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Users\diana\Downloads\SQL\Dia 1\"/>
    </mc:Choice>
  </mc:AlternateContent>
  <xr:revisionPtr revIDLastSave="0" documentId="13_ncr:1_{E920E8CA-4F6F-4BA9-B056-60EDB4C4D74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Empleados" sheetId="1" r:id="rId1"/>
    <sheet name="Hoja 2" sheetId="2" r:id="rId2"/>
    <sheet name="Practic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3" i="3" l="1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B88" i="3"/>
</calcChain>
</file>

<file path=xl/sharedStrings.xml><?xml version="1.0" encoding="utf-8"?>
<sst xmlns="http://schemas.openxmlformats.org/spreadsheetml/2006/main" count="316" uniqueCount="203">
  <si>
    <t>id Empleado (PK)</t>
  </si>
  <si>
    <t>Nombre</t>
  </si>
  <si>
    <t>NIF</t>
  </si>
  <si>
    <t>Fecha de nacimiento</t>
  </si>
  <si>
    <t>email</t>
  </si>
  <si>
    <t>GENERO (FK)</t>
  </si>
  <si>
    <t>M001</t>
  </si>
  <si>
    <t>JOSE</t>
  </si>
  <si>
    <t>XXXX1</t>
  </si>
  <si>
    <t>aa@terra.es</t>
  </si>
  <si>
    <t>M002</t>
  </si>
  <si>
    <t>GEMA</t>
  </si>
  <si>
    <t>xy2</t>
  </si>
  <si>
    <t>bb@terra.es</t>
  </si>
  <si>
    <t>M003</t>
  </si>
  <si>
    <t>LAURA</t>
  </si>
  <si>
    <t>XXX3</t>
  </si>
  <si>
    <t>GENEROS</t>
  </si>
  <si>
    <t>ID</t>
  </si>
  <si>
    <t>NOMBRE</t>
  </si>
  <si>
    <t>MASCUKLINO</t>
  </si>
  <si>
    <t>telefonos</t>
  </si>
  <si>
    <t>FEMENINO</t>
  </si>
  <si>
    <t>id Empleado (PK, FK)</t>
  </si>
  <si>
    <t>ordinal (PK)</t>
  </si>
  <si>
    <t>telefono</t>
  </si>
  <si>
    <t>cursos</t>
  </si>
  <si>
    <t>id Curso (PK)</t>
  </si>
  <si>
    <t>C0001</t>
  </si>
  <si>
    <t>Excel</t>
  </si>
  <si>
    <t>C0002</t>
  </si>
  <si>
    <t>SQL</t>
  </si>
  <si>
    <t>Cursos del empleado</t>
  </si>
  <si>
    <t>id Curso (PK, FK)</t>
  </si>
  <si>
    <t>Fecha inscription</t>
  </si>
  <si>
    <t>Nota</t>
  </si>
  <si>
    <t>series</t>
  </si>
  <si>
    <t>id serie (PK)</t>
  </si>
  <si>
    <t>S01</t>
  </si>
  <si>
    <t>Juego de tronos</t>
  </si>
  <si>
    <t>S02</t>
  </si>
  <si>
    <t>She hulk</t>
  </si>
  <si>
    <t>tenmoiradas de una serie</t>
  </si>
  <si>
    <t>numero de temporada(PK)</t>
  </si>
  <si>
    <t>tiyulo de temporada</t>
  </si>
  <si>
    <t>dsg</t>
  </si>
  <si>
    <t>adsg</t>
  </si>
  <si>
    <t>asfg</t>
  </si>
  <si>
    <t>afgs</t>
  </si>
  <si>
    <t>Primera temporada</t>
  </si>
  <si>
    <t>actores</t>
  </si>
  <si>
    <t>id actor (PK)</t>
  </si>
  <si>
    <t>A01</t>
  </si>
  <si>
    <t>Actor 1</t>
  </si>
  <si>
    <t>A02</t>
  </si>
  <si>
    <t>Actor 2</t>
  </si>
  <si>
    <t>A03</t>
  </si>
  <si>
    <t>ACTOR 3</t>
  </si>
  <si>
    <t>actores - temporadas de una serie</t>
  </si>
  <si>
    <t>modelo</t>
  </si>
  <si>
    <t>marca</t>
  </si>
  <si>
    <t>matricula</t>
  </si>
  <si>
    <t>color</t>
  </si>
  <si>
    <t>fecha_compra</t>
  </si>
  <si>
    <t>aseguradora</t>
  </si>
  <si>
    <t>id_aseguradora</t>
  </si>
  <si>
    <t>revision</t>
  </si>
  <si>
    <t>id_revision</t>
  </si>
  <si>
    <t>nombre_aseguradora</t>
  </si>
  <si>
    <t>fecha_revision</t>
  </si>
  <si>
    <t>divisa</t>
  </si>
  <si>
    <t>grupo_empresarial</t>
  </si>
  <si>
    <t>vehiculo_empresa</t>
  </si>
  <si>
    <t>vehiculo_fabricante</t>
  </si>
  <si>
    <t>total_kilometraje</t>
  </si>
  <si>
    <t>empresa_aseguradora</t>
  </si>
  <si>
    <t>num_poliza</t>
  </si>
  <si>
    <t>importe_poliza</t>
  </si>
  <si>
    <t>kilometraje_actual</t>
  </si>
  <si>
    <t>importe_revision</t>
  </si>
  <si>
    <t>id_divisa</t>
  </si>
  <si>
    <t>blanco</t>
  </si>
  <si>
    <t>negro</t>
  </si>
  <si>
    <t>empresa_revision</t>
  </si>
  <si>
    <t>consecutivo</t>
  </si>
  <si>
    <t>euro</t>
  </si>
  <si>
    <t>nif</t>
  </si>
  <si>
    <t>descripcion</t>
  </si>
  <si>
    <t>nombre_divisa</t>
  </si>
  <si>
    <t>id_modelo</t>
  </si>
  <si>
    <t>Audi</t>
  </si>
  <si>
    <t>Avant Berlina</t>
  </si>
  <si>
    <t>100 4A/C4</t>
  </si>
  <si>
    <t>100 S2</t>
  </si>
  <si>
    <t>Sedan</t>
  </si>
  <si>
    <t>80 8A/B3</t>
  </si>
  <si>
    <t>Fiat</t>
  </si>
  <si>
    <t>Sedici 1 generacion</t>
  </si>
  <si>
    <t>Hatchback</t>
  </si>
  <si>
    <t>Stilo 1 generacion</t>
  </si>
  <si>
    <t>Hatchback 3-puertas</t>
  </si>
  <si>
    <t>Ulysse 1 generacion</t>
  </si>
  <si>
    <t>Minivan</t>
  </si>
  <si>
    <t>Doblo 1 generacion</t>
  </si>
  <si>
    <t>Panorama Minivan</t>
  </si>
  <si>
    <t>0262-JKT</t>
  </si>
  <si>
    <t>1027-JLF</t>
  </si>
  <si>
    <t>2324-JGL</t>
  </si>
  <si>
    <t>8580-HYV</t>
  </si>
  <si>
    <t>3488-DTM</t>
  </si>
  <si>
    <t>5157-DVS</t>
  </si>
  <si>
    <t>0011-KDJ</t>
  </si>
  <si>
    <t>0276-KHP</t>
  </si>
  <si>
    <t>0336-CNK</t>
  </si>
  <si>
    <t>0670-JBP</t>
  </si>
  <si>
    <t>0760-CCW</t>
  </si>
  <si>
    <t>1468-JRC</t>
  </si>
  <si>
    <t>1889-CJS</t>
  </si>
  <si>
    <t>2160-GHF</t>
  </si>
  <si>
    <t>amarillo</t>
  </si>
  <si>
    <t>azul</t>
  </si>
  <si>
    <t>rojo</t>
  </si>
  <si>
    <t>gris</t>
  </si>
  <si>
    <t>verde</t>
  </si>
  <si>
    <t>primer año</t>
  </si>
  <si>
    <t>segundo año</t>
  </si>
  <si>
    <t>tercer año</t>
  </si>
  <si>
    <t>cuarto año</t>
  </si>
  <si>
    <t>quinto año</t>
  </si>
  <si>
    <t>sextoo año</t>
  </si>
  <si>
    <t>septimo año</t>
  </si>
  <si>
    <t>octavo año</t>
  </si>
  <si>
    <t>noveno año</t>
  </si>
  <si>
    <t>decimo año</t>
  </si>
  <si>
    <t>descontinuado</t>
  </si>
  <si>
    <t>ABANCA GENERALES DE SEGUROS Y REASEGUROS, S.A.</t>
  </si>
  <si>
    <t>AGRUPACION SANITARIA SEGUROS, S.A.</t>
  </si>
  <si>
    <t>AIG EUROPE S.A.</t>
  </si>
  <si>
    <t>ALIANZA ESPAÑOLA S.A.</t>
  </si>
  <si>
    <t>ALLIANZ LEBENSVERSICHERUNGS-AG</t>
  </si>
  <si>
    <t>ALTER MÚTUA DE PREVISIÓ SOCIAL DELS ADVOCATS DE CATALUNYA A PRIMA FIXA</t>
  </si>
  <si>
    <t>AMA VIDA SEGUROS Y REASEGUROS, S.A</t>
  </si>
  <si>
    <t>ARAG SE SUC.ESPAÑA</t>
  </si>
  <si>
    <t>AXA SEGUROS GENERALES, S. A</t>
  </si>
  <si>
    <t>MAPFRE ESPAÑA, COMPAÑIA DE SEGUROS Y REASEGUROS, S.A.</t>
  </si>
  <si>
    <t>A60917978</t>
  </si>
  <si>
    <t>A70918979</t>
  </si>
  <si>
    <t>A80919980</t>
  </si>
  <si>
    <t>A90920981</t>
  </si>
  <si>
    <t>A10921982</t>
  </si>
  <si>
    <t>A11092983</t>
  </si>
  <si>
    <t>A12093984</t>
  </si>
  <si>
    <t>A30924985</t>
  </si>
  <si>
    <t>A40925986</t>
  </si>
  <si>
    <t>A50926987</t>
  </si>
  <si>
    <t xml:space="preserve"> </t>
  </si>
  <si>
    <t>11 Prevencontrol</t>
  </si>
  <si>
    <t>12 Punto ITV</t>
  </si>
  <si>
    <t>13 Supervisión y Control ITV</t>
  </si>
  <si>
    <t>1 </t>
  </si>
  <si>
    <t>Applus ITV</t>
  </si>
  <si>
    <t>2 </t>
  </si>
  <si>
    <t>Itevelesa</t>
  </si>
  <si>
    <t>3 </t>
  </si>
  <si>
    <t>SGS ITV</t>
  </si>
  <si>
    <t>4 </t>
  </si>
  <si>
    <t>Tüv Rheinland ITV</t>
  </si>
  <si>
    <t>5 </t>
  </si>
  <si>
    <t>VEIASA</t>
  </si>
  <si>
    <t>6 </t>
  </si>
  <si>
    <t>Certio ITV</t>
  </si>
  <si>
    <t>7 </t>
  </si>
  <si>
    <t>Circuitv</t>
  </si>
  <si>
    <t>8 </t>
  </si>
  <si>
    <t>Itevebasa</t>
  </si>
  <si>
    <t>9 </t>
  </si>
  <si>
    <t>ITVasa</t>
  </si>
  <si>
    <t> Oca ITV</t>
  </si>
  <si>
    <t> Prevencontrol</t>
  </si>
  <si>
    <t> Punto ITV</t>
  </si>
  <si>
    <t> Supervisión y Control ITV</t>
  </si>
  <si>
    <t>10 </t>
  </si>
  <si>
    <t>Oca ITV</t>
  </si>
  <si>
    <t>sigla</t>
  </si>
  <si>
    <t>(USD)</t>
  </si>
  <si>
    <t>dólar estadounidense</t>
  </si>
  <si>
    <t>(EUR)</t>
  </si>
  <si>
    <t>yen japonés</t>
  </si>
  <si>
    <t>(JPY)</t>
  </si>
  <si>
    <t>libra esterlina</t>
  </si>
  <si>
    <t>(GBP)</t>
  </si>
  <si>
    <t>dólar australiano</t>
  </si>
  <si>
    <t>(AUD)</t>
  </si>
  <si>
    <t>dólar canadiense</t>
  </si>
  <si>
    <t>(CAD)</t>
  </si>
  <si>
    <t>franco suizo</t>
  </si>
  <si>
    <t>(CHF)</t>
  </si>
  <si>
    <t xml:space="preserve">renminbi chino </t>
  </si>
  <si>
    <t>(CNH)</t>
  </si>
  <si>
    <t>dólar hongkonés</t>
  </si>
  <si>
    <t>(HKD)</t>
  </si>
  <si>
    <t>dólar neozelandés</t>
  </si>
  <si>
    <t>(NZD)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</si>
</sst>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164" fontId="2" fillId="3" borderId="0" xfId="0" applyNumberFormat="1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1" fillId="0" borderId="0" xfId="0" applyFont="1" applyAlignment="1"/>
    <xf numFmtId="14" fontId="2" fillId="0" borderId="0" xfId="0" applyNumberFormat="1" applyFont="1" applyAlignment="1"/>
    <xf numFmtId="0" fontId="3" fillId="5" borderId="0" xfId="0" applyFont="1" applyFill="1" applyAlignment="1"/>
    <xf numFmtId="0" fontId="2" fillId="5" borderId="0" xfId="0" applyFont="1" applyFill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14" fontId="0" fillId="0" borderId="1" xfId="0" applyNumberFormat="1" applyFont="1" applyBorder="1" applyAlignment="1"/>
    <xf numFmtId="0" fontId="4" fillId="0" borderId="0" xfId="0" applyFont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0" borderId="0" xfId="0" applyFont="1" applyAlignment="1"/>
    <xf numFmtId="0" fontId="5" fillId="0" borderId="0" xfId="0" applyFont="1" applyFill="1" applyBorder="1" applyAlignment="1"/>
    <xf numFmtId="0" fontId="5" fillId="6" borderId="1" xfId="0" applyFont="1" applyFill="1" applyBorder="1" applyAlignment="1"/>
    <xf numFmtId="0" fontId="5" fillId="0" borderId="1" xfId="0" applyFont="1" applyFill="1" applyBorder="1" applyAlignment="1"/>
    <xf numFmtId="0" fontId="5" fillId="6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" fontId="0" fillId="0" borderId="1" xfId="0" applyNumberFormat="1" applyFont="1" applyBorder="1" applyAlignment="1"/>
    <xf numFmtId="0" fontId="0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1"/>
  <sheetViews>
    <sheetView workbookViewId="0"/>
  </sheetViews>
  <sheetFormatPr baseColWidth="10" defaultColWidth="12.6328125" defaultRowHeight="15.75" customHeight="1" x14ac:dyDescent="0.25"/>
  <cols>
    <col min="1" max="25" width="23.6328125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8" ht="13" x14ac:dyDescent="0.3">
      <c r="A2" s="3" t="s">
        <v>6</v>
      </c>
      <c r="B2" s="4" t="s">
        <v>7</v>
      </c>
      <c r="C2" s="4" t="s">
        <v>8</v>
      </c>
      <c r="D2" s="5">
        <v>36526</v>
      </c>
      <c r="E2" s="4" t="s">
        <v>9</v>
      </c>
      <c r="F2" s="2">
        <v>1</v>
      </c>
    </row>
    <row r="3" spans="1:8" ht="13" x14ac:dyDescent="0.3">
      <c r="A3" s="3" t="s">
        <v>10</v>
      </c>
      <c r="B3" s="4" t="s">
        <v>11</v>
      </c>
      <c r="C3" s="4" t="s">
        <v>12</v>
      </c>
      <c r="D3" s="5">
        <v>36526</v>
      </c>
      <c r="E3" s="4" t="s">
        <v>13</v>
      </c>
      <c r="F3" s="2">
        <v>1</v>
      </c>
    </row>
    <row r="4" spans="1:8" ht="13" x14ac:dyDescent="0.3">
      <c r="A4" s="3" t="s">
        <v>14</v>
      </c>
      <c r="B4" s="4" t="s">
        <v>15</v>
      </c>
      <c r="C4" s="4" t="s">
        <v>16</v>
      </c>
      <c r="D4" s="5">
        <v>36526</v>
      </c>
      <c r="E4" s="4" t="s">
        <v>13</v>
      </c>
      <c r="F4" s="2">
        <v>2</v>
      </c>
    </row>
    <row r="8" spans="1:8" ht="15.75" customHeight="1" x14ac:dyDescent="0.25">
      <c r="G8" s="2" t="s">
        <v>17</v>
      </c>
    </row>
    <row r="9" spans="1:8" ht="15.75" customHeight="1" x14ac:dyDescent="0.25">
      <c r="G9" s="2" t="s">
        <v>18</v>
      </c>
      <c r="H9" s="2" t="s">
        <v>19</v>
      </c>
    </row>
    <row r="10" spans="1:8" ht="15.75" customHeight="1" x14ac:dyDescent="0.25">
      <c r="G10" s="2">
        <v>1</v>
      </c>
      <c r="H10" s="2" t="s">
        <v>20</v>
      </c>
    </row>
    <row r="11" spans="1:8" ht="15.75" customHeight="1" x14ac:dyDescent="0.25">
      <c r="A11" s="2" t="s">
        <v>21</v>
      </c>
      <c r="G11" s="2">
        <v>2</v>
      </c>
      <c r="H11" s="2" t="s">
        <v>22</v>
      </c>
    </row>
    <row r="12" spans="1:8" ht="13" x14ac:dyDescent="0.3">
      <c r="A12" s="1" t="s">
        <v>23</v>
      </c>
      <c r="B12" s="1" t="s">
        <v>24</v>
      </c>
      <c r="C12" s="1" t="s">
        <v>25</v>
      </c>
    </row>
    <row r="13" spans="1:8" ht="13" x14ac:dyDescent="0.3">
      <c r="A13" s="6" t="s">
        <v>10</v>
      </c>
      <c r="B13" s="7">
        <v>1</v>
      </c>
      <c r="C13" s="2">
        <v>916545654</v>
      </c>
    </row>
    <row r="14" spans="1:8" ht="13" x14ac:dyDescent="0.3">
      <c r="A14" s="6" t="s">
        <v>10</v>
      </c>
      <c r="B14" s="7">
        <v>2</v>
      </c>
      <c r="C14" s="2">
        <v>679876543</v>
      </c>
    </row>
    <row r="15" spans="1:8" ht="13" x14ac:dyDescent="0.3">
      <c r="A15" s="6" t="s">
        <v>14</v>
      </c>
      <c r="B15" s="7">
        <v>1</v>
      </c>
      <c r="C15" s="2">
        <v>31201168</v>
      </c>
    </row>
    <row r="16" spans="1:8" ht="13" x14ac:dyDescent="0.3">
      <c r="A16" s="6" t="s">
        <v>14</v>
      </c>
      <c r="B16" s="7">
        <v>2</v>
      </c>
      <c r="C16" s="2">
        <v>78364823</v>
      </c>
    </row>
    <row r="20" spans="1:4" ht="15.75" customHeight="1" x14ac:dyDescent="0.25">
      <c r="A20" s="2" t="s">
        <v>26</v>
      </c>
    </row>
    <row r="21" spans="1:4" ht="13" x14ac:dyDescent="0.3">
      <c r="A21" s="1" t="s">
        <v>27</v>
      </c>
      <c r="B21" s="1" t="s">
        <v>1</v>
      </c>
    </row>
    <row r="22" spans="1:4" ht="13" x14ac:dyDescent="0.3">
      <c r="A22" s="8" t="s">
        <v>28</v>
      </c>
      <c r="B22" s="2" t="s">
        <v>29</v>
      </c>
    </row>
    <row r="23" spans="1:4" ht="13" x14ac:dyDescent="0.3">
      <c r="A23" s="8" t="s">
        <v>30</v>
      </c>
      <c r="B23" s="2" t="s">
        <v>31</v>
      </c>
    </row>
    <row r="28" spans="1:4" ht="12.5" x14ac:dyDescent="0.25">
      <c r="A28" s="2" t="s">
        <v>32</v>
      </c>
    </row>
    <row r="29" spans="1:4" ht="13" x14ac:dyDescent="0.3">
      <c r="A29" s="1" t="s">
        <v>23</v>
      </c>
      <c r="B29" s="1" t="s">
        <v>33</v>
      </c>
      <c r="C29" s="1" t="s">
        <v>34</v>
      </c>
      <c r="D29" s="1" t="s">
        <v>35</v>
      </c>
    </row>
    <row r="30" spans="1:4" ht="13" x14ac:dyDescent="0.3">
      <c r="A30" s="3" t="s">
        <v>14</v>
      </c>
      <c r="B30" s="8" t="s">
        <v>28</v>
      </c>
      <c r="C30" s="9">
        <v>36526</v>
      </c>
      <c r="D30" s="2">
        <v>8</v>
      </c>
    </row>
    <row r="31" spans="1:4" ht="13" x14ac:dyDescent="0.3">
      <c r="A31" s="3" t="s">
        <v>14</v>
      </c>
      <c r="B31" s="8" t="s">
        <v>30</v>
      </c>
      <c r="C31" s="9">
        <v>36739</v>
      </c>
      <c r="D31" s="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0"/>
  <sheetViews>
    <sheetView workbookViewId="0"/>
  </sheetViews>
  <sheetFormatPr baseColWidth="10" defaultColWidth="12.6328125" defaultRowHeight="15.75" customHeight="1" x14ac:dyDescent="0.25"/>
  <cols>
    <col min="2" max="2" width="25.26953125" customWidth="1"/>
  </cols>
  <sheetData>
    <row r="1" spans="1:3" ht="15.75" customHeight="1" x14ac:dyDescent="0.25">
      <c r="A1" s="2" t="s">
        <v>36</v>
      </c>
    </row>
    <row r="2" spans="1:3" ht="13" x14ac:dyDescent="0.3">
      <c r="A2" s="1" t="s">
        <v>37</v>
      </c>
      <c r="B2" s="1" t="s">
        <v>1</v>
      </c>
      <c r="C2" s="1"/>
    </row>
    <row r="3" spans="1:3" ht="15.75" customHeight="1" x14ac:dyDescent="0.25">
      <c r="A3" s="2" t="s">
        <v>38</v>
      </c>
      <c r="B3" s="2" t="s">
        <v>39</v>
      </c>
    </row>
    <row r="4" spans="1:3" ht="15.75" customHeight="1" x14ac:dyDescent="0.25">
      <c r="A4" s="2" t="s">
        <v>40</v>
      </c>
      <c r="B4" s="2" t="s">
        <v>41</v>
      </c>
    </row>
    <row r="6" spans="1:3" ht="15.75" customHeight="1" x14ac:dyDescent="0.25">
      <c r="A6" s="2" t="s">
        <v>42</v>
      </c>
    </row>
    <row r="7" spans="1:3" ht="13" x14ac:dyDescent="0.3">
      <c r="A7" s="1" t="s">
        <v>37</v>
      </c>
      <c r="B7" s="1" t="s">
        <v>43</v>
      </c>
      <c r="C7" s="1" t="s">
        <v>44</v>
      </c>
    </row>
    <row r="8" spans="1:3" ht="15.75" customHeight="1" x14ac:dyDescent="0.25">
      <c r="A8" s="10" t="s">
        <v>38</v>
      </c>
      <c r="B8" s="10">
        <v>1</v>
      </c>
      <c r="C8" s="2" t="s">
        <v>45</v>
      </c>
    </row>
    <row r="9" spans="1:3" ht="15.75" customHeight="1" x14ac:dyDescent="0.25">
      <c r="A9" s="2" t="s">
        <v>38</v>
      </c>
      <c r="B9" s="2">
        <v>2</v>
      </c>
      <c r="C9" s="2" t="s">
        <v>46</v>
      </c>
    </row>
    <row r="10" spans="1:3" ht="15.75" customHeight="1" x14ac:dyDescent="0.25">
      <c r="A10" s="2" t="s">
        <v>38</v>
      </c>
      <c r="B10" s="2">
        <v>3</v>
      </c>
      <c r="C10" s="2" t="s">
        <v>47</v>
      </c>
    </row>
    <row r="11" spans="1:3" ht="15.75" customHeight="1" x14ac:dyDescent="0.25">
      <c r="A11" s="2" t="s">
        <v>38</v>
      </c>
      <c r="B11" s="2">
        <v>4</v>
      </c>
      <c r="C11" s="2" t="s">
        <v>47</v>
      </c>
    </row>
    <row r="12" spans="1:3" ht="15.75" customHeight="1" x14ac:dyDescent="0.25">
      <c r="A12" s="2" t="s">
        <v>38</v>
      </c>
      <c r="B12" s="2">
        <v>5</v>
      </c>
      <c r="C12" s="2" t="s">
        <v>47</v>
      </c>
    </row>
    <row r="13" spans="1:3" ht="15.75" customHeight="1" x14ac:dyDescent="0.25">
      <c r="A13" s="2" t="s">
        <v>38</v>
      </c>
      <c r="B13" s="2">
        <v>6</v>
      </c>
      <c r="C13" s="2" t="s">
        <v>48</v>
      </c>
    </row>
    <row r="14" spans="1:3" ht="15.75" customHeight="1" x14ac:dyDescent="0.25">
      <c r="A14" s="2" t="s">
        <v>40</v>
      </c>
      <c r="B14" s="2">
        <v>1</v>
      </c>
      <c r="C14" s="2" t="s">
        <v>49</v>
      </c>
    </row>
    <row r="17" spans="1:3" ht="15.75" customHeight="1" x14ac:dyDescent="0.25">
      <c r="A17" s="2" t="s">
        <v>50</v>
      </c>
    </row>
    <row r="18" spans="1:3" ht="13" x14ac:dyDescent="0.3">
      <c r="A18" s="1" t="s">
        <v>51</v>
      </c>
      <c r="B18" s="1" t="s">
        <v>1</v>
      </c>
    </row>
    <row r="19" spans="1:3" ht="15.75" customHeight="1" x14ac:dyDescent="0.25">
      <c r="A19" s="2" t="s">
        <v>52</v>
      </c>
      <c r="B19" s="2" t="s">
        <v>53</v>
      </c>
    </row>
    <row r="20" spans="1:3" ht="15.75" customHeight="1" x14ac:dyDescent="0.25">
      <c r="A20" s="2" t="s">
        <v>54</v>
      </c>
      <c r="B20" s="2" t="s">
        <v>55</v>
      </c>
    </row>
    <row r="21" spans="1:3" ht="12.5" x14ac:dyDescent="0.25">
      <c r="A21" s="2" t="s">
        <v>56</v>
      </c>
      <c r="B21" s="2" t="s">
        <v>57</v>
      </c>
    </row>
    <row r="24" spans="1:3" ht="12.5" x14ac:dyDescent="0.25">
      <c r="A24" s="2" t="s">
        <v>58</v>
      </c>
    </row>
    <row r="25" spans="1:3" ht="13" x14ac:dyDescent="0.3">
      <c r="A25" s="1" t="s">
        <v>37</v>
      </c>
      <c r="B25" s="1" t="s">
        <v>43</v>
      </c>
      <c r="C25" s="1" t="s">
        <v>51</v>
      </c>
    </row>
    <row r="26" spans="1:3" ht="12.5" x14ac:dyDescent="0.25">
      <c r="A26" s="11" t="s">
        <v>38</v>
      </c>
      <c r="B26" s="11">
        <v>1</v>
      </c>
      <c r="C26" s="2" t="s">
        <v>52</v>
      </c>
    </row>
    <row r="27" spans="1:3" ht="12.5" x14ac:dyDescent="0.25">
      <c r="A27" s="2" t="s">
        <v>38</v>
      </c>
      <c r="B27" s="2">
        <v>2</v>
      </c>
      <c r="C27" s="2" t="s">
        <v>54</v>
      </c>
    </row>
    <row r="28" spans="1:3" ht="12.5" x14ac:dyDescent="0.25">
      <c r="A28" s="11" t="s">
        <v>38</v>
      </c>
      <c r="B28" s="11">
        <v>1</v>
      </c>
      <c r="C28" s="2" t="s">
        <v>56</v>
      </c>
    </row>
    <row r="29" spans="1:3" ht="12.5" x14ac:dyDescent="0.25">
      <c r="A29" s="2" t="s">
        <v>38</v>
      </c>
      <c r="B29" s="2">
        <v>2</v>
      </c>
      <c r="C29" s="2" t="s">
        <v>56</v>
      </c>
    </row>
    <row r="30" spans="1:3" ht="12.5" x14ac:dyDescent="0.25">
      <c r="A30" s="2" t="s">
        <v>40</v>
      </c>
      <c r="B30" s="2">
        <v>1</v>
      </c>
      <c r="C30" s="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11F4-3DB0-4778-96B6-D8F3DFCF135A}">
  <dimension ref="A1:K108"/>
  <sheetViews>
    <sheetView tabSelected="1" topLeftCell="A58" workbookViewId="0">
      <selection activeCell="A70" sqref="A70"/>
    </sheetView>
  </sheetViews>
  <sheetFormatPr baseColWidth="10" defaultRowHeight="12.5" x14ac:dyDescent="0.25"/>
  <cols>
    <col min="1" max="1" width="14.90625" customWidth="1"/>
    <col min="2" max="2" width="17" bestFit="1" customWidth="1"/>
    <col min="3" max="3" width="75.90625" bestFit="1" customWidth="1"/>
    <col min="4" max="4" width="17.453125" bestFit="1" customWidth="1"/>
    <col min="6" max="6" width="12.08984375" bestFit="1" customWidth="1"/>
    <col min="7" max="7" width="16.1796875" customWidth="1"/>
    <col min="8" max="8" width="39.90625" bestFit="1" customWidth="1"/>
    <col min="10" max="10" width="42.90625" bestFit="1" customWidth="1"/>
    <col min="11" max="11" width="117.90625" bestFit="1" customWidth="1"/>
    <col min="12" max="12" width="69.26953125" customWidth="1"/>
  </cols>
  <sheetData>
    <row r="1" spans="1:9" x14ac:dyDescent="0.25">
      <c r="A1" s="20" t="s">
        <v>73</v>
      </c>
    </row>
    <row r="2" spans="1:9" s="17" customFormat="1" ht="13" x14ac:dyDescent="0.3">
      <c r="A2" s="18" t="s">
        <v>89</v>
      </c>
      <c r="B2" s="18" t="s">
        <v>59</v>
      </c>
      <c r="C2" s="18" t="s">
        <v>60</v>
      </c>
      <c r="D2" s="18" t="s">
        <v>71</v>
      </c>
    </row>
    <row r="3" spans="1:9" x14ac:dyDescent="0.25">
      <c r="A3" s="12">
        <v>1</v>
      </c>
      <c r="B3" s="19" t="s">
        <v>92</v>
      </c>
      <c r="C3" s="14" t="s">
        <v>90</v>
      </c>
      <c r="D3" s="14" t="s">
        <v>91</v>
      </c>
      <c r="F3" s="20"/>
      <c r="G3" s="20"/>
      <c r="H3" s="20"/>
      <c r="I3" s="21"/>
    </row>
    <row r="4" spans="1:9" x14ac:dyDescent="0.25">
      <c r="A4" s="12">
        <v>2</v>
      </c>
      <c r="B4" s="19" t="s">
        <v>93</v>
      </c>
      <c r="C4" s="14" t="s">
        <v>90</v>
      </c>
      <c r="D4" s="14" t="s">
        <v>94</v>
      </c>
      <c r="F4" s="20"/>
      <c r="G4" s="20"/>
      <c r="H4" s="20"/>
      <c r="I4" s="21"/>
    </row>
    <row r="5" spans="1:9" x14ac:dyDescent="0.25">
      <c r="A5" s="12">
        <v>3</v>
      </c>
      <c r="B5" s="19" t="s">
        <v>95</v>
      </c>
      <c r="C5" s="14" t="s">
        <v>90</v>
      </c>
      <c r="D5" s="14" t="s">
        <v>94</v>
      </c>
      <c r="F5" s="20"/>
      <c r="G5" s="20"/>
      <c r="H5" s="20"/>
      <c r="I5" s="21"/>
    </row>
    <row r="6" spans="1:9" x14ac:dyDescent="0.25">
      <c r="A6" s="12">
        <v>4</v>
      </c>
      <c r="B6" s="19" t="s">
        <v>97</v>
      </c>
      <c r="C6" s="14" t="s">
        <v>96</v>
      </c>
      <c r="D6" s="19" t="s">
        <v>98</v>
      </c>
      <c r="F6" s="20"/>
      <c r="G6" s="20"/>
      <c r="H6" s="20"/>
      <c r="I6" s="21"/>
    </row>
    <row r="7" spans="1:9" x14ac:dyDescent="0.25">
      <c r="A7" s="12">
        <v>5</v>
      </c>
      <c r="B7" s="19" t="s">
        <v>99</v>
      </c>
      <c r="C7" s="14" t="s">
        <v>96</v>
      </c>
      <c r="D7" s="14" t="s">
        <v>100</v>
      </c>
      <c r="F7" s="20"/>
      <c r="G7" s="20"/>
      <c r="H7" s="20"/>
      <c r="I7" s="21"/>
    </row>
    <row r="8" spans="1:9" x14ac:dyDescent="0.25">
      <c r="A8" s="12">
        <v>6</v>
      </c>
      <c r="B8" s="19" t="s">
        <v>101</v>
      </c>
      <c r="C8" s="14" t="s">
        <v>96</v>
      </c>
      <c r="D8" s="14" t="s">
        <v>102</v>
      </c>
      <c r="F8" s="20"/>
      <c r="G8" s="20"/>
      <c r="H8" s="20"/>
      <c r="I8" s="21"/>
    </row>
    <row r="9" spans="1:9" x14ac:dyDescent="0.25">
      <c r="A9" s="12">
        <v>7</v>
      </c>
      <c r="B9" s="19" t="s">
        <v>103</v>
      </c>
      <c r="C9" s="14" t="s">
        <v>96</v>
      </c>
      <c r="D9" s="14" t="s">
        <v>104</v>
      </c>
      <c r="F9" s="20"/>
      <c r="G9" s="20"/>
      <c r="H9" s="20"/>
      <c r="I9" s="21"/>
    </row>
    <row r="11" spans="1:9" x14ac:dyDescent="0.25">
      <c r="A11" s="20" t="s">
        <v>72</v>
      </c>
    </row>
    <row r="12" spans="1:9" ht="13" x14ac:dyDescent="0.3">
      <c r="A12" s="18" t="s">
        <v>61</v>
      </c>
      <c r="B12" s="18" t="s">
        <v>89</v>
      </c>
      <c r="C12" s="18" t="s">
        <v>62</v>
      </c>
    </row>
    <row r="13" spans="1:9" x14ac:dyDescent="0.25">
      <c r="A13" s="22" t="s">
        <v>105</v>
      </c>
      <c r="B13" s="13">
        <v>1</v>
      </c>
      <c r="C13" s="14" t="s">
        <v>81</v>
      </c>
      <c r="F13" s="20"/>
      <c r="H13" s="20"/>
      <c r="I13" s="21"/>
    </row>
    <row r="14" spans="1:9" x14ac:dyDescent="0.25">
      <c r="A14" s="22" t="s">
        <v>106</v>
      </c>
      <c r="B14" s="13">
        <v>1</v>
      </c>
      <c r="C14" s="19" t="s">
        <v>119</v>
      </c>
      <c r="F14" s="20"/>
      <c r="H14" s="20"/>
      <c r="I14" s="21"/>
    </row>
    <row r="15" spans="1:9" x14ac:dyDescent="0.25">
      <c r="A15" s="22" t="s">
        <v>107</v>
      </c>
      <c r="B15" s="13">
        <v>2</v>
      </c>
      <c r="C15" s="19" t="s">
        <v>120</v>
      </c>
      <c r="F15" s="20"/>
      <c r="H15" s="20"/>
      <c r="I15" s="21"/>
    </row>
    <row r="16" spans="1:9" x14ac:dyDescent="0.25">
      <c r="A16" s="22" t="s">
        <v>108</v>
      </c>
      <c r="B16" s="13">
        <v>2</v>
      </c>
      <c r="C16" s="19" t="s">
        <v>121</v>
      </c>
      <c r="F16" s="20"/>
      <c r="H16" s="20"/>
      <c r="I16" s="21"/>
    </row>
    <row r="17" spans="1:9" x14ac:dyDescent="0.25">
      <c r="A17" s="22" t="s">
        <v>109</v>
      </c>
      <c r="B17" s="13">
        <v>3</v>
      </c>
      <c r="C17" s="19" t="s">
        <v>82</v>
      </c>
      <c r="F17" s="20"/>
      <c r="H17" s="20"/>
      <c r="I17" s="21"/>
    </row>
    <row r="18" spans="1:9" x14ac:dyDescent="0.25">
      <c r="A18" s="22" t="s">
        <v>110</v>
      </c>
      <c r="B18" s="13">
        <v>3</v>
      </c>
      <c r="C18" s="19" t="s">
        <v>122</v>
      </c>
      <c r="F18" s="20"/>
      <c r="H18" s="20"/>
      <c r="I18" s="21"/>
    </row>
    <row r="19" spans="1:9" x14ac:dyDescent="0.25">
      <c r="A19" s="22" t="s">
        <v>111</v>
      </c>
      <c r="B19" s="13">
        <v>4</v>
      </c>
      <c r="C19" s="19" t="s">
        <v>123</v>
      </c>
      <c r="F19" s="20"/>
      <c r="H19" s="20"/>
      <c r="I19" s="21"/>
    </row>
    <row r="20" spans="1:9" x14ac:dyDescent="0.25">
      <c r="A20" s="22" t="s">
        <v>112</v>
      </c>
      <c r="B20" s="13">
        <v>4</v>
      </c>
      <c r="C20" s="14" t="s">
        <v>81</v>
      </c>
      <c r="F20" s="20"/>
      <c r="H20" s="20"/>
      <c r="I20" s="21"/>
    </row>
    <row r="21" spans="1:9" x14ac:dyDescent="0.25">
      <c r="A21" s="22" t="s">
        <v>113</v>
      </c>
      <c r="B21" s="13">
        <v>5</v>
      </c>
      <c r="C21" s="19" t="s">
        <v>119</v>
      </c>
      <c r="F21" s="20"/>
      <c r="H21" s="20"/>
      <c r="I21" s="21"/>
    </row>
    <row r="22" spans="1:9" x14ac:dyDescent="0.25">
      <c r="A22" s="22" t="s">
        <v>114</v>
      </c>
      <c r="B22" s="13">
        <v>5</v>
      </c>
      <c r="C22" s="19" t="s">
        <v>120</v>
      </c>
      <c r="F22" s="20"/>
      <c r="H22" s="20"/>
      <c r="I22" s="21"/>
    </row>
    <row r="23" spans="1:9" x14ac:dyDescent="0.25">
      <c r="A23" s="22" t="s">
        <v>115</v>
      </c>
      <c r="B23" s="13">
        <v>6</v>
      </c>
      <c r="C23" s="19" t="s">
        <v>121</v>
      </c>
      <c r="F23" s="20"/>
      <c r="H23" s="20"/>
      <c r="I23" s="21"/>
    </row>
    <row r="24" spans="1:9" x14ac:dyDescent="0.25">
      <c r="A24" s="22" t="s">
        <v>116</v>
      </c>
      <c r="B24" s="13">
        <v>6</v>
      </c>
      <c r="C24" s="19" t="s">
        <v>82</v>
      </c>
      <c r="F24" s="20"/>
      <c r="H24" s="20"/>
      <c r="I24" s="21"/>
    </row>
    <row r="25" spans="1:9" x14ac:dyDescent="0.25">
      <c r="A25" s="22" t="s">
        <v>117</v>
      </c>
      <c r="B25" s="13">
        <v>7</v>
      </c>
      <c r="C25" s="19" t="s">
        <v>122</v>
      </c>
      <c r="F25" s="20"/>
      <c r="H25" s="20"/>
      <c r="I25" s="21"/>
    </row>
    <row r="26" spans="1:9" x14ac:dyDescent="0.25">
      <c r="A26" s="22" t="s">
        <v>118</v>
      </c>
      <c r="B26" s="13">
        <v>7</v>
      </c>
      <c r="C26" s="19" t="s">
        <v>123</v>
      </c>
      <c r="F26" s="20"/>
      <c r="H26" s="20"/>
      <c r="I26" s="21"/>
    </row>
    <row r="28" spans="1:9" x14ac:dyDescent="0.25">
      <c r="A28" t="s">
        <v>64</v>
      </c>
    </row>
    <row r="29" spans="1:9" ht="13" x14ac:dyDescent="0.3">
      <c r="A29" s="18" t="s">
        <v>65</v>
      </c>
      <c r="B29" s="18" t="s">
        <v>86</v>
      </c>
      <c r="C29" s="18" t="s">
        <v>68</v>
      </c>
    </row>
    <row r="30" spans="1:9" x14ac:dyDescent="0.25">
      <c r="A30" s="24">
        <v>100</v>
      </c>
      <c r="B30" s="25" t="s">
        <v>145</v>
      </c>
      <c r="C30" s="19" t="s">
        <v>144</v>
      </c>
      <c r="E30" s="20" t="s">
        <v>155</v>
      </c>
      <c r="F30" s="20"/>
      <c r="G30" s="20"/>
      <c r="H30" s="20"/>
      <c r="I30" s="21"/>
    </row>
    <row r="31" spans="1:9" x14ac:dyDescent="0.25">
      <c r="A31" s="24">
        <v>200</v>
      </c>
      <c r="B31" s="26" t="s">
        <v>146</v>
      </c>
      <c r="C31" s="19" t="s">
        <v>135</v>
      </c>
      <c r="E31" s="20" t="s">
        <v>155</v>
      </c>
      <c r="F31" s="20"/>
      <c r="G31" s="20"/>
      <c r="H31" s="20"/>
      <c r="I31" s="21"/>
    </row>
    <row r="32" spans="1:9" x14ac:dyDescent="0.25">
      <c r="A32" s="24">
        <v>300</v>
      </c>
      <c r="B32" s="25" t="s">
        <v>147</v>
      </c>
      <c r="C32" s="19" t="s">
        <v>136</v>
      </c>
      <c r="E32" s="20" t="s">
        <v>155</v>
      </c>
      <c r="F32" s="20"/>
      <c r="G32" s="20"/>
      <c r="H32" s="20"/>
      <c r="I32" s="21"/>
    </row>
    <row r="33" spans="1:9" x14ac:dyDescent="0.25">
      <c r="A33" s="24">
        <v>400</v>
      </c>
      <c r="B33" s="26" t="s">
        <v>148</v>
      </c>
      <c r="C33" s="19" t="s">
        <v>137</v>
      </c>
      <c r="E33" s="20" t="s">
        <v>155</v>
      </c>
      <c r="F33" s="20"/>
      <c r="G33" s="20"/>
      <c r="H33" s="20"/>
      <c r="I33" s="21"/>
    </row>
    <row r="34" spans="1:9" x14ac:dyDescent="0.25">
      <c r="A34" s="24">
        <v>500</v>
      </c>
      <c r="B34" s="26" t="s">
        <v>149</v>
      </c>
      <c r="C34" s="19" t="s">
        <v>138</v>
      </c>
      <c r="E34" s="20" t="s">
        <v>155</v>
      </c>
      <c r="F34" s="20"/>
      <c r="G34" s="20"/>
      <c r="H34" s="20"/>
      <c r="I34" s="21"/>
    </row>
    <row r="35" spans="1:9" x14ac:dyDescent="0.25">
      <c r="A35" s="24">
        <v>600</v>
      </c>
      <c r="B35" s="26" t="s">
        <v>150</v>
      </c>
      <c r="C35" s="19" t="s">
        <v>139</v>
      </c>
      <c r="E35" s="20" t="s">
        <v>155</v>
      </c>
      <c r="F35" s="20"/>
      <c r="G35" s="20"/>
      <c r="H35" s="20"/>
      <c r="I35" s="21"/>
    </row>
    <row r="36" spans="1:9" x14ac:dyDescent="0.25">
      <c r="A36" s="24">
        <v>700</v>
      </c>
      <c r="B36" s="26" t="s">
        <v>151</v>
      </c>
      <c r="C36" s="19" t="s">
        <v>140</v>
      </c>
      <c r="E36" s="20" t="s">
        <v>155</v>
      </c>
      <c r="F36" s="20"/>
      <c r="G36" s="20"/>
      <c r="H36" s="20"/>
      <c r="I36" s="21"/>
    </row>
    <row r="37" spans="1:9" x14ac:dyDescent="0.25">
      <c r="A37" s="24">
        <v>800</v>
      </c>
      <c r="B37" s="26" t="s">
        <v>152</v>
      </c>
      <c r="C37" s="19" t="s">
        <v>141</v>
      </c>
      <c r="E37" s="20" t="s">
        <v>155</v>
      </c>
      <c r="F37" s="20"/>
      <c r="G37" s="20"/>
      <c r="H37" s="20"/>
      <c r="I37" s="21"/>
    </row>
    <row r="38" spans="1:9" x14ac:dyDescent="0.25">
      <c r="A38" s="24">
        <v>900</v>
      </c>
      <c r="B38" s="26" t="s">
        <v>153</v>
      </c>
      <c r="C38" s="19" t="s">
        <v>142</v>
      </c>
      <c r="E38" s="20" t="s">
        <v>155</v>
      </c>
      <c r="F38" s="20"/>
      <c r="G38" s="20"/>
      <c r="H38" s="20"/>
      <c r="I38" s="21"/>
    </row>
    <row r="39" spans="1:9" x14ac:dyDescent="0.25">
      <c r="A39" s="24">
        <v>101</v>
      </c>
      <c r="B39" s="26" t="s">
        <v>154</v>
      </c>
      <c r="C39" s="19" t="s">
        <v>143</v>
      </c>
      <c r="E39" s="20" t="s">
        <v>155</v>
      </c>
      <c r="F39" s="20"/>
      <c r="G39" s="20"/>
      <c r="H39" s="20"/>
      <c r="I39" s="21"/>
    </row>
    <row r="41" spans="1:9" x14ac:dyDescent="0.25">
      <c r="A41" t="s">
        <v>66</v>
      </c>
    </row>
    <row r="42" spans="1:9" ht="13" x14ac:dyDescent="0.3">
      <c r="A42" s="18" t="s">
        <v>67</v>
      </c>
      <c r="B42" s="18" t="s">
        <v>87</v>
      </c>
    </row>
    <row r="43" spans="1:9" x14ac:dyDescent="0.25">
      <c r="A43" s="12">
        <v>1</v>
      </c>
      <c r="B43" s="23" t="s">
        <v>124</v>
      </c>
      <c r="F43" s="20"/>
      <c r="G43" s="20"/>
      <c r="H43" s="20"/>
      <c r="I43" s="21"/>
    </row>
    <row r="44" spans="1:9" x14ac:dyDescent="0.25">
      <c r="A44" s="12">
        <v>2</v>
      </c>
      <c r="B44" s="23" t="s">
        <v>125</v>
      </c>
      <c r="F44" s="20"/>
      <c r="G44" s="20"/>
      <c r="H44" s="20"/>
      <c r="I44" s="21"/>
    </row>
    <row r="45" spans="1:9" x14ac:dyDescent="0.25">
      <c r="A45" s="12">
        <v>3</v>
      </c>
      <c r="B45" s="23" t="s">
        <v>126</v>
      </c>
      <c r="F45" s="20"/>
      <c r="G45" s="20"/>
      <c r="H45" s="20"/>
      <c r="I45" s="21"/>
    </row>
    <row r="46" spans="1:9" x14ac:dyDescent="0.25">
      <c r="A46" s="12">
        <v>4</v>
      </c>
      <c r="B46" s="23" t="s">
        <v>127</v>
      </c>
      <c r="F46" s="20"/>
      <c r="G46" s="20"/>
      <c r="H46" s="20"/>
      <c r="I46" s="21"/>
    </row>
    <row r="47" spans="1:9" x14ac:dyDescent="0.25">
      <c r="A47" s="12">
        <v>5</v>
      </c>
      <c r="B47" s="23" t="s">
        <v>128</v>
      </c>
      <c r="F47" s="20"/>
      <c r="G47" s="20"/>
      <c r="H47" s="20"/>
      <c r="I47" s="21"/>
    </row>
    <row r="48" spans="1:9" x14ac:dyDescent="0.25">
      <c r="A48" s="12">
        <v>6</v>
      </c>
      <c r="B48" s="23" t="s">
        <v>129</v>
      </c>
      <c r="F48" s="20"/>
      <c r="G48" s="20"/>
      <c r="H48" s="20"/>
      <c r="I48" s="21"/>
    </row>
    <row r="49" spans="1:9" x14ac:dyDescent="0.25">
      <c r="A49" s="12">
        <v>7</v>
      </c>
      <c r="B49" s="23" t="s">
        <v>130</v>
      </c>
      <c r="F49" s="20"/>
      <c r="G49" s="20"/>
      <c r="H49" s="20"/>
      <c r="I49" s="21"/>
    </row>
    <row r="50" spans="1:9" x14ac:dyDescent="0.25">
      <c r="A50" s="12">
        <v>8</v>
      </c>
      <c r="B50" s="23" t="s">
        <v>131</v>
      </c>
      <c r="F50" s="20"/>
      <c r="G50" s="20"/>
      <c r="H50" s="20"/>
      <c r="I50" s="21"/>
    </row>
    <row r="51" spans="1:9" x14ac:dyDescent="0.25">
      <c r="A51" s="12">
        <v>9</v>
      </c>
      <c r="B51" s="23" t="s">
        <v>132</v>
      </c>
      <c r="F51" s="20"/>
      <c r="G51" s="20"/>
      <c r="H51" s="20"/>
      <c r="I51" s="21"/>
    </row>
    <row r="52" spans="1:9" x14ac:dyDescent="0.25">
      <c r="A52" s="12">
        <v>10</v>
      </c>
      <c r="B52" s="23" t="s">
        <v>133</v>
      </c>
      <c r="F52" s="20"/>
      <c r="G52" s="20"/>
      <c r="H52" s="20"/>
      <c r="I52" s="21"/>
    </row>
    <row r="53" spans="1:9" x14ac:dyDescent="0.25">
      <c r="A53" s="12">
        <v>11</v>
      </c>
      <c r="B53" s="23" t="s">
        <v>134</v>
      </c>
      <c r="F53" s="20"/>
      <c r="G53" s="20"/>
      <c r="H53" s="20"/>
      <c r="I53" s="21"/>
    </row>
    <row r="55" spans="1:9" x14ac:dyDescent="0.25">
      <c r="A55" t="s">
        <v>70</v>
      </c>
    </row>
    <row r="56" spans="1:9" ht="13" x14ac:dyDescent="0.3">
      <c r="A56" s="18" t="s">
        <v>80</v>
      </c>
      <c r="B56" s="18" t="s">
        <v>88</v>
      </c>
      <c r="C56" s="18" t="s">
        <v>183</v>
      </c>
    </row>
    <row r="57" spans="1:9" x14ac:dyDescent="0.25">
      <c r="A57" s="12">
        <v>1</v>
      </c>
      <c r="B57" s="19" t="s">
        <v>185</v>
      </c>
      <c r="C57" s="14" t="s">
        <v>184</v>
      </c>
      <c r="F57" s="20"/>
      <c r="G57" s="20"/>
      <c r="H57" s="20"/>
      <c r="I57" s="21"/>
    </row>
    <row r="58" spans="1:9" x14ac:dyDescent="0.25">
      <c r="A58" s="12">
        <v>2</v>
      </c>
      <c r="B58" s="19" t="s">
        <v>85</v>
      </c>
      <c r="C58" s="14" t="s">
        <v>186</v>
      </c>
      <c r="F58" s="20"/>
      <c r="G58" s="20"/>
      <c r="H58" s="20"/>
      <c r="I58" s="21"/>
    </row>
    <row r="59" spans="1:9" x14ac:dyDescent="0.25">
      <c r="A59" s="12">
        <v>3</v>
      </c>
      <c r="B59" s="19" t="s">
        <v>187</v>
      </c>
      <c r="C59" s="14" t="s">
        <v>188</v>
      </c>
      <c r="F59" s="20"/>
      <c r="G59" s="20"/>
      <c r="H59" s="20"/>
      <c r="I59" s="21"/>
    </row>
    <row r="60" spans="1:9" x14ac:dyDescent="0.25">
      <c r="A60" s="12">
        <v>4</v>
      </c>
      <c r="B60" s="19" t="s">
        <v>189</v>
      </c>
      <c r="C60" s="14" t="s">
        <v>190</v>
      </c>
      <c r="F60" s="20"/>
      <c r="G60" s="20"/>
      <c r="H60" s="20"/>
      <c r="I60" s="21"/>
    </row>
    <row r="61" spans="1:9" x14ac:dyDescent="0.25">
      <c r="A61" s="12">
        <v>5</v>
      </c>
      <c r="B61" s="19" t="s">
        <v>191</v>
      </c>
      <c r="C61" s="14" t="s">
        <v>192</v>
      </c>
      <c r="F61" s="20"/>
      <c r="G61" s="20"/>
      <c r="H61" s="20"/>
      <c r="I61" s="21"/>
    </row>
    <row r="62" spans="1:9" x14ac:dyDescent="0.25">
      <c r="A62" s="12">
        <v>6</v>
      </c>
      <c r="B62" s="19" t="s">
        <v>193</v>
      </c>
      <c r="C62" s="14" t="s">
        <v>194</v>
      </c>
      <c r="F62" s="20"/>
      <c r="G62" s="20"/>
      <c r="H62" s="20"/>
      <c r="I62" s="21"/>
    </row>
    <row r="63" spans="1:9" x14ac:dyDescent="0.25">
      <c r="A63" s="12">
        <v>7</v>
      </c>
      <c r="B63" s="19" t="s">
        <v>195</v>
      </c>
      <c r="C63" s="14" t="s">
        <v>196</v>
      </c>
      <c r="F63" s="20"/>
      <c r="G63" s="20"/>
      <c r="H63" s="20"/>
      <c r="I63" s="21"/>
    </row>
    <row r="64" spans="1:9" x14ac:dyDescent="0.25">
      <c r="A64" s="12">
        <v>8</v>
      </c>
      <c r="B64" s="19" t="s">
        <v>197</v>
      </c>
      <c r="C64" s="14" t="s">
        <v>198</v>
      </c>
      <c r="F64" s="20"/>
      <c r="G64" s="20"/>
      <c r="H64" s="20"/>
      <c r="I64" s="21"/>
    </row>
    <row r="65" spans="1:11" x14ac:dyDescent="0.25">
      <c r="A65" s="12">
        <v>9</v>
      </c>
      <c r="B65" s="19" t="s">
        <v>199</v>
      </c>
      <c r="C65" s="14" t="s">
        <v>200</v>
      </c>
      <c r="F65" s="20"/>
      <c r="G65" s="20"/>
      <c r="H65" s="20"/>
      <c r="I65" s="21"/>
    </row>
    <row r="66" spans="1:11" x14ac:dyDescent="0.25">
      <c r="A66" s="12">
        <v>10</v>
      </c>
      <c r="B66" s="19" t="s">
        <v>201</v>
      </c>
      <c r="C66" s="14" t="s">
        <v>202</v>
      </c>
      <c r="F66" s="20"/>
      <c r="G66" s="20"/>
      <c r="H66" s="20"/>
      <c r="I66" s="21"/>
    </row>
    <row r="68" spans="1:11" x14ac:dyDescent="0.25">
      <c r="A68" t="s">
        <v>75</v>
      </c>
    </row>
    <row r="69" spans="1:11" ht="13" x14ac:dyDescent="0.3">
      <c r="A69" s="18" t="s">
        <v>76</v>
      </c>
      <c r="B69" s="18" t="s">
        <v>61</v>
      </c>
      <c r="C69" s="18" t="s">
        <v>65</v>
      </c>
      <c r="D69" s="18" t="s">
        <v>74</v>
      </c>
      <c r="E69" s="18" t="s">
        <v>63</v>
      </c>
      <c r="F69" s="18" t="s">
        <v>80</v>
      </c>
      <c r="G69" s="18" t="s">
        <v>77</v>
      </c>
      <c r="H69" s="20"/>
      <c r="J69" s="20"/>
      <c r="K69" s="21"/>
    </row>
    <row r="70" spans="1:11" x14ac:dyDescent="0.25">
      <c r="A70" s="12">
        <v>8542</v>
      </c>
      <c r="B70" s="13" t="s">
        <v>105</v>
      </c>
      <c r="C70" s="13">
        <v>100</v>
      </c>
      <c r="D70" s="27">
        <v>50000</v>
      </c>
      <c r="E70" s="16">
        <f>+E88-90</f>
        <v>44806</v>
      </c>
      <c r="F70" s="13">
        <v>1</v>
      </c>
      <c r="G70" s="15">
        <v>20</v>
      </c>
      <c r="H70" s="20"/>
      <c r="J70" s="20"/>
      <c r="K70" s="21"/>
    </row>
    <row r="71" spans="1:11" x14ac:dyDescent="0.25">
      <c r="A71" s="12">
        <v>2534</v>
      </c>
      <c r="B71" s="13" t="s">
        <v>106</v>
      </c>
      <c r="C71" s="13">
        <v>200</v>
      </c>
      <c r="D71" s="27">
        <v>80000</v>
      </c>
      <c r="E71" s="16">
        <f t="shared" ref="E71:E83" si="0">+E89-90</f>
        <v>44806</v>
      </c>
      <c r="F71" s="13">
        <v>1</v>
      </c>
      <c r="G71" s="15">
        <v>20</v>
      </c>
      <c r="H71" s="20"/>
      <c r="J71" s="20"/>
      <c r="K71" s="21"/>
    </row>
    <row r="72" spans="1:11" x14ac:dyDescent="0.25">
      <c r="A72" s="12">
        <v>4893</v>
      </c>
      <c r="B72" s="13" t="s">
        <v>107</v>
      </c>
      <c r="C72" s="13">
        <v>300</v>
      </c>
      <c r="D72" s="27">
        <v>70000</v>
      </c>
      <c r="E72" s="16">
        <f t="shared" si="0"/>
        <v>44807</v>
      </c>
      <c r="F72" s="13">
        <v>2</v>
      </c>
      <c r="G72" s="15">
        <v>30</v>
      </c>
      <c r="H72" s="20"/>
      <c r="J72" s="20"/>
      <c r="K72" s="21"/>
    </row>
    <row r="73" spans="1:11" x14ac:dyDescent="0.25">
      <c r="A73" s="12">
        <v>1674</v>
      </c>
      <c r="B73" s="13" t="s">
        <v>108</v>
      </c>
      <c r="C73" s="13">
        <v>400</v>
      </c>
      <c r="D73" s="28">
        <v>86666</v>
      </c>
      <c r="E73" s="16">
        <f t="shared" si="0"/>
        <v>44807</v>
      </c>
      <c r="F73" s="13">
        <v>2</v>
      </c>
      <c r="G73" s="15">
        <v>30</v>
      </c>
      <c r="H73" s="20"/>
      <c r="J73" s="20"/>
      <c r="K73" s="21"/>
    </row>
    <row r="74" spans="1:11" x14ac:dyDescent="0.25">
      <c r="A74" s="12">
        <v>2548</v>
      </c>
      <c r="B74" s="13" t="s">
        <v>109</v>
      </c>
      <c r="C74" s="13">
        <v>500</v>
      </c>
      <c r="D74" s="28">
        <v>96666</v>
      </c>
      <c r="E74" s="16">
        <f t="shared" si="0"/>
        <v>44808</v>
      </c>
      <c r="F74" s="13">
        <v>3</v>
      </c>
      <c r="G74" s="15">
        <v>40</v>
      </c>
      <c r="H74" s="20"/>
      <c r="J74" s="20"/>
      <c r="K74" s="21"/>
    </row>
    <row r="75" spans="1:11" x14ac:dyDescent="0.25">
      <c r="A75" s="12">
        <v>4839</v>
      </c>
      <c r="B75" s="13" t="s">
        <v>110</v>
      </c>
      <c r="C75" s="13">
        <v>600</v>
      </c>
      <c r="D75" s="28">
        <v>106666</v>
      </c>
      <c r="E75" s="16">
        <f t="shared" si="0"/>
        <v>44808</v>
      </c>
      <c r="F75" s="13">
        <v>3</v>
      </c>
      <c r="G75" s="15">
        <v>40</v>
      </c>
      <c r="H75" s="20"/>
      <c r="J75" s="20"/>
      <c r="K75" s="21"/>
    </row>
    <row r="76" spans="1:11" x14ac:dyDescent="0.25">
      <c r="A76" s="12">
        <v>6438</v>
      </c>
      <c r="B76" s="13" t="s">
        <v>111</v>
      </c>
      <c r="C76" s="13">
        <v>700</v>
      </c>
      <c r="D76" s="28">
        <v>116666</v>
      </c>
      <c r="E76" s="16">
        <f t="shared" si="0"/>
        <v>44809</v>
      </c>
      <c r="F76" s="13">
        <v>4</v>
      </c>
      <c r="G76" s="15">
        <v>50</v>
      </c>
      <c r="H76" s="20"/>
      <c r="J76" s="20"/>
      <c r="K76" s="21"/>
    </row>
    <row r="77" spans="1:11" x14ac:dyDescent="0.25">
      <c r="A77" s="12">
        <v>5975</v>
      </c>
      <c r="B77" s="13" t="s">
        <v>112</v>
      </c>
      <c r="C77" s="13">
        <v>800</v>
      </c>
      <c r="D77" s="28">
        <v>126666</v>
      </c>
      <c r="E77" s="16">
        <f t="shared" si="0"/>
        <v>44809</v>
      </c>
      <c r="F77" s="13">
        <v>4</v>
      </c>
      <c r="G77" s="15">
        <v>50</v>
      </c>
      <c r="H77" s="20"/>
      <c r="J77" s="20"/>
      <c r="K77" s="21"/>
    </row>
    <row r="78" spans="1:11" x14ac:dyDescent="0.25">
      <c r="A78" s="12">
        <v>4801</v>
      </c>
      <c r="B78" s="13" t="s">
        <v>113</v>
      </c>
      <c r="C78" s="13">
        <v>900</v>
      </c>
      <c r="D78" s="28">
        <v>136666</v>
      </c>
      <c r="E78" s="16">
        <f t="shared" si="0"/>
        <v>44810</v>
      </c>
      <c r="F78" s="13">
        <v>5</v>
      </c>
      <c r="G78" s="15">
        <v>60</v>
      </c>
      <c r="H78" s="20"/>
      <c r="J78" s="20"/>
      <c r="K78" s="21"/>
    </row>
    <row r="79" spans="1:11" x14ac:dyDescent="0.25">
      <c r="A79" s="12">
        <v>4828</v>
      </c>
      <c r="B79" s="13" t="s">
        <v>114</v>
      </c>
      <c r="C79" s="13">
        <v>101</v>
      </c>
      <c r="D79" s="28">
        <v>146666</v>
      </c>
      <c r="E79" s="16">
        <f t="shared" si="0"/>
        <v>44810</v>
      </c>
      <c r="F79" s="13">
        <v>5</v>
      </c>
      <c r="G79" s="15">
        <v>60</v>
      </c>
      <c r="H79" s="20"/>
      <c r="J79" s="20"/>
      <c r="K79" s="21"/>
    </row>
    <row r="80" spans="1:11" x14ac:dyDescent="0.25">
      <c r="A80" s="12">
        <v>4855</v>
      </c>
      <c r="B80" s="13" t="s">
        <v>115</v>
      </c>
      <c r="C80" s="13">
        <v>100</v>
      </c>
      <c r="D80" s="28">
        <v>156666</v>
      </c>
      <c r="E80" s="16">
        <f t="shared" si="0"/>
        <v>44811</v>
      </c>
      <c r="F80" s="13">
        <v>6</v>
      </c>
      <c r="G80" s="15">
        <v>70</v>
      </c>
      <c r="H80" s="20"/>
      <c r="J80" s="20"/>
      <c r="K80" s="21"/>
    </row>
    <row r="81" spans="1:11" x14ac:dyDescent="0.25">
      <c r="A81" s="12">
        <v>4882</v>
      </c>
      <c r="B81" s="13" t="s">
        <v>116</v>
      </c>
      <c r="C81" s="13">
        <v>300</v>
      </c>
      <c r="D81" s="28">
        <v>166666</v>
      </c>
      <c r="E81" s="16">
        <f t="shared" si="0"/>
        <v>44811</v>
      </c>
      <c r="F81" s="13">
        <v>6</v>
      </c>
      <c r="G81" s="15">
        <v>70</v>
      </c>
      <c r="H81" s="20"/>
      <c r="J81" s="20"/>
      <c r="K81" s="21"/>
    </row>
    <row r="82" spans="1:11" x14ac:dyDescent="0.25">
      <c r="A82" s="12">
        <v>4909</v>
      </c>
      <c r="B82" s="13" t="s">
        <v>117</v>
      </c>
      <c r="C82" s="13">
        <v>200</v>
      </c>
      <c r="D82" s="28">
        <v>176666</v>
      </c>
      <c r="E82" s="16">
        <f t="shared" si="0"/>
        <v>44812</v>
      </c>
      <c r="F82" s="13">
        <v>7</v>
      </c>
      <c r="G82" s="15">
        <v>80</v>
      </c>
      <c r="H82" s="20"/>
      <c r="J82" s="20"/>
      <c r="K82" s="21"/>
    </row>
    <row r="83" spans="1:11" x14ac:dyDescent="0.25">
      <c r="A83" s="12">
        <v>4936</v>
      </c>
      <c r="B83" s="13" t="s">
        <v>118</v>
      </c>
      <c r="C83" s="13">
        <v>400</v>
      </c>
      <c r="D83" s="28">
        <v>186666</v>
      </c>
      <c r="E83" s="16">
        <f t="shared" si="0"/>
        <v>44812</v>
      </c>
      <c r="F83" s="13">
        <v>7</v>
      </c>
      <c r="G83" s="15">
        <v>80</v>
      </c>
      <c r="H83" s="20"/>
      <c r="J83" s="20"/>
      <c r="K83" s="21"/>
    </row>
    <row r="86" spans="1:11" x14ac:dyDescent="0.25">
      <c r="A86" t="s">
        <v>83</v>
      </c>
    </row>
    <row r="87" spans="1:11" ht="13" x14ac:dyDescent="0.3">
      <c r="A87" s="18" t="s">
        <v>84</v>
      </c>
      <c r="B87" s="18" t="s">
        <v>67</v>
      </c>
      <c r="C87" s="18" t="s">
        <v>61</v>
      </c>
      <c r="D87" s="18" t="s">
        <v>78</v>
      </c>
      <c r="E87" s="18" t="s">
        <v>69</v>
      </c>
      <c r="F87" s="18" t="s">
        <v>80</v>
      </c>
      <c r="G87" s="18" t="s">
        <v>79</v>
      </c>
    </row>
    <row r="88" spans="1:11" x14ac:dyDescent="0.25">
      <c r="A88" s="12">
        <v>1</v>
      </c>
      <c r="B88" s="13">
        <f>+A43</f>
        <v>1</v>
      </c>
      <c r="C88" s="13" t="s">
        <v>105</v>
      </c>
      <c r="D88" s="27">
        <f>+D70+10000</f>
        <v>60000</v>
      </c>
      <c r="E88" s="16">
        <v>44896</v>
      </c>
      <c r="F88" s="13">
        <v>1</v>
      </c>
      <c r="G88" s="15">
        <v>5</v>
      </c>
      <c r="H88" s="20"/>
      <c r="J88" s="20"/>
      <c r="K88" s="21"/>
    </row>
    <row r="89" spans="1:11" x14ac:dyDescent="0.25">
      <c r="A89" s="12">
        <v>2</v>
      </c>
      <c r="B89" s="13">
        <v>1</v>
      </c>
      <c r="C89" s="13" t="s">
        <v>106</v>
      </c>
      <c r="D89" s="27">
        <f t="shared" ref="D89:D101" si="1">+D71+10000</f>
        <v>90000</v>
      </c>
      <c r="E89" s="16">
        <v>44896</v>
      </c>
      <c r="F89" s="13">
        <v>1</v>
      </c>
      <c r="G89" s="15">
        <v>5</v>
      </c>
      <c r="H89" s="20"/>
      <c r="J89" s="20"/>
      <c r="K89" s="21"/>
    </row>
    <row r="90" spans="1:11" x14ac:dyDescent="0.25">
      <c r="A90" s="12">
        <v>3</v>
      </c>
      <c r="B90" s="13">
        <v>2</v>
      </c>
      <c r="C90" s="13" t="s">
        <v>107</v>
      </c>
      <c r="D90" s="27">
        <f t="shared" si="1"/>
        <v>80000</v>
      </c>
      <c r="E90" s="16">
        <v>44897</v>
      </c>
      <c r="F90" s="13">
        <v>2</v>
      </c>
      <c r="G90" s="15">
        <v>6</v>
      </c>
      <c r="H90" s="20"/>
      <c r="J90" s="20"/>
      <c r="K90" s="21"/>
    </row>
    <row r="91" spans="1:11" x14ac:dyDescent="0.25">
      <c r="A91" s="12">
        <v>4</v>
      </c>
      <c r="B91" s="13">
        <v>2</v>
      </c>
      <c r="C91" s="13" t="s">
        <v>108</v>
      </c>
      <c r="D91" s="27">
        <f t="shared" si="1"/>
        <v>96666</v>
      </c>
      <c r="E91" s="16">
        <v>44897</v>
      </c>
      <c r="F91" s="13">
        <v>2</v>
      </c>
      <c r="G91" s="14">
        <v>6</v>
      </c>
      <c r="H91" s="20"/>
      <c r="J91" s="20"/>
      <c r="K91" s="21"/>
    </row>
    <row r="92" spans="1:11" x14ac:dyDescent="0.25">
      <c r="A92" s="12">
        <v>5</v>
      </c>
      <c r="B92" s="13">
        <v>3</v>
      </c>
      <c r="C92" s="13" t="s">
        <v>109</v>
      </c>
      <c r="D92" s="27">
        <f t="shared" si="1"/>
        <v>106666</v>
      </c>
      <c r="E92" s="16">
        <v>44898</v>
      </c>
      <c r="F92" s="13">
        <v>3</v>
      </c>
      <c r="G92" s="14">
        <v>7</v>
      </c>
      <c r="H92" s="20"/>
      <c r="J92" s="20"/>
      <c r="K92" s="21"/>
    </row>
    <row r="93" spans="1:11" x14ac:dyDescent="0.25">
      <c r="A93" s="12">
        <v>6</v>
      </c>
      <c r="B93" s="13">
        <v>4</v>
      </c>
      <c r="C93" s="13" t="s">
        <v>110</v>
      </c>
      <c r="D93" s="27">
        <f t="shared" si="1"/>
        <v>116666</v>
      </c>
      <c r="E93" s="16">
        <v>44898</v>
      </c>
      <c r="F93" s="13">
        <v>3</v>
      </c>
      <c r="G93" s="14">
        <v>7</v>
      </c>
      <c r="H93" s="20"/>
      <c r="J93" s="20"/>
      <c r="K93" s="21"/>
    </row>
    <row r="94" spans="1:11" x14ac:dyDescent="0.25">
      <c r="A94" s="12">
        <v>7</v>
      </c>
      <c r="B94" s="13">
        <v>5</v>
      </c>
      <c r="C94" s="13" t="s">
        <v>111</v>
      </c>
      <c r="D94" s="27">
        <f t="shared" si="1"/>
        <v>126666</v>
      </c>
      <c r="E94" s="16">
        <v>44899</v>
      </c>
      <c r="F94" s="13">
        <v>4</v>
      </c>
      <c r="G94" s="14">
        <v>8</v>
      </c>
      <c r="H94" s="20"/>
      <c r="J94" s="20"/>
      <c r="K94" s="21"/>
    </row>
    <row r="95" spans="1:11" x14ac:dyDescent="0.25">
      <c r="A95" s="12">
        <v>8</v>
      </c>
      <c r="B95" s="13">
        <v>6</v>
      </c>
      <c r="C95" s="13" t="s">
        <v>112</v>
      </c>
      <c r="D95" s="27">
        <f t="shared" si="1"/>
        <v>136666</v>
      </c>
      <c r="E95" s="16">
        <v>44899</v>
      </c>
      <c r="F95" s="13">
        <v>4</v>
      </c>
      <c r="G95" s="14">
        <v>8</v>
      </c>
      <c r="H95" s="20"/>
      <c r="J95" s="20"/>
      <c r="K95" s="21"/>
    </row>
    <row r="96" spans="1:11" x14ac:dyDescent="0.25">
      <c r="A96" s="12">
        <v>9</v>
      </c>
      <c r="B96" s="13">
        <v>6</v>
      </c>
      <c r="C96" s="13" t="s">
        <v>113</v>
      </c>
      <c r="D96" s="27">
        <f t="shared" si="1"/>
        <v>146666</v>
      </c>
      <c r="E96" s="16">
        <v>44900</v>
      </c>
      <c r="F96" s="13">
        <v>5</v>
      </c>
      <c r="G96" s="14">
        <v>9</v>
      </c>
      <c r="H96" s="20"/>
      <c r="J96" s="20"/>
      <c r="K96" s="21"/>
    </row>
    <row r="97" spans="1:11" x14ac:dyDescent="0.25">
      <c r="A97" s="12">
        <v>10</v>
      </c>
      <c r="B97" s="13">
        <v>7</v>
      </c>
      <c r="C97" s="13" t="s">
        <v>114</v>
      </c>
      <c r="D97" s="27">
        <f t="shared" si="1"/>
        <v>156666</v>
      </c>
      <c r="E97" s="16">
        <v>44900</v>
      </c>
      <c r="F97" s="13">
        <v>5</v>
      </c>
      <c r="G97" s="14">
        <v>9</v>
      </c>
      <c r="H97" s="20"/>
      <c r="J97" s="20"/>
      <c r="K97" s="21"/>
    </row>
    <row r="98" spans="1:11" x14ac:dyDescent="0.25">
      <c r="A98" s="12">
        <v>11</v>
      </c>
      <c r="B98" s="13">
        <v>8</v>
      </c>
      <c r="C98" s="13" t="s">
        <v>115</v>
      </c>
      <c r="D98" s="27">
        <f t="shared" si="1"/>
        <v>166666</v>
      </c>
      <c r="E98" s="16">
        <v>44901</v>
      </c>
      <c r="F98" s="13">
        <v>6</v>
      </c>
      <c r="G98" s="14">
        <v>10</v>
      </c>
      <c r="H98" s="20"/>
      <c r="J98" s="20"/>
      <c r="K98" s="21"/>
    </row>
    <row r="99" spans="1:11" x14ac:dyDescent="0.25">
      <c r="A99" s="12">
        <v>12</v>
      </c>
      <c r="B99" s="13">
        <v>9</v>
      </c>
      <c r="C99" s="13" t="s">
        <v>116</v>
      </c>
      <c r="D99" s="27">
        <f t="shared" si="1"/>
        <v>176666</v>
      </c>
      <c r="E99" s="16">
        <v>44901</v>
      </c>
      <c r="F99" s="13">
        <v>6</v>
      </c>
      <c r="G99" s="14">
        <v>10</v>
      </c>
      <c r="H99" s="20"/>
      <c r="J99" s="20"/>
      <c r="K99" s="21"/>
    </row>
    <row r="100" spans="1:11" x14ac:dyDescent="0.25">
      <c r="A100" s="12">
        <v>13</v>
      </c>
      <c r="B100" s="13">
        <v>10</v>
      </c>
      <c r="C100" s="13" t="s">
        <v>117</v>
      </c>
      <c r="D100" s="27">
        <f t="shared" si="1"/>
        <v>186666</v>
      </c>
      <c r="E100" s="16">
        <v>44902</v>
      </c>
      <c r="F100" s="13">
        <v>7</v>
      </c>
      <c r="G100" s="14">
        <v>11</v>
      </c>
      <c r="H100" s="20"/>
      <c r="J100" s="20"/>
      <c r="K100" s="21"/>
    </row>
    <row r="101" spans="1:11" x14ac:dyDescent="0.25">
      <c r="A101" s="12">
        <v>14</v>
      </c>
      <c r="B101" s="13">
        <v>11</v>
      </c>
      <c r="C101" s="13" t="s">
        <v>118</v>
      </c>
      <c r="D101" s="27">
        <f t="shared" si="1"/>
        <v>196666</v>
      </c>
      <c r="E101" s="16">
        <v>44902</v>
      </c>
      <c r="F101" s="13">
        <v>7</v>
      </c>
      <c r="G101" s="14">
        <v>11</v>
      </c>
      <c r="H101" s="20"/>
      <c r="J101" s="20"/>
      <c r="K101" s="21"/>
    </row>
    <row r="102" spans="1:11" x14ac:dyDescent="0.25">
      <c r="H102" s="20"/>
      <c r="J102" s="20"/>
      <c r="K102" s="21"/>
    </row>
    <row r="103" spans="1:11" x14ac:dyDescent="0.25">
      <c r="H103" s="20"/>
      <c r="J103" s="20"/>
      <c r="K103" s="21"/>
    </row>
    <row r="104" spans="1:11" x14ac:dyDescent="0.25">
      <c r="H104" s="20"/>
      <c r="J104" s="20"/>
      <c r="K104" s="21"/>
    </row>
    <row r="105" spans="1:11" x14ac:dyDescent="0.25">
      <c r="H105" s="20"/>
      <c r="J105" s="20"/>
      <c r="K105" s="21"/>
    </row>
    <row r="106" spans="1:11" x14ac:dyDescent="0.25">
      <c r="H106" s="20"/>
      <c r="J106" s="20"/>
      <c r="K106" s="21"/>
    </row>
    <row r="107" spans="1:11" x14ac:dyDescent="0.25">
      <c r="H107" s="20"/>
      <c r="J107" s="20"/>
      <c r="K107" s="21"/>
    </row>
    <row r="108" spans="1:11" x14ac:dyDescent="0.25">
      <c r="H108" s="20"/>
      <c r="J108" s="20"/>
      <c r="K108" s="2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B563-24EF-4C23-9135-099B91714DEE}">
  <dimension ref="C3:G19"/>
  <sheetViews>
    <sheetView workbookViewId="0">
      <selection activeCell="F3" sqref="F3:G12"/>
    </sheetView>
  </sheetViews>
  <sheetFormatPr baseColWidth="10" defaultRowHeight="12.5" x14ac:dyDescent="0.25"/>
  <cols>
    <col min="6" max="6" width="22.90625" bestFit="1" customWidth="1"/>
  </cols>
  <sheetData>
    <row r="3" spans="3:7" x14ac:dyDescent="0.25">
      <c r="C3" t="s">
        <v>159</v>
      </c>
      <c r="D3" t="s">
        <v>160</v>
      </c>
      <c r="F3" s="20" t="s">
        <v>185</v>
      </c>
      <c r="G3" t="s">
        <v>184</v>
      </c>
    </row>
    <row r="4" spans="3:7" x14ac:dyDescent="0.25">
      <c r="C4" t="s">
        <v>161</v>
      </c>
      <c r="D4" t="s">
        <v>162</v>
      </c>
      <c r="F4" s="20" t="s">
        <v>85</v>
      </c>
      <c r="G4" t="s">
        <v>186</v>
      </c>
    </row>
    <row r="5" spans="3:7" x14ac:dyDescent="0.25">
      <c r="C5" t="s">
        <v>163</v>
      </c>
      <c r="D5" t="s">
        <v>164</v>
      </c>
      <c r="F5" s="20" t="s">
        <v>187</v>
      </c>
      <c r="G5" t="s">
        <v>188</v>
      </c>
    </row>
    <row r="6" spans="3:7" x14ac:dyDescent="0.25">
      <c r="C6" t="s">
        <v>165</v>
      </c>
      <c r="D6" t="s">
        <v>166</v>
      </c>
      <c r="F6" s="20" t="s">
        <v>189</v>
      </c>
      <c r="G6" t="s">
        <v>190</v>
      </c>
    </row>
    <row r="7" spans="3:7" x14ac:dyDescent="0.25">
      <c r="C7" t="s">
        <v>167</v>
      </c>
      <c r="D7" t="s">
        <v>168</v>
      </c>
      <c r="F7" s="20" t="s">
        <v>191</v>
      </c>
      <c r="G7" t="s">
        <v>192</v>
      </c>
    </row>
    <row r="8" spans="3:7" x14ac:dyDescent="0.25">
      <c r="C8" t="s">
        <v>169</v>
      </c>
      <c r="D8" t="s">
        <v>170</v>
      </c>
      <c r="F8" s="20" t="s">
        <v>193</v>
      </c>
      <c r="G8" t="s">
        <v>194</v>
      </c>
    </row>
    <row r="9" spans="3:7" x14ac:dyDescent="0.25">
      <c r="C9" t="s">
        <v>171</v>
      </c>
      <c r="D9" t="s">
        <v>172</v>
      </c>
      <c r="F9" s="20" t="s">
        <v>195</v>
      </c>
      <c r="G9" t="s">
        <v>196</v>
      </c>
    </row>
    <row r="10" spans="3:7" x14ac:dyDescent="0.25">
      <c r="C10" t="s">
        <v>173</v>
      </c>
      <c r="D10" t="s">
        <v>174</v>
      </c>
      <c r="F10" s="20" t="s">
        <v>197</v>
      </c>
      <c r="G10" t="s">
        <v>198</v>
      </c>
    </row>
    <row r="11" spans="3:7" x14ac:dyDescent="0.25">
      <c r="C11" t="s">
        <v>175</v>
      </c>
      <c r="D11" t="s">
        <v>176</v>
      </c>
      <c r="F11" s="20" t="s">
        <v>199</v>
      </c>
      <c r="G11" t="s">
        <v>200</v>
      </c>
    </row>
    <row r="12" spans="3:7" x14ac:dyDescent="0.25">
      <c r="C12">
        <v>10</v>
      </c>
      <c r="D12" t="s">
        <v>177</v>
      </c>
      <c r="F12" s="20" t="s">
        <v>201</v>
      </c>
      <c r="G12" t="s">
        <v>202</v>
      </c>
    </row>
    <row r="13" spans="3:7" x14ac:dyDescent="0.25">
      <c r="C13">
        <v>11</v>
      </c>
      <c r="D13" t="s">
        <v>178</v>
      </c>
    </row>
    <row r="14" spans="3:7" x14ac:dyDescent="0.25">
      <c r="C14">
        <v>12</v>
      </c>
      <c r="D14" t="s">
        <v>179</v>
      </c>
    </row>
    <row r="15" spans="3:7" x14ac:dyDescent="0.25">
      <c r="C15">
        <v>13</v>
      </c>
      <c r="D15" t="s">
        <v>180</v>
      </c>
    </row>
    <row r="16" spans="3:7" x14ac:dyDescent="0.25">
      <c r="C16" s="20" t="s">
        <v>181</v>
      </c>
      <c r="D16" t="s">
        <v>182</v>
      </c>
    </row>
    <row r="17" spans="3:3" x14ac:dyDescent="0.25">
      <c r="C17" t="s">
        <v>156</v>
      </c>
    </row>
    <row r="18" spans="3:3" x14ac:dyDescent="0.25">
      <c r="C18" t="s">
        <v>157</v>
      </c>
    </row>
    <row r="19" spans="3:3" x14ac:dyDescent="0.25">
      <c r="C19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Empleados</vt:lpstr>
      <vt:lpstr>Hoja 2</vt:lpstr>
      <vt:lpstr>Practica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 Maria Toro Lopez</cp:lastModifiedBy>
  <dcterms:modified xsi:type="dcterms:W3CDTF">2022-12-05T18:34:32Z</dcterms:modified>
</cp:coreProperties>
</file>