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i\OneDrive\Escritorio\Quinto semestre\Caso3 - InfraComp\caso3\docs\"/>
    </mc:Choice>
  </mc:AlternateContent>
  <xr:revisionPtr revIDLastSave="0" documentId="13_ncr:1_{098D8E17-02B6-47DD-9C09-3463445760F4}" xr6:coauthVersionLast="45" xr6:coauthVersionMax="45" xr10:uidLastSave="{00000000-0000-0000-0000-000000000000}"/>
  <bookViews>
    <workbookView xWindow="-120" yWindow="-120" windowWidth="20730" windowHeight="11160" activeTab="2" xr2:uid="{0639FBE4-42AA-4F4F-AD56-1DB8A5ECA60A}"/>
  </bookViews>
  <sheets>
    <sheet name="T1_C400_20MS" sheetId="9" r:id="rId1"/>
    <sheet name="T2_C400_20MS" sheetId="10" r:id="rId2"/>
    <sheet name="Gráfica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8" i="10" l="1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F88" i="9"/>
  <c r="F89" i="9"/>
  <c r="F90" i="9"/>
  <c r="F91" i="9"/>
  <c r="F92" i="9"/>
  <c r="F93" i="9"/>
  <c r="F94" i="9"/>
  <c r="F95" i="9"/>
  <c r="F96" i="9"/>
  <c r="F97" i="9"/>
  <c r="F98" i="9"/>
  <c r="F99" i="9"/>
  <c r="G88" i="9"/>
  <c r="G89" i="9"/>
  <c r="G90" i="9"/>
  <c r="G91" i="9"/>
  <c r="G92" i="9"/>
  <c r="G93" i="9"/>
  <c r="G94" i="9"/>
  <c r="G95" i="9"/>
  <c r="G96" i="9"/>
  <c r="G97" i="9"/>
  <c r="G98" i="9"/>
  <c r="G99" i="9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J17" i="10"/>
  <c r="G17" i="10"/>
  <c r="F17" i="10"/>
  <c r="R16" i="10"/>
  <c r="Q16" i="10"/>
  <c r="P16" i="10"/>
  <c r="O16" i="10"/>
  <c r="N16" i="10"/>
  <c r="M16" i="10"/>
  <c r="L16" i="10"/>
  <c r="K16" i="10"/>
  <c r="G16" i="10"/>
  <c r="F16" i="10"/>
  <c r="D16" i="10"/>
  <c r="R15" i="10"/>
  <c r="Q15" i="10"/>
  <c r="P15" i="10"/>
  <c r="O15" i="10"/>
  <c r="N15" i="10"/>
  <c r="M15" i="10"/>
  <c r="L15" i="10"/>
  <c r="K15" i="10"/>
  <c r="G15" i="10"/>
  <c r="F15" i="10"/>
  <c r="D15" i="10"/>
  <c r="R14" i="10"/>
  <c r="Q14" i="10"/>
  <c r="P14" i="10"/>
  <c r="O14" i="10"/>
  <c r="N14" i="10"/>
  <c r="M14" i="10"/>
  <c r="L14" i="10"/>
  <c r="K14" i="10"/>
  <c r="G14" i="10"/>
  <c r="F14" i="10"/>
  <c r="D14" i="10"/>
  <c r="R13" i="10"/>
  <c r="Q13" i="10"/>
  <c r="P13" i="10"/>
  <c r="O13" i="10"/>
  <c r="N13" i="10"/>
  <c r="M13" i="10"/>
  <c r="L13" i="10"/>
  <c r="K13" i="10"/>
  <c r="G13" i="10"/>
  <c r="F13" i="10"/>
  <c r="D13" i="10"/>
  <c r="R12" i="10"/>
  <c r="Q12" i="10"/>
  <c r="P12" i="10"/>
  <c r="O12" i="10"/>
  <c r="N12" i="10"/>
  <c r="M12" i="10"/>
  <c r="L12" i="10"/>
  <c r="K12" i="10"/>
  <c r="G12" i="10"/>
  <c r="F12" i="10"/>
  <c r="D12" i="10"/>
  <c r="R11" i="10"/>
  <c r="Q11" i="10"/>
  <c r="P11" i="10"/>
  <c r="O11" i="10"/>
  <c r="N11" i="10"/>
  <c r="M11" i="10"/>
  <c r="L11" i="10"/>
  <c r="K11" i="10"/>
  <c r="G11" i="10"/>
  <c r="F11" i="10"/>
  <c r="D11" i="10"/>
  <c r="R10" i="10"/>
  <c r="Q10" i="10"/>
  <c r="P10" i="10"/>
  <c r="O10" i="10"/>
  <c r="N10" i="10"/>
  <c r="M10" i="10"/>
  <c r="L10" i="10"/>
  <c r="K10" i="10"/>
  <c r="G10" i="10"/>
  <c r="F10" i="10"/>
  <c r="D10" i="10"/>
  <c r="R9" i="10"/>
  <c r="Q9" i="10"/>
  <c r="P9" i="10"/>
  <c r="O9" i="10"/>
  <c r="N9" i="10"/>
  <c r="M9" i="10"/>
  <c r="L9" i="10"/>
  <c r="K9" i="10"/>
  <c r="G9" i="10"/>
  <c r="F9" i="10"/>
  <c r="D9" i="10"/>
  <c r="R8" i="10"/>
  <c r="Q8" i="10"/>
  <c r="P8" i="10"/>
  <c r="O8" i="10"/>
  <c r="N8" i="10"/>
  <c r="M8" i="10"/>
  <c r="L8" i="10"/>
  <c r="K8" i="10"/>
  <c r="G8" i="10"/>
  <c r="F8" i="10"/>
  <c r="D8" i="10"/>
  <c r="R7" i="10"/>
  <c r="Q7" i="10"/>
  <c r="P7" i="10"/>
  <c r="O7" i="10"/>
  <c r="N7" i="10"/>
  <c r="M7" i="10"/>
  <c r="L7" i="10"/>
  <c r="K7" i="10"/>
  <c r="D7" i="10"/>
  <c r="K7" i="9"/>
  <c r="R17" i="10" l="1"/>
  <c r="L17" i="10"/>
  <c r="Q17" i="10"/>
  <c r="M17" i="10"/>
  <c r="P17" i="10"/>
  <c r="N17" i="10"/>
  <c r="O17" i="10"/>
  <c r="K17" i="10"/>
  <c r="F8" i="9"/>
  <c r="D7" i="9"/>
  <c r="F9" i="9" l="1"/>
  <c r="G87" i="9" l="1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R9" i="9"/>
  <c r="Q9" i="9"/>
  <c r="P9" i="9"/>
  <c r="O9" i="9"/>
  <c r="N9" i="9"/>
  <c r="M9" i="9"/>
  <c r="L9" i="9"/>
  <c r="K9" i="9"/>
  <c r="G10" i="9"/>
  <c r="F10" i="9"/>
  <c r="R8" i="9"/>
  <c r="Q8" i="9"/>
  <c r="P8" i="9"/>
  <c r="O8" i="9"/>
  <c r="N8" i="9"/>
  <c r="M8" i="9"/>
  <c r="L8" i="9"/>
  <c r="K8" i="9"/>
  <c r="G9" i="9"/>
  <c r="R7" i="9"/>
  <c r="Q7" i="9"/>
  <c r="P7" i="9"/>
  <c r="O7" i="9"/>
  <c r="N7" i="9"/>
  <c r="M7" i="9"/>
  <c r="L7" i="9"/>
  <c r="G8" i="9"/>
  <c r="J17" i="9"/>
  <c r="R16" i="9"/>
  <c r="Q16" i="9"/>
  <c r="P16" i="9"/>
  <c r="O16" i="9"/>
  <c r="N16" i="9"/>
  <c r="M16" i="9"/>
  <c r="L16" i="9"/>
  <c r="K16" i="9"/>
  <c r="R15" i="9"/>
  <c r="Q15" i="9"/>
  <c r="P15" i="9"/>
  <c r="O15" i="9"/>
  <c r="N15" i="9"/>
  <c r="M15" i="9"/>
  <c r="L15" i="9"/>
  <c r="K15" i="9"/>
  <c r="D16" i="9"/>
  <c r="R14" i="9"/>
  <c r="Q14" i="9"/>
  <c r="P14" i="9"/>
  <c r="O14" i="9"/>
  <c r="N14" i="9"/>
  <c r="M14" i="9"/>
  <c r="L14" i="9"/>
  <c r="K14" i="9"/>
  <c r="D15" i="9"/>
  <c r="R13" i="9"/>
  <c r="Q13" i="9"/>
  <c r="P13" i="9"/>
  <c r="O13" i="9"/>
  <c r="N13" i="9"/>
  <c r="M13" i="9"/>
  <c r="L13" i="9"/>
  <c r="K13" i="9"/>
  <c r="D14" i="9"/>
  <c r="R12" i="9"/>
  <c r="Q12" i="9"/>
  <c r="P12" i="9"/>
  <c r="O12" i="9"/>
  <c r="N12" i="9"/>
  <c r="M12" i="9"/>
  <c r="L12" i="9"/>
  <c r="K12" i="9"/>
  <c r="D13" i="9"/>
  <c r="R11" i="9"/>
  <c r="Q11" i="9"/>
  <c r="P11" i="9"/>
  <c r="O11" i="9"/>
  <c r="N11" i="9"/>
  <c r="M11" i="9"/>
  <c r="L11" i="9"/>
  <c r="K11" i="9"/>
  <c r="D12" i="9"/>
  <c r="R10" i="9"/>
  <c r="Q10" i="9"/>
  <c r="P10" i="9"/>
  <c r="O10" i="9"/>
  <c r="N10" i="9"/>
  <c r="M10" i="9"/>
  <c r="L10" i="9"/>
  <c r="K10" i="9"/>
  <c r="D11" i="9"/>
  <c r="D10" i="9"/>
  <c r="D9" i="9"/>
  <c r="D8" i="9"/>
  <c r="P17" i="9" l="1"/>
  <c r="N17" i="9"/>
  <c r="M17" i="9"/>
  <c r="O17" i="9"/>
  <c r="R17" i="9"/>
  <c r="Q17" i="9"/>
  <c r="L17" i="9"/>
  <c r="K1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96782-97A7-4E57-AE56-4926D84D812A}" keepAlive="1" name="Consulta - T2_C400_MS20_V1" description="Conexión a la consulta 'T2_C400_MS20_V1' en el libro." type="5" refreshedVersion="6" background="1">
    <dbPr connection="Provider=Microsoft.Mashup.OleDb.1;Data Source=$Workbook$;Location=T2_C400_MS20_V1;Extended Properties=&quot;&quot;" command="SELECT * FROM [T2_C400_MS20_V1]"/>
  </connection>
</connections>
</file>

<file path=xl/sharedStrings.xml><?xml version="1.0" encoding="utf-8"?>
<sst xmlns="http://schemas.openxmlformats.org/spreadsheetml/2006/main" count="8034" uniqueCount="432">
  <si>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</si>
  <si>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</si>
  <si>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</si>
  <si>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</si>
  <si>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</si>
  <si>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</si>
  <si>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</si>
  <si>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</si>
  <si>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</si>
  <si>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</si>
  <si>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Total</t>
  </si>
  <si>
    <t>Número de transacciones Perdidas</t>
  </si>
  <si>
    <t>Recibidas</t>
  </si>
  <si>
    <t>Promedio</t>
  </si>
  <si>
    <t>Promedio Tiempo</t>
  </si>
  <si>
    <t>Promedio CPU</t>
  </si>
  <si>
    <t>Max Tiempo</t>
  </si>
  <si>
    <t>Min Tiempo</t>
  </si>
  <si>
    <t>Desviación estándar Tiempo</t>
  </si>
  <si>
    <t>Max CPU</t>
  </si>
  <si>
    <t>Min CPU</t>
  </si>
  <si>
    <t>Desviación estándar CPU</t>
  </si>
  <si>
    <t>Delegado</t>
  </si>
  <si>
    <t xml:space="preserve">Tiempo </t>
  </si>
  <si>
    <t>Porcentaje CPU</t>
  </si>
  <si>
    <t>Delgado</t>
  </si>
  <si>
    <t>Delegados</t>
  </si>
  <si>
    <t>TOTAL</t>
  </si>
  <si>
    <t>Tamaño de pool 1 - Carga de 400 transacciones con retardos de 20 ms</t>
  </si>
  <si>
    <t>delegado 0</t>
  </si>
  <si>
    <t>delegado 1</t>
  </si>
  <si>
    <t>delegado 2</t>
  </si>
  <si>
    <t>delegado 3</t>
  </si>
  <si>
    <t>delegado 4</t>
  </si>
  <si>
    <t>delegado 5</t>
  </si>
  <si>
    <t>delegado 6</t>
  </si>
  <si>
    <t>delegado 7</t>
  </si>
  <si>
    <t>delegado 8</t>
  </si>
  <si>
    <t>delegado 9</t>
  </si>
  <si>
    <t>delegado 10</t>
  </si>
  <si>
    <t>delegado 11</t>
  </si>
  <si>
    <t>delegado 12</t>
  </si>
  <si>
    <t>delegado 13</t>
  </si>
  <si>
    <t>delegado 14</t>
  </si>
  <si>
    <t>delegado 15</t>
  </si>
  <si>
    <t>delegado 16</t>
  </si>
  <si>
    <t>delegado 17</t>
  </si>
  <si>
    <t>delegado 18</t>
  </si>
  <si>
    <t>delegado 19</t>
  </si>
  <si>
    <t>delegado 20</t>
  </si>
  <si>
    <t>delegado 21</t>
  </si>
  <si>
    <t>delegado 22</t>
  </si>
  <si>
    <t>delegado 23</t>
  </si>
  <si>
    <t>delegado 24</t>
  </si>
  <si>
    <t>delegado 25</t>
  </si>
  <si>
    <t>delegado 26</t>
  </si>
  <si>
    <t>delegado 27</t>
  </si>
  <si>
    <t>delegado 28</t>
  </si>
  <si>
    <t>delegado 29</t>
  </si>
  <si>
    <t>delegado 30</t>
  </si>
  <si>
    <t>delegado 31</t>
  </si>
  <si>
    <t>delegado 32</t>
  </si>
  <si>
    <t>delegado 33</t>
  </si>
  <si>
    <t>delegado 34</t>
  </si>
  <si>
    <t>delegado 35</t>
  </si>
  <si>
    <t>delegado 36</t>
  </si>
  <si>
    <t>delegado 37</t>
  </si>
  <si>
    <t>delegado 38</t>
  </si>
  <si>
    <t>delegado 39</t>
  </si>
  <si>
    <t>delegado 40</t>
  </si>
  <si>
    <t>delegado 41</t>
  </si>
  <si>
    <t>delegado 42</t>
  </si>
  <si>
    <t>delegado 43</t>
  </si>
  <si>
    <t>delegado 44</t>
  </si>
  <si>
    <t>delegado 45</t>
  </si>
  <si>
    <t>delegado 46</t>
  </si>
  <si>
    <t>delegado 47</t>
  </si>
  <si>
    <t>delegado 48</t>
  </si>
  <si>
    <t>delegado 49</t>
  </si>
  <si>
    <t>delegado 50</t>
  </si>
  <si>
    <t>delegado 51</t>
  </si>
  <si>
    <t>delegado 52</t>
  </si>
  <si>
    <t>delegado 53</t>
  </si>
  <si>
    <t>delegado 54</t>
  </si>
  <si>
    <t>delegado 55</t>
  </si>
  <si>
    <t>delegado 56</t>
  </si>
  <si>
    <t>delegado 57</t>
  </si>
  <si>
    <t>delegado 58</t>
  </si>
  <si>
    <t>delegado 59</t>
  </si>
  <si>
    <t>delegado 60</t>
  </si>
  <si>
    <t>delegado 61</t>
  </si>
  <si>
    <t>delegado 62</t>
  </si>
  <si>
    <t>delegado 63</t>
  </si>
  <si>
    <t>delegado 64</t>
  </si>
  <si>
    <t>delegado 65</t>
  </si>
  <si>
    <t>delegado 66</t>
  </si>
  <si>
    <t>delegado 67</t>
  </si>
  <si>
    <t>delegado 68</t>
  </si>
  <si>
    <t>delegado 69</t>
  </si>
  <si>
    <t>delegado 70</t>
  </si>
  <si>
    <t>delegado 71</t>
  </si>
  <si>
    <t>delegado 72</t>
  </si>
  <si>
    <t>delegado 73</t>
  </si>
  <si>
    <t>delegado 74</t>
  </si>
  <si>
    <t>delegado 75</t>
  </si>
  <si>
    <t>delegado 76</t>
  </si>
  <si>
    <t>delegado 77</t>
  </si>
  <si>
    <t>delegado 78</t>
  </si>
  <si>
    <t>delegado 79</t>
  </si>
  <si>
    <t>delegado 80</t>
  </si>
  <si>
    <t>delegado 81</t>
  </si>
  <si>
    <t>delegado 82</t>
  </si>
  <si>
    <t>delegado 83</t>
  </si>
  <si>
    <t>delegado 84</t>
  </si>
  <si>
    <t>delegado 85</t>
  </si>
  <si>
    <t>delegado 86</t>
  </si>
  <si>
    <t>delegado 87</t>
  </si>
  <si>
    <t>delegado 88</t>
  </si>
  <si>
    <t>delegado 89</t>
  </si>
  <si>
    <t>delegado 90</t>
  </si>
  <si>
    <t>delegado 91</t>
  </si>
  <si>
    <t>delegado 92</t>
  </si>
  <si>
    <t>delegado 93</t>
  </si>
  <si>
    <t>delegado 94</t>
  </si>
  <si>
    <t>delegado 95</t>
  </si>
  <si>
    <t>delegado 96</t>
  </si>
  <si>
    <t>delegado 97</t>
  </si>
  <si>
    <t>delegado 98</t>
  </si>
  <si>
    <t>delegado 99</t>
  </si>
  <si>
    <t>delegado 100</t>
  </si>
  <si>
    <t>delegado 101</t>
  </si>
  <si>
    <t>delegado 102</t>
  </si>
  <si>
    <t>delegado 103</t>
  </si>
  <si>
    <t>delegado 104</t>
  </si>
  <si>
    <t>delegado 105</t>
  </si>
  <si>
    <t>delegado 106</t>
  </si>
  <si>
    <t>delegado 107</t>
  </si>
  <si>
    <t>delegado 108</t>
  </si>
  <si>
    <t>delegado 109</t>
  </si>
  <si>
    <t>delegado 110</t>
  </si>
  <si>
    <t>delegado 111</t>
  </si>
  <si>
    <t>delegado 112</t>
  </si>
  <si>
    <t>delegado 113</t>
  </si>
  <si>
    <t>delegado 114</t>
  </si>
  <si>
    <t>delegado 115</t>
  </si>
  <si>
    <t>delegado 116</t>
  </si>
  <si>
    <t>delegado 117</t>
  </si>
  <si>
    <t>delegado 118</t>
  </si>
  <si>
    <t>delegado 119</t>
  </si>
  <si>
    <t>delegado 120</t>
  </si>
  <si>
    <t>delegado 121</t>
  </si>
  <si>
    <t>delegado 122</t>
  </si>
  <si>
    <t>delegado 123</t>
  </si>
  <si>
    <t>delegado 124</t>
  </si>
  <si>
    <t>delegado 125</t>
  </si>
  <si>
    <t>delegado 126</t>
  </si>
  <si>
    <t>delegado 127</t>
  </si>
  <si>
    <t>delegado 128</t>
  </si>
  <si>
    <t>delegado 129</t>
  </si>
  <si>
    <t>delegado 130</t>
  </si>
  <si>
    <t>delegado 131</t>
  </si>
  <si>
    <t>delegado 132</t>
  </si>
  <si>
    <t>delegado 133</t>
  </si>
  <si>
    <t>delegado 134</t>
  </si>
  <si>
    <t>delegado 135</t>
  </si>
  <si>
    <t>delegado 136</t>
  </si>
  <si>
    <t>delegado 137</t>
  </si>
  <si>
    <t>delegado 138</t>
  </si>
  <si>
    <t>delegado 139</t>
  </si>
  <si>
    <t>delegado 140</t>
  </si>
  <si>
    <t>delegado 141</t>
  </si>
  <si>
    <t>delegado 142</t>
  </si>
  <si>
    <t>delegado 143</t>
  </si>
  <si>
    <t>delegado 144</t>
  </si>
  <si>
    <t>delegado 145</t>
  </si>
  <si>
    <t>delegado 146</t>
  </si>
  <si>
    <t>delegado 147</t>
  </si>
  <si>
    <t>delegado 148</t>
  </si>
  <si>
    <t>delegado 149</t>
  </si>
  <si>
    <t>delegado 150</t>
  </si>
  <si>
    <t>delegado 151</t>
  </si>
  <si>
    <t>delegado 152</t>
  </si>
  <si>
    <t>delegado 153</t>
  </si>
  <si>
    <t>delegado 154</t>
  </si>
  <si>
    <t>delegado 155</t>
  </si>
  <si>
    <t>delegado 156</t>
  </si>
  <si>
    <t>delegado 157</t>
  </si>
  <si>
    <t>delegado 158</t>
  </si>
  <si>
    <t>delegado 159</t>
  </si>
  <si>
    <t>delegado 160</t>
  </si>
  <si>
    <t>delegado 161</t>
  </si>
  <si>
    <t>delegado 162</t>
  </si>
  <si>
    <t>delegado 163</t>
  </si>
  <si>
    <t>delegado 164</t>
  </si>
  <si>
    <t>delegado 165</t>
  </si>
  <si>
    <t>delegado 166</t>
  </si>
  <si>
    <t>delegado 167</t>
  </si>
  <si>
    <t>delegado 168</t>
  </si>
  <si>
    <t>delegado 169</t>
  </si>
  <si>
    <t>delegado 170</t>
  </si>
  <si>
    <t>delegado 171</t>
  </si>
  <si>
    <t>delegado 172</t>
  </si>
  <si>
    <t>delegado 173</t>
  </si>
  <si>
    <t>delegado 174</t>
  </si>
  <si>
    <t>delegado 175</t>
  </si>
  <si>
    <t>delegado 176</t>
  </si>
  <si>
    <t>delegado 177</t>
  </si>
  <si>
    <t>delegado 178</t>
  </si>
  <si>
    <t>delegado 179</t>
  </si>
  <si>
    <t>delegado 180</t>
  </si>
  <si>
    <t>delegado 181</t>
  </si>
  <si>
    <t>delegado 182</t>
  </si>
  <si>
    <t>delegado 183</t>
  </si>
  <si>
    <t>delegado 184</t>
  </si>
  <si>
    <t>delegado 185</t>
  </si>
  <si>
    <t>delegado 186</t>
  </si>
  <si>
    <t>delegado 187</t>
  </si>
  <si>
    <t>delegado 188</t>
  </si>
  <si>
    <t>delegado 189</t>
  </si>
  <si>
    <t>delegado 190</t>
  </si>
  <si>
    <t>delegado 191</t>
  </si>
  <si>
    <t>delegado 192</t>
  </si>
  <si>
    <t>delegado 193</t>
  </si>
  <si>
    <t>delegado 194</t>
  </si>
  <si>
    <t>delegado 195</t>
  </si>
  <si>
    <t>delegado 196</t>
  </si>
  <si>
    <t>delegado 197</t>
  </si>
  <si>
    <t>delegado 198</t>
  </si>
  <si>
    <t>delegado 199</t>
  </si>
  <si>
    <t>delegado 200</t>
  </si>
  <si>
    <t>delegado 201</t>
  </si>
  <si>
    <t>delegado 202</t>
  </si>
  <si>
    <t>delegado 203</t>
  </si>
  <si>
    <t>delegado 204</t>
  </si>
  <si>
    <t>delegado 205</t>
  </si>
  <si>
    <t>delegado 206</t>
  </si>
  <si>
    <t>delegado 207</t>
  </si>
  <si>
    <t>delegado 208</t>
  </si>
  <si>
    <t>delegado 209</t>
  </si>
  <si>
    <t>delegado 210</t>
  </si>
  <si>
    <t>delegado 211</t>
  </si>
  <si>
    <t>delegado 212</t>
  </si>
  <si>
    <t>delegado 213</t>
  </si>
  <si>
    <t>delegado 214</t>
  </si>
  <si>
    <t>delegado 215</t>
  </si>
  <si>
    <t>delegado 216</t>
  </si>
  <si>
    <t>delegado 217</t>
  </si>
  <si>
    <t>delegado 218</t>
  </si>
  <si>
    <t>delegado 219</t>
  </si>
  <si>
    <t>delegado 220</t>
  </si>
  <si>
    <t>delegado 221</t>
  </si>
  <si>
    <t>delegado 222</t>
  </si>
  <si>
    <t>delegado 223</t>
  </si>
  <si>
    <t>delegado 224</t>
  </si>
  <si>
    <t>delegado 225</t>
  </si>
  <si>
    <t>delegado 226</t>
  </si>
  <si>
    <t>delegado 227</t>
  </si>
  <si>
    <t>delegado 228</t>
  </si>
  <si>
    <t>delegado 229</t>
  </si>
  <si>
    <t>delegado 230</t>
  </si>
  <si>
    <t>delegado 231</t>
  </si>
  <si>
    <t>delegado 232</t>
  </si>
  <si>
    <t>delegado 233</t>
  </si>
  <si>
    <t>delegado 234</t>
  </si>
  <si>
    <t>delegado 235</t>
  </si>
  <si>
    <t>delegado 236</t>
  </si>
  <si>
    <t>delegado 237</t>
  </si>
  <si>
    <t>delegado 238</t>
  </si>
  <si>
    <t>delegado 239</t>
  </si>
  <si>
    <t>delegado 240</t>
  </si>
  <si>
    <t>delegado 241</t>
  </si>
  <si>
    <t>delegado 242</t>
  </si>
  <si>
    <t>delegado 243</t>
  </si>
  <si>
    <t>delegado 244</t>
  </si>
  <si>
    <t>delegado 245</t>
  </si>
  <si>
    <t>delegado 246</t>
  </si>
  <si>
    <t>delegado 247</t>
  </si>
  <si>
    <t>delegado 248</t>
  </si>
  <si>
    <t>delegado 249</t>
  </si>
  <si>
    <t>delegado 250</t>
  </si>
  <si>
    <t>delegado 251</t>
  </si>
  <si>
    <t>delegado 252</t>
  </si>
  <si>
    <t>delegado 253</t>
  </si>
  <si>
    <t>delegado 254</t>
  </si>
  <si>
    <t>delegado 255</t>
  </si>
  <si>
    <t>delegado 256</t>
  </si>
  <si>
    <t>delegado 257</t>
  </si>
  <si>
    <t>delegado 258</t>
  </si>
  <si>
    <t>delegado 259</t>
  </si>
  <si>
    <t>delegado 260</t>
  </si>
  <si>
    <t>delegado 261</t>
  </si>
  <si>
    <t>delegado 262</t>
  </si>
  <si>
    <t>delegado 263</t>
  </si>
  <si>
    <t>delegado 264</t>
  </si>
  <si>
    <t>delegado 265</t>
  </si>
  <si>
    <t>delegado 266</t>
  </si>
  <si>
    <t>delegado 267</t>
  </si>
  <si>
    <t>delegado 268</t>
  </si>
  <si>
    <t>delegado 269</t>
  </si>
  <si>
    <t>delegado 270</t>
  </si>
  <si>
    <t>delegado 271</t>
  </si>
  <si>
    <t>delegado 272</t>
  </si>
  <si>
    <t>delegado 273</t>
  </si>
  <si>
    <t>delegado 274</t>
  </si>
  <si>
    <t>delegado 275</t>
  </si>
  <si>
    <t>delegado 276</t>
  </si>
  <si>
    <t>delegado 277</t>
  </si>
  <si>
    <t>delegado 278</t>
  </si>
  <si>
    <t>delegado 279</t>
  </si>
  <si>
    <t>delegado 280</t>
  </si>
  <si>
    <t>delegado 281</t>
  </si>
  <si>
    <t>delegado 282</t>
  </si>
  <si>
    <t>delegado 283</t>
  </si>
  <si>
    <t>delegado 284</t>
  </si>
  <si>
    <t>delegado 285</t>
  </si>
  <si>
    <t>delegado 286</t>
  </si>
  <si>
    <t>delegado 287</t>
  </si>
  <si>
    <t>delegado 288</t>
  </si>
  <si>
    <t>delegado 289</t>
  </si>
  <si>
    <t>delegado 290</t>
  </si>
  <si>
    <t>delegado 291</t>
  </si>
  <si>
    <t>delegado 292</t>
  </si>
  <si>
    <t>delegado 293</t>
  </si>
  <si>
    <t>delegado 294</t>
  </si>
  <si>
    <t>delegado 295</t>
  </si>
  <si>
    <t>delegado 296</t>
  </si>
  <si>
    <t>delegado 297</t>
  </si>
  <si>
    <t>delegado 298</t>
  </si>
  <si>
    <t>delegado 299</t>
  </si>
  <si>
    <t>delegado 300</t>
  </si>
  <si>
    <t>delegado 301</t>
  </si>
  <si>
    <t>delegado 302</t>
  </si>
  <si>
    <t>delegado 303</t>
  </si>
  <si>
    <t>delegado 304</t>
  </si>
  <si>
    <t>delegado 305</t>
  </si>
  <si>
    <t>delegado 306</t>
  </si>
  <si>
    <t>delegado 307</t>
  </si>
  <si>
    <t>delegado 308</t>
  </si>
  <si>
    <t>delegado 309</t>
  </si>
  <si>
    <t>delegado 310</t>
  </si>
  <si>
    <t>delegado 311</t>
  </si>
  <si>
    <t>delegado 312</t>
  </si>
  <si>
    <t>delegado 313</t>
  </si>
  <si>
    <t>delegado 314</t>
  </si>
  <si>
    <t>delegado 315</t>
  </si>
  <si>
    <t>delegado 316</t>
  </si>
  <si>
    <t>delegado 317</t>
  </si>
  <si>
    <t>delegado 318</t>
  </si>
  <si>
    <t>delegado 319</t>
  </si>
  <si>
    <t>delegado 320</t>
  </si>
  <si>
    <t>delegado 321</t>
  </si>
  <si>
    <t>delegado 322</t>
  </si>
  <si>
    <t>delegado 323</t>
  </si>
  <si>
    <t>delegado 324</t>
  </si>
  <si>
    <t>delegado 325</t>
  </si>
  <si>
    <t>delegado 326</t>
  </si>
  <si>
    <t>delegado 327</t>
  </si>
  <si>
    <t>delegado 328</t>
  </si>
  <si>
    <t>delegado 329</t>
  </si>
  <si>
    <t>delegado 330</t>
  </si>
  <si>
    <t>delegado 331</t>
  </si>
  <si>
    <t>delegado 332</t>
  </si>
  <si>
    <t>delegado 333</t>
  </si>
  <si>
    <t>delegado 334</t>
  </si>
  <si>
    <t>delegado 335</t>
  </si>
  <si>
    <t>delegado 336</t>
  </si>
  <si>
    <t>delegado 337</t>
  </si>
  <si>
    <t>delegado 338</t>
  </si>
  <si>
    <t>delegado 339</t>
  </si>
  <si>
    <t>delegado 340</t>
  </si>
  <si>
    <t>delegado 341</t>
  </si>
  <si>
    <t>delegado 342</t>
  </si>
  <si>
    <t>delegado 343</t>
  </si>
  <si>
    <t>delegado 344</t>
  </si>
  <si>
    <t>delegado 345</t>
  </si>
  <si>
    <t>delegado 346</t>
  </si>
  <si>
    <t>delegado 347</t>
  </si>
  <si>
    <t>delegado 348</t>
  </si>
  <si>
    <t>delegado 349</t>
  </si>
  <si>
    <t>delegado 350</t>
  </si>
  <si>
    <t>delegado 351</t>
  </si>
  <si>
    <t>delegado 352</t>
  </si>
  <si>
    <t>delegado 353</t>
  </si>
  <si>
    <t>delegado 354</t>
  </si>
  <si>
    <t>delegado 355</t>
  </si>
  <si>
    <t>delegado 356</t>
  </si>
  <si>
    <t>delegado 357</t>
  </si>
  <si>
    <t>delegado 358</t>
  </si>
  <si>
    <t>delegado 359</t>
  </si>
  <si>
    <t>delegado 360</t>
  </si>
  <si>
    <t>delegado 361</t>
  </si>
  <si>
    <t>delegado 362</t>
  </si>
  <si>
    <t>delegado 363</t>
  </si>
  <si>
    <t>delegado 364</t>
  </si>
  <si>
    <t>delegado 365</t>
  </si>
  <si>
    <t>delegado 366</t>
  </si>
  <si>
    <t>delegado 367</t>
  </si>
  <si>
    <t>delegado 368</t>
  </si>
  <si>
    <t>delegado 369</t>
  </si>
  <si>
    <t>delegado 370</t>
  </si>
  <si>
    <t>delegado 371</t>
  </si>
  <si>
    <t>delegado 372</t>
  </si>
  <si>
    <t>delegado 373</t>
  </si>
  <si>
    <t>delegado 374</t>
  </si>
  <si>
    <t>delegado 375</t>
  </si>
  <si>
    <t>delegado 376</t>
  </si>
  <si>
    <t>delegado 377</t>
  </si>
  <si>
    <t>delegado 378</t>
  </si>
  <si>
    <t>delegado 379</t>
  </si>
  <si>
    <t>delegado 380</t>
  </si>
  <si>
    <t>delegado 381</t>
  </si>
  <si>
    <t>delegado 382</t>
  </si>
  <si>
    <t>delegado 383</t>
  </si>
  <si>
    <t>delegado 384</t>
  </si>
  <si>
    <t>delegado 385</t>
  </si>
  <si>
    <t>delegado 386</t>
  </si>
  <si>
    <t>delegado 387</t>
  </si>
  <si>
    <t>delegado 388</t>
  </si>
  <si>
    <t>delegado 389</t>
  </si>
  <si>
    <t>delegado 390</t>
  </si>
  <si>
    <t>delegado 391</t>
  </si>
  <si>
    <t>delegado 392</t>
  </si>
  <si>
    <t>delegado 393</t>
  </si>
  <si>
    <t>delegado 394</t>
  </si>
  <si>
    <t>delegado 395</t>
  </si>
  <si>
    <t>delegado 396</t>
  </si>
  <si>
    <t>delegado 397</t>
  </si>
  <si>
    <t>delegado 398</t>
  </si>
  <si>
    <t>delegado 399</t>
  </si>
  <si>
    <t>Experimento</t>
  </si>
  <si>
    <t>% CPU</t>
  </si>
  <si>
    <t>Tamaño de pool 2 - Carga de 400 transacciones con retardos de 20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</si>
</sst>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rgb="FFFF8001"/>
      </top>
      <bottom/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1" fillId="0" borderId="1" xfId="1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4" xfId="0" applyBorder="1" applyAlignment="1"/>
    <xf numFmtId="0" fontId="1" fillId="0" borderId="1" xfId="1" applyAlignment="1">
      <alignment horizontal="center"/>
    </xf>
    <xf numFmtId="0" fontId="0" fillId="0" borderId="0" xfId="0" applyBorder="1" applyAlignment="1">
      <alignment wrapText="1"/>
    </xf>
    <xf numFmtId="0" fontId="3" fillId="0" borderId="1" xfId="1" applyFont="1"/>
    <xf numFmtId="0" fontId="4" fillId="0" borderId="1" xfId="1" applyFont="1"/>
    <xf numFmtId="0" fontId="3" fillId="0" borderId="1" xfId="1" applyFont="1" applyAlignment="1">
      <alignment horizontal="center"/>
    </xf>
    <xf numFmtId="0" fontId="2" fillId="2" borderId="8" xfId="2" applyBorder="1" applyAlignment="1">
      <alignment horizontal="center" vertical="center" wrapText="1"/>
    </xf>
    <xf numFmtId="0" fontId="2" fillId="2" borderId="3" xfId="2" applyBorder="1" applyAlignment="1">
      <alignment horizontal="center" vertical="center" wrapText="1"/>
    </xf>
    <xf numFmtId="0" fontId="2" fillId="2" borderId="3" xfId="2" applyBorder="1" applyAlignment="1">
      <alignment horizontal="center" wrapText="1"/>
    </xf>
    <xf numFmtId="0" fontId="2" fillId="2" borderId="3" xfId="2" applyBorder="1" applyAlignment="1">
      <alignment horizontal="center" vertical="center"/>
    </xf>
    <xf numFmtId="0" fontId="2" fillId="2" borderId="9" xfId="2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" xfId="1" applyAlignment="1">
      <alignment horizontal="center" wrapText="1"/>
    </xf>
    <xf numFmtId="0" fontId="1" fillId="0" borderId="1" xfId="1" applyAlignment="1">
      <alignment horizontal="center"/>
    </xf>
    <xf numFmtId="0" fontId="1" fillId="0" borderId="5" xfId="1" applyBorder="1" applyAlignment="1">
      <alignment horizontal="center"/>
    </xf>
    <xf numFmtId="0" fontId="3" fillId="0" borderId="1" xfId="1" applyFont="1" applyAlignment="1">
      <alignment horizontal="center" wrapText="1"/>
    </xf>
  </cellXfs>
  <cellStyles count="3">
    <cellStyle name="Celda vinculada" xfId="1" builtinId="24"/>
    <cellStyle name="Énfasis2" xfId="2" builtinId="33"/>
    <cellStyle name="Normal" xfId="0" builtinId="0"/>
  </cellStyles>
  <dxfs count="2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# threads vs. porcentaje de uso de la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Pool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9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51</c:v>
              </c:pt>
              <c:pt idx="42">
                <c:v>52</c:v>
              </c:pt>
              <c:pt idx="43">
                <c:v>53</c:v>
              </c:pt>
              <c:pt idx="44">
                <c:v>54</c:v>
              </c:pt>
              <c:pt idx="45">
                <c:v>55</c:v>
              </c:pt>
              <c:pt idx="46">
                <c:v>56</c:v>
              </c:pt>
              <c:pt idx="47">
                <c:v>57</c:v>
              </c:pt>
              <c:pt idx="48">
                <c:v>58</c:v>
              </c:pt>
              <c:pt idx="49">
                <c:v>59</c:v>
              </c:pt>
              <c:pt idx="50">
                <c:v>60</c:v>
              </c:pt>
              <c:pt idx="51">
                <c:v>61</c:v>
              </c:pt>
              <c:pt idx="52">
                <c:v>62</c:v>
              </c:pt>
              <c:pt idx="53">
                <c:v>63</c:v>
              </c:pt>
              <c:pt idx="54">
                <c:v>64</c:v>
              </c:pt>
              <c:pt idx="55">
                <c:v>65</c:v>
              </c:pt>
              <c:pt idx="56">
                <c:v>66</c:v>
              </c:pt>
              <c:pt idx="57">
                <c:v>67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pt idx="62">
                <c:v>72</c:v>
              </c:pt>
              <c:pt idx="63">
                <c:v>73</c:v>
              </c:pt>
              <c:pt idx="64">
                <c:v>74</c:v>
              </c:pt>
              <c:pt idx="65">
                <c:v>75</c:v>
              </c:pt>
              <c:pt idx="66">
                <c:v>76</c:v>
              </c:pt>
              <c:pt idx="67">
                <c:v>77</c:v>
              </c:pt>
              <c:pt idx="68">
                <c:v>78</c:v>
              </c:pt>
              <c:pt idx="69">
                <c:v>79</c:v>
              </c:pt>
              <c:pt idx="70">
                <c:v>80</c:v>
              </c:pt>
              <c:pt idx="71">
                <c:v>81</c:v>
              </c:pt>
              <c:pt idx="72">
                <c:v>82</c:v>
              </c:pt>
              <c:pt idx="73">
                <c:v>83</c:v>
              </c:pt>
              <c:pt idx="74">
                <c:v>84</c:v>
              </c:pt>
              <c:pt idx="75">
                <c:v>85</c:v>
              </c:pt>
              <c:pt idx="76">
                <c:v>86</c:v>
              </c:pt>
              <c:pt idx="77">
                <c:v>87</c:v>
              </c:pt>
              <c:pt idx="78">
                <c:v>88</c:v>
              </c:pt>
              <c:pt idx="79">
                <c:v>89</c:v>
              </c:pt>
              <c:pt idx="80">
                <c:v>90</c:v>
              </c:pt>
              <c:pt idx="81">
                <c:v>91</c:v>
              </c:pt>
              <c:pt idx="82">
                <c:v>92</c:v>
              </c:pt>
              <c:pt idx="83">
                <c:v>93</c:v>
              </c:pt>
              <c:pt idx="84">
                <c:v>94</c:v>
              </c:pt>
              <c:pt idx="85">
                <c:v>95</c:v>
              </c:pt>
              <c:pt idx="86">
                <c:v>96</c:v>
              </c:pt>
              <c:pt idx="87">
                <c:v>97</c:v>
              </c:pt>
              <c:pt idx="88">
                <c:v>98</c:v>
              </c:pt>
              <c:pt idx="89">
                <c:v>99</c:v>
              </c:pt>
              <c:pt idx="90">
                <c:v>100</c:v>
              </c:pt>
              <c:pt idx="91">
                <c:v>101</c:v>
              </c:pt>
              <c:pt idx="92">
                <c:v>102</c:v>
              </c:pt>
              <c:pt idx="93">
                <c:v>103</c:v>
              </c:pt>
              <c:pt idx="94">
                <c:v>104</c:v>
              </c:pt>
              <c:pt idx="95">
                <c:v>105</c:v>
              </c:pt>
              <c:pt idx="96">
                <c:v>106</c:v>
              </c:pt>
              <c:pt idx="97">
                <c:v>107</c:v>
              </c:pt>
              <c:pt idx="98">
                <c:v>108</c:v>
              </c:pt>
              <c:pt idx="99">
                <c:v>109</c:v>
              </c:pt>
              <c:pt idx="100">
                <c:v>110</c:v>
              </c:pt>
              <c:pt idx="101">
                <c:v>111</c:v>
              </c:pt>
              <c:pt idx="102">
                <c:v>112</c:v>
              </c:pt>
              <c:pt idx="103">
                <c:v>113</c:v>
              </c:pt>
              <c:pt idx="104">
                <c:v>114</c:v>
              </c:pt>
              <c:pt idx="105">
                <c:v>115</c:v>
              </c:pt>
              <c:pt idx="106">
                <c:v>116</c:v>
              </c:pt>
              <c:pt idx="107">
                <c:v>117</c:v>
              </c:pt>
              <c:pt idx="108">
                <c:v>118</c:v>
              </c:pt>
              <c:pt idx="109">
                <c:v>119</c:v>
              </c:pt>
              <c:pt idx="110">
                <c:v>120</c:v>
              </c:pt>
              <c:pt idx="111">
                <c:v>121</c:v>
              </c:pt>
              <c:pt idx="112">
                <c:v>122</c:v>
              </c:pt>
              <c:pt idx="113">
                <c:v>123</c:v>
              </c:pt>
              <c:pt idx="114">
                <c:v>124</c:v>
              </c:pt>
              <c:pt idx="115">
                <c:v>125</c:v>
              </c:pt>
              <c:pt idx="116">
                <c:v>126</c:v>
              </c:pt>
              <c:pt idx="117">
                <c:v>127</c:v>
              </c:pt>
              <c:pt idx="118">
                <c:v>128</c:v>
              </c:pt>
              <c:pt idx="119">
                <c:v>129</c:v>
              </c:pt>
              <c:pt idx="120">
                <c:v>130</c:v>
              </c:pt>
              <c:pt idx="121">
                <c:v>131</c:v>
              </c:pt>
              <c:pt idx="122">
                <c:v>132</c:v>
              </c:pt>
              <c:pt idx="123">
                <c:v>133</c:v>
              </c:pt>
              <c:pt idx="124">
                <c:v>134</c:v>
              </c:pt>
              <c:pt idx="125">
                <c:v>135</c:v>
              </c:pt>
              <c:pt idx="126">
                <c:v>136</c:v>
              </c:pt>
              <c:pt idx="127">
                <c:v>137</c:v>
              </c:pt>
              <c:pt idx="128">
                <c:v>138</c:v>
              </c:pt>
              <c:pt idx="129">
                <c:v>139</c:v>
              </c:pt>
              <c:pt idx="130">
                <c:v>140</c:v>
              </c:pt>
              <c:pt idx="131">
                <c:v>141</c:v>
              </c:pt>
              <c:pt idx="132">
                <c:v>142</c:v>
              </c:pt>
              <c:pt idx="133">
                <c:v>143</c:v>
              </c:pt>
              <c:pt idx="134">
                <c:v>144</c:v>
              </c:pt>
              <c:pt idx="135">
                <c:v>145</c:v>
              </c:pt>
              <c:pt idx="136">
                <c:v>146</c:v>
              </c:pt>
              <c:pt idx="137">
                <c:v>147</c:v>
              </c:pt>
              <c:pt idx="138">
                <c:v>148</c:v>
              </c:pt>
              <c:pt idx="139">
                <c:v>149</c:v>
              </c:pt>
              <c:pt idx="140">
                <c:v>150</c:v>
              </c:pt>
              <c:pt idx="141">
                <c:v>151</c:v>
              </c:pt>
              <c:pt idx="142">
                <c:v>152</c:v>
              </c:pt>
              <c:pt idx="143">
                <c:v>153</c:v>
              </c:pt>
              <c:pt idx="144">
                <c:v>154</c:v>
              </c:pt>
              <c:pt idx="145">
                <c:v>155</c:v>
              </c:pt>
              <c:pt idx="146">
                <c:v>156</c:v>
              </c:pt>
              <c:pt idx="147">
                <c:v>157</c:v>
              </c:pt>
              <c:pt idx="148">
                <c:v>158</c:v>
              </c:pt>
              <c:pt idx="149">
                <c:v>159</c:v>
              </c:pt>
              <c:pt idx="150">
                <c:v>160</c:v>
              </c:pt>
              <c:pt idx="151">
                <c:v>161</c:v>
              </c:pt>
              <c:pt idx="152">
                <c:v>162</c:v>
              </c:pt>
              <c:pt idx="153">
                <c:v>163</c:v>
              </c:pt>
              <c:pt idx="154">
                <c:v>164</c:v>
              </c:pt>
              <c:pt idx="155">
                <c:v>165</c:v>
              </c:pt>
              <c:pt idx="156">
                <c:v>166</c:v>
              </c:pt>
              <c:pt idx="157">
                <c:v>167</c:v>
              </c:pt>
              <c:pt idx="158">
                <c:v>168</c:v>
              </c:pt>
              <c:pt idx="159">
                <c:v>169</c:v>
              </c:pt>
              <c:pt idx="160">
                <c:v>170</c:v>
              </c:pt>
              <c:pt idx="161">
                <c:v>171</c:v>
              </c:pt>
              <c:pt idx="162">
                <c:v>172</c:v>
              </c:pt>
              <c:pt idx="163">
                <c:v>173</c:v>
              </c:pt>
              <c:pt idx="164">
                <c:v>174</c:v>
              </c:pt>
              <c:pt idx="165">
                <c:v>175</c:v>
              </c:pt>
              <c:pt idx="166">
                <c:v>176</c:v>
              </c:pt>
              <c:pt idx="167">
                <c:v>177</c:v>
              </c:pt>
              <c:pt idx="168">
                <c:v>178</c:v>
              </c:pt>
              <c:pt idx="169">
                <c:v>179</c:v>
              </c:pt>
              <c:pt idx="170">
                <c:v>180</c:v>
              </c:pt>
              <c:pt idx="171">
                <c:v>181</c:v>
              </c:pt>
              <c:pt idx="172">
                <c:v>182</c:v>
              </c:pt>
              <c:pt idx="173">
                <c:v>183</c:v>
              </c:pt>
              <c:pt idx="174">
                <c:v>184</c:v>
              </c:pt>
              <c:pt idx="175">
                <c:v>185</c:v>
              </c:pt>
              <c:pt idx="176">
                <c:v>186</c:v>
              </c:pt>
              <c:pt idx="177">
                <c:v>187</c:v>
              </c:pt>
              <c:pt idx="178">
                <c:v>188</c:v>
              </c:pt>
              <c:pt idx="179">
                <c:v>189</c:v>
              </c:pt>
              <c:pt idx="180">
                <c:v>190</c:v>
              </c:pt>
              <c:pt idx="181">
                <c:v>191</c:v>
              </c:pt>
              <c:pt idx="182">
                <c:v>192</c:v>
              </c:pt>
              <c:pt idx="183">
                <c:v>193</c:v>
              </c:pt>
              <c:pt idx="184">
                <c:v>194</c:v>
              </c:pt>
              <c:pt idx="185">
                <c:v>195</c:v>
              </c:pt>
              <c:pt idx="186">
                <c:v>196</c:v>
              </c:pt>
              <c:pt idx="187">
                <c:v>197</c:v>
              </c:pt>
              <c:pt idx="188">
                <c:v>198</c:v>
              </c:pt>
              <c:pt idx="189">
                <c:v>199</c:v>
              </c:pt>
              <c:pt idx="190">
                <c:v>200</c:v>
              </c:pt>
              <c:pt idx="191">
                <c:v>201</c:v>
              </c:pt>
              <c:pt idx="192">
                <c:v>202</c:v>
              </c:pt>
              <c:pt idx="193">
                <c:v>203</c:v>
              </c:pt>
              <c:pt idx="194">
                <c:v>204</c:v>
              </c:pt>
              <c:pt idx="195">
                <c:v>205</c:v>
              </c:pt>
              <c:pt idx="196">
                <c:v>206</c:v>
              </c:pt>
              <c:pt idx="197">
                <c:v>207</c:v>
              </c:pt>
              <c:pt idx="198">
                <c:v>208</c:v>
              </c:pt>
              <c:pt idx="199">
                <c:v>209</c:v>
              </c:pt>
              <c:pt idx="200">
                <c:v>210</c:v>
              </c:pt>
              <c:pt idx="201">
                <c:v>211</c:v>
              </c:pt>
              <c:pt idx="202">
                <c:v>212</c:v>
              </c:pt>
              <c:pt idx="203">
                <c:v>213</c:v>
              </c:pt>
              <c:pt idx="204">
                <c:v>214</c:v>
              </c:pt>
              <c:pt idx="205">
                <c:v>215</c:v>
              </c:pt>
              <c:pt idx="206">
                <c:v>216</c:v>
              </c:pt>
              <c:pt idx="207">
                <c:v>217</c:v>
              </c:pt>
              <c:pt idx="208">
                <c:v>218</c:v>
              </c:pt>
              <c:pt idx="209">
                <c:v>219</c:v>
              </c:pt>
              <c:pt idx="210">
                <c:v>220</c:v>
              </c:pt>
              <c:pt idx="211">
                <c:v>221</c:v>
              </c:pt>
              <c:pt idx="212">
                <c:v>222</c:v>
              </c:pt>
              <c:pt idx="213">
                <c:v>223</c:v>
              </c:pt>
              <c:pt idx="214">
                <c:v>224</c:v>
              </c:pt>
              <c:pt idx="215">
                <c:v>225</c:v>
              </c:pt>
              <c:pt idx="216">
                <c:v>226</c:v>
              </c:pt>
              <c:pt idx="217">
                <c:v>227</c:v>
              </c:pt>
              <c:pt idx="218">
                <c:v>228</c:v>
              </c:pt>
              <c:pt idx="219">
                <c:v>229</c:v>
              </c:pt>
              <c:pt idx="220">
                <c:v>230</c:v>
              </c:pt>
              <c:pt idx="221">
                <c:v>231</c:v>
              </c:pt>
              <c:pt idx="222">
                <c:v>232</c:v>
              </c:pt>
              <c:pt idx="223">
                <c:v>233</c:v>
              </c:pt>
              <c:pt idx="224">
                <c:v>234</c:v>
              </c:pt>
              <c:pt idx="225">
                <c:v>235</c:v>
              </c:pt>
              <c:pt idx="226">
                <c:v>236</c:v>
              </c:pt>
              <c:pt idx="227">
                <c:v>237</c:v>
              </c:pt>
              <c:pt idx="228">
                <c:v>238</c:v>
              </c:pt>
              <c:pt idx="229">
                <c:v>239</c:v>
              </c:pt>
              <c:pt idx="230">
                <c:v>240</c:v>
              </c:pt>
              <c:pt idx="231">
                <c:v>241</c:v>
              </c:pt>
              <c:pt idx="232">
                <c:v>242</c:v>
              </c:pt>
              <c:pt idx="233">
                <c:v>243</c:v>
              </c:pt>
              <c:pt idx="234">
                <c:v>244</c:v>
              </c:pt>
              <c:pt idx="235">
                <c:v>245</c:v>
              </c:pt>
              <c:pt idx="236">
                <c:v>246</c:v>
              </c:pt>
              <c:pt idx="237">
                <c:v>247</c:v>
              </c:pt>
              <c:pt idx="238">
                <c:v>248</c:v>
              </c:pt>
              <c:pt idx="239">
                <c:v>249</c:v>
              </c:pt>
              <c:pt idx="240">
                <c:v>250</c:v>
              </c:pt>
              <c:pt idx="241">
                <c:v>251</c:v>
              </c:pt>
              <c:pt idx="242">
                <c:v>252</c:v>
              </c:pt>
              <c:pt idx="243">
                <c:v>253</c:v>
              </c:pt>
              <c:pt idx="244">
                <c:v>254</c:v>
              </c:pt>
              <c:pt idx="245">
                <c:v>255</c:v>
              </c:pt>
              <c:pt idx="246">
                <c:v>256</c:v>
              </c:pt>
              <c:pt idx="247">
                <c:v>257</c:v>
              </c:pt>
              <c:pt idx="248">
                <c:v>258</c:v>
              </c:pt>
              <c:pt idx="249">
                <c:v>259</c:v>
              </c:pt>
              <c:pt idx="250">
                <c:v>260</c:v>
              </c:pt>
              <c:pt idx="251">
                <c:v>261</c:v>
              </c:pt>
              <c:pt idx="252">
                <c:v>262</c:v>
              </c:pt>
              <c:pt idx="253">
                <c:v>263</c:v>
              </c:pt>
              <c:pt idx="254">
                <c:v>264</c:v>
              </c:pt>
              <c:pt idx="255">
                <c:v>265</c:v>
              </c:pt>
              <c:pt idx="256">
                <c:v>266</c:v>
              </c:pt>
              <c:pt idx="257">
                <c:v>267</c:v>
              </c:pt>
              <c:pt idx="258">
                <c:v>268</c:v>
              </c:pt>
              <c:pt idx="259">
                <c:v>269</c:v>
              </c:pt>
              <c:pt idx="260">
                <c:v>270</c:v>
              </c:pt>
              <c:pt idx="261">
                <c:v>271</c:v>
              </c:pt>
              <c:pt idx="262">
                <c:v>272</c:v>
              </c:pt>
              <c:pt idx="263">
                <c:v>273</c:v>
              </c:pt>
              <c:pt idx="264">
                <c:v>274</c:v>
              </c:pt>
              <c:pt idx="265">
                <c:v>275</c:v>
              </c:pt>
              <c:pt idx="266">
                <c:v>276</c:v>
              </c:pt>
              <c:pt idx="267">
                <c:v>277</c:v>
              </c:pt>
              <c:pt idx="268">
                <c:v>278</c:v>
              </c:pt>
              <c:pt idx="269">
                <c:v>279</c:v>
              </c:pt>
              <c:pt idx="270">
                <c:v>280</c:v>
              </c:pt>
              <c:pt idx="271">
                <c:v>281</c:v>
              </c:pt>
              <c:pt idx="272">
                <c:v>282</c:v>
              </c:pt>
              <c:pt idx="273">
                <c:v>283</c:v>
              </c:pt>
              <c:pt idx="274">
                <c:v>284</c:v>
              </c:pt>
              <c:pt idx="275">
                <c:v>285</c:v>
              </c:pt>
              <c:pt idx="276">
                <c:v>286</c:v>
              </c:pt>
              <c:pt idx="277">
                <c:v>287</c:v>
              </c:pt>
              <c:pt idx="278">
                <c:v>288</c:v>
              </c:pt>
              <c:pt idx="279">
                <c:v>289</c:v>
              </c:pt>
              <c:pt idx="280">
                <c:v>290</c:v>
              </c:pt>
              <c:pt idx="281">
                <c:v>291</c:v>
              </c:pt>
              <c:pt idx="282">
                <c:v>292</c:v>
              </c:pt>
              <c:pt idx="283">
                <c:v>293</c:v>
              </c:pt>
              <c:pt idx="284">
                <c:v>294</c:v>
              </c:pt>
              <c:pt idx="285">
                <c:v>295</c:v>
              </c:pt>
              <c:pt idx="286">
                <c:v>296</c:v>
              </c:pt>
              <c:pt idx="287">
                <c:v>297</c:v>
              </c:pt>
              <c:pt idx="288">
                <c:v>298</c:v>
              </c:pt>
              <c:pt idx="289">
                <c:v>299</c:v>
              </c:pt>
              <c:pt idx="290">
                <c:v>300</c:v>
              </c:pt>
              <c:pt idx="291">
                <c:v>301</c:v>
              </c:pt>
              <c:pt idx="292">
                <c:v>302</c:v>
              </c:pt>
              <c:pt idx="293">
                <c:v>303</c:v>
              </c:pt>
              <c:pt idx="294">
                <c:v>304</c:v>
              </c:pt>
              <c:pt idx="295">
                <c:v>305</c:v>
              </c:pt>
              <c:pt idx="296">
                <c:v>306</c:v>
              </c:pt>
              <c:pt idx="297">
                <c:v>307</c:v>
              </c:pt>
              <c:pt idx="298">
                <c:v>308</c:v>
              </c:pt>
              <c:pt idx="299">
                <c:v>309</c:v>
              </c:pt>
              <c:pt idx="300">
                <c:v>310</c:v>
              </c:pt>
              <c:pt idx="301">
                <c:v>311</c:v>
              </c:pt>
              <c:pt idx="302">
                <c:v>312</c:v>
              </c:pt>
              <c:pt idx="303">
                <c:v>313</c:v>
              </c:pt>
              <c:pt idx="304">
                <c:v>314</c:v>
              </c:pt>
              <c:pt idx="305">
                <c:v>315</c:v>
              </c:pt>
              <c:pt idx="306">
                <c:v>316</c:v>
              </c:pt>
              <c:pt idx="307">
                <c:v>317</c:v>
              </c:pt>
              <c:pt idx="308">
                <c:v>318</c:v>
              </c:pt>
              <c:pt idx="309">
                <c:v>319</c:v>
              </c:pt>
              <c:pt idx="310">
                <c:v>320</c:v>
              </c:pt>
              <c:pt idx="311">
                <c:v>321</c:v>
              </c:pt>
              <c:pt idx="312">
                <c:v>322</c:v>
              </c:pt>
              <c:pt idx="313">
                <c:v>323</c:v>
              </c:pt>
              <c:pt idx="314">
                <c:v>324</c:v>
              </c:pt>
              <c:pt idx="315">
                <c:v>325</c:v>
              </c:pt>
              <c:pt idx="316">
                <c:v>326</c:v>
              </c:pt>
              <c:pt idx="317">
                <c:v>327</c:v>
              </c:pt>
              <c:pt idx="318">
                <c:v>328</c:v>
              </c:pt>
              <c:pt idx="319">
                <c:v>329</c:v>
              </c:pt>
              <c:pt idx="320">
                <c:v>330</c:v>
              </c:pt>
              <c:pt idx="321">
                <c:v>331</c:v>
              </c:pt>
              <c:pt idx="322">
                <c:v>332</c:v>
              </c:pt>
              <c:pt idx="323">
                <c:v>333</c:v>
              </c:pt>
              <c:pt idx="324">
                <c:v>334</c:v>
              </c:pt>
              <c:pt idx="325">
                <c:v>335</c:v>
              </c:pt>
              <c:pt idx="326">
                <c:v>336</c:v>
              </c:pt>
              <c:pt idx="327">
                <c:v>337</c:v>
              </c:pt>
              <c:pt idx="328">
                <c:v>338</c:v>
              </c:pt>
              <c:pt idx="329">
                <c:v>339</c:v>
              </c:pt>
              <c:pt idx="330">
                <c:v>340</c:v>
              </c:pt>
              <c:pt idx="331">
                <c:v>341</c:v>
              </c:pt>
              <c:pt idx="332">
                <c:v>342</c:v>
              </c:pt>
              <c:pt idx="333">
                <c:v>343</c:v>
              </c:pt>
              <c:pt idx="334">
                <c:v>344</c:v>
              </c:pt>
              <c:pt idx="335">
                <c:v>345</c:v>
              </c:pt>
              <c:pt idx="336">
                <c:v>346</c:v>
              </c:pt>
              <c:pt idx="337">
                <c:v>347</c:v>
              </c:pt>
              <c:pt idx="338">
                <c:v>348</c:v>
              </c:pt>
              <c:pt idx="339">
                <c:v>349</c:v>
              </c:pt>
              <c:pt idx="340">
                <c:v>350</c:v>
              </c:pt>
              <c:pt idx="341">
                <c:v>351</c:v>
              </c:pt>
              <c:pt idx="342">
                <c:v>352</c:v>
              </c:pt>
              <c:pt idx="343">
                <c:v>353</c:v>
              </c:pt>
              <c:pt idx="344">
                <c:v>354</c:v>
              </c:pt>
              <c:pt idx="345">
                <c:v>355</c:v>
              </c:pt>
              <c:pt idx="346">
                <c:v>356</c:v>
              </c:pt>
              <c:pt idx="347">
                <c:v>357</c:v>
              </c:pt>
              <c:pt idx="348">
                <c:v>358</c:v>
              </c:pt>
              <c:pt idx="349">
                <c:v>359</c:v>
              </c:pt>
              <c:pt idx="350">
                <c:v>360</c:v>
              </c:pt>
              <c:pt idx="351">
                <c:v>361</c:v>
              </c:pt>
              <c:pt idx="352">
                <c:v>362</c:v>
              </c:pt>
              <c:pt idx="353">
                <c:v>363</c:v>
              </c:pt>
              <c:pt idx="354">
                <c:v>364</c:v>
              </c:pt>
              <c:pt idx="355">
                <c:v>365</c:v>
              </c:pt>
              <c:pt idx="356">
                <c:v>366</c:v>
              </c:pt>
              <c:pt idx="357">
                <c:v>367</c:v>
              </c:pt>
              <c:pt idx="358">
                <c:v>368</c:v>
              </c:pt>
              <c:pt idx="359">
                <c:v>369</c:v>
              </c:pt>
              <c:pt idx="360">
                <c:v>370</c:v>
              </c:pt>
              <c:pt idx="361">
                <c:v>371</c:v>
              </c:pt>
              <c:pt idx="362">
                <c:v>372</c:v>
              </c:pt>
              <c:pt idx="363">
                <c:v>373</c:v>
              </c:pt>
              <c:pt idx="364">
                <c:v>374</c:v>
              </c:pt>
              <c:pt idx="365">
                <c:v>375</c:v>
              </c:pt>
              <c:pt idx="366">
                <c:v>376</c:v>
              </c:pt>
              <c:pt idx="367">
                <c:v>377</c:v>
              </c:pt>
              <c:pt idx="368">
                <c:v>378</c:v>
              </c:pt>
              <c:pt idx="369">
                <c:v>379</c:v>
              </c:pt>
              <c:pt idx="370">
                <c:v>380</c:v>
              </c:pt>
              <c:pt idx="371">
                <c:v>381</c:v>
              </c:pt>
              <c:pt idx="372">
                <c:v>382</c:v>
              </c:pt>
              <c:pt idx="373">
                <c:v>383</c:v>
              </c:pt>
              <c:pt idx="374">
                <c:v>384</c:v>
              </c:pt>
              <c:pt idx="375">
                <c:v>385</c:v>
              </c:pt>
              <c:pt idx="376">
                <c:v>386</c:v>
              </c:pt>
              <c:pt idx="377">
                <c:v>387</c:v>
              </c:pt>
              <c:pt idx="378">
                <c:v>388</c:v>
              </c:pt>
              <c:pt idx="379">
                <c:v>389</c:v>
              </c:pt>
              <c:pt idx="380">
                <c:v>390</c:v>
              </c:pt>
              <c:pt idx="381">
                <c:v>391</c:v>
              </c:pt>
              <c:pt idx="382">
                <c:v>392</c:v>
              </c:pt>
              <c:pt idx="383">
                <c:v>393</c:v>
              </c:pt>
              <c:pt idx="384">
                <c:v>394</c:v>
              </c:pt>
              <c:pt idx="385">
                <c:v>395</c:v>
              </c:pt>
              <c:pt idx="386">
                <c:v>396</c:v>
              </c:pt>
              <c:pt idx="387">
                <c:v>397</c:v>
              </c:pt>
              <c:pt idx="388">
                <c:v>398</c:v>
              </c:pt>
              <c:pt idx="389">
                <c:v>399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T2_C400_20MS!$G$8:$G$406</c15:sqref>
                  </c15:fullRef>
                </c:ext>
              </c:extLst>
              <c:f>(T2_C400_20MS!$G$13:$G$53,T2_C400_20MS!$G$58:$G$406)</c:f>
              <c:numCache>
                <c:formatCode>General</c:formatCode>
                <c:ptCount val="390"/>
                <c:pt idx="0">
                  <c:v>4.21</c:v>
                </c:pt>
                <c:pt idx="1">
                  <c:v>6.07</c:v>
                </c:pt>
                <c:pt idx="2">
                  <c:v>5.8400000000000007</c:v>
                </c:pt>
                <c:pt idx="3">
                  <c:v>6.09</c:v>
                </c:pt>
                <c:pt idx="4">
                  <c:v>4.9800000000000004</c:v>
                </c:pt>
                <c:pt idx="5">
                  <c:v>5.2799999999999994</c:v>
                </c:pt>
                <c:pt idx="6">
                  <c:v>4.54</c:v>
                </c:pt>
                <c:pt idx="7">
                  <c:v>3.8600000000000003</c:v>
                </c:pt>
                <c:pt idx="8">
                  <c:v>3.6100000000000008</c:v>
                </c:pt>
                <c:pt idx="9">
                  <c:v>3.35</c:v>
                </c:pt>
                <c:pt idx="10">
                  <c:v>3.21</c:v>
                </c:pt>
                <c:pt idx="11">
                  <c:v>5.75</c:v>
                </c:pt>
                <c:pt idx="12">
                  <c:v>3.96</c:v>
                </c:pt>
                <c:pt idx="13">
                  <c:v>4.3199999999999994</c:v>
                </c:pt>
                <c:pt idx="14">
                  <c:v>3.8500000000000005</c:v>
                </c:pt>
                <c:pt idx="15">
                  <c:v>3.5900000000000007</c:v>
                </c:pt>
                <c:pt idx="16">
                  <c:v>3.6799999999999997</c:v>
                </c:pt>
                <c:pt idx="17">
                  <c:v>3.97</c:v>
                </c:pt>
                <c:pt idx="18">
                  <c:v>5.7299999999999995</c:v>
                </c:pt>
                <c:pt idx="19">
                  <c:v>4.5900000000000007</c:v>
                </c:pt>
                <c:pt idx="20">
                  <c:v>3.6599999999999993</c:v>
                </c:pt>
                <c:pt idx="21">
                  <c:v>4.2200000000000006</c:v>
                </c:pt>
                <c:pt idx="22">
                  <c:v>3.3199999999999994</c:v>
                </c:pt>
                <c:pt idx="23">
                  <c:v>4.58</c:v>
                </c:pt>
                <c:pt idx="24">
                  <c:v>3.6300000000000003</c:v>
                </c:pt>
                <c:pt idx="25">
                  <c:v>4.25</c:v>
                </c:pt>
                <c:pt idx="26">
                  <c:v>3.7600000000000002</c:v>
                </c:pt>
                <c:pt idx="27">
                  <c:v>4.82</c:v>
                </c:pt>
                <c:pt idx="28">
                  <c:v>3.8299999999999996</c:v>
                </c:pt>
                <c:pt idx="29">
                  <c:v>4.45</c:v>
                </c:pt>
                <c:pt idx="30">
                  <c:v>2.8899999999999997</c:v>
                </c:pt>
                <c:pt idx="31">
                  <c:v>3.87</c:v>
                </c:pt>
                <c:pt idx="32">
                  <c:v>3.44</c:v>
                </c:pt>
                <c:pt idx="33">
                  <c:v>3.21</c:v>
                </c:pt>
                <c:pt idx="34">
                  <c:v>3.2600000000000002</c:v>
                </c:pt>
                <c:pt idx="35">
                  <c:v>4.7899999999999991</c:v>
                </c:pt>
                <c:pt idx="36">
                  <c:v>8.77</c:v>
                </c:pt>
                <c:pt idx="37">
                  <c:v>5.8299999999999992</c:v>
                </c:pt>
                <c:pt idx="38">
                  <c:v>3.3099999999999996</c:v>
                </c:pt>
                <c:pt idx="39">
                  <c:v>2.8099999999999996</c:v>
                </c:pt>
                <c:pt idx="40">
                  <c:v>3.1399999999999997</c:v>
                </c:pt>
                <c:pt idx="41">
                  <c:v>4.92</c:v>
                </c:pt>
                <c:pt idx="42">
                  <c:v>4.6400000000000006</c:v>
                </c:pt>
                <c:pt idx="43">
                  <c:v>3.8600000000000003</c:v>
                </c:pt>
                <c:pt idx="44">
                  <c:v>3.5799999999999996</c:v>
                </c:pt>
                <c:pt idx="45">
                  <c:v>4.4400000000000004</c:v>
                </c:pt>
                <c:pt idx="46">
                  <c:v>4.3899999999999997</c:v>
                </c:pt>
                <c:pt idx="47">
                  <c:v>3.6700000000000004</c:v>
                </c:pt>
                <c:pt idx="48">
                  <c:v>3.6900000000000004</c:v>
                </c:pt>
                <c:pt idx="49">
                  <c:v>3.8200000000000003</c:v>
                </c:pt>
                <c:pt idx="50">
                  <c:v>3.7700000000000005</c:v>
                </c:pt>
                <c:pt idx="51">
                  <c:v>5.4499999999999993</c:v>
                </c:pt>
                <c:pt idx="52">
                  <c:v>6.16</c:v>
                </c:pt>
                <c:pt idx="53">
                  <c:v>5</c:v>
                </c:pt>
                <c:pt idx="54">
                  <c:v>4.8800000000000008</c:v>
                </c:pt>
                <c:pt idx="55">
                  <c:v>2.79</c:v>
                </c:pt>
                <c:pt idx="56">
                  <c:v>6.089999999999999</c:v>
                </c:pt>
                <c:pt idx="57">
                  <c:v>6.67</c:v>
                </c:pt>
                <c:pt idx="58">
                  <c:v>6.4099999999999993</c:v>
                </c:pt>
                <c:pt idx="59">
                  <c:v>5.08</c:v>
                </c:pt>
                <c:pt idx="60">
                  <c:v>3.71</c:v>
                </c:pt>
                <c:pt idx="61">
                  <c:v>3.2299999999999995</c:v>
                </c:pt>
                <c:pt idx="62">
                  <c:v>4.0599999999999996</c:v>
                </c:pt>
                <c:pt idx="63">
                  <c:v>3.91</c:v>
                </c:pt>
                <c:pt idx="64">
                  <c:v>5.01</c:v>
                </c:pt>
                <c:pt idx="65">
                  <c:v>2.83</c:v>
                </c:pt>
                <c:pt idx="66">
                  <c:v>4.67</c:v>
                </c:pt>
                <c:pt idx="67">
                  <c:v>2.71</c:v>
                </c:pt>
                <c:pt idx="68">
                  <c:v>5.1099999999999994</c:v>
                </c:pt>
                <c:pt idx="69">
                  <c:v>6.5500000000000016</c:v>
                </c:pt>
                <c:pt idx="70">
                  <c:v>7.6400000000000006</c:v>
                </c:pt>
                <c:pt idx="71">
                  <c:v>4.2799999999999994</c:v>
                </c:pt>
                <c:pt idx="72">
                  <c:v>7.8599999999999994</c:v>
                </c:pt>
                <c:pt idx="73">
                  <c:v>4.92</c:v>
                </c:pt>
                <c:pt idx="74">
                  <c:v>4.74</c:v>
                </c:pt>
                <c:pt idx="75">
                  <c:v>5.2</c:v>
                </c:pt>
                <c:pt idx="76">
                  <c:v>7.45</c:v>
                </c:pt>
                <c:pt idx="77">
                  <c:v>3.7700000000000009</c:v>
                </c:pt>
                <c:pt idx="78">
                  <c:v>4.620000000000001</c:v>
                </c:pt>
                <c:pt idx="79">
                  <c:v>3.29</c:v>
                </c:pt>
                <c:pt idx="80">
                  <c:v>4.42</c:v>
                </c:pt>
                <c:pt idx="81">
                  <c:v>2.7399999999999998</c:v>
                </c:pt>
                <c:pt idx="82">
                  <c:v>4.919999999999999</c:v>
                </c:pt>
                <c:pt idx="83">
                  <c:v>3.4</c:v>
                </c:pt>
                <c:pt idx="84">
                  <c:v>4.34</c:v>
                </c:pt>
                <c:pt idx="85">
                  <c:v>4.2700000000000005</c:v>
                </c:pt>
                <c:pt idx="86">
                  <c:v>2.98</c:v>
                </c:pt>
                <c:pt idx="87">
                  <c:v>5.39</c:v>
                </c:pt>
                <c:pt idx="88">
                  <c:v>3.94</c:v>
                </c:pt>
                <c:pt idx="89">
                  <c:v>4.24</c:v>
                </c:pt>
                <c:pt idx="90">
                  <c:v>5.5600000000000005</c:v>
                </c:pt>
                <c:pt idx="91">
                  <c:v>3.54</c:v>
                </c:pt>
                <c:pt idx="92">
                  <c:v>5.2700000000000005</c:v>
                </c:pt>
                <c:pt idx="93">
                  <c:v>3.6700000000000004</c:v>
                </c:pt>
                <c:pt idx="94">
                  <c:v>4.87</c:v>
                </c:pt>
                <c:pt idx="95">
                  <c:v>5.5600000000000005</c:v>
                </c:pt>
                <c:pt idx="96">
                  <c:v>4.2700000000000005</c:v>
                </c:pt>
                <c:pt idx="97">
                  <c:v>5.45</c:v>
                </c:pt>
                <c:pt idx="98">
                  <c:v>4.91</c:v>
                </c:pt>
                <c:pt idx="99">
                  <c:v>6.87</c:v>
                </c:pt>
                <c:pt idx="100">
                  <c:v>4.589999999999999</c:v>
                </c:pt>
                <c:pt idx="101">
                  <c:v>4.4700000000000006</c:v>
                </c:pt>
                <c:pt idx="102">
                  <c:v>3.71</c:v>
                </c:pt>
                <c:pt idx="103">
                  <c:v>5.13</c:v>
                </c:pt>
                <c:pt idx="104">
                  <c:v>5.04</c:v>
                </c:pt>
                <c:pt idx="105">
                  <c:v>4.45</c:v>
                </c:pt>
                <c:pt idx="106">
                  <c:v>6.67</c:v>
                </c:pt>
                <c:pt idx="107">
                  <c:v>4.63</c:v>
                </c:pt>
                <c:pt idx="108">
                  <c:v>5.15</c:v>
                </c:pt>
                <c:pt idx="109">
                  <c:v>5.3900000000000006</c:v>
                </c:pt>
                <c:pt idx="110">
                  <c:v>3.87</c:v>
                </c:pt>
                <c:pt idx="111">
                  <c:v>4.3100000000000005</c:v>
                </c:pt>
                <c:pt idx="112">
                  <c:v>4.26</c:v>
                </c:pt>
                <c:pt idx="113">
                  <c:v>4.8000000000000007</c:v>
                </c:pt>
                <c:pt idx="114">
                  <c:v>4.4999999999999991</c:v>
                </c:pt>
                <c:pt idx="115">
                  <c:v>3.6</c:v>
                </c:pt>
                <c:pt idx="116">
                  <c:v>5.13</c:v>
                </c:pt>
                <c:pt idx="117">
                  <c:v>3.7299999999999995</c:v>
                </c:pt>
                <c:pt idx="118">
                  <c:v>3.8200000000000003</c:v>
                </c:pt>
                <c:pt idx="119">
                  <c:v>4.9800000000000004</c:v>
                </c:pt>
                <c:pt idx="120">
                  <c:v>5.03</c:v>
                </c:pt>
                <c:pt idx="121">
                  <c:v>5.4099999999999993</c:v>
                </c:pt>
                <c:pt idx="122">
                  <c:v>6.5200000000000005</c:v>
                </c:pt>
                <c:pt idx="123">
                  <c:v>4.6599999999999984</c:v>
                </c:pt>
                <c:pt idx="124">
                  <c:v>4.6899999999999995</c:v>
                </c:pt>
                <c:pt idx="125">
                  <c:v>6.13</c:v>
                </c:pt>
                <c:pt idx="126">
                  <c:v>3.6</c:v>
                </c:pt>
                <c:pt idx="127">
                  <c:v>4.76</c:v>
                </c:pt>
                <c:pt idx="128">
                  <c:v>5.55</c:v>
                </c:pt>
                <c:pt idx="129">
                  <c:v>5.9700000000000006</c:v>
                </c:pt>
                <c:pt idx="130">
                  <c:v>4.78</c:v>
                </c:pt>
                <c:pt idx="131">
                  <c:v>5.8000000000000007</c:v>
                </c:pt>
                <c:pt idx="132">
                  <c:v>4.84</c:v>
                </c:pt>
                <c:pt idx="133">
                  <c:v>4.7</c:v>
                </c:pt>
                <c:pt idx="134">
                  <c:v>5.46</c:v>
                </c:pt>
                <c:pt idx="135">
                  <c:v>5.4</c:v>
                </c:pt>
                <c:pt idx="136">
                  <c:v>6.5299999999999994</c:v>
                </c:pt>
                <c:pt idx="137">
                  <c:v>5.53</c:v>
                </c:pt>
                <c:pt idx="138">
                  <c:v>5.7300000000000013</c:v>
                </c:pt>
                <c:pt idx="139">
                  <c:v>4.9799999999999995</c:v>
                </c:pt>
                <c:pt idx="140">
                  <c:v>4</c:v>
                </c:pt>
                <c:pt idx="141">
                  <c:v>3.6700000000000004</c:v>
                </c:pt>
                <c:pt idx="142">
                  <c:v>2.98</c:v>
                </c:pt>
                <c:pt idx="143">
                  <c:v>5.2000000000000011</c:v>
                </c:pt>
                <c:pt idx="144">
                  <c:v>6.3699999999999992</c:v>
                </c:pt>
                <c:pt idx="145">
                  <c:v>5.2399999999999993</c:v>
                </c:pt>
                <c:pt idx="146">
                  <c:v>5.1199999999999992</c:v>
                </c:pt>
                <c:pt idx="147">
                  <c:v>4.1499999999999995</c:v>
                </c:pt>
                <c:pt idx="148">
                  <c:v>5.23</c:v>
                </c:pt>
                <c:pt idx="149">
                  <c:v>4.34</c:v>
                </c:pt>
                <c:pt idx="150">
                  <c:v>4.95</c:v>
                </c:pt>
                <c:pt idx="151">
                  <c:v>3.88</c:v>
                </c:pt>
                <c:pt idx="152">
                  <c:v>4.6399999999999988</c:v>
                </c:pt>
                <c:pt idx="153">
                  <c:v>4.2499999999999991</c:v>
                </c:pt>
                <c:pt idx="154">
                  <c:v>4.25</c:v>
                </c:pt>
                <c:pt idx="155">
                  <c:v>4.29</c:v>
                </c:pt>
                <c:pt idx="156">
                  <c:v>7.88</c:v>
                </c:pt>
                <c:pt idx="157">
                  <c:v>10.470000000000002</c:v>
                </c:pt>
                <c:pt idx="158">
                  <c:v>7.01</c:v>
                </c:pt>
                <c:pt idx="159">
                  <c:v>5.08</c:v>
                </c:pt>
                <c:pt idx="160">
                  <c:v>4.6399999999999997</c:v>
                </c:pt>
                <c:pt idx="161">
                  <c:v>6.2300000000000013</c:v>
                </c:pt>
                <c:pt idx="162">
                  <c:v>4.9799999999999995</c:v>
                </c:pt>
                <c:pt idx="163">
                  <c:v>7.2700000000000005</c:v>
                </c:pt>
                <c:pt idx="164">
                  <c:v>7.2</c:v>
                </c:pt>
                <c:pt idx="165">
                  <c:v>7.4899999999999993</c:v>
                </c:pt>
                <c:pt idx="166">
                  <c:v>7.6899999999999995</c:v>
                </c:pt>
                <c:pt idx="167">
                  <c:v>7.589999999999999</c:v>
                </c:pt>
                <c:pt idx="168">
                  <c:v>8.5400000000000009</c:v>
                </c:pt>
                <c:pt idx="169">
                  <c:v>7.4200000000000017</c:v>
                </c:pt>
                <c:pt idx="170">
                  <c:v>7.6599999999999993</c:v>
                </c:pt>
                <c:pt idx="171">
                  <c:v>4.9099999999999993</c:v>
                </c:pt>
                <c:pt idx="172">
                  <c:v>4</c:v>
                </c:pt>
                <c:pt idx="173">
                  <c:v>3.9899999999999998</c:v>
                </c:pt>
                <c:pt idx="174">
                  <c:v>7.3899999999999988</c:v>
                </c:pt>
                <c:pt idx="175">
                  <c:v>4.5699999999999994</c:v>
                </c:pt>
                <c:pt idx="176">
                  <c:v>5.18</c:v>
                </c:pt>
                <c:pt idx="177">
                  <c:v>3.8299999999999996</c:v>
                </c:pt>
                <c:pt idx="178">
                  <c:v>5.99</c:v>
                </c:pt>
                <c:pt idx="179">
                  <c:v>4.3499999999999996</c:v>
                </c:pt>
                <c:pt idx="180">
                  <c:v>6.93</c:v>
                </c:pt>
                <c:pt idx="181">
                  <c:v>4.5000000000000009</c:v>
                </c:pt>
                <c:pt idx="182">
                  <c:v>6.27</c:v>
                </c:pt>
                <c:pt idx="183">
                  <c:v>8.0800000000000018</c:v>
                </c:pt>
                <c:pt idx="184">
                  <c:v>9.9599999999999991</c:v>
                </c:pt>
                <c:pt idx="185">
                  <c:v>5.1899999999999995</c:v>
                </c:pt>
                <c:pt idx="186">
                  <c:v>5.7799999999999994</c:v>
                </c:pt>
                <c:pt idx="187">
                  <c:v>5.53</c:v>
                </c:pt>
                <c:pt idx="188">
                  <c:v>4.1500000000000004</c:v>
                </c:pt>
                <c:pt idx="189">
                  <c:v>8.629999999999999</c:v>
                </c:pt>
                <c:pt idx="190">
                  <c:v>5.0400000000000009</c:v>
                </c:pt>
                <c:pt idx="191">
                  <c:v>4.92</c:v>
                </c:pt>
                <c:pt idx="192">
                  <c:v>6.12</c:v>
                </c:pt>
                <c:pt idx="193">
                  <c:v>4.78</c:v>
                </c:pt>
                <c:pt idx="194">
                  <c:v>4.21</c:v>
                </c:pt>
                <c:pt idx="195">
                  <c:v>4.8199999999999994</c:v>
                </c:pt>
                <c:pt idx="196">
                  <c:v>6.3900000000000006</c:v>
                </c:pt>
                <c:pt idx="197">
                  <c:v>4.91</c:v>
                </c:pt>
                <c:pt idx="198">
                  <c:v>7.13</c:v>
                </c:pt>
                <c:pt idx="199">
                  <c:v>5.2500000000000009</c:v>
                </c:pt>
                <c:pt idx="200">
                  <c:v>6.1</c:v>
                </c:pt>
                <c:pt idx="201">
                  <c:v>5.4</c:v>
                </c:pt>
                <c:pt idx="202">
                  <c:v>4.9999999999999982</c:v>
                </c:pt>
                <c:pt idx="203">
                  <c:v>6.120000000000001</c:v>
                </c:pt>
                <c:pt idx="204">
                  <c:v>5.19</c:v>
                </c:pt>
                <c:pt idx="205">
                  <c:v>4.6500000000000004</c:v>
                </c:pt>
                <c:pt idx="206">
                  <c:v>3.45</c:v>
                </c:pt>
                <c:pt idx="207">
                  <c:v>5.2000000000000011</c:v>
                </c:pt>
                <c:pt idx="208">
                  <c:v>5.74</c:v>
                </c:pt>
                <c:pt idx="209">
                  <c:v>4.5999999999999996</c:v>
                </c:pt>
                <c:pt idx="210">
                  <c:v>5.9600000000000009</c:v>
                </c:pt>
                <c:pt idx="211">
                  <c:v>5.6</c:v>
                </c:pt>
                <c:pt idx="212">
                  <c:v>5.9300000000000006</c:v>
                </c:pt>
                <c:pt idx="213">
                  <c:v>5.6599999999999984</c:v>
                </c:pt>
                <c:pt idx="214">
                  <c:v>7.1800000000000015</c:v>
                </c:pt>
                <c:pt idx="215">
                  <c:v>4.1599999999999993</c:v>
                </c:pt>
                <c:pt idx="216">
                  <c:v>6.37</c:v>
                </c:pt>
                <c:pt idx="217">
                  <c:v>5.0499999999999989</c:v>
                </c:pt>
                <c:pt idx="218">
                  <c:v>4.71</c:v>
                </c:pt>
                <c:pt idx="219">
                  <c:v>2.7900000000000005</c:v>
                </c:pt>
                <c:pt idx="220">
                  <c:v>4.25</c:v>
                </c:pt>
                <c:pt idx="221">
                  <c:v>3.2500000000000009</c:v>
                </c:pt>
                <c:pt idx="222">
                  <c:v>3.9800000000000004</c:v>
                </c:pt>
                <c:pt idx="223">
                  <c:v>4.74</c:v>
                </c:pt>
                <c:pt idx="224">
                  <c:v>5.3600000000000012</c:v>
                </c:pt>
                <c:pt idx="225">
                  <c:v>4.1500000000000004</c:v>
                </c:pt>
                <c:pt idx="226">
                  <c:v>5.65</c:v>
                </c:pt>
                <c:pt idx="227">
                  <c:v>3.6399999999999997</c:v>
                </c:pt>
                <c:pt idx="228">
                  <c:v>4.59</c:v>
                </c:pt>
                <c:pt idx="229">
                  <c:v>5.48</c:v>
                </c:pt>
                <c:pt idx="230">
                  <c:v>4.5</c:v>
                </c:pt>
                <c:pt idx="231">
                  <c:v>4.7200000000000006</c:v>
                </c:pt>
                <c:pt idx="232">
                  <c:v>5.69</c:v>
                </c:pt>
                <c:pt idx="233">
                  <c:v>3.7399999999999998</c:v>
                </c:pt>
                <c:pt idx="234">
                  <c:v>4.7700000000000005</c:v>
                </c:pt>
                <c:pt idx="235">
                  <c:v>4.839999999999999</c:v>
                </c:pt>
                <c:pt idx="236">
                  <c:v>4.8100000000000005</c:v>
                </c:pt>
                <c:pt idx="237">
                  <c:v>4.5699999999999994</c:v>
                </c:pt>
                <c:pt idx="238">
                  <c:v>4.76</c:v>
                </c:pt>
                <c:pt idx="239">
                  <c:v>6.82</c:v>
                </c:pt>
                <c:pt idx="240">
                  <c:v>4.09</c:v>
                </c:pt>
                <c:pt idx="241">
                  <c:v>4.62</c:v>
                </c:pt>
                <c:pt idx="242">
                  <c:v>3.4500000000000006</c:v>
                </c:pt>
                <c:pt idx="243">
                  <c:v>4.2099999999999991</c:v>
                </c:pt>
                <c:pt idx="244">
                  <c:v>3.94</c:v>
                </c:pt>
                <c:pt idx="245">
                  <c:v>4.2200000000000006</c:v>
                </c:pt>
                <c:pt idx="246">
                  <c:v>3.6700000000000004</c:v>
                </c:pt>
                <c:pt idx="247">
                  <c:v>5.3100000000000005</c:v>
                </c:pt>
                <c:pt idx="248">
                  <c:v>4.0999999999999996</c:v>
                </c:pt>
                <c:pt idx="249">
                  <c:v>5.09</c:v>
                </c:pt>
                <c:pt idx="250">
                  <c:v>4.7799999999999994</c:v>
                </c:pt>
                <c:pt idx="251">
                  <c:v>3.63</c:v>
                </c:pt>
                <c:pt idx="252">
                  <c:v>3.9399999999999991</c:v>
                </c:pt>
                <c:pt idx="253">
                  <c:v>3.5200000000000005</c:v>
                </c:pt>
                <c:pt idx="254">
                  <c:v>4.4399999999999995</c:v>
                </c:pt>
                <c:pt idx="255">
                  <c:v>6.05</c:v>
                </c:pt>
                <c:pt idx="256">
                  <c:v>4.1900000000000004</c:v>
                </c:pt>
                <c:pt idx="257">
                  <c:v>3.63</c:v>
                </c:pt>
                <c:pt idx="258">
                  <c:v>7.6400000000000006</c:v>
                </c:pt>
                <c:pt idx="259">
                  <c:v>4.54</c:v>
                </c:pt>
                <c:pt idx="260">
                  <c:v>7.2900000000000009</c:v>
                </c:pt>
                <c:pt idx="261">
                  <c:v>3.34</c:v>
                </c:pt>
                <c:pt idx="262">
                  <c:v>3.7700000000000005</c:v>
                </c:pt>
                <c:pt idx="263">
                  <c:v>7.25</c:v>
                </c:pt>
                <c:pt idx="264">
                  <c:v>3.660000000000001</c:v>
                </c:pt>
                <c:pt idx="265">
                  <c:v>7.7700000000000005</c:v>
                </c:pt>
                <c:pt idx="266">
                  <c:v>3.5799999999999996</c:v>
                </c:pt>
                <c:pt idx="267">
                  <c:v>4.9400000000000004</c:v>
                </c:pt>
                <c:pt idx="268">
                  <c:v>4.3100000000000005</c:v>
                </c:pt>
                <c:pt idx="269">
                  <c:v>7.2200000000000006</c:v>
                </c:pt>
                <c:pt idx="270">
                  <c:v>4.28</c:v>
                </c:pt>
                <c:pt idx="271">
                  <c:v>5.97</c:v>
                </c:pt>
                <c:pt idx="272">
                  <c:v>4.92</c:v>
                </c:pt>
                <c:pt idx="273">
                  <c:v>5.2299999999999995</c:v>
                </c:pt>
                <c:pt idx="274">
                  <c:v>4.3099999999999996</c:v>
                </c:pt>
                <c:pt idx="275">
                  <c:v>4.5400000000000009</c:v>
                </c:pt>
                <c:pt idx="276">
                  <c:v>4.2499999999999991</c:v>
                </c:pt>
                <c:pt idx="277">
                  <c:v>5.04</c:v>
                </c:pt>
                <c:pt idx="278">
                  <c:v>5.21</c:v>
                </c:pt>
                <c:pt idx="279">
                  <c:v>8.0300000000000011</c:v>
                </c:pt>
                <c:pt idx="280">
                  <c:v>6.8800000000000008</c:v>
                </c:pt>
                <c:pt idx="281">
                  <c:v>6.43</c:v>
                </c:pt>
                <c:pt idx="282">
                  <c:v>5.83</c:v>
                </c:pt>
                <c:pt idx="283">
                  <c:v>7.2000000000000011</c:v>
                </c:pt>
                <c:pt idx="284">
                  <c:v>5.28</c:v>
                </c:pt>
                <c:pt idx="285">
                  <c:v>7.4599999999999991</c:v>
                </c:pt>
                <c:pt idx="286">
                  <c:v>5.63</c:v>
                </c:pt>
                <c:pt idx="287">
                  <c:v>3.8099999999999996</c:v>
                </c:pt>
                <c:pt idx="288">
                  <c:v>4.62</c:v>
                </c:pt>
                <c:pt idx="289">
                  <c:v>4.3100000000000005</c:v>
                </c:pt>
                <c:pt idx="290">
                  <c:v>5.6599999999999984</c:v>
                </c:pt>
                <c:pt idx="291">
                  <c:v>5.27</c:v>
                </c:pt>
                <c:pt idx="292">
                  <c:v>4.83</c:v>
                </c:pt>
                <c:pt idx="293">
                  <c:v>4.4400000000000004</c:v>
                </c:pt>
                <c:pt idx="294">
                  <c:v>4.58</c:v>
                </c:pt>
                <c:pt idx="295">
                  <c:v>3.7900000000000005</c:v>
                </c:pt>
                <c:pt idx="296">
                  <c:v>3.6599999999999993</c:v>
                </c:pt>
                <c:pt idx="297">
                  <c:v>4.25</c:v>
                </c:pt>
                <c:pt idx="298">
                  <c:v>2.9799999999999995</c:v>
                </c:pt>
                <c:pt idx="299">
                  <c:v>4.82</c:v>
                </c:pt>
                <c:pt idx="300">
                  <c:v>5.92</c:v>
                </c:pt>
                <c:pt idx="301">
                  <c:v>4.4399999999999995</c:v>
                </c:pt>
                <c:pt idx="302">
                  <c:v>3.4</c:v>
                </c:pt>
                <c:pt idx="303">
                  <c:v>4.3899999999999997</c:v>
                </c:pt>
                <c:pt idx="304">
                  <c:v>3.45</c:v>
                </c:pt>
                <c:pt idx="305">
                  <c:v>4.9799999999999986</c:v>
                </c:pt>
                <c:pt idx="306">
                  <c:v>4.92</c:v>
                </c:pt>
                <c:pt idx="307">
                  <c:v>4.3100000000000005</c:v>
                </c:pt>
                <c:pt idx="308">
                  <c:v>5.6300000000000008</c:v>
                </c:pt>
                <c:pt idx="309">
                  <c:v>6.7100000000000009</c:v>
                </c:pt>
                <c:pt idx="310">
                  <c:v>3.1799999999999997</c:v>
                </c:pt>
                <c:pt idx="311">
                  <c:v>4.93</c:v>
                </c:pt>
                <c:pt idx="312">
                  <c:v>4.0600000000000005</c:v>
                </c:pt>
                <c:pt idx="313">
                  <c:v>3.2400000000000007</c:v>
                </c:pt>
                <c:pt idx="314">
                  <c:v>3.8299999999999996</c:v>
                </c:pt>
                <c:pt idx="315">
                  <c:v>3.09</c:v>
                </c:pt>
                <c:pt idx="316">
                  <c:v>2.59</c:v>
                </c:pt>
                <c:pt idx="317">
                  <c:v>3.4200000000000004</c:v>
                </c:pt>
                <c:pt idx="318">
                  <c:v>4.47</c:v>
                </c:pt>
                <c:pt idx="319">
                  <c:v>5.29</c:v>
                </c:pt>
                <c:pt idx="320">
                  <c:v>3.0899999999999994</c:v>
                </c:pt>
                <c:pt idx="321">
                  <c:v>4.6099999999999994</c:v>
                </c:pt>
                <c:pt idx="322">
                  <c:v>4.7700000000000005</c:v>
                </c:pt>
                <c:pt idx="323">
                  <c:v>5.12</c:v>
                </c:pt>
                <c:pt idx="324">
                  <c:v>2.9200000000000004</c:v>
                </c:pt>
                <c:pt idx="325">
                  <c:v>3.7399999999999998</c:v>
                </c:pt>
                <c:pt idx="326">
                  <c:v>4.7200000000000006</c:v>
                </c:pt>
                <c:pt idx="327">
                  <c:v>3.6599999999999993</c:v>
                </c:pt>
                <c:pt idx="328">
                  <c:v>3.81</c:v>
                </c:pt>
                <c:pt idx="329">
                  <c:v>5.51</c:v>
                </c:pt>
                <c:pt idx="330">
                  <c:v>3.46</c:v>
                </c:pt>
                <c:pt idx="331">
                  <c:v>4.0699999999999994</c:v>
                </c:pt>
                <c:pt idx="332">
                  <c:v>6.36</c:v>
                </c:pt>
                <c:pt idx="333">
                  <c:v>5.54</c:v>
                </c:pt>
                <c:pt idx="334">
                  <c:v>3.6300000000000012</c:v>
                </c:pt>
                <c:pt idx="335">
                  <c:v>3.04</c:v>
                </c:pt>
                <c:pt idx="336">
                  <c:v>2.79</c:v>
                </c:pt>
                <c:pt idx="337">
                  <c:v>3.96</c:v>
                </c:pt>
                <c:pt idx="338">
                  <c:v>3.1200000000000006</c:v>
                </c:pt>
                <c:pt idx="339">
                  <c:v>4.71</c:v>
                </c:pt>
                <c:pt idx="340">
                  <c:v>2.8199999999999994</c:v>
                </c:pt>
                <c:pt idx="341">
                  <c:v>3.22</c:v>
                </c:pt>
                <c:pt idx="342">
                  <c:v>2.71</c:v>
                </c:pt>
                <c:pt idx="343">
                  <c:v>3.6700000000000004</c:v>
                </c:pt>
                <c:pt idx="344">
                  <c:v>1.9700000000000002</c:v>
                </c:pt>
                <c:pt idx="345">
                  <c:v>5.01</c:v>
                </c:pt>
                <c:pt idx="346">
                  <c:v>2.9899999999999993</c:v>
                </c:pt>
                <c:pt idx="347">
                  <c:v>5.129999999999999</c:v>
                </c:pt>
                <c:pt idx="348">
                  <c:v>2.2199999999999998</c:v>
                </c:pt>
                <c:pt idx="349">
                  <c:v>4.01</c:v>
                </c:pt>
                <c:pt idx="350">
                  <c:v>6.6</c:v>
                </c:pt>
                <c:pt idx="351">
                  <c:v>6.7799999999999994</c:v>
                </c:pt>
                <c:pt idx="352">
                  <c:v>3.3999999999999995</c:v>
                </c:pt>
                <c:pt idx="353">
                  <c:v>7.5100000000000007</c:v>
                </c:pt>
                <c:pt idx="354">
                  <c:v>3.08</c:v>
                </c:pt>
                <c:pt idx="355">
                  <c:v>4.1100000000000003</c:v>
                </c:pt>
                <c:pt idx="356">
                  <c:v>3.2299999999999995</c:v>
                </c:pt>
                <c:pt idx="357">
                  <c:v>3.2700000000000005</c:v>
                </c:pt>
                <c:pt idx="358">
                  <c:v>2.08</c:v>
                </c:pt>
                <c:pt idx="359">
                  <c:v>5.2099999999999991</c:v>
                </c:pt>
                <c:pt idx="360">
                  <c:v>3.4</c:v>
                </c:pt>
                <c:pt idx="361">
                  <c:v>3.5888888888888895</c:v>
                </c:pt>
                <c:pt idx="362">
                  <c:v>2.7</c:v>
                </c:pt>
                <c:pt idx="363">
                  <c:v>3.6666666666666674</c:v>
                </c:pt>
                <c:pt idx="364">
                  <c:v>3.5222222222222221</c:v>
                </c:pt>
                <c:pt idx="365">
                  <c:v>5.4444444444444446</c:v>
                </c:pt>
                <c:pt idx="366">
                  <c:v>3.0888888888888886</c:v>
                </c:pt>
                <c:pt idx="367">
                  <c:v>4.2555555555555564</c:v>
                </c:pt>
                <c:pt idx="368">
                  <c:v>3.2333333333333338</c:v>
                </c:pt>
                <c:pt idx="369">
                  <c:v>2.8</c:v>
                </c:pt>
                <c:pt idx="370">
                  <c:v>4.322222222222222</c:v>
                </c:pt>
                <c:pt idx="371">
                  <c:v>3.8777777777777778</c:v>
                </c:pt>
                <c:pt idx="372">
                  <c:v>5.6555555555555559</c:v>
                </c:pt>
                <c:pt idx="373">
                  <c:v>4.7555555555555555</c:v>
                </c:pt>
                <c:pt idx="374">
                  <c:v>4.0875000000000004</c:v>
                </c:pt>
                <c:pt idx="375">
                  <c:v>5.4250000000000007</c:v>
                </c:pt>
                <c:pt idx="376">
                  <c:v>2.7500000000000004</c:v>
                </c:pt>
                <c:pt idx="377">
                  <c:v>3.625</c:v>
                </c:pt>
                <c:pt idx="378">
                  <c:v>2.8125</c:v>
                </c:pt>
                <c:pt idx="379">
                  <c:v>4.1125000000000007</c:v>
                </c:pt>
                <c:pt idx="380">
                  <c:v>3.7875000000000001</c:v>
                </c:pt>
                <c:pt idx="381">
                  <c:v>4.3375000000000004</c:v>
                </c:pt>
                <c:pt idx="382">
                  <c:v>2.5375000000000001</c:v>
                </c:pt>
                <c:pt idx="383">
                  <c:v>4.125</c:v>
                </c:pt>
                <c:pt idx="384">
                  <c:v>3.7750000000000004</c:v>
                </c:pt>
                <c:pt idx="385">
                  <c:v>3.0999999999999996</c:v>
                </c:pt>
                <c:pt idx="386">
                  <c:v>2.7714285714285714</c:v>
                </c:pt>
                <c:pt idx="387">
                  <c:v>4.9000000000000004</c:v>
                </c:pt>
                <c:pt idx="388">
                  <c:v>6.8142857142857141</c:v>
                </c:pt>
                <c:pt idx="389">
                  <c:v>3.5142857142857138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9-4BE5-ABF2-5FD807D9EBD7}"/>
            </c:ext>
          </c:extLst>
        </c:ser>
        <c:ser>
          <c:idx val="1"/>
          <c:order val="1"/>
          <c:tx>
            <c:v>Pool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9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51</c:v>
              </c:pt>
              <c:pt idx="42">
                <c:v>52</c:v>
              </c:pt>
              <c:pt idx="43">
                <c:v>53</c:v>
              </c:pt>
              <c:pt idx="44">
                <c:v>54</c:v>
              </c:pt>
              <c:pt idx="45">
                <c:v>55</c:v>
              </c:pt>
              <c:pt idx="46">
                <c:v>56</c:v>
              </c:pt>
              <c:pt idx="47">
                <c:v>57</c:v>
              </c:pt>
              <c:pt idx="48">
                <c:v>58</c:v>
              </c:pt>
              <c:pt idx="49">
                <c:v>59</c:v>
              </c:pt>
              <c:pt idx="50">
                <c:v>60</c:v>
              </c:pt>
              <c:pt idx="51">
                <c:v>61</c:v>
              </c:pt>
              <c:pt idx="52">
                <c:v>62</c:v>
              </c:pt>
              <c:pt idx="53">
                <c:v>63</c:v>
              </c:pt>
              <c:pt idx="54">
                <c:v>64</c:v>
              </c:pt>
              <c:pt idx="55">
                <c:v>65</c:v>
              </c:pt>
              <c:pt idx="56">
                <c:v>66</c:v>
              </c:pt>
              <c:pt idx="57">
                <c:v>67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pt idx="62">
                <c:v>72</c:v>
              </c:pt>
              <c:pt idx="63">
                <c:v>73</c:v>
              </c:pt>
              <c:pt idx="64">
                <c:v>74</c:v>
              </c:pt>
              <c:pt idx="65">
                <c:v>75</c:v>
              </c:pt>
              <c:pt idx="66">
                <c:v>76</c:v>
              </c:pt>
              <c:pt idx="67">
                <c:v>77</c:v>
              </c:pt>
              <c:pt idx="68">
                <c:v>78</c:v>
              </c:pt>
              <c:pt idx="69">
                <c:v>79</c:v>
              </c:pt>
              <c:pt idx="70">
                <c:v>80</c:v>
              </c:pt>
              <c:pt idx="71">
                <c:v>81</c:v>
              </c:pt>
              <c:pt idx="72">
                <c:v>82</c:v>
              </c:pt>
              <c:pt idx="73">
                <c:v>83</c:v>
              </c:pt>
              <c:pt idx="74">
                <c:v>84</c:v>
              </c:pt>
              <c:pt idx="75">
                <c:v>85</c:v>
              </c:pt>
              <c:pt idx="76">
                <c:v>86</c:v>
              </c:pt>
              <c:pt idx="77">
                <c:v>87</c:v>
              </c:pt>
              <c:pt idx="78">
                <c:v>88</c:v>
              </c:pt>
              <c:pt idx="79">
                <c:v>89</c:v>
              </c:pt>
              <c:pt idx="80">
                <c:v>90</c:v>
              </c:pt>
              <c:pt idx="81">
                <c:v>91</c:v>
              </c:pt>
              <c:pt idx="82">
                <c:v>92</c:v>
              </c:pt>
              <c:pt idx="83">
                <c:v>93</c:v>
              </c:pt>
              <c:pt idx="84">
                <c:v>94</c:v>
              </c:pt>
              <c:pt idx="85">
                <c:v>95</c:v>
              </c:pt>
              <c:pt idx="86">
                <c:v>96</c:v>
              </c:pt>
              <c:pt idx="87">
                <c:v>97</c:v>
              </c:pt>
              <c:pt idx="88">
                <c:v>98</c:v>
              </c:pt>
              <c:pt idx="89">
                <c:v>99</c:v>
              </c:pt>
              <c:pt idx="90">
                <c:v>100</c:v>
              </c:pt>
              <c:pt idx="91">
                <c:v>101</c:v>
              </c:pt>
              <c:pt idx="92">
                <c:v>102</c:v>
              </c:pt>
              <c:pt idx="93">
                <c:v>103</c:v>
              </c:pt>
              <c:pt idx="94">
                <c:v>104</c:v>
              </c:pt>
              <c:pt idx="95">
                <c:v>105</c:v>
              </c:pt>
              <c:pt idx="96">
                <c:v>106</c:v>
              </c:pt>
              <c:pt idx="97">
                <c:v>107</c:v>
              </c:pt>
              <c:pt idx="98">
                <c:v>108</c:v>
              </c:pt>
              <c:pt idx="99">
                <c:v>109</c:v>
              </c:pt>
              <c:pt idx="100">
                <c:v>110</c:v>
              </c:pt>
              <c:pt idx="101">
                <c:v>111</c:v>
              </c:pt>
              <c:pt idx="102">
                <c:v>112</c:v>
              </c:pt>
              <c:pt idx="103">
                <c:v>113</c:v>
              </c:pt>
              <c:pt idx="104">
                <c:v>114</c:v>
              </c:pt>
              <c:pt idx="105">
                <c:v>115</c:v>
              </c:pt>
              <c:pt idx="106">
                <c:v>116</c:v>
              </c:pt>
              <c:pt idx="107">
                <c:v>117</c:v>
              </c:pt>
              <c:pt idx="108">
                <c:v>118</c:v>
              </c:pt>
              <c:pt idx="109">
                <c:v>119</c:v>
              </c:pt>
              <c:pt idx="110">
                <c:v>120</c:v>
              </c:pt>
              <c:pt idx="111">
                <c:v>121</c:v>
              </c:pt>
              <c:pt idx="112">
                <c:v>122</c:v>
              </c:pt>
              <c:pt idx="113">
                <c:v>123</c:v>
              </c:pt>
              <c:pt idx="114">
                <c:v>124</c:v>
              </c:pt>
              <c:pt idx="115">
                <c:v>125</c:v>
              </c:pt>
              <c:pt idx="116">
                <c:v>126</c:v>
              </c:pt>
              <c:pt idx="117">
                <c:v>127</c:v>
              </c:pt>
              <c:pt idx="118">
                <c:v>128</c:v>
              </c:pt>
              <c:pt idx="119">
                <c:v>129</c:v>
              </c:pt>
              <c:pt idx="120">
                <c:v>130</c:v>
              </c:pt>
              <c:pt idx="121">
                <c:v>131</c:v>
              </c:pt>
              <c:pt idx="122">
                <c:v>132</c:v>
              </c:pt>
              <c:pt idx="123">
                <c:v>133</c:v>
              </c:pt>
              <c:pt idx="124">
                <c:v>134</c:v>
              </c:pt>
              <c:pt idx="125">
                <c:v>135</c:v>
              </c:pt>
              <c:pt idx="126">
                <c:v>136</c:v>
              </c:pt>
              <c:pt idx="127">
                <c:v>137</c:v>
              </c:pt>
              <c:pt idx="128">
                <c:v>138</c:v>
              </c:pt>
              <c:pt idx="129">
                <c:v>139</c:v>
              </c:pt>
              <c:pt idx="130">
                <c:v>140</c:v>
              </c:pt>
              <c:pt idx="131">
                <c:v>141</c:v>
              </c:pt>
              <c:pt idx="132">
                <c:v>142</c:v>
              </c:pt>
              <c:pt idx="133">
                <c:v>143</c:v>
              </c:pt>
              <c:pt idx="134">
                <c:v>144</c:v>
              </c:pt>
              <c:pt idx="135">
                <c:v>145</c:v>
              </c:pt>
              <c:pt idx="136">
                <c:v>146</c:v>
              </c:pt>
              <c:pt idx="137">
                <c:v>147</c:v>
              </c:pt>
              <c:pt idx="138">
                <c:v>148</c:v>
              </c:pt>
              <c:pt idx="139">
                <c:v>149</c:v>
              </c:pt>
              <c:pt idx="140">
                <c:v>150</c:v>
              </c:pt>
              <c:pt idx="141">
                <c:v>151</c:v>
              </c:pt>
              <c:pt idx="142">
                <c:v>152</c:v>
              </c:pt>
              <c:pt idx="143">
                <c:v>153</c:v>
              </c:pt>
              <c:pt idx="144">
                <c:v>154</c:v>
              </c:pt>
              <c:pt idx="145">
                <c:v>155</c:v>
              </c:pt>
              <c:pt idx="146">
                <c:v>156</c:v>
              </c:pt>
              <c:pt idx="147">
                <c:v>157</c:v>
              </c:pt>
              <c:pt idx="148">
                <c:v>158</c:v>
              </c:pt>
              <c:pt idx="149">
                <c:v>159</c:v>
              </c:pt>
              <c:pt idx="150">
                <c:v>160</c:v>
              </c:pt>
              <c:pt idx="151">
                <c:v>161</c:v>
              </c:pt>
              <c:pt idx="152">
                <c:v>162</c:v>
              </c:pt>
              <c:pt idx="153">
                <c:v>163</c:v>
              </c:pt>
              <c:pt idx="154">
                <c:v>164</c:v>
              </c:pt>
              <c:pt idx="155">
                <c:v>165</c:v>
              </c:pt>
              <c:pt idx="156">
                <c:v>166</c:v>
              </c:pt>
              <c:pt idx="157">
                <c:v>167</c:v>
              </c:pt>
              <c:pt idx="158">
                <c:v>168</c:v>
              </c:pt>
              <c:pt idx="159">
                <c:v>169</c:v>
              </c:pt>
              <c:pt idx="160">
                <c:v>170</c:v>
              </c:pt>
              <c:pt idx="161">
                <c:v>171</c:v>
              </c:pt>
              <c:pt idx="162">
                <c:v>172</c:v>
              </c:pt>
              <c:pt idx="163">
                <c:v>173</c:v>
              </c:pt>
              <c:pt idx="164">
                <c:v>174</c:v>
              </c:pt>
              <c:pt idx="165">
                <c:v>175</c:v>
              </c:pt>
              <c:pt idx="166">
                <c:v>176</c:v>
              </c:pt>
              <c:pt idx="167">
                <c:v>177</c:v>
              </c:pt>
              <c:pt idx="168">
                <c:v>178</c:v>
              </c:pt>
              <c:pt idx="169">
                <c:v>179</c:v>
              </c:pt>
              <c:pt idx="170">
                <c:v>180</c:v>
              </c:pt>
              <c:pt idx="171">
                <c:v>181</c:v>
              </c:pt>
              <c:pt idx="172">
                <c:v>182</c:v>
              </c:pt>
              <c:pt idx="173">
                <c:v>183</c:v>
              </c:pt>
              <c:pt idx="174">
                <c:v>184</c:v>
              </c:pt>
              <c:pt idx="175">
                <c:v>185</c:v>
              </c:pt>
              <c:pt idx="176">
                <c:v>186</c:v>
              </c:pt>
              <c:pt idx="177">
                <c:v>187</c:v>
              </c:pt>
              <c:pt idx="178">
                <c:v>188</c:v>
              </c:pt>
              <c:pt idx="179">
                <c:v>189</c:v>
              </c:pt>
              <c:pt idx="180">
                <c:v>190</c:v>
              </c:pt>
              <c:pt idx="181">
                <c:v>191</c:v>
              </c:pt>
              <c:pt idx="182">
                <c:v>192</c:v>
              </c:pt>
              <c:pt idx="183">
                <c:v>193</c:v>
              </c:pt>
              <c:pt idx="184">
                <c:v>194</c:v>
              </c:pt>
              <c:pt idx="185">
                <c:v>195</c:v>
              </c:pt>
              <c:pt idx="186">
                <c:v>196</c:v>
              </c:pt>
              <c:pt idx="187">
                <c:v>197</c:v>
              </c:pt>
              <c:pt idx="188">
                <c:v>198</c:v>
              </c:pt>
              <c:pt idx="189">
                <c:v>199</c:v>
              </c:pt>
              <c:pt idx="190">
                <c:v>200</c:v>
              </c:pt>
              <c:pt idx="191">
                <c:v>201</c:v>
              </c:pt>
              <c:pt idx="192">
                <c:v>202</c:v>
              </c:pt>
              <c:pt idx="193">
                <c:v>203</c:v>
              </c:pt>
              <c:pt idx="194">
                <c:v>204</c:v>
              </c:pt>
              <c:pt idx="195">
                <c:v>205</c:v>
              </c:pt>
              <c:pt idx="196">
                <c:v>206</c:v>
              </c:pt>
              <c:pt idx="197">
                <c:v>207</c:v>
              </c:pt>
              <c:pt idx="198">
                <c:v>208</c:v>
              </c:pt>
              <c:pt idx="199">
                <c:v>209</c:v>
              </c:pt>
              <c:pt idx="200">
                <c:v>210</c:v>
              </c:pt>
              <c:pt idx="201">
                <c:v>211</c:v>
              </c:pt>
              <c:pt idx="202">
                <c:v>212</c:v>
              </c:pt>
              <c:pt idx="203">
                <c:v>213</c:v>
              </c:pt>
              <c:pt idx="204">
                <c:v>214</c:v>
              </c:pt>
              <c:pt idx="205">
                <c:v>215</c:v>
              </c:pt>
              <c:pt idx="206">
                <c:v>216</c:v>
              </c:pt>
              <c:pt idx="207">
                <c:v>217</c:v>
              </c:pt>
              <c:pt idx="208">
                <c:v>218</c:v>
              </c:pt>
              <c:pt idx="209">
                <c:v>219</c:v>
              </c:pt>
              <c:pt idx="210">
                <c:v>220</c:v>
              </c:pt>
              <c:pt idx="211">
                <c:v>221</c:v>
              </c:pt>
              <c:pt idx="212">
                <c:v>222</c:v>
              </c:pt>
              <c:pt idx="213">
                <c:v>223</c:v>
              </c:pt>
              <c:pt idx="214">
                <c:v>224</c:v>
              </c:pt>
              <c:pt idx="215">
                <c:v>225</c:v>
              </c:pt>
              <c:pt idx="216">
                <c:v>226</c:v>
              </c:pt>
              <c:pt idx="217">
                <c:v>227</c:v>
              </c:pt>
              <c:pt idx="218">
                <c:v>228</c:v>
              </c:pt>
              <c:pt idx="219">
                <c:v>229</c:v>
              </c:pt>
              <c:pt idx="220">
                <c:v>230</c:v>
              </c:pt>
              <c:pt idx="221">
                <c:v>231</c:v>
              </c:pt>
              <c:pt idx="222">
                <c:v>232</c:v>
              </c:pt>
              <c:pt idx="223">
                <c:v>233</c:v>
              </c:pt>
              <c:pt idx="224">
                <c:v>234</c:v>
              </c:pt>
              <c:pt idx="225">
                <c:v>235</c:v>
              </c:pt>
              <c:pt idx="226">
                <c:v>236</c:v>
              </c:pt>
              <c:pt idx="227">
                <c:v>237</c:v>
              </c:pt>
              <c:pt idx="228">
                <c:v>238</c:v>
              </c:pt>
              <c:pt idx="229">
                <c:v>239</c:v>
              </c:pt>
              <c:pt idx="230">
                <c:v>240</c:v>
              </c:pt>
              <c:pt idx="231">
                <c:v>241</c:v>
              </c:pt>
              <c:pt idx="232">
                <c:v>242</c:v>
              </c:pt>
              <c:pt idx="233">
                <c:v>243</c:v>
              </c:pt>
              <c:pt idx="234">
                <c:v>244</c:v>
              </c:pt>
              <c:pt idx="235">
                <c:v>245</c:v>
              </c:pt>
              <c:pt idx="236">
                <c:v>246</c:v>
              </c:pt>
              <c:pt idx="237">
                <c:v>247</c:v>
              </c:pt>
              <c:pt idx="238">
                <c:v>248</c:v>
              </c:pt>
              <c:pt idx="239">
                <c:v>249</c:v>
              </c:pt>
              <c:pt idx="240">
                <c:v>250</c:v>
              </c:pt>
              <c:pt idx="241">
                <c:v>251</c:v>
              </c:pt>
              <c:pt idx="242">
                <c:v>252</c:v>
              </c:pt>
              <c:pt idx="243">
                <c:v>253</c:v>
              </c:pt>
              <c:pt idx="244">
                <c:v>254</c:v>
              </c:pt>
              <c:pt idx="245">
                <c:v>255</c:v>
              </c:pt>
              <c:pt idx="246">
                <c:v>256</c:v>
              </c:pt>
              <c:pt idx="247">
                <c:v>257</c:v>
              </c:pt>
              <c:pt idx="248">
                <c:v>258</c:v>
              </c:pt>
              <c:pt idx="249">
                <c:v>259</c:v>
              </c:pt>
              <c:pt idx="250">
                <c:v>260</c:v>
              </c:pt>
              <c:pt idx="251">
                <c:v>261</c:v>
              </c:pt>
              <c:pt idx="252">
                <c:v>262</c:v>
              </c:pt>
              <c:pt idx="253">
                <c:v>263</c:v>
              </c:pt>
              <c:pt idx="254">
                <c:v>264</c:v>
              </c:pt>
              <c:pt idx="255">
                <c:v>265</c:v>
              </c:pt>
              <c:pt idx="256">
                <c:v>266</c:v>
              </c:pt>
              <c:pt idx="257">
                <c:v>267</c:v>
              </c:pt>
              <c:pt idx="258">
                <c:v>268</c:v>
              </c:pt>
              <c:pt idx="259">
                <c:v>269</c:v>
              </c:pt>
              <c:pt idx="260">
                <c:v>270</c:v>
              </c:pt>
              <c:pt idx="261">
                <c:v>271</c:v>
              </c:pt>
              <c:pt idx="262">
                <c:v>272</c:v>
              </c:pt>
              <c:pt idx="263">
                <c:v>273</c:v>
              </c:pt>
              <c:pt idx="264">
                <c:v>274</c:v>
              </c:pt>
              <c:pt idx="265">
                <c:v>275</c:v>
              </c:pt>
              <c:pt idx="266">
                <c:v>276</c:v>
              </c:pt>
              <c:pt idx="267">
                <c:v>277</c:v>
              </c:pt>
              <c:pt idx="268">
                <c:v>278</c:v>
              </c:pt>
              <c:pt idx="269">
                <c:v>279</c:v>
              </c:pt>
              <c:pt idx="270">
                <c:v>280</c:v>
              </c:pt>
              <c:pt idx="271">
                <c:v>281</c:v>
              </c:pt>
              <c:pt idx="272">
                <c:v>282</c:v>
              </c:pt>
              <c:pt idx="273">
                <c:v>283</c:v>
              </c:pt>
              <c:pt idx="274">
                <c:v>284</c:v>
              </c:pt>
              <c:pt idx="275">
                <c:v>285</c:v>
              </c:pt>
              <c:pt idx="276">
                <c:v>286</c:v>
              </c:pt>
              <c:pt idx="277">
                <c:v>287</c:v>
              </c:pt>
              <c:pt idx="278">
                <c:v>288</c:v>
              </c:pt>
              <c:pt idx="279">
                <c:v>289</c:v>
              </c:pt>
              <c:pt idx="280">
                <c:v>290</c:v>
              </c:pt>
              <c:pt idx="281">
                <c:v>291</c:v>
              </c:pt>
              <c:pt idx="282">
                <c:v>292</c:v>
              </c:pt>
              <c:pt idx="283">
                <c:v>293</c:v>
              </c:pt>
              <c:pt idx="284">
                <c:v>294</c:v>
              </c:pt>
              <c:pt idx="285">
                <c:v>295</c:v>
              </c:pt>
              <c:pt idx="286">
                <c:v>296</c:v>
              </c:pt>
              <c:pt idx="287">
                <c:v>297</c:v>
              </c:pt>
              <c:pt idx="288">
                <c:v>298</c:v>
              </c:pt>
              <c:pt idx="289">
                <c:v>299</c:v>
              </c:pt>
              <c:pt idx="290">
                <c:v>300</c:v>
              </c:pt>
              <c:pt idx="291">
                <c:v>301</c:v>
              </c:pt>
              <c:pt idx="292">
                <c:v>302</c:v>
              </c:pt>
              <c:pt idx="293">
                <c:v>303</c:v>
              </c:pt>
              <c:pt idx="294">
                <c:v>304</c:v>
              </c:pt>
              <c:pt idx="295">
                <c:v>305</c:v>
              </c:pt>
              <c:pt idx="296">
                <c:v>306</c:v>
              </c:pt>
              <c:pt idx="297">
                <c:v>307</c:v>
              </c:pt>
              <c:pt idx="298">
                <c:v>308</c:v>
              </c:pt>
              <c:pt idx="299">
                <c:v>309</c:v>
              </c:pt>
              <c:pt idx="300">
                <c:v>310</c:v>
              </c:pt>
              <c:pt idx="301">
                <c:v>311</c:v>
              </c:pt>
              <c:pt idx="302">
                <c:v>312</c:v>
              </c:pt>
              <c:pt idx="303">
                <c:v>313</c:v>
              </c:pt>
              <c:pt idx="304">
                <c:v>314</c:v>
              </c:pt>
              <c:pt idx="305">
                <c:v>315</c:v>
              </c:pt>
              <c:pt idx="306">
                <c:v>316</c:v>
              </c:pt>
              <c:pt idx="307">
                <c:v>317</c:v>
              </c:pt>
              <c:pt idx="308">
                <c:v>318</c:v>
              </c:pt>
              <c:pt idx="309">
                <c:v>319</c:v>
              </c:pt>
              <c:pt idx="310">
                <c:v>320</c:v>
              </c:pt>
              <c:pt idx="311">
                <c:v>321</c:v>
              </c:pt>
              <c:pt idx="312">
                <c:v>322</c:v>
              </c:pt>
              <c:pt idx="313">
                <c:v>323</c:v>
              </c:pt>
              <c:pt idx="314">
                <c:v>324</c:v>
              </c:pt>
              <c:pt idx="315">
                <c:v>325</c:v>
              </c:pt>
              <c:pt idx="316">
                <c:v>326</c:v>
              </c:pt>
              <c:pt idx="317">
                <c:v>327</c:v>
              </c:pt>
              <c:pt idx="318">
                <c:v>328</c:v>
              </c:pt>
              <c:pt idx="319">
                <c:v>329</c:v>
              </c:pt>
              <c:pt idx="320">
                <c:v>330</c:v>
              </c:pt>
              <c:pt idx="321">
                <c:v>331</c:v>
              </c:pt>
              <c:pt idx="322">
                <c:v>332</c:v>
              </c:pt>
              <c:pt idx="323">
                <c:v>333</c:v>
              </c:pt>
              <c:pt idx="324">
                <c:v>334</c:v>
              </c:pt>
              <c:pt idx="325">
                <c:v>335</c:v>
              </c:pt>
              <c:pt idx="326">
                <c:v>336</c:v>
              </c:pt>
              <c:pt idx="327">
                <c:v>337</c:v>
              </c:pt>
              <c:pt idx="328">
                <c:v>338</c:v>
              </c:pt>
              <c:pt idx="329">
                <c:v>339</c:v>
              </c:pt>
              <c:pt idx="330">
                <c:v>340</c:v>
              </c:pt>
              <c:pt idx="331">
                <c:v>341</c:v>
              </c:pt>
              <c:pt idx="332">
                <c:v>342</c:v>
              </c:pt>
              <c:pt idx="333">
                <c:v>343</c:v>
              </c:pt>
              <c:pt idx="334">
                <c:v>344</c:v>
              </c:pt>
              <c:pt idx="335">
                <c:v>345</c:v>
              </c:pt>
              <c:pt idx="336">
                <c:v>346</c:v>
              </c:pt>
              <c:pt idx="337">
                <c:v>347</c:v>
              </c:pt>
              <c:pt idx="338">
                <c:v>348</c:v>
              </c:pt>
              <c:pt idx="339">
                <c:v>349</c:v>
              </c:pt>
              <c:pt idx="340">
                <c:v>350</c:v>
              </c:pt>
              <c:pt idx="341">
                <c:v>351</c:v>
              </c:pt>
              <c:pt idx="342">
                <c:v>352</c:v>
              </c:pt>
              <c:pt idx="343">
                <c:v>353</c:v>
              </c:pt>
              <c:pt idx="344">
                <c:v>354</c:v>
              </c:pt>
              <c:pt idx="345">
                <c:v>355</c:v>
              </c:pt>
              <c:pt idx="346">
                <c:v>356</c:v>
              </c:pt>
              <c:pt idx="347">
                <c:v>357</c:v>
              </c:pt>
              <c:pt idx="348">
                <c:v>358</c:v>
              </c:pt>
              <c:pt idx="349">
                <c:v>359</c:v>
              </c:pt>
              <c:pt idx="350">
                <c:v>360</c:v>
              </c:pt>
              <c:pt idx="351">
                <c:v>361</c:v>
              </c:pt>
              <c:pt idx="352">
                <c:v>362</c:v>
              </c:pt>
              <c:pt idx="353">
                <c:v>363</c:v>
              </c:pt>
              <c:pt idx="354">
                <c:v>364</c:v>
              </c:pt>
              <c:pt idx="355">
                <c:v>365</c:v>
              </c:pt>
              <c:pt idx="356">
                <c:v>366</c:v>
              </c:pt>
              <c:pt idx="357">
                <c:v>367</c:v>
              </c:pt>
              <c:pt idx="358">
                <c:v>368</c:v>
              </c:pt>
              <c:pt idx="359">
                <c:v>369</c:v>
              </c:pt>
              <c:pt idx="360">
                <c:v>370</c:v>
              </c:pt>
              <c:pt idx="361">
                <c:v>371</c:v>
              </c:pt>
              <c:pt idx="362">
                <c:v>372</c:v>
              </c:pt>
              <c:pt idx="363">
                <c:v>373</c:v>
              </c:pt>
              <c:pt idx="364">
                <c:v>374</c:v>
              </c:pt>
              <c:pt idx="365">
                <c:v>375</c:v>
              </c:pt>
              <c:pt idx="366">
                <c:v>376</c:v>
              </c:pt>
              <c:pt idx="367">
                <c:v>377</c:v>
              </c:pt>
              <c:pt idx="368">
                <c:v>378</c:v>
              </c:pt>
              <c:pt idx="369">
                <c:v>379</c:v>
              </c:pt>
              <c:pt idx="370">
                <c:v>380</c:v>
              </c:pt>
              <c:pt idx="371">
                <c:v>381</c:v>
              </c:pt>
              <c:pt idx="372">
                <c:v>382</c:v>
              </c:pt>
              <c:pt idx="373">
                <c:v>383</c:v>
              </c:pt>
              <c:pt idx="374">
                <c:v>384</c:v>
              </c:pt>
              <c:pt idx="375">
                <c:v>385</c:v>
              </c:pt>
              <c:pt idx="376">
                <c:v>386</c:v>
              </c:pt>
              <c:pt idx="377">
                <c:v>387</c:v>
              </c:pt>
              <c:pt idx="378">
                <c:v>388</c:v>
              </c:pt>
              <c:pt idx="379">
                <c:v>389</c:v>
              </c:pt>
              <c:pt idx="380">
                <c:v>390</c:v>
              </c:pt>
              <c:pt idx="381">
                <c:v>391</c:v>
              </c:pt>
              <c:pt idx="382">
                <c:v>392</c:v>
              </c:pt>
              <c:pt idx="383">
                <c:v>393</c:v>
              </c:pt>
              <c:pt idx="384">
                <c:v>394</c:v>
              </c:pt>
              <c:pt idx="385">
                <c:v>395</c:v>
              </c:pt>
              <c:pt idx="386">
                <c:v>396</c:v>
              </c:pt>
              <c:pt idx="387">
                <c:v>397</c:v>
              </c:pt>
              <c:pt idx="388">
                <c:v>398</c:v>
              </c:pt>
              <c:pt idx="389">
                <c:v>399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T2_C400_20MS!$G$8:$G$406</c15:sqref>
                  </c15:fullRef>
                </c:ext>
              </c:extLst>
              <c:f>(T2_C400_20MS!$G$13:$G$53,T2_C400_20MS!$G$58:$G$406)</c:f>
              <c:numCache>
                <c:formatCode>General</c:formatCode>
                <c:ptCount val="390"/>
                <c:pt idx="0">
                  <c:v>4.21</c:v>
                </c:pt>
                <c:pt idx="1">
                  <c:v>6.07</c:v>
                </c:pt>
                <c:pt idx="2">
                  <c:v>5.8400000000000007</c:v>
                </c:pt>
                <c:pt idx="3">
                  <c:v>6.09</c:v>
                </c:pt>
                <c:pt idx="4">
                  <c:v>4.9800000000000004</c:v>
                </c:pt>
                <c:pt idx="5">
                  <c:v>5.2799999999999994</c:v>
                </c:pt>
                <c:pt idx="6">
                  <c:v>4.54</c:v>
                </c:pt>
                <c:pt idx="7">
                  <c:v>3.8600000000000003</c:v>
                </c:pt>
                <c:pt idx="8">
                  <c:v>3.6100000000000008</c:v>
                </c:pt>
                <c:pt idx="9">
                  <c:v>3.35</c:v>
                </c:pt>
                <c:pt idx="10">
                  <c:v>3.21</c:v>
                </c:pt>
                <c:pt idx="11">
                  <c:v>5.75</c:v>
                </c:pt>
                <c:pt idx="12">
                  <c:v>3.96</c:v>
                </c:pt>
                <c:pt idx="13">
                  <c:v>4.3199999999999994</c:v>
                </c:pt>
                <c:pt idx="14">
                  <c:v>3.8500000000000005</c:v>
                </c:pt>
                <c:pt idx="15">
                  <c:v>3.5900000000000007</c:v>
                </c:pt>
                <c:pt idx="16">
                  <c:v>3.6799999999999997</c:v>
                </c:pt>
                <c:pt idx="17">
                  <c:v>3.97</c:v>
                </c:pt>
                <c:pt idx="18">
                  <c:v>5.7299999999999995</c:v>
                </c:pt>
                <c:pt idx="19">
                  <c:v>4.5900000000000007</c:v>
                </c:pt>
                <c:pt idx="20">
                  <c:v>3.6599999999999993</c:v>
                </c:pt>
                <c:pt idx="21">
                  <c:v>4.2200000000000006</c:v>
                </c:pt>
                <c:pt idx="22">
                  <c:v>3.3199999999999994</c:v>
                </c:pt>
                <c:pt idx="23">
                  <c:v>4.58</c:v>
                </c:pt>
                <c:pt idx="24">
                  <c:v>3.6300000000000003</c:v>
                </c:pt>
                <c:pt idx="25">
                  <c:v>4.25</c:v>
                </c:pt>
                <c:pt idx="26">
                  <c:v>3.7600000000000002</c:v>
                </c:pt>
                <c:pt idx="27">
                  <c:v>4.82</c:v>
                </c:pt>
                <c:pt idx="28">
                  <c:v>3.8299999999999996</c:v>
                </c:pt>
                <c:pt idx="29">
                  <c:v>4.45</c:v>
                </c:pt>
                <c:pt idx="30">
                  <c:v>2.8899999999999997</c:v>
                </c:pt>
                <c:pt idx="31">
                  <c:v>3.87</c:v>
                </c:pt>
                <c:pt idx="32">
                  <c:v>3.44</c:v>
                </c:pt>
                <c:pt idx="33">
                  <c:v>3.21</c:v>
                </c:pt>
                <c:pt idx="34">
                  <c:v>3.2600000000000002</c:v>
                </c:pt>
                <c:pt idx="35">
                  <c:v>4.7899999999999991</c:v>
                </c:pt>
                <c:pt idx="36">
                  <c:v>8.77</c:v>
                </c:pt>
                <c:pt idx="37">
                  <c:v>5.8299999999999992</c:v>
                </c:pt>
                <c:pt idx="38">
                  <c:v>3.3099999999999996</c:v>
                </c:pt>
                <c:pt idx="39">
                  <c:v>2.8099999999999996</c:v>
                </c:pt>
                <c:pt idx="40">
                  <c:v>3.1399999999999997</c:v>
                </c:pt>
                <c:pt idx="41">
                  <c:v>4.92</c:v>
                </c:pt>
                <c:pt idx="42">
                  <c:v>4.6400000000000006</c:v>
                </c:pt>
                <c:pt idx="43">
                  <c:v>3.8600000000000003</c:v>
                </c:pt>
                <c:pt idx="44">
                  <c:v>3.5799999999999996</c:v>
                </c:pt>
                <c:pt idx="45">
                  <c:v>4.4400000000000004</c:v>
                </c:pt>
                <c:pt idx="46">
                  <c:v>4.3899999999999997</c:v>
                </c:pt>
                <c:pt idx="47">
                  <c:v>3.6700000000000004</c:v>
                </c:pt>
                <c:pt idx="48">
                  <c:v>3.6900000000000004</c:v>
                </c:pt>
                <c:pt idx="49">
                  <c:v>3.8200000000000003</c:v>
                </c:pt>
                <c:pt idx="50">
                  <c:v>3.7700000000000005</c:v>
                </c:pt>
                <c:pt idx="51">
                  <c:v>5.4499999999999993</c:v>
                </c:pt>
                <c:pt idx="52">
                  <c:v>6.16</c:v>
                </c:pt>
                <c:pt idx="53">
                  <c:v>5</c:v>
                </c:pt>
                <c:pt idx="54">
                  <c:v>4.8800000000000008</c:v>
                </c:pt>
                <c:pt idx="55">
                  <c:v>2.79</c:v>
                </c:pt>
                <c:pt idx="56">
                  <c:v>6.089999999999999</c:v>
                </c:pt>
                <c:pt idx="57">
                  <c:v>6.67</c:v>
                </c:pt>
                <c:pt idx="58">
                  <c:v>6.4099999999999993</c:v>
                </c:pt>
                <c:pt idx="59">
                  <c:v>5.08</c:v>
                </c:pt>
                <c:pt idx="60">
                  <c:v>3.71</c:v>
                </c:pt>
                <c:pt idx="61">
                  <c:v>3.2299999999999995</c:v>
                </c:pt>
                <c:pt idx="62">
                  <c:v>4.0599999999999996</c:v>
                </c:pt>
                <c:pt idx="63">
                  <c:v>3.91</c:v>
                </c:pt>
                <c:pt idx="64">
                  <c:v>5.01</c:v>
                </c:pt>
                <c:pt idx="65">
                  <c:v>2.83</c:v>
                </c:pt>
                <c:pt idx="66">
                  <c:v>4.67</c:v>
                </c:pt>
                <c:pt idx="67">
                  <c:v>2.71</c:v>
                </c:pt>
                <c:pt idx="68">
                  <c:v>5.1099999999999994</c:v>
                </c:pt>
                <c:pt idx="69">
                  <c:v>6.5500000000000016</c:v>
                </c:pt>
                <c:pt idx="70">
                  <c:v>7.6400000000000006</c:v>
                </c:pt>
                <c:pt idx="71">
                  <c:v>4.2799999999999994</c:v>
                </c:pt>
                <c:pt idx="72">
                  <c:v>7.8599999999999994</c:v>
                </c:pt>
                <c:pt idx="73">
                  <c:v>4.92</c:v>
                </c:pt>
                <c:pt idx="74">
                  <c:v>4.74</c:v>
                </c:pt>
                <c:pt idx="75">
                  <c:v>5.2</c:v>
                </c:pt>
                <c:pt idx="76">
                  <c:v>7.45</c:v>
                </c:pt>
                <c:pt idx="77">
                  <c:v>3.7700000000000009</c:v>
                </c:pt>
                <c:pt idx="78">
                  <c:v>4.620000000000001</c:v>
                </c:pt>
                <c:pt idx="79">
                  <c:v>3.29</c:v>
                </c:pt>
                <c:pt idx="80">
                  <c:v>4.42</c:v>
                </c:pt>
                <c:pt idx="81">
                  <c:v>2.7399999999999998</c:v>
                </c:pt>
                <c:pt idx="82">
                  <c:v>4.919999999999999</c:v>
                </c:pt>
                <c:pt idx="83">
                  <c:v>3.4</c:v>
                </c:pt>
                <c:pt idx="84">
                  <c:v>4.34</c:v>
                </c:pt>
                <c:pt idx="85">
                  <c:v>4.2700000000000005</c:v>
                </c:pt>
                <c:pt idx="86">
                  <c:v>2.98</c:v>
                </c:pt>
                <c:pt idx="87">
                  <c:v>5.39</c:v>
                </c:pt>
                <c:pt idx="88">
                  <c:v>3.94</c:v>
                </c:pt>
                <c:pt idx="89">
                  <c:v>4.24</c:v>
                </c:pt>
                <c:pt idx="90">
                  <c:v>5.5600000000000005</c:v>
                </c:pt>
                <c:pt idx="91">
                  <c:v>3.54</c:v>
                </c:pt>
                <c:pt idx="92">
                  <c:v>5.2700000000000005</c:v>
                </c:pt>
                <c:pt idx="93">
                  <c:v>3.6700000000000004</c:v>
                </c:pt>
                <c:pt idx="94">
                  <c:v>4.87</c:v>
                </c:pt>
                <c:pt idx="95">
                  <c:v>5.5600000000000005</c:v>
                </c:pt>
                <c:pt idx="96">
                  <c:v>4.2700000000000005</c:v>
                </c:pt>
                <c:pt idx="97">
                  <c:v>5.45</c:v>
                </c:pt>
                <c:pt idx="98">
                  <c:v>4.91</c:v>
                </c:pt>
                <c:pt idx="99">
                  <c:v>6.87</c:v>
                </c:pt>
                <c:pt idx="100">
                  <c:v>4.589999999999999</c:v>
                </c:pt>
                <c:pt idx="101">
                  <c:v>4.4700000000000006</c:v>
                </c:pt>
                <c:pt idx="102">
                  <c:v>3.71</c:v>
                </c:pt>
                <c:pt idx="103">
                  <c:v>5.13</c:v>
                </c:pt>
                <c:pt idx="104">
                  <c:v>5.04</c:v>
                </c:pt>
                <c:pt idx="105">
                  <c:v>4.45</c:v>
                </c:pt>
                <c:pt idx="106">
                  <c:v>6.67</c:v>
                </c:pt>
                <c:pt idx="107">
                  <c:v>4.63</c:v>
                </c:pt>
                <c:pt idx="108">
                  <c:v>5.15</c:v>
                </c:pt>
                <c:pt idx="109">
                  <c:v>5.3900000000000006</c:v>
                </c:pt>
                <c:pt idx="110">
                  <c:v>3.87</c:v>
                </c:pt>
                <c:pt idx="111">
                  <c:v>4.3100000000000005</c:v>
                </c:pt>
                <c:pt idx="112">
                  <c:v>4.26</c:v>
                </c:pt>
                <c:pt idx="113">
                  <c:v>4.8000000000000007</c:v>
                </c:pt>
                <c:pt idx="114">
                  <c:v>4.4999999999999991</c:v>
                </c:pt>
                <c:pt idx="115">
                  <c:v>3.6</c:v>
                </c:pt>
                <c:pt idx="116">
                  <c:v>5.13</c:v>
                </c:pt>
                <c:pt idx="117">
                  <c:v>3.7299999999999995</c:v>
                </c:pt>
                <c:pt idx="118">
                  <c:v>3.8200000000000003</c:v>
                </c:pt>
                <c:pt idx="119">
                  <c:v>4.9800000000000004</c:v>
                </c:pt>
                <c:pt idx="120">
                  <c:v>5.03</c:v>
                </c:pt>
                <c:pt idx="121">
                  <c:v>5.4099999999999993</c:v>
                </c:pt>
                <c:pt idx="122">
                  <c:v>6.5200000000000005</c:v>
                </c:pt>
                <c:pt idx="123">
                  <c:v>4.6599999999999984</c:v>
                </c:pt>
                <c:pt idx="124">
                  <c:v>4.6899999999999995</c:v>
                </c:pt>
                <c:pt idx="125">
                  <c:v>6.13</c:v>
                </c:pt>
                <c:pt idx="126">
                  <c:v>3.6</c:v>
                </c:pt>
                <c:pt idx="127">
                  <c:v>4.76</c:v>
                </c:pt>
                <c:pt idx="128">
                  <c:v>5.55</c:v>
                </c:pt>
                <c:pt idx="129">
                  <c:v>5.9700000000000006</c:v>
                </c:pt>
                <c:pt idx="130">
                  <c:v>4.78</c:v>
                </c:pt>
                <c:pt idx="131">
                  <c:v>5.8000000000000007</c:v>
                </c:pt>
                <c:pt idx="132">
                  <c:v>4.84</c:v>
                </c:pt>
                <c:pt idx="133">
                  <c:v>4.7</c:v>
                </c:pt>
                <c:pt idx="134">
                  <c:v>5.46</c:v>
                </c:pt>
                <c:pt idx="135">
                  <c:v>5.4</c:v>
                </c:pt>
                <c:pt idx="136">
                  <c:v>6.5299999999999994</c:v>
                </c:pt>
                <c:pt idx="137">
                  <c:v>5.53</c:v>
                </c:pt>
                <c:pt idx="138">
                  <c:v>5.7300000000000013</c:v>
                </c:pt>
                <c:pt idx="139">
                  <c:v>4.9799999999999995</c:v>
                </c:pt>
                <c:pt idx="140">
                  <c:v>4</c:v>
                </c:pt>
                <c:pt idx="141">
                  <c:v>3.6700000000000004</c:v>
                </c:pt>
                <c:pt idx="142">
                  <c:v>2.98</c:v>
                </c:pt>
                <c:pt idx="143">
                  <c:v>5.2000000000000011</c:v>
                </c:pt>
                <c:pt idx="144">
                  <c:v>6.3699999999999992</c:v>
                </c:pt>
                <c:pt idx="145">
                  <c:v>5.2399999999999993</c:v>
                </c:pt>
                <c:pt idx="146">
                  <c:v>5.1199999999999992</c:v>
                </c:pt>
                <c:pt idx="147">
                  <c:v>4.1499999999999995</c:v>
                </c:pt>
                <c:pt idx="148">
                  <c:v>5.23</c:v>
                </c:pt>
                <c:pt idx="149">
                  <c:v>4.34</c:v>
                </c:pt>
                <c:pt idx="150">
                  <c:v>4.95</c:v>
                </c:pt>
                <c:pt idx="151">
                  <c:v>3.88</c:v>
                </c:pt>
                <c:pt idx="152">
                  <c:v>4.6399999999999988</c:v>
                </c:pt>
                <c:pt idx="153">
                  <c:v>4.2499999999999991</c:v>
                </c:pt>
                <c:pt idx="154">
                  <c:v>4.25</c:v>
                </c:pt>
                <c:pt idx="155">
                  <c:v>4.29</c:v>
                </c:pt>
                <c:pt idx="156">
                  <c:v>7.88</c:v>
                </c:pt>
                <c:pt idx="157">
                  <c:v>10.470000000000002</c:v>
                </c:pt>
                <c:pt idx="158">
                  <c:v>7.01</c:v>
                </c:pt>
                <c:pt idx="159">
                  <c:v>5.08</c:v>
                </c:pt>
                <c:pt idx="160">
                  <c:v>4.6399999999999997</c:v>
                </c:pt>
                <c:pt idx="161">
                  <c:v>6.2300000000000013</c:v>
                </c:pt>
                <c:pt idx="162">
                  <c:v>4.9799999999999995</c:v>
                </c:pt>
                <c:pt idx="163">
                  <c:v>7.2700000000000005</c:v>
                </c:pt>
                <c:pt idx="164">
                  <c:v>7.2</c:v>
                </c:pt>
                <c:pt idx="165">
                  <c:v>7.4899999999999993</c:v>
                </c:pt>
                <c:pt idx="166">
                  <c:v>7.6899999999999995</c:v>
                </c:pt>
                <c:pt idx="167">
                  <c:v>7.589999999999999</c:v>
                </c:pt>
                <c:pt idx="168">
                  <c:v>8.5400000000000009</c:v>
                </c:pt>
                <c:pt idx="169">
                  <c:v>7.4200000000000017</c:v>
                </c:pt>
                <c:pt idx="170">
                  <c:v>7.6599999999999993</c:v>
                </c:pt>
                <c:pt idx="171">
                  <c:v>4.9099999999999993</c:v>
                </c:pt>
                <c:pt idx="172">
                  <c:v>4</c:v>
                </c:pt>
                <c:pt idx="173">
                  <c:v>3.9899999999999998</c:v>
                </c:pt>
                <c:pt idx="174">
                  <c:v>7.3899999999999988</c:v>
                </c:pt>
                <c:pt idx="175">
                  <c:v>4.5699999999999994</c:v>
                </c:pt>
                <c:pt idx="176">
                  <c:v>5.18</c:v>
                </c:pt>
                <c:pt idx="177">
                  <c:v>3.8299999999999996</c:v>
                </c:pt>
                <c:pt idx="178">
                  <c:v>5.99</c:v>
                </c:pt>
                <c:pt idx="179">
                  <c:v>4.3499999999999996</c:v>
                </c:pt>
                <c:pt idx="180">
                  <c:v>6.93</c:v>
                </c:pt>
                <c:pt idx="181">
                  <c:v>4.5000000000000009</c:v>
                </c:pt>
                <c:pt idx="182">
                  <c:v>6.27</c:v>
                </c:pt>
                <c:pt idx="183">
                  <c:v>8.0800000000000018</c:v>
                </c:pt>
                <c:pt idx="184">
                  <c:v>9.9599999999999991</c:v>
                </c:pt>
                <c:pt idx="185">
                  <c:v>5.1899999999999995</c:v>
                </c:pt>
                <c:pt idx="186">
                  <c:v>5.7799999999999994</c:v>
                </c:pt>
                <c:pt idx="187">
                  <c:v>5.53</c:v>
                </c:pt>
                <c:pt idx="188">
                  <c:v>4.1500000000000004</c:v>
                </c:pt>
                <c:pt idx="189">
                  <c:v>8.629999999999999</c:v>
                </c:pt>
                <c:pt idx="190">
                  <c:v>5.0400000000000009</c:v>
                </c:pt>
                <c:pt idx="191">
                  <c:v>4.92</c:v>
                </c:pt>
                <c:pt idx="192">
                  <c:v>6.12</c:v>
                </c:pt>
                <c:pt idx="193">
                  <c:v>4.78</c:v>
                </c:pt>
                <c:pt idx="194">
                  <c:v>4.21</c:v>
                </c:pt>
                <c:pt idx="195">
                  <c:v>4.8199999999999994</c:v>
                </c:pt>
                <c:pt idx="196">
                  <c:v>6.3900000000000006</c:v>
                </c:pt>
                <c:pt idx="197">
                  <c:v>4.91</c:v>
                </c:pt>
                <c:pt idx="198">
                  <c:v>7.13</c:v>
                </c:pt>
                <c:pt idx="199">
                  <c:v>5.2500000000000009</c:v>
                </c:pt>
                <c:pt idx="200">
                  <c:v>6.1</c:v>
                </c:pt>
                <c:pt idx="201">
                  <c:v>5.4</c:v>
                </c:pt>
                <c:pt idx="202">
                  <c:v>4.9999999999999982</c:v>
                </c:pt>
                <c:pt idx="203">
                  <c:v>6.120000000000001</c:v>
                </c:pt>
                <c:pt idx="204">
                  <c:v>5.19</c:v>
                </c:pt>
                <c:pt idx="205">
                  <c:v>4.6500000000000004</c:v>
                </c:pt>
                <c:pt idx="206">
                  <c:v>3.45</c:v>
                </c:pt>
                <c:pt idx="207">
                  <c:v>5.2000000000000011</c:v>
                </c:pt>
                <c:pt idx="208">
                  <c:v>5.74</c:v>
                </c:pt>
                <c:pt idx="209">
                  <c:v>4.5999999999999996</c:v>
                </c:pt>
                <c:pt idx="210">
                  <c:v>5.9600000000000009</c:v>
                </c:pt>
                <c:pt idx="211">
                  <c:v>5.6</c:v>
                </c:pt>
                <c:pt idx="212">
                  <c:v>5.9300000000000006</c:v>
                </c:pt>
                <c:pt idx="213">
                  <c:v>5.6599999999999984</c:v>
                </c:pt>
                <c:pt idx="214">
                  <c:v>7.1800000000000015</c:v>
                </c:pt>
                <c:pt idx="215">
                  <c:v>4.1599999999999993</c:v>
                </c:pt>
                <c:pt idx="216">
                  <c:v>6.37</c:v>
                </c:pt>
                <c:pt idx="217">
                  <c:v>5.0499999999999989</c:v>
                </c:pt>
                <c:pt idx="218">
                  <c:v>4.71</c:v>
                </c:pt>
                <c:pt idx="219">
                  <c:v>2.7900000000000005</c:v>
                </c:pt>
                <c:pt idx="220">
                  <c:v>4.25</c:v>
                </c:pt>
                <c:pt idx="221">
                  <c:v>3.2500000000000009</c:v>
                </c:pt>
                <c:pt idx="222">
                  <c:v>3.9800000000000004</c:v>
                </c:pt>
                <c:pt idx="223">
                  <c:v>4.74</c:v>
                </c:pt>
                <c:pt idx="224">
                  <c:v>5.3600000000000012</c:v>
                </c:pt>
                <c:pt idx="225">
                  <c:v>4.1500000000000004</c:v>
                </c:pt>
                <c:pt idx="226">
                  <c:v>5.65</c:v>
                </c:pt>
                <c:pt idx="227">
                  <c:v>3.6399999999999997</c:v>
                </c:pt>
                <c:pt idx="228">
                  <c:v>4.59</c:v>
                </c:pt>
                <c:pt idx="229">
                  <c:v>5.48</c:v>
                </c:pt>
                <c:pt idx="230">
                  <c:v>4.5</c:v>
                </c:pt>
                <c:pt idx="231">
                  <c:v>4.7200000000000006</c:v>
                </c:pt>
                <c:pt idx="232">
                  <c:v>5.69</c:v>
                </c:pt>
                <c:pt idx="233">
                  <c:v>3.7399999999999998</c:v>
                </c:pt>
                <c:pt idx="234">
                  <c:v>4.7700000000000005</c:v>
                </c:pt>
                <c:pt idx="235">
                  <c:v>4.839999999999999</c:v>
                </c:pt>
                <c:pt idx="236">
                  <c:v>4.8100000000000005</c:v>
                </c:pt>
                <c:pt idx="237">
                  <c:v>4.5699999999999994</c:v>
                </c:pt>
                <c:pt idx="238">
                  <c:v>4.76</c:v>
                </c:pt>
                <c:pt idx="239">
                  <c:v>6.82</c:v>
                </c:pt>
                <c:pt idx="240">
                  <c:v>4.09</c:v>
                </c:pt>
                <c:pt idx="241">
                  <c:v>4.62</c:v>
                </c:pt>
                <c:pt idx="242">
                  <c:v>3.4500000000000006</c:v>
                </c:pt>
                <c:pt idx="243">
                  <c:v>4.2099999999999991</c:v>
                </c:pt>
                <c:pt idx="244">
                  <c:v>3.94</c:v>
                </c:pt>
                <c:pt idx="245">
                  <c:v>4.2200000000000006</c:v>
                </c:pt>
                <c:pt idx="246">
                  <c:v>3.6700000000000004</c:v>
                </c:pt>
                <c:pt idx="247">
                  <c:v>5.3100000000000005</c:v>
                </c:pt>
                <c:pt idx="248">
                  <c:v>4.0999999999999996</c:v>
                </c:pt>
                <c:pt idx="249">
                  <c:v>5.09</c:v>
                </c:pt>
                <c:pt idx="250">
                  <c:v>4.7799999999999994</c:v>
                </c:pt>
                <c:pt idx="251">
                  <c:v>3.63</c:v>
                </c:pt>
                <c:pt idx="252">
                  <c:v>3.9399999999999991</c:v>
                </c:pt>
                <c:pt idx="253">
                  <c:v>3.5200000000000005</c:v>
                </c:pt>
                <c:pt idx="254">
                  <c:v>4.4399999999999995</c:v>
                </c:pt>
                <c:pt idx="255">
                  <c:v>6.05</c:v>
                </c:pt>
                <c:pt idx="256">
                  <c:v>4.1900000000000004</c:v>
                </c:pt>
                <c:pt idx="257">
                  <c:v>3.63</c:v>
                </c:pt>
                <c:pt idx="258">
                  <c:v>7.6400000000000006</c:v>
                </c:pt>
                <c:pt idx="259">
                  <c:v>4.54</c:v>
                </c:pt>
                <c:pt idx="260">
                  <c:v>7.2900000000000009</c:v>
                </c:pt>
                <c:pt idx="261">
                  <c:v>3.34</c:v>
                </c:pt>
                <c:pt idx="262">
                  <c:v>3.7700000000000005</c:v>
                </c:pt>
                <c:pt idx="263">
                  <c:v>7.25</c:v>
                </c:pt>
                <c:pt idx="264">
                  <c:v>3.660000000000001</c:v>
                </c:pt>
                <c:pt idx="265">
                  <c:v>7.7700000000000005</c:v>
                </c:pt>
                <c:pt idx="266">
                  <c:v>3.5799999999999996</c:v>
                </c:pt>
                <c:pt idx="267">
                  <c:v>4.9400000000000004</c:v>
                </c:pt>
                <c:pt idx="268">
                  <c:v>4.3100000000000005</c:v>
                </c:pt>
                <c:pt idx="269">
                  <c:v>7.2200000000000006</c:v>
                </c:pt>
                <c:pt idx="270">
                  <c:v>4.28</c:v>
                </c:pt>
                <c:pt idx="271">
                  <c:v>5.97</c:v>
                </c:pt>
                <c:pt idx="272">
                  <c:v>4.92</c:v>
                </c:pt>
                <c:pt idx="273">
                  <c:v>5.2299999999999995</c:v>
                </c:pt>
                <c:pt idx="274">
                  <c:v>4.3099999999999996</c:v>
                </c:pt>
                <c:pt idx="275">
                  <c:v>4.5400000000000009</c:v>
                </c:pt>
                <c:pt idx="276">
                  <c:v>4.2499999999999991</c:v>
                </c:pt>
                <c:pt idx="277">
                  <c:v>5.04</c:v>
                </c:pt>
                <c:pt idx="278">
                  <c:v>5.21</c:v>
                </c:pt>
                <c:pt idx="279">
                  <c:v>8.0300000000000011</c:v>
                </c:pt>
                <c:pt idx="280">
                  <c:v>6.8800000000000008</c:v>
                </c:pt>
                <c:pt idx="281">
                  <c:v>6.43</c:v>
                </c:pt>
                <c:pt idx="282">
                  <c:v>5.83</c:v>
                </c:pt>
                <c:pt idx="283">
                  <c:v>7.2000000000000011</c:v>
                </c:pt>
                <c:pt idx="284">
                  <c:v>5.28</c:v>
                </c:pt>
                <c:pt idx="285">
                  <c:v>7.4599999999999991</c:v>
                </c:pt>
                <c:pt idx="286">
                  <c:v>5.63</c:v>
                </c:pt>
                <c:pt idx="287">
                  <c:v>3.8099999999999996</c:v>
                </c:pt>
                <c:pt idx="288">
                  <c:v>4.62</c:v>
                </c:pt>
                <c:pt idx="289">
                  <c:v>4.3100000000000005</c:v>
                </c:pt>
                <c:pt idx="290">
                  <c:v>5.6599999999999984</c:v>
                </c:pt>
                <c:pt idx="291">
                  <c:v>5.27</c:v>
                </c:pt>
                <c:pt idx="292">
                  <c:v>4.83</c:v>
                </c:pt>
                <c:pt idx="293">
                  <c:v>4.4400000000000004</c:v>
                </c:pt>
                <c:pt idx="294">
                  <c:v>4.58</c:v>
                </c:pt>
                <c:pt idx="295">
                  <c:v>3.7900000000000005</c:v>
                </c:pt>
                <c:pt idx="296">
                  <c:v>3.6599999999999993</c:v>
                </c:pt>
                <c:pt idx="297">
                  <c:v>4.25</c:v>
                </c:pt>
                <c:pt idx="298">
                  <c:v>2.9799999999999995</c:v>
                </c:pt>
                <c:pt idx="299">
                  <c:v>4.82</c:v>
                </c:pt>
                <c:pt idx="300">
                  <c:v>5.92</c:v>
                </c:pt>
                <c:pt idx="301">
                  <c:v>4.4399999999999995</c:v>
                </c:pt>
                <c:pt idx="302">
                  <c:v>3.4</c:v>
                </c:pt>
                <c:pt idx="303">
                  <c:v>4.3899999999999997</c:v>
                </c:pt>
                <c:pt idx="304">
                  <c:v>3.45</c:v>
                </c:pt>
                <c:pt idx="305">
                  <c:v>4.9799999999999986</c:v>
                </c:pt>
                <c:pt idx="306">
                  <c:v>4.92</c:v>
                </c:pt>
                <c:pt idx="307">
                  <c:v>4.3100000000000005</c:v>
                </c:pt>
                <c:pt idx="308">
                  <c:v>5.6300000000000008</c:v>
                </c:pt>
                <c:pt idx="309">
                  <c:v>6.7100000000000009</c:v>
                </c:pt>
                <c:pt idx="310">
                  <c:v>3.1799999999999997</c:v>
                </c:pt>
                <c:pt idx="311">
                  <c:v>4.93</c:v>
                </c:pt>
                <c:pt idx="312">
                  <c:v>4.0600000000000005</c:v>
                </c:pt>
                <c:pt idx="313">
                  <c:v>3.2400000000000007</c:v>
                </c:pt>
                <c:pt idx="314">
                  <c:v>3.8299999999999996</c:v>
                </c:pt>
                <c:pt idx="315">
                  <c:v>3.09</c:v>
                </c:pt>
                <c:pt idx="316">
                  <c:v>2.59</c:v>
                </c:pt>
                <c:pt idx="317">
                  <c:v>3.4200000000000004</c:v>
                </c:pt>
                <c:pt idx="318">
                  <c:v>4.47</c:v>
                </c:pt>
                <c:pt idx="319">
                  <c:v>5.29</c:v>
                </c:pt>
                <c:pt idx="320">
                  <c:v>3.0899999999999994</c:v>
                </c:pt>
                <c:pt idx="321">
                  <c:v>4.6099999999999994</c:v>
                </c:pt>
                <c:pt idx="322">
                  <c:v>4.7700000000000005</c:v>
                </c:pt>
                <c:pt idx="323">
                  <c:v>5.12</c:v>
                </c:pt>
                <c:pt idx="324">
                  <c:v>2.9200000000000004</c:v>
                </c:pt>
                <c:pt idx="325">
                  <c:v>3.7399999999999998</c:v>
                </c:pt>
                <c:pt idx="326">
                  <c:v>4.7200000000000006</c:v>
                </c:pt>
                <c:pt idx="327">
                  <c:v>3.6599999999999993</c:v>
                </c:pt>
                <c:pt idx="328">
                  <c:v>3.81</c:v>
                </c:pt>
                <c:pt idx="329">
                  <c:v>5.51</c:v>
                </c:pt>
                <c:pt idx="330">
                  <c:v>3.46</c:v>
                </c:pt>
                <c:pt idx="331">
                  <c:v>4.0699999999999994</c:v>
                </c:pt>
                <c:pt idx="332">
                  <c:v>6.36</c:v>
                </c:pt>
                <c:pt idx="333">
                  <c:v>5.54</c:v>
                </c:pt>
                <c:pt idx="334">
                  <c:v>3.6300000000000012</c:v>
                </c:pt>
                <c:pt idx="335">
                  <c:v>3.04</c:v>
                </c:pt>
                <c:pt idx="336">
                  <c:v>2.79</c:v>
                </c:pt>
                <c:pt idx="337">
                  <c:v>3.96</c:v>
                </c:pt>
                <c:pt idx="338">
                  <c:v>3.1200000000000006</c:v>
                </c:pt>
                <c:pt idx="339">
                  <c:v>4.71</c:v>
                </c:pt>
                <c:pt idx="340">
                  <c:v>2.8199999999999994</c:v>
                </c:pt>
                <c:pt idx="341">
                  <c:v>3.22</c:v>
                </c:pt>
                <c:pt idx="342">
                  <c:v>2.71</c:v>
                </c:pt>
                <c:pt idx="343">
                  <c:v>3.6700000000000004</c:v>
                </c:pt>
                <c:pt idx="344">
                  <c:v>1.9700000000000002</c:v>
                </c:pt>
                <c:pt idx="345">
                  <c:v>5.01</c:v>
                </c:pt>
                <c:pt idx="346">
                  <c:v>2.9899999999999993</c:v>
                </c:pt>
                <c:pt idx="347">
                  <c:v>5.129999999999999</c:v>
                </c:pt>
                <c:pt idx="348">
                  <c:v>2.2199999999999998</c:v>
                </c:pt>
                <c:pt idx="349">
                  <c:v>4.01</c:v>
                </c:pt>
                <c:pt idx="350">
                  <c:v>6.6</c:v>
                </c:pt>
                <c:pt idx="351">
                  <c:v>6.7799999999999994</c:v>
                </c:pt>
                <c:pt idx="352">
                  <c:v>3.3999999999999995</c:v>
                </c:pt>
                <c:pt idx="353">
                  <c:v>7.5100000000000007</c:v>
                </c:pt>
                <c:pt idx="354">
                  <c:v>3.08</c:v>
                </c:pt>
                <c:pt idx="355">
                  <c:v>4.1100000000000003</c:v>
                </c:pt>
                <c:pt idx="356">
                  <c:v>3.2299999999999995</c:v>
                </c:pt>
                <c:pt idx="357">
                  <c:v>3.2700000000000005</c:v>
                </c:pt>
                <c:pt idx="358">
                  <c:v>2.08</c:v>
                </c:pt>
                <c:pt idx="359">
                  <c:v>5.2099999999999991</c:v>
                </c:pt>
                <c:pt idx="360">
                  <c:v>3.4</c:v>
                </c:pt>
                <c:pt idx="361">
                  <c:v>3.5888888888888895</c:v>
                </c:pt>
                <c:pt idx="362">
                  <c:v>2.7</c:v>
                </c:pt>
                <c:pt idx="363">
                  <c:v>3.6666666666666674</c:v>
                </c:pt>
                <c:pt idx="364">
                  <c:v>3.5222222222222221</c:v>
                </c:pt>
                <c:pt idx="365">
                  <c:v>5.4444444444444446</c:v>
                </c:pt>
                <c:pt idx="366">
                  <c:v>3.0888888888888886</c:v>
                </c:pt>
                <c:pt idx="367">
                  <c:v>4.2555555555555564</c:v>
                </c:pt>
                <c:pt idx="368">
                  <c:v>3.2333333333333338</c:v>
                </c:pt>
                <c:pt idx="369">
                  <c:v>2.8</c:v>
                </c:pt>
                <c:pt idx="370">
                  <c:v>4.322222222222222</c:v>
                </c:pt>
                <c:pt idx="371">
                  <c:v>3.8777777777777778</c:v>
                </c:pt>
                <c:pt idx="372">
                  <c:v>5.6555555555555559</c:v>
                </c:pt>
                <c:pt idx="373">
                  <c:v>4.7555555555555555</c:v>
                </c:pt>
                <c:pt idx="374">
                  <c:v>4.0875000000000004</c:v>
                </c:pt>
                <c:pt idx="375">
                  <c:v>5.4250000000000007</c:v>
                </c:pt>
                <c:pt idx="376">
                  <c:v>2.7500000000000004</c:v>
                </c:pt>
                <c:pt idx="377">
                  <c:v>3.625</c:v>
                </c:pt>
                <c:pt idx="378">
                  <c:v>2.8125</c:v>
                </c:pt>
                <c:pt idx="379">
                  <c:v>4.1125000000000007</c:v>
                </c:pt>
                <c:pt idx="380">
                  <c:v>3.7875000000000001</c:v>
                </c:pt>
                <c:pt idx="381">
                  <c:v>4.3375000000000004</c:v>
                </c:pt>
                <c:pt idx="382">
                  <c:v>2.5375000000000001</c:v>
                </c:pt>
                <c:pt idx="383">
                  <c:v>4.125</c:v>
                </c:pt>
                <c:pt idx="384">
                  <c:v>3.7750000000000004</c:v>
                </c:pt>
                <c:pt idx="385">
                  <c:v>3.0999999999999996</c:v>
                </c:pt>
                <c:pt idx="386">
                  <c:v>2.7714285714285714</c:v>
                </c:pt>
                <c:pt idx="387">
                  <c:v>4.9000000000000004</c:v>
                </c:pt>
                <c:pt idx="388">
                  <c:v>6.8142857142857141</c:v>
                </c:pt>
                <c:pt idx="389">
                  <c:v>3.5142857142857138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9-4BE5-ABF2-5FD807D9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15152"/>
        <c:axId val="411574384"/>
      </c:lineChart>
      <c:catAx>
        <c:axId val="5364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574384"/>
        <c:crosses val="autoZero"/>
        <c:auto val="1"/>
        <c:lblAlgn val="ctr"/>
        <c:lblOffset val="100"/>
        <c:noMultiLvlLbl val="0"/>
      </c:catAx>
      <c:valAx>
        <c:axId val="4115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u</a:t>
                </a:r>
                <a:r>
                  <a:rPr lang="es-CO"/>
                  <a:t>so</a:t>
                </a:r>
                <a:r>
                  <a:rPr lang="es-CO" baseline="0"/>
                  <a:t> de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292718</xdr:colOff>
      <xdr:row>0</xdr:row>
      <xdr:rowOff>107445</xdr:rowOff>
    </xdr:from>
    <xdr:to>
      <xdr:col>19</xdr:col>
      <xdr:colOff>545946</xdr:colOff>
      <xdr:row>21</xdr:row>
      <xdr:rowOff>162622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1AF739-E96D-4297-8842-B96441B1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5EC7A-4B03-4CC0-9625-1834B1259EAA}" name="Tabla4" displayName="Tabla4" ref="I6:R17" totalsRowShown="0" headerRowBorderDxfId="25" tableBorderDxfId="24" totalsRowBorderDxfId="23" headerRowCellStyle="Énfasis2">
  <autoFilter ref="I6:R17" xr:uid="{033D7BD8-F57A-4BAF-A32B-399BEC29F14D}"/>
  <tableColumns count="10">
    <tableColumn id="1" xr3:uid="{7E285B7F-B4AC-44D6-B050-C3FE16B52858}" name="Experimento" dataDxfId="22"/>
    <tableColumn id="2" xr3:uid="{92373D1C-5C2D-4E5D-954A-BE97EE73E7C8}" name="Total" dataDxfId="21"/>
    <tableColumn id="3" xr3:uid="{3A52EF1A-1DF3-49FB-8AEE-3336502AA8CA}" name="Promedio Tiempo" dataDxfId="20"/>
    <tableColumn id="4" xr3:uid="{69EC2CE6-08DD-4370-8FEA-E55CE97309EE}" name="Promedio CPU" dataDxfId="19"/>
    <tableColumn id="5" xr3:uid="{1555EEED-078C-4D07-A4C4-F6D4621B70F2}" name="Max Tiempo" dataDxfId="18"/>
    <tableColumn id="6" xr3:uid="{50A3BE00-0C2F-43E2-A107-1E6000F2490D}" name="Min Tiempo" dataDxfId="17"/>
    <tableColumn id="7" xr3:uid="{15065B50-A763-4CA2-A56E-3F0D0371839F}" name="Desviación estándar Tiempo" dataDxfId="16"/>
    <tableColumn id="8" xr3:uid="{F8126A1E-0FD1-48AA-8133-9721A4E62062}" name="Max CPU" dataDxfId="15"/>
    <tableColumn id="9" xr3:uid="{8D24EF35-FBFE-4641-8303-285135C1CB7B}" name="Min CPU" dataDxfId="14"/>
    <tableColumn id="10" xr3:uid="{0D3B5EC1-8D5C-4A9B-B0EC-8E0F43A6721B}" name="Desviación estándar CPU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FADE6-51E7-4FA6-B8FB-A00BAF2266C7}" name="Tabla42" displayName="Tabla42" ref="I6:R17" totalsRowShown="0" headerRowBorderDxfId="12" tableBorderDxfId="11" totalsRowBorderDxfId="10" headerRowCellStyle="Énfasis2">
  <autoFilter ref="I6:R17" xr:uid="{033D7BD8-F57A-4BAF-A32B-399BEC29F14D}"/>
  <tableColumns count="10">
    <tableColumn id="1" xr3:uid="{E776D405-DC8B-4DE9-95BD-BEBEE70DDEBE}" name="Experimento" dataDxfId="9"/>
    <tableColumn id="2" xr3:uid="{FFF48711-7255-42BE-A281-BB0608E7445A}" name="Total" dataDxfId="8"/>
    <tableColumn id="3" xr3:uid="{C6EE1790-ECE6-4383-B864-0BF36D1D9623}" name="Promedio Tiempo" dataDxfId="7"/>
    <tableColumn id="4" xr3:uid="{E903B6CD-1246-43BD-B8D7-3BE2154F6DC0}" name="Promedio CPU" dataDxfId="6"/>
    <tableColumn id="5" xr3:uid="{72AEE9B6-458E-4738-8F06-01107E58C43F}" name="Max Tiempo" dataDxfId="5"/>
    <tableColumn id="6" xr3:uid="{B920EF45-7B01-4034-A087-34E268858444}" name="Min Tiempo" dataDxfId="4"/>
    <tableColumn id="7" xr3:uid="{CC776DF6-BBE3-4EEB-9F14-EF4B708ED413}" name="Desviación estándar Tiempo" dataDxfId="3"/>
    <tableColumn id="8" xr3:uid="{3657F904-7112-4100-9C1A-7B94D502BCF7}" name="Max CPU" dataDxfId="2"/>
    <tableColumn id="9" xr3:uid="{554BB41E-BED9-44FB-9171-50E0ACD24B7E}" name="Min CPU" dataDxfId="1"/>
    <tableColumn id="10" xr3:uid="{C602D021-39A4-41C9-81A0-AB59B12BDED9}" name="Desviación estándar CPU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46C8-0A4D-4CC2-BE32-91E7EE8EC3B3}">
  <dimension ref="A1:BP406"/>
  <sheetViews>
    <sheetView topLeftCell="A8" workbookViewId="0">
      <selection activeCell="H8" sqref="H8"/>
    </sheetView>
  </sheetViews>
  <sheetFormatPr baseColWidth="10" defaultColWidth="11.42578125" defaultRowHeight="15" x14ac:dyDescent="0.25"/>
  <cols>
    <col min="1" max="1" width="12.42578125" style="3" bestFit="1" customWidth="1"/>
    <col min="2" max="2" width="11.42578125" style="3"/>
    <col min="3" max="3" width="32.140625" style="3" bestFit="1" customWidth="1"/>
    <col min="4" max="5" width="11.42578125" style="3"/>
    <col min="6" max="6" width="12" style="3" bestFit="1" customWidth="1"/>
    <col min="7" max="8" width="11.42578125" style="3"/>
    <col min="9" max="9" width="12.5703125" style="3" bestFit="1" customWidth="1"/>
    <col min="10" max="10" width="10.5703125" style="3" bestFit="1" customWidth="1"/>
    <col min="11" max="12" width="15.140625" style="3" bestFit="1" customWidth="1"/>
    <col min="13" max="13" width="17.5703125" style="3" bestFit="1" customWidth="1"/>
    <col min="14" max="14" width="12.85546875" style="3" bestFit="1" customWidth="1"/>
    <col min="15" max="15" width="16" style="3" bestFit="1" customWidth="1"/>
    <col min="16" max="16" width="14.140625" style="3" bestFit="1" customWidth="1"/>
    <col min="17" max="17" width="13.85546875" style="3" bestFit="1" customWidth="1"/>
    <col min="18" max="18" width="16" style="3" bestFit="1" customWidth="1"/>
    <col min="19" max="19" width="11.42578125" style="3"/>
    <col min="20" max="20" width="12.7109375" style="3" bestFit="1" customWidth="1"/>
    <col min="21" max="21" width="12" style="3" bestFit="1" customWidth="1"/>
    <col min="22" max="24" width="11.42578125" style="3"/>
    <col min="25" max="25" width="12.7109375" style="3" bestFit="1" customWidth="1"/>
    <col min="26" max="26" width="12" style="3" bestFit="1" customWidth="1"/>
    <col min="27" max="29" width="11.42578125" style="3"/>
    <col min="30" max="30" width="12.7109375" style="3" bestFit="1" customWidth="1"/>
    <col min="31" max="31" width="12" style="3" bestFit="1" customWidth="1"/>
    <col min="32" max="34" width="11.42578125" style="3"/>
    <col min="35" max="35" width="12.7109375" style="3" bestFit="1" customWidth="1"/>
    <col min="36" max="39" width="11.42578125" style="3"/>
    <col min="40" max="40" width="12.7109375" style="3" bestFit="1" customWidth="1"/>
    <col min="41" max="41" width="12" style="3" bestFit="1" customWidth="1"/>
    <col min="42" max="44" width="11.42578125" style="3"/>
    <col min="45" max="45" width="12.7109375" style="3" bestFit="1" customWidth="1"/>
    <col min="46" max="49" width="11.42578125" style="3"/>
    <col min="50" max="50" width="12.7109375" style="3" bestFit="1" customWidth="1"/>
    <col min="51" max="54" width="11.42578125" style="3"/>
    <col min="55" max="55" width="12.7109375" style="3" bestFit="1" customWidth="1"/>
    <col min="56" max="59" width="11.42578125" style="3"/>
    <col min="60" max="60" width="12.7109375" style="3" bestFit="1" customWidth="1"/>
    <col min="61" max="61" width="12" style="3" bestFit="1" customWidth="1"/>
    <col min="62" max="64" width="11.42578125" style="3"/>
    <col min="65" max="65" width="12.7109375" style="3" bestFit="1" customWidth="1"/>
    <col min="66" max="66" width="12" style="3" bestFit="1" customWidth="1"/>
    <col min="67" max="70" width="11.42578125" style="3"/>
    <col min="71" max="71" width="8.140625" style="3" customWidth="1"/>
    <col min="72" max="72" width="32" style="3" customWidth="1"/>
    <col min="73" max="77" width="11.42578125" style="3"/>
    <col min="78" max="78" width="13.42578125" style="3" customWidth="1"/>
    <col min="79" max="79" width="14.140625" style="3" customWidth="1"/>
    <col min="80" max="80" width="23.42578125" style="3" customWidth="1"/>
    <col min="81" max="81" width="20.42578125" style="3" customWidth="1"/>
    <col min="82" max="82" width="18.28515625" style="3" customWidth="1"/>
    <col min="83" max="83" width="17" style="3" customWidth="1"/>
    <col min="84" max="84" width="31.140625" style="3" customWidth="1"/>
    <col min="85" max="85" width="13.5703125" style="3" customWidth="1"/>
    <col min="86" max="86" width="14.5703125" style="3" customWidth="1"/>
    <col min="87" max="87" width="27.42578125" style="3" customWidth="1"/>
    <col min="88" max="16384" width="11.42578125" style="3"/>
  </cols>
  <sheetData>
    <row r="1" spans="1:68" ht="15.75" thickBot="1" x14ac:dyDescent="0.3"/>
    <row r="2" spans="1:68" ht="14.25" customHeight="1" x14ac:dyDescent="0.25">
      <c r="T2" s="26" t="s">
        <v>28</v>
      </c>
      <c r="U2" s="27"/>
      <c r="V2" s="27"/>
      <c r="W2" s="28"/>
      <c r="X2" s="4"/>
      <c r="Y2" s="17"/>
      <c r="Z2" s="17"/>
      <c r="AA2" s="17"/>
      <c r="AB2" s="17"/>
      <c r="AC2" s="17"/>
      <c r="AD2" s="17"/>
      <c r="AE2" s="17"/>
    </row>
    <row r="3" spans="1:68" ht="15.75" thickBot="1" x14ac:dyDescent="0.3">
      <c r="T3" s="29"/>
      <c r="U3" s="30"/>
      <c r="V3" s="30"/>
      <c r="W3" s="31"/>
      <c r="X3" s="4"/>
      <c r="Y3" s="17"/>
      <c r="Z3" s="17"/>
      <c r="AA3" s="17"/>
      <c r="AB3" s="17"/>
      <c r="AC3" s="17"/>
      <c r="AD3" s="17"/>
      <c r="AE3" s="17"/>
    </row>
    <row r="5" spans="1:68" ht="16.5" customHeight="1" thickBot="1" x14ac:dyDescent="0.3">
      <c r="T5" s="32" t="s">
        <v>0</v>
      </c>
      <c r="U5" s="32"/>
      <c r="V5" s="32"/>
      <c r="W5" s="32"/>
      <c r="Y5" s="32" t="s">
        <v>1</v>
      </c>
      <c r="Z5" s="32"/>
      <c r="AA5" s="32"/>
      <c r="AB5" s="32"/>
      <c r="AD5" s="32" t="s">
        <v>2</v>
      </c>
      <c r="AE5" s="32"/>
      <c r="AF5" s="32"/>
      <c r="AG5" s="32"/>
      <c r="AH5" s="13"/>
      <c r="AI5" s="32" t="s">
        <v>3</v>
      </c>
      <c r="AJ5" s="32"/>
      <c r="AK5" s="32"/>
      <c r="AL5" s="32"/>
      <c r="AM5" s="4"/>
      <c r="AN5" s="32" t="s">
        <v>4</v>
      </c>
      <c r="AO5" s="32"/>
      <c r="AP5" s="32"/>
      <c r="AQ5" s="32"/>
      <c r="AS5" s="32" t="s">
        <v>5</v>
      </c>
      <c r="AT5" s="32"/>
      <c r="AU5" s="32"/>
      <c r="AV5" s="32"/>
      <c r="AW5" s="4"/>
      <c r="AX5" s="32" t="s">
        <v>6</v>
      </c>
      <c r="AY5" s="32"/>
      <c r="AZ5" s="32"/>
      <c r="BA5" s="32"/>
      <c r="BB5" s="4"/>
      <c r="BC5" s="32" t="s">
        <v>7</v>
      </c>
      <c r="BD5" s="32"/>
      <c r="BE5" s="32"/>
      <c r="BF5" s="32"/>
      <c r="BG5" s="4"/>
      <c r="BH5" s="32" t="s">
        <v>8</v>
      </c>
      <c r="BI5" s="32"/>
      <c r="BJ5" s="32"/>
      <c r="BK5" s="32"/>
      <c r="BL5" s="4"/>
      <c r="BM5" s="32" t="s">
        <v>9</v>
      </c>
      <c r="BN5" s="32"/>
      <c r="BO5" s="32"/>
      <c r="BP5" s="32"/>
    </row>
    <row r="6" spans="1:68" ht="15" customHeight="1" thickTop="1" thickBot="1" x14ac:dyDescent="0.3">
      <c r="A6" s="19" t="s">
        <v>429</v>
      </c>
      <c r="B6" s="19" t="s">
        <v>10</v>
      </c>
      <c r="C6" s="19" t="s">
        <v>11</v>
      </c>
      <c r="D6" s="19" t="s">
        <v>12</v>
      </c>
      <c r="F6" s="35" t="s">
        <v>13</v>
      </c>
      <c r="G6" s="35"/>
      <c r="I6" s="21" t="s">
        <v>429</v>
      </c>
      <c r="J6" s="22" t="s">
        <v>10</v>
      </c>
      <c r="K6" s="23" t="s">
        <v>14</v>
      </c>
      <c r="L6" s="23" t="s">
        <v>15</v>
      </c>
      <c r="M6" s="24" t="s">
        <v>16</v>
      </c>
      <c r="N6" s="22" t="s">
        <v>17</v>
      </c>
      <c r="O6" s="23" t="s">
        <v>18</v>
      </c>
      <c r="P6" s="24" t="s">
        <v>19</v>
      </c>
      <c r="Q6" s="22" t="s">
        <v>20</v>
      </c>
      <c r="R6" s="25" t="s">
        <v>21</v>
      </c>
      <c r="T6" s="6" t="s">
        <v>22</v>
      </c>
      <c r="U6" s="6" t="s">
        <v>23</v>
      </c>
      <c r="V6" s="34" t="s">
        <v>24</v>
      </c>
      <c r="W6" s="34"/>
      <c r="Y6" s="6" t="s">
        <v>25</v>
      </c>
      <c r="Z6" s="6" t="s">
        <v>23</v>
      </c>
      <c r="AA6" s="34" t="s">
        <v>24</v>
      </c>
      <c r="AB6" s="34"/>
      <c r="AD6" s="6" t="s">
        <v>22</v>
      </c>
      <c r="AE6" s="6" t="s">
        <v>23</v>
      </c>
      <c r="AF6" s="34" t="s">
        <v>24</v>
      </c>
      <c r="AG6" s="34"/>
      <c r="AH6" s="7"/>
      <c r="AI6" s="6" t="s">
        <v>22</v>
      </c>
      <c r="AJ6" s="6" t="s">
        <v>23</v>
      </c>
      <c r="AK6" s="33" t="s">
        <v>24</v>
      </c>
      <c r="AL6" s="33"/>
      <c r="AM6" s="5"/>
      <c r="AN6" s="6" t="s">
        <v>26</v>
      </c>
      <c r="AO6" s="6" t="s">
        <v>23</v>
      </c>
      <c r="AP6" s="33" t="s">
        <v>24</v>
      </c>
      <c r="AQ6" s="33"/>
      <c r="AS6" s="6" t="s">
        <v>22</v>
      </c>
      <c r="AT6" s="6" t="s">
        <v>23</v>
      </c>
      <c r="AU6" s="33" t="s">
        <v>24</v>
      </c>
      <c r="AV6" s="33"/>
      <c r="AW6" s="5"/>
      <c r="AX6" s="6" t="s">
        <v>22</v>
      </c>
      <c r="AY6" s="6" t="s">
        <v>23</v>
      </c>
      <c r="AZ6" s="33" t="s">
        <v>24</v>
      </c>
      <c r="BA6" s="33"/>
      <c r="BB6" s="5"/>
      <c r="BC6" s="6" t="s">
        <v>22</v>
      </c>
      <c r="BD6" s="6" t="s">
        <v>23</v>
      </c>
      <c r="BE6" s="33" t="s">
        <v>24</v>
      </c>
      <c r="BF6" s="33"/>
      <c r="BG6" s="5"/>
      <c r="BH6" s="2" t="s">
        <v>22</v>
      </c>
      <c r="BI6" s="2" t="s">
        <v>23</v>
      </c>
      <c r="BJ6" s="33" t="s">
        <v>24</v>
      </c>
      <c r="BK6" s="33"/>
      <c r="BL6" s="5"/>
      <c r="BM6" s="6" t="s">
        <v>22</v>
      </c>
      <c r="BN6" s="6" t="s">
        <v>23</v>
      </c>
      <c r="BO6" s="33" t="s">
        <v>24</v>
      </c>
      <c r="BP6" s="33"/>
    </row>
    <row r="7" spans="1:68" ht="16.5" thickTop="1" thickBot="1" x14ac:dyDescent="0.3">
      <c r="A7" s="18">
        <v>1</v>
      </c>
      <c r="B7" s="18">
        <v>400</v>
      </c>
      <c r="C7" s="18">
        <v>17</v>
      </c>
      <c r="D7" s="18">
        <f>B7-C7</f>
        <v>383</v>
      </c>
      <c r="F7" s="20" t="s">
        <v>23</v>
      </c>
      <c r="G7" s="20" t="s">
        <v>430</v>
      </c>
      <c r="I7" s="8">
        <v>1</v>
      </c>
      <c r="J7" s="1">
        <v>383</v>
      </c>
      <c r="K7" s="1">
        <f>AVERAGE(U7:U406)</f>
        <v>2248257504.6875</v>
      </c>
      <c r="L7" s="1">
        <f>AVERAGE(V7:V406)</f>
        <v>8.997656249999995</v>
      </c>
      <c r="M7" s="1">
        <f>MAX(U7:U406)</f>
        <v>49620879400</v>
      </c>
      <c r="N7" s="1">
        <f>MIN(U7:U406)</f>
        <v>1962899700</v>
      </c>
      <c r="O7" s="1">
        <f>_xlfn.STDEV.S(U7:U406)</f>
        <v>2477571008.3858438</v>
      </c>
      <c r="P7" s="1">
        <f>MAX(V7:V406)</f>
        <v>29.7</v>
      </c>
      <c r="Q7" s="1">
        <f>MIN(V7:V406)</f>
        <v>0</v>
      </c>
      <c r="R7" s="9">
        <f>_xlfn.STDEV.S(V7:V406)</f>
        <v>6.4050175930411912</v>
      </c>
      <c r="T7" s="3" t="s">
        <v>29</v>
      </c>
      <c r="U7" s="3">
        <v>49620879400</v>
      </c>
      <c r="V7" s="3">
        <v>0</v>
      </c>
      <c r="W7" s="15"/>
      <c r="Y7" s="3" t="s">
        <v>29</v>
      </c>
      <c r="Z7" s="3">
        <v>47918159200</v>
      </c>
      <c r="AA7" s="3">
        <v>0</v>
      </c>
      <c r="AB7" s="15"/>
      <c r="AD7" s="3" t="s">
        <v>29</v>
      </c>
      <c r="AE7" s="3">
        <v>47799332900</v>
      </c>
      <c r="AF7" s="3">
        <v>0</v>
      </c>
      <c r="AG7" s="15"/>
      <c r="AI7" s="3" t="s">
        <v>29</v>
      </c>
      <c r="AJ7" s="3">
        <v>47937462600</v>
      </c>
      <c r="AK7" s="3">
        <v>0</v>
      </c>
      <c r="AL7" s="15"/>
      <c r="AN7" s="3" t="s">
        <v>29</v>
      </c>
      <c r="AO7" s="3">
        <v>47986544700</v>
      </c>
      <c r="AP7" s="3">
        <v>0</v>
      </c>
      <c r="AQ7" s="15"/>
      <c r="AS7" s="3" t="s">
        <v>29</v>
      </c>
      <c r="AT7" s="3">
        <v>44662637800</v>
      </c>
      <c r="AU7" s="3">
        <v>0</v>
      </c>
      <c r="AV7" s="15"/>
      <c r="AX7" s="3" t="s">
        <v>29</v>
      </c>
      <c r="AY7" s="3">
        <v>46640780700</v>
      </c>
      <c r="AZ7" s="3">
        <v>0</v>
      </c>
      <c r="BA7" s="15"/>
      <c r="BC7" s="3" t="s">
        <v>29</v>
      </c>
      <c r="BD7" s="3">
        <v>44548265700</v>
      </c>
      <c r="BE7" s="3">
        <v>0</v>
      </c>
      <c r="BF7" s="15"/>
      <c r="BH7" s="3" t="s">
        <v>29</v>
      </c>
      <c r="BI7" s="3">
        <v>47747382900</v>
      </c>
      <c r="BJ7" s="3">
        <v>0</v>
      </c>
      <c r="BK7" s="15"/>
      <c r="BM7" s="3" t="s">
        <v>29</v>
      </c>
      <c r="BN7" s="3">
        <v>47687108000</v>
      </c>
      <c r="BO7" s="15">
        <v>0</v>
      </c>
      <c r="BP7" s="15"/>
    </row>
    <row r="8" spans="1:68" ht="16.5" thickTop="1" thickBot="1" x14ac:dyDescent="0.3">
      <c r="A8" s="18">
        <v>2</v>
      </c>
      <c r="B8" s="18">
        <v>400</v>
      </c>
      <c r="C8" s="18">
        <v>0</v>
      </c>
      <c r="D8" s="18">
        <f t="shared" ref="D8:D16" si="0">B8-C8</f>
        <v>400</v>
      </c>
      <c r="F8" s="3">
        <f>AVERAGE(U7,Z7,AE7,AJ7,AO7,AT7,AY7,BD7,BI7,BN7)</f>
        <v>47254855390</v>
      </c>
      <c r="G8" s="3">
        <f t="shared" ref="G8:G39" si="1">AVERAGE(V7,AA7,AF7,AK7,AP7,AU7,AZ7,BE7,BJ7,BO7)</f>
        <v>0</v>
      </c>
      <c r="I8" s="8">
        <v>2</v>
      </c>
      <c r="J8" s="1">
        <v>400</v>
      </c>
      <c r="K8" s="1">
        <f>AVERAGE(Z7:Z406)</f>
        <v>1519583903.5</v>
      </c>
      <c r="L8" s="1">
        <f>AVERAGE(AA7:AA406)</f>
        <v>7.7149999999999928</v>
      </c>
      <c r="M8" s="1">
        <f>MAX(Z7:Z406)</f>
        <v>47918159200</v>
      </c>
      <c r="N8" s="1">
        <f>MIN(Z7:Z406)</f>
        <v>1284850300</v>
      </c>
      <c r="O8" s="1">
        <f>_xlfn.STDEV.S(Z7:Z406)</f>
        <v>2327983486.1012735</v>
      </c>
      <c r="P8" s="1">
        <f>MAX(AA7:AA406)</f>
        <v>35.1</v>
      </c>
      <c r="Q8" s="1">
        <f>MIN(AA7:AA406)</f>
        <v>0</v>
      </c>
      <c r="R8" s="9">
        <f>_xlfn.STDEV.S(AA7:AA406)</f>
        <v>2.6950014065773171</v>
      </c>
      <c r="T8" s="3" t="s">
        <v>30</v>
      </c>
      <c r="U8" s="3">
        <v>2049070800</v>
      </c>
      <c r="V8" s="3">
        <v>3.5</v>
      </c>
      <c r="W8" s="14"/>
      <c r="Y8" s="3" t="s">
        <v>30</v>
      </c>
      <c r="Z8" s="3">
        <v>1517700100</v>
      </c>
      <c r="AA8" s="3">
        <v>1.7</v>
      </c>
      <c r="AB8" s="14"/>
      <c r="AD8" s="3" t="s">
        <v>30</v>
      </c>
      <c r="AE8" s="3">
        <v>1484619100</v>
      </c>
      <c r="AF8" s="3">
        <v>2.1</v>
      </c>
      <c r="AG8" s="14"/>
      <c r="AI8" s="3" t="s">
        <v>30</v>
      </c>
      <c r="AJ8" s="3">
        <v>1378325800</v>
      </c>
      <c r="AK8" s="3">
        <v>5.0999999999999996</v>
      </c>
      <c r="AL8" s="14"/>
      <c r="AN8" s="3" t="s">
        <v>30</v>
      </c>
      <c r="AO8" s="3">
        <v>1547571100</v>
      </c>
      <c r="AP8" s="3">
        <v>2.2999999999999998</v>
      </c>
      <c r="AQ8" s="14"/>
      <c r="AS8" s="3" t="s">
        <v>30</v>
      </c>
      <c r="AT8" s="3">
        <v>1478428100</v>
      </c>
      <c r="AU8" s="3">
        <v>1.7</v>
      </c>
      <c r="AV8" s="14"/>
      <c r="AX8" s="3" t="s">
        <v>30</v>
      </c>
      <c r="AY8" s="3">
        <v>1507820200</v>
      </c>
      <c r="AZ8" s="3">
        <v>2</v>
      </c>
      <c r="BA8" s="14"/>
      <c r="BC8" s="3" t="s">
        <v>30</v>
      </c>
      <c r="BD8" s="3">
        <v>1336900900</v>
      </c>
      <c r="BE8" s="3">
        <v>1.7</v>
      </c>
      <c r="BF8" s="14"/>
      <c r="BH8" s="3" t="s">
        <v>30</v>
      </c>
      <c r="BI8" s="3">
        <v>1492714700</v>
      </c>
      <c r="BJ8" s="3">
        <v>1.9</v>
      </c>
      <c r="BK8" s="14"/>
      <c r="BM8" s="3" t="s">
        <v>30</v>
      </c>
      <c r="BN8" s="3">
        <v>1570553700</v>
      </c>
      <c r="BO8" s="14">
        <v>2.2999999999999998</v>
      </c>
      <c r="BP8" s="14"/>
    </row>
    <row r="9" spans="1:68" ht="16.5" thickTop="1" thickBot="1" x14ac:dyDescent="0.3">
      <c r="A9" s="18">
        <v>3</v>
      </c>
      <c r="B9" s="18">
        <v>400</v>
      </c>
      <c r="C9" s="18">
        <v>0</v>
      </c>
      <c r="D9" s="18">
        <f t="shared" si="0"/>
        <v>400</v>
      </c>
      <c r="F9" s="3">
        <f t="shared" ref="F9:F39" si="2">AVERAGE(U8,Z8,AE8,AJ8,AO8,AT8,AY8,BD8,BI8,BN8)</f>
        <v>1536370450</v>
      </c>
      <c r="G9" s="3">
        <f t="shared" si="1"/>
        <v>2.4299999999999997</v>
      </c>
      <c r="I9" s="8">
        <v>3</v>
      </c>
      <c r="J9" s="1">
        <v>400</v>
      </c>
      <c r="K9" s="1">
        <f>AVERAGE(AE7:AE406)</f>
        <v>1524678148</v>
      </c>
      <c r="L9" s="1">
        <f>AVERAGE(AF7:AF406)</f>
        <v>6.4550000000000036</v>
      </c>
      <c r="M9" s="1">
        <f>MAX(AE7:AE406)</f>
        <v>47799332900</v>
      </c>
      <c r="N9" s="1">
        <f>MIN(AE7:AE406)</f>
        <v>1297876000</v>
      </c>
      <c r="O9" s="1">
        <f>_xlfn.STDEV.S(AE7:AE406)</f>
        <v>2321438834.3477073</v>
      </c>
      <c r="P9" s="1">
        <f>MAX(AF7:AF406)</f>
        <v>39.299999999999997</v>
      </c>
      <c r="Q9" s="1">
        <f>MIN(AF7:AF406)</f>
        <v>0</v>
      </c>
      <c r="R9" s="9">
        <f>_xlfn.STDEV.S(AF7:AF406)</f>
        <v>3.6367209610266849</v>
      </c>
      <c r="T9" s="3" t="s">
        <v>31</v>
      </c>
      <c r="U9" s="3">
        <v>2261838300</v>
      </c>
      <c r="V9" s="3">
        <v>5.6</v>
      </c>
      <c r="W9" s="14"/>
      <c r="Y9" s="3" t="s">
        <v>31</v>
      </c>
      <c r="Z9" s="3">
        <v>1474616500</v>
      </c>
      <c r="AA9" s="3">
        <v>7.9</v>
      </c>
      <c r="AB9" s="14"/>
      <c r="AD9" s="3" t="s">
        <v>31</v>
      </c>
      <c r="AE9" s="3">
        <v>1501057000</v>
      </c>
      <c r="AF9" s="3">
        <v>4.8</v>
      </c>
      <c r="AG9" s="14"/>
      <c r="AI9" s="3" t="s">
        <v>31</v>
      </c>
      <c r="AJ9" s="3">
        <v>1529905000</v>
      </c>
      <c r="AK9" s="3">
        <v>11.8</v>
      </c>
      <c r="AL9" s="14"/>
      <c r="AN9" s="3" t="s">
        <v>31</v>
      </c>
      <c r="AO9" s="3">
        <v>1501728800</v>
      </c>
      <c r="AP9" s="3">
        <v>6.7</v>
      </c>
      <c r="AQ9" s="14"/>
      <c r="AS9" s="3" t="s">
        <v>31</v>
      </c>
      <c r="AT9" s="3">
        <v>1515736800</v>
      </c>
      <c r="AU9" s="3">
        <v>6.3</v>
      </c>
      <c r="AV9" s="14"/>
      <c r="AX9" s="3" t="s">
        <v>31</v>
      </c>
      <c r="AY9" s="3">
        <v>1368962900</v>
      </c>
      <c r="AZ9" s="3">
        <v>6.1</v>
      </c>
      <c r="BA9" s="14"/>
      <c r="BC9" s="3" t="s">
        <v>31</v>
      </c>
      <c r="BD9" s="3">
        <v>1383376600</v>
      </c>
      <c r="BE9" s="3">
        <v>5.2</v>
      </c>
      <c r="BF9" s="14"/>
      <c r="BH9" s="3" t="s">
        <v>31</v>
      </c>
      <c r="BI9" s="3">
        <v>1478141400</v>
      </c>
      <c r="BJ9" s="3">
        <v>5.9</v>
      </c>
      <c r="BK9" s="14"/>
      <c r="BM9" s="3" t="s">
        <v>31</v>
      </c>
      <c r="BN9" s="3">
        <v>1698964600</v>
      </c>
      <c r="BO9" s="14">
        <v>5.2</v>
      </c>
      <c r="BP9" s="14"/>
    </row>
    <row r="10" spans="1:68" ht="16.5" thickTop="1" thickBot="1" x14ac:dyDescent="0.3">
      <c r="A10" s="18">
        <v>4</v>
      </c>
      <c r="B10" s="18">
        <v>400</v>
      </c>
      <c r="C10" s="18">
        <v>0</v>
      </c>
      <c r="D10" s="18">
        <f t="shared" si="0"/>
        <v>400</v>
      </c>
      <c r="F10" s="3">
        <f t="shared" si="2"/>
        <v>1571432790</v>
      </c>
      <c r="G10" s="3">
        <f t="shared" si="1"/>
        <v>6.55</v>
      </c>
      <c r="I10" s="8">
        <v>4</v>
      </c>
      <c r="J10" s="1">
        <v>400</v>
      </c>
      <c r="K10" s="1">
        <f>AVERAGE(AJ7:AJ406)</f>
        <v>1544568847.75</v>
      </c>
      <c r="L10" s="1">
        <f>AVERAGE(AK7:AK406)</f>
        <v>6.2920000000000007</v>
      </c>
      <c r="M10" s="1">
        <f>MAX(AJ7:AJ406)</f>
        <v>47937462600</v>
      </c>
      <c r="N10" s="1">
        <f>MIN(AJ7:AJ406)</f>
        <v>1294070400</v>
      </c>
      <c r="O10" s="1">
        <f>_xlfn.STDEV.S(AJ7:AJ406)</f>
        <v>2327728019.3041344</v>
      </c>
      <c r="P10" s="1">
        <f>MAX(AK7:AK406)</f>
        <v>31</v>
      </c>
      <c r="Q10" s="1">
        <f>MIN(AK7:AK406)</f>
        <v>0</v>
      </c>
      <c r="R10" s="9">
        <f>_xlfn.STDEV.S(AK7:AK406)</f>
        <v>2.9815953409110274</v>
      </c>
      <c r="T10" s="3" t="s">
        <v>32</v>
      </c>
      <c r="U10" s="3">
        <v>2127975400</v>
      </c>
      <c r="V10" s="3">
        <v>7.2</v>
      </c>
      <c r="W10" s="14"/>
      <c r="Y10" s="3" t="s">
        <v>32</v>
      </c>
      <c r="Z10" s="3">
        <v>1486659700</v>
      </c>
      <c r="AA10" s="3">
        <v>6.4</v>
      </c>
      <c r="AB10" s="14"/>
      <c r="AD10" s="3" t="s">
        <v>32</v>
      </c>
      <c r="AE10" s="3">
        <v>1473074400</v>
      </c>
      <c r="AF10" s="3">
        <v>5.7</v>
      </c>
      <c r="AG10" s="14"/>
      <c r="AI10" s="3" t="s">
        <v>32</v>
      </c>
      <c r="AJ10" s="3">
        <v>1535914200</v>
      </c>
      <c r="AK10" s="3">
        <v>7.8</v>
      </c>
      <c r="AL10" s="14"/>
      <c r="AN10" s="3" t="s">
        <v>32</v>
      </c>
      <c r="AO10" s="3">
        <v>1513286700</v>
      </c>
      <c r="AP10" s="3">
        <v>6.1</v>
      </c>
      <c r="AQ10" s="14"/>
      <c r="AS10" s="3" t="s">
        <v>32</v>
      </c>
      <c r="AT10" s="3">
        <v>1503504500</v>
      </c>
      <c r="AU10" s="3">
        <v>6.2</v>
      </c>
      <c r="AV10" s="14"/>
      <c r="AX10" s="3" t="s">
        <v>32</v>
      </c>
      <c r="AY10" s="3">
        <v>1492507000</v>
      </c>
      <c r="AZ10" s="3">
        <v>6.9</v>
      </c>
      <c r="BA10" s="14"/>
      <c r="BC10" s="3" t="s">
        <v>32</v>
      </c>
      <c r="BD10" s="3">
        <v>1334322600</v>
      </c>
      <c r="BE10" s="3">
        <v>7.4</v>
      </c>
      <c r="BF10" s="14"/>
      <c r="BH10" s="3" t="s">
        <v>32</v>
      </c>
      <c r="BI10" s="3">
        <v>1499240200</v>
      </c>
      <c r="BJ10" s="3">
        <v>6.1</v>
      </c>
      <c r="BK10" s="14"/>
      <c r="BM10" s="3" t="s">
        <v>32</v>
      </c>
      <c r="BN10" s="3">
        <v>1453485600</v>
      </c>
      <c r="BO10" s="14">
        <v>5.7</v>
      </c>
      <c r="BP10" s="14"/>
    </row>
    <row r="11" spans="1:68" ht="16.5" thickTop="1" thickBot="1" x14ac:dyDescent="0.3">
      <c r="A11" s="18">
        <v>5</v>
      </c>
      <c r="B11" s="18">
        <v>400</v>
      </c>
      <c r="C11" s="18">
        <v>11</v>
      </c>
      <c r="D11" s="18">
        <f t="shared" si="0"/>
        <v>389</v>
      </c>
      <c r="F11" s="3">
        <f t="shared" si="2"/>
        <v>1541997030</v>
      </c>
      <c r="G11" s="3">
        <f t="shared" si="1"/>
        <v>6.55</v>
      </c>
      <c r="I11" s="8">
        <v>5</v>
      </c>
      <c r="J11" s="1">
        <v>389</v>
      </c>
      <c r="K11" s="1">
        <f>AVERAGE(AO7:AO406)</f>
        <v>1573093438.4615386</v>
      </c>
      <c r="L11" s="1">
        <f>AVERAGE(AP7:AP406)</f>
        <v>7.5248717948717969</v>
      </c>
      <c r="M11" s="1">
        <f>MAX(AO7:AO406)</f>
        <v>47986544700</v>
      </c>
      <c r="N11" s="1">
        <f>MIN(AO7:AO406)</f>
        <v>1298828100</v>
      </c>
      <c r="O11" s="1">
        <f>_xlfn.STDEV.S(AO7:AO406)</f>
        <v>2358946733.6237955</v>
      </c>
      <c r="P11" s="1">
        <f>MAX(AP7:AP406)</f>
        <v>33.200000000000003</v>
      </c>
      <c r="Q11" s="1">
        <f>MIN(AP7:AP406)</f>
        <v>0</v>
      </c>
      <c r="R11" s="9">
        <f>_xlfn.STDEV.S(AP7:AP406)</f>
        <v>2.9930290662192567</v>
      </c>
      <c r="T11" s="3" t="s">
        <v>33</v>
      </c>
      <c r="U11" s="3">
        <v>2059900700</v>
      </c>
      <c r="V11" s="3">
        <v>8.3000000000000007</v>
      </c>
      <c r="W11" s="14"/>
      <c r="Y11" s="3" t="s">
        <v>33</v>
      </c>
      <c r="Z11" s="3">
        <v>1307996400</v>
      </c>
      <c r="AA11" s="3">
        <v>5.6</v>
      </c>
      <c r="AB11" s="14"/>
      <c r="AD11" s="3" t="s">
        <v>33</v>
      </c>
      <c r="AE11" s="3">
        <v>1356892800</v>
      </c>
      <c r="AF11" s="3">
        <v>4.4000000000000004</v>
      </c>
      <c r="AG11" s="14"/>
      <c r="AI11" s="3" t="s">
        <v>33</v>
      </c>
      <c r="AJ11" s="3">
        <v>1535028300</v>
      </c>
      <c r="AK11" s="3">
        <v>10.1</v>
      </c>
      <c r="AL11" s="14"/>
      <c r="AN11" s="3" t="s">
        <v>33</v>
      </c>
      <c r="AO11" s="3">
        <v>1423021200</v>
      </c>
      <c r="AP11" s="3">
        <v>5.6</v>
      </c>
      <c r="AQ11" s="14"/>
      <c r="AS11" s="3" t="s">
        <v>33</v>
      </c>
      <c r="AT11" s="3">
        <v>1517729500</v>
      </c>
      <c r="AU11" s="3">
        <v>7.2</v>
      </c>
      <c r="AV11" s="14"/>
      <c r="AX11" s="3" t="s">
        <v>33</v>
      </c>
      <c r="AY11" s="3">
        <v>1334874500</v>
      </c>
      <c r="AZ11" s="3">
        <v>6.2</v>
      </c>
      <c r="BA11" s="14"/>
      <c r="BC11" s="3" t="s">
        <v>33</v>
      </c>
      <c r="BD11" s="3">
        <v>1329080300</v>
      </c>
      <c r="BE11" s="3">
        <v>6.3</v>
      </c>
      <c r="BF11" s="14"/>
      <c r="BH11" s="3" t="s">
        <v>33</v>
      </c>
      <c r="BI11" s="3">
        <v>1328658800</v>
      </c>
      <c r="BJ11" s="3">
        <v>7.7</v>
      </c>
      <c r="BK11" s="14"/>
      <c r="BM11" s="3" t="s">
        <v>33</v>
      </c>
      <c r="BN11" s="3">
        <v>1485348700</v>
      </c>
      <c r="BO11" s="14">
        <v>6.3</v>
      </c>
      <c r="BP11" s="14"/>
    </row>
    <row r="12" spans="1:68" ht="16.5" thickTop="1" thickBot="1" x14ac:dyDescent="0.3">
      <c r="A12" s="18">
        <v>6</v>
      </c>
      <c r="B12" s="18">
        <v>400</v>
      </c>
      <c r="C12" s="18">
        <v>0</v>
      </c>
      <c r="D12" s="18">
        <f t="shared" si="0"/>
        <v>400</v>
      </c>
      <c r="F12" s="3">
        <f t="shared" si="2"/>
        <v>1467853120</v>
      </c>
      <c r="G12" s="3">
        <f t="shared" si="1"/>
        <v>6.7700000000000005</v>
      </c>
      <c r="I12" s="8">
        <v>6</v>
      </c>
      <c r="J12" s="1">
        <v>400</v>
      </c>
      <c r="K12" s="1">
        <f>AVERAGE(AT7:AT406)</f>
        <v>1550863022.75</v>
      </c>
      <c r="L12" s="1">
        <f>AVERAGE(AU7:AU406)</f>
        <v>7.2414999999999949</v>
      </c>
      <c r="M12" s="1">
        <f>MAX(AT7:AT406)</f>
        <v>44662637800</v>
      </c>
      <c r="N12" s="1">
        <f>MIN(AT7:AT406)</f>
        <v>1291413500</v>
      </c>
      <c r="O12" s="1">
        <f>_xlfn.STDEV.S(AT7:AT406)</f>
        <v>2163450079.5771894</v>
      </c>
      <c r="P12" s="1">
        <f>MAX(AU7:AU406)</f>
        <v>32.200000000000003</v>
      </c>
      <c r="Q12" s="1">
        <f>MIN(AU7:AU406)</f>
        <v>0</v>
      </c>
      <c r="R12" s="9">
        <f>_xlfn.STDEV.S(AU7:AU406)</f>
        <v>3.2439073796456301</v>
      </c>
      <c r="T12" s="3" t="s">
        <v>34</v>
      </c>
      <c r="U12" s="3">
        <v>2031202400</v>
      </c>
      <c r="V12" s="3">
        <v>3.3</v>
      </c>
      <c r="W12" s="14"/>
      <c r="Y12" s="3" t="s">
        <v>34</v>
      </c>
      <c r="Z12" s="3">
        <v>1505684800</v>
      </c>
      <c r="AA12" s="3">
        <v>5.4</v>
      </c>
      <c r="AB12" s="14"/>
      <c r="AD12" s="3" t="s">
        <v>34</v>
      </c>
      <c r="AE12" s="3">
        <v>1332009100</v>
      </c>
      <c r="AF12" s="3">
        <v>7.9</v>
      </c>
      <c r="AG12" s="14"/>
      <c r="AI12" s="3" t="s">
        <v>34</v>
      </c>
      <c r="AJ12" s="3">
        <v>1518908400</v>
      </c>
      <c r="AK12" s="3">
        <v>7.1</v>
      </c>
      <c r="AL12" s="14"/>
      <c r="AN12" s="3" t="s">
        <v>34</v>
      </c>
      <c r="AO12" s="3">
        <v>1372005600</v>
      </c>
      <c r="AP12" s="3">
        <v>6</v>
      </c>
      <c r="AQ12" s="14"/>
      <c r="AS12" s="3" t="s">
        <v>34</v>
      </c>
      <c r="AT12" s="3">
        <v>1477797800</v>
      </c>
      <c r="AU12" s="3">
        <v>7.5</v>
      </c>
      <c r="AV12" s="14"/>
      <c r="AX12" s="3" t="s">
        <v>34</v>
      </c>
      <c r="AY12" s="3">
        <v>1347102700</v>
      </c>
      <c r="AZ12" s="3">
        <v>5.2</v>
      </c>
      <c r="BA12" s="14"/>
      <c r="BC12" s="3" t="s">
        <v>34</v>
      </c>
      <c r="BD12" s="3">
        <v>1375283800</v>
      </c>
      <c r="BE12" s="3">
        <v>4.0999999999999996</v>
      </c>
      <c r="BF12" s="14"/>
      <c r="BH12" s="3" t="s">
        <v>34</v>
      </c>
      <c r="BI12" s="3">
        <v>1477718700</v>
      </c>
      <c r="BJ12" s="3">
        <v>4.3</v>
      </c>
      <c r="BK12" s="14"/>
      <c r="BM12" s="3" t="s">
        <v>34</v>
      </c>
      <c r="BN12" s="3">
        <v>2137494200</v>
      </c>
      <c r="BO12" s="14">
        <v>4.0999999999999996</v>
      </c>
      <c r="BP12" s="14"/>
    </row>
    <row r="13" spans="1:68" ht="16.5" thickTop="1" thickBot="1" x14ac:dyDescent="0.3">
      <c r="A13" s="18">
        <v>7</v>
      </c>
      <c r="B13" s="18">
        <v>400</v>
      </c>
      <c r="C13" s="18">
        <v>0</v>
      </c>
      <c r="D13" s="18">
        <f t="shared" si="0"/>
        <v>400</v>
      </c>
      <c r="F13" s="3">
        <f t="shared" si="2"/>
        <v>1557520750</v>
      </c>
      <c r="G13" s="3">
        <f t="shared" si="1"/>
        <v>5.49</v>
      </c>
      <c r="I13" s="8">
        <v>7</v>
      </c>
      <c r="J13" s="1">
        <v>400</v>
      </c>
      <c r="K13" s="1">
        <f>AVERAGE(AY7:AY406)</f>
        <v>1539254657.75</v>
      </c>
      <c r="L13" s="1">
        <f>AVERAGE(AZ7:AZ406)</f>
        <v>7.00075</v>
      </c>
      <c r="M13" s="1">
        <f>MAX(AY7:AY406)</f>
        <v>46640780700</v>
      </c>
      <c r="N13" s="1">
        <f>MIN(AY7:AY406)</f>
        <v>1305645300</v>
      </c>
      <c r="O13" s="1">
        <f>_xlfn.STDEV.S(AY7:AY406)</f>
        <v>2262901618.3775144</v>
      </c>
      <c r="P13" s="1">
        <f>MAX(AZ7:AZ406)</f>
        <v>29.8</v>
      </c>
      <c r="Q13" s="1">
        <f>MIN(AZ7:AZ406)</f>
        <v>0</v>
      </c>
      <c r="R13" s="9">
        <f>_xlfn.STDEV.S(AZ7:AZ406)</f>
        <v>3.0203693507645015</v>
      </c>
      <c r="T13" s="3" t="s">
        <v>35</v>
      </c>
      <c r="U13" s="3">
        <v>2221632200</v>
      </c>
      <c r="V13" s="3">
        <v>3.4</v>
      </c>
      <c r="W13" s="14"/>
      <c r="Y13" s="3" t="s">
        <v>35</v>
      </c>
      <c r="Z13" s="3">
        <v>1520617400</v>
      </c>
      <c r="AA13" s="3">
        <v>5.9</v>
      </c>
      <c r="AB13" s="14"/>
      <c r="AD13" s="3" t="s">
        <v>35</v>
      </c>
      <c r="AE13" s="3">
        <v>1340526800</v>
      </c>
      <c r="AF13" s="3">
        <v>7.1</v>
      </c>
      <c r="AG13" s="14"/>
      <c r="AI13" s="3" t="s">
        <v>35</v>
      </c>
      <c r="AJ13" s="3">
        <v>1370891800</v>
      </c>
      <c r="AK13" s="3">
        <v>3.5</v>
      </c>
      <c r="AL13" s="14"/>
      <c r="AN13" s="3" t="s">
        <v>35</v>
      </c>
      <c r="AO13" s="3">
        <v>1565179200</v>
      </c>
      <c r="AP13" s="3">
        <v>5.7</v>
      </c>
      <c r="AQ13" s="14"/>
      <c r="AS13" s="3" t="s">
        <v>35</v>
      </c>
      <c r="AT13" s="3">
        <v>1487844000</v>
      </c>
      <c r="AU13" s="3">
        <v>6.6</v>
      </c>
      <c r="AV13" s="14"/>
      <c r="AX13" s="3" t="s">
        <v>35</v>
      </c>
      <c r="AY13" s="3">
        <v>1376833800</v>
      </c>
      <c r="AZ13" s="3">
        <v>5.8</v>
      </c>
      <c r="BA13" s="14"/>
      <c r="BC13" s="3" t="s">
        <v>35</v>
      </c>
      <c r="BD13" s="3">
        <v>1474898500</v>
      </c>
      <c r="BE13" s="3">
        <v>5.6</v>
      </c>
      <c r="BF13" s="14"/>
      <c r="BH13" s="3" t="s">
        <v>35</v>
      </c>
      <c r="BI13" s="3">
        <v>1504607500</v>
      </c>
      <c r="BJ13" s="3">
        <v>6.5</v>
      </c>
      <c r="BK13" s="14"/>
      <c r="BM13" s="3" t="s">
        <v>35</v>
      </c>
      <c r="BN13" s="3">
        <v>1601181000</v>
      </c>
      <c r="BO13" s="14">
        <v>5</v>
      </c>
      <c r="BP13" s="14"/>
    </row>
    <row r="14" spans="1:68" ht="16.5" thickTop="1" thickBot="1" x14ac:dyDescent="0.3">
      <c r="A14" s="18">
        <v>8</v>
      </c>
      <c r="B14" s="18">
        <v>400</v>
      </c>
      <c r="C14" s="18">
        <v>0</v>
      </c>
      <c r="D14" s="18">
        <f t="shared" si="0"/>
        <v>400</v>
      </c>
      <c r="F14" s="3">
        <f t="shared" si="2"/>
        <v>1546421220</v>
      </c>
      <c r="G14" s="3">
        <f t="shared" si="1"/>
        <v>5.51</v>
      </c>
      <c r="I14" s="8">
        <v>8</v>
      </c>
      <c r="J14" s="1">
        <v>400</v>
      </c>
      <c r="K14" s="1">
        <f>AVERAGE(BD7:BD406)</f>
        <v>1522432234.5</v>
      </c>
      <c r="L14" s="1">
        <f>AVERAGE(BE7:BE406)</f>
        <v>6.5752499999999987</v>
      </c>
      <c r="M14" s="1">
        <f>MAX(BD7:BD406)</f>
        <v>44548265700</v>
      </c>
      <c r="N14" s="1">
        <f>MIN(BD7:BD406)</f>
        <v>1290127400</v>
      </c>
      <c r="O14" s="1">
        <f>_xlfn.STDEV.S(BD7:BD406)</f>
        <v>2159407327.9553366</v>
      </c>
      <c r="P14" s="1">
        <f>MAX(BE7:BE406)</f>
        <v>29.5</v>
      </c>
      <c r="Q14" s="1">
        <f>MIN(BE7:BE406)</f>
        <v>0</v>
      </c>
      <c r="R14" s="9">
        <f>_xlfn.STDEV.S(BE7:BE406)</f>
        <v>2.8179717616796807</v>
      </c>
      <c r="T14" s="3" t="s">
        <v>36</v>
      </c>
      <c r="U14" s="3">
        <v>2087689000</v>
      </c>
      <c r="V14" s="3">
        <v>4</v>
      </c>
      <c r="W14" s="14"/>
      <c r="Y14" s="3" t="s">
        <v>36</v>
      </c>
      <c r="Z14" s="3">
        <v>1339426300</v>
      </c>
      <c r="AA14" s="3">
        <v>4.7</v>
      </c>
      <c r="AB14" s="14"/>
      <c r="AD14" s="3" t="s">
        <v>36</v>
      </c>
      <c r="AE14" s="3">
        <v>1493101300</v>
      </c>
      <c r="AF14" s="3">
        <v>6.1</v>
      </c>
      <c r="AG14" s="14"/>
      <c r="AI14" s="3" t="s">
        <v>36</v>
      </c>
      <c r="AJ14" s="3">
        <v>1336265700</v>
      </c>
      <c r="AK14" s="3">
        <v>4.3</v>
      </c>
      <c r="AL14" s="14"/>
      <c r="AN14" s="3" t="s">
        <v>36</v>
      </c>
      <c r="AO14" s="3">
        <v>1552141800</v>
      </c>
      <c r="AP14" s="3">
        <v>4.8</v>
      </c>
      <c r="AQ14" s="14"/>
      <c r="AS14" s="3" t="s">
        <v>36</v>
      </c>
      <c r="AT14" s="3">
        <v>1506870300</v>
      </c>
      <c r="AU14" s="3">
        <v>7</v>
      </c>
      <c r="AV14" s="14"/>
      <c r="AX14" s="3" t="s">
        <v>36</v>
      </c>
      <c r="AY14" s="3">
        <v>1496818100</v>
      </c>
      <c r="AZ14" s="3">
        <v>9.5</v>
      </c>
      <c r="BA14" s="14"/>
      <c r="BC14" s="3" t="s">
        <v>36</v>
      </c>
      <c r="BD14" s="3">
        <v>1484760700</v>
      </c>
      <c r="BE14" s="3">
        <v>5.3</v>
      </c>
      <c r="BF14" s="14"/>
      <c r="BH14" s="3" t="s">
        <v>36</v>
      </c>
      <c r="BI14" s="3">
        <v>1469162800</v>
      </c>
      <c r="BJ14" s="3">
        <v>3.9</v>
      </c>
      <c r="BK14" s="14"/>
      <c r="BM14" s="3" t="s">
        <v>36</v>
      </c>
      <c r="BN14" s="3">
        <v>1453234500</v>
      </c>
      <c r="BO14" s="14">
        <v>5.9</v>
      </c>
      <c r="BP14" s="14"/>
    </row>
    <row r="15" spans="1:68" ht="16.5" thickTop="1" thickBot="1" x14ac:dyDescent="0.3">
      <c r="A15" s="18">
        <v>9</v>
      </c>
      <c r="B15" s="18">
        <v>400</v>
      </c>
      <c r="C15" s="18">
        <v>0</v>
      </c>
      <c r="D15" s="18">
        <f t="shared" si="0"/>
        <v>400</v>
      </c>
      <c r="F15" s="3">
        <f t="shared" si="2"/>
        <v>1521947050</v>
      </c>
      <c r="G15" s="3">
        <f t="shared" si="1"/>
        <v>5.5499999999999989</v>
      </c>
      <c r="I15" s="8">
        <v>9</v>
      </c>
      <c r="J15" s="1">
        <v>400</v>
      </c>
      <c r="K15" s="1">
        <f>AVERAGE(BI7:BI406)</f>
        <v>1541332163</v>
      </c>
      <c r="L15" s="1">
        <f>AVERAGE(BJ7:BJ406)</f>
        <v>7.0305000000000053</v>
      </c>
      <c r="M15" s="1">
        <f>MAX(BI7:BI406)</f>
        <v>47747382900</v>
      </c>
      <c r="N15" s="1">
        <f>MIN(BI7:BI406)</f>
        <v>1290581100</v>
      </c>
      <c r="O15" s="1">
        <f>_xlfn.STDEV.S(BI7:BI406)</f>
        <v>2318375196.8702555</v>
      </c>
      <c r="P15" s="1">
        <f>MAX(BJ7:BJ406)</f>
        <v>36.5</v>
      </c>
      <c r="Q15" s="1">
        <f>MIN(BJ7:BJ406)</f>
        <v>0</v>
      </c>
      <c r="R15" s="9">
        <f>_xlfn.STDEV.S(BJ7:BJ406)</f>
        <v>3.5073670765295977</v>
      </c>
      <c r="T15" s="3" t="s">
        <v>37</v>
      </c>
      <c r="U15" s="3">
        <v>2109901700</v>
      </c>
      <c r="V15" s="3">
        <v>4.5</v>
      </c>
      <c r="W15" s="14"/>
      <c r="Y15" s="3" t="s">
        <v>37</v>
      </c>
      <c r="Z15" s="3">
        <v>1472343000</v>
      </c>
      <c r="AA15" s="3">
        <v>5.0999999999999996</v>
      </c>
      <c r="AB15" s="14"/>
      <c r="AD15" s="3" t="s">
        <v>37</v>
      </c>
      <c r="AE15" s="3">
        <v>1330631900</v>
      </c>
      <c r="AF15" s="3">
        <v>5.6</v>
      </c>
      <c r="AG15" s="14"/>
      <c r="AI15" s="3" t="s">
        <v>37</v>
      </c>
      <c r="AJ15" s="3">
        <v>1484689100</v>
      </c>
      <c r="AK15" s="3">
        <v>6.5</v>
      </c>
      <c r="AL15" s="14"/>
      <c r="AN15" s="3" t="s">
        <v>37</v>
      </c>
      <c r="AO15" s="3">
        <v>1469536600</v>
      </c>
      <c r="AP15" s="3">
        <v>6.9</v>
      </c>
      <c r="AQ15" s="14"/>
      <c r="AS15" s="3" t="s">
        <v>37</v>
      </c>
      <c r="AT15" s="3">
        <v>1353939900</v>
      </c>
      <c r="AU15" s="3">
        <v>6.2</v>
      </c>
      <c r="AV15" s="14"/>
      <c r="AX15" s="3" t="s">
        <v>37</v>
      </c>
      <c r="AY15" s="3">
        <v>1564060000</v>
      </c>
      <c r="AZ15" s="3">
        <v>6.9</v>
      </c>
      <c r="BA15" s="14"/>
      <c r="BC15" s="3" t="s">
        <v>37</v>
      </c>
      <c r="BD15" s="3">
        <v>1853615900</v>
      </c>
      <c r="BE15" s="3">
        <v>9.8000000000000007</v>
      </c>
      <c r="BF15" s="14"/>
      <c r="BH15" s="3" t="s">
        <v>37</v>
      </c>
      <c r="BI15" s="3">
        <v>1455781200</v>
      </c>
      <c r="BJ15" s="3">
        <v>4.8</v>
      </c>
      <c r="BK15" s="14"/>
      <c r="BM15" s="3" t="s">
        <v>37</v>
      </c>
      <c r="BN15" s="3">
        <v>1412668900</v>
      </c>
      <c r="BO15" s="14">
        <v>3.5</v>
      </c>
      <c r="BP15" s="14"/>
    </row>
    <row r="16" spans="1:68" ht="16.5" thickTop="1" thickBot="1" x14ac:dyDescent="0.3">
      <c r="A16" s="18">
        <v>10</v>
      </c>
      <c r="B16" s="18">
        <v>400</v>
      </c>
      <c r="C16" s="18">
        <v>7</v>
      </c>
      <c r="D16" s="18">
        <f t="shared" si="0"/>
        <v>393</v>
      </c>
      <c r="F16" s="3">
        <f t="shared" si="2"/>
        <v>1550716820</v>
      </c>
      <c r="G16" s="3">
        <f t="shared" si="1"/>
        <v>5.9799999999999995</v>
      </c>
      <c r="I16" s="8">
        <v>10</v>
      </c>
      <c r="J16" s="1">
        <v>393</v>
      </c>
      <c r="K16" s="1">
        <f>AVERAGE(BN7:BN406)</f>
        <v>1628863544.4162436</v>
      </c>
      <c r="L16" s="1">
        <f>AVERAGE(BO7:BO406)</f>
        <v>6.3847715736040591</v>
      </c>
      <c r="M16" s="1">
        <f>MAX(BN7:BN406)</f>
        <v>47687108000</v>
      </c>
      <c r="N16" s="1">
        <f>MIN(BN7:BN406)</f>
        <v>1304593000</v>
      </c>
      <c r="O16" s="1">
        <f>_xlfn.STDEV.S(BN7:BN406)</f>
        <v>2343069303.8970919</v>
      </c>
      <c r="P16" s="1">
        <f>MAX(BO7:BO406)</f>
        <v>27.9</v>
      </c>
      <c r="Q16" s="1">
        <f>MIN(BO7:BO406)</f>
        <v>0</v>
      </c>
      <c r="R16" s="9">
        <f>_xlfn.STDEV.S(BO7:BO406)</f>
        <v>2.789342051909137</v>
      </c>
      <c r="T16" s="3" t="s">
        <v>38</v>
      </c>
      <c r="U16" s="3">
        <v>2063038100</v>
      </c>
      <c r="V16" s="3">
        <v>4.2</v>
      </c>
      <c r="W16" s="14"/>
      <c r="Y16" s="3" t="s">
        <v>38</v>
      </c>
      <c r="Z16" s="3">
        <v>1479569300</v>
      </c>
      <c r="AA16" s="3">
        <v>5.5</v>
      </c>
      <c r="AB16" s="14"/>
      <c r="AD16" s="3" t="s">
        <v>38</v>
      </c>
      <c r="AE16" s="3">
        <v>1469821500</v>
      </c>
      <c r="AF16" s="3">
        <v>7</v>
      </c>
      <c r="AG16" s="14"/>
      <c r="AI16" s="3" t="s">
        <v>38</v>
      </c>
      <c r="AJ16" s="3">
        <v>1342946700</v>
      </c>
      <c r="AK16" s="3">
        <v>8.6999999999999993</v>
      </c>
      <c r="AL16" s="14"/>
      <c r="AN16" s="3" t="s">
        <v>38</v>
      </c>
      <c r="AO16" s="3">
        <v>1557993100</v>
      </c>
      <c r="AP16" s="3">
        <v>6.5</v>
      </c>
      <c r="AQ16" s="14"/>
      <c r="AS16" s="3" t="s">
        <v>38</v>
      </c>
      <c r="AT16" s="3">
        <v>1513456400</v>
      </c>
      <c r="AU16" s="3">
        <v>6</v>
      </c>
      <c r="AV16" s="14"/>
      <c r="AX16" s="3" t="s">
        <v>38</v>
      </c>
      <c r="AY16" s="3">
        <v>1560897000</v>
      </c>
      <c r="AZ16" s="3">
        <v>5.6</v>
      </c>
      <c r="BA16" s="14"/>
      <c r="BC16" s="3" t="s">
        <v>38</v>
      </c>
      <c r="BD16" s="3">
        <v>1734710400</v>
      </c>
      <c r="BE16" s="3">
        <v>4.3</v>
      </c>
      <c r="BF16" s="14"/>
      <c r="BH16" s="3" t="s">
        <v>38</v>
      </c>
      <c r="BI16" s="3">
        <v>1364004200</v>
      </c>
      <c r="BJ16" s="3">
        <v>6</v>
      </c>
      <c r="BK16" s="14"/>
      <c r="BM16" s="3" t="s">
        <v>38</v>
      </c>
      <c r="BN16" s="3">
        <v>1535792000</v>
      </c>
      <c r="BO16" s="14">
        <v>3.2</v>
      </c>
      <c r="BP16" s="14"/>
    </row>
    <row r="17" spans="6:68" ht="15.75" thickTop="1" x14ac:dyDescent="0.25">
      <c r="F17" s="3">
        <f t="shared" si="2"/>
        <v>1562222870</v>
      </c>
      <c r="G17" s="3">
        <f t="shared" si="1"/>
        <v>5.7</v>
      </c>
      <c r="I17" s="10" t="s">
        <v>27</v>
      </c>
      <c r="J17" s="11">
        <f t="shared" ref="J17:R17" si="3">SUM(J7:J16)</f>
        <v>3965</v>
      </c>
      <c r="K17" s="11">
        <f t="shared" si="3"/>
        <v>16192927464.815281</v>
      </c>
      <c r="L17" s="11">
        <f t="shared" si="3"/>
        <v>71.217299618475849</v>
      </c>
      <c r="M17" s="11">
        <f t="shared" si="3"/>
        <v>472548553900</v>
      </c>
      <c r="N17" s="11">
        <f t="shared" si="3"/>
        <v>13620884800</v>
      </c>
      <c r="O17" s="11">
        <f t="shared" si="3"/>
        <v>23060871608.440144</v>
      </c>
      <c r="P17" s="11">
        <f t="shared" si="3"/>
        <v>324.2</v>
      </c>
      <c r="Q17" s="11">
        <f t="shared" si="3"/>
        <v>0</v>
      </c>
      <c r="R17" s="12">
        <f t="shared" si="3"/>
        <v>34.090321988304019</v>
      </c>
      <c r="T17" s="3" t="s">
        <v>39</v>
      </c>
      <c r="U17" s="3">
        <v>2090388000</v>
      </c>
      <c r="V17" s="3">
        <v>4.3</v>
      </c>
      <c r="W17" s="14"/>
      <c r="Y17" s="3" t="s">
        <v>39</v>
      </c>
      <c r="Z17" s="3">
        <v>1474733400</v>
      </c>
      <c r="AA17" s="3">
        <v>10</v>
      </c>
      <c r="AB17" s="14"/>
      <c r="AD17" s="3" t="s">
        <v>39</v>
      </c>
      <c r="AE17" s="3">
        <v>1330867900</v>
      </c>
      <c r="AF17" s="3">
        <v>4.7</v>
      </c>
      <c r="AG17" s="14"/>
      <c r="AI17" s="3" t="s">
        <v>39</v>
      </c>
      <c r="AJ17" s="3">
        <v>1485775500</v>
      </c>
      <c r="AK17" s="3">
        <v>7.6</v>
      </c>
      <c r="AL17" s="14"/>
      <c r="AN17" s="3" t="s">
        <v>39</v>
      </c>
      <c r="AO17" s="3">
        <v>1531185300</v>
      </c>
      <c r="AP17" s="3">
        <v>6.8</v>
      </c>
      <c r="AQ17" s="14"/>
      <c r="AS17" s="3" t="s">
        <v>39</v>
      </c>
      <c r="AT17" s="3">
        <v>1326219400</v>
      </c>
      <c r="AU17" s="3">
        <v>5</v>
      </c>
      <c r="AV17" s="14"/>
      <c r="AX17" s="3" t="s">
        <v>39</v>
      </c>
      <c r="AY17" s="3">
        <v>1533361200</v>
      </c>
      <c r="AZ17" s="3">
        <v>4.8</v>
      </c>
      <c r="BA17" s="14"/>
      <c r="BC17" s="3" t="s">
        <v>39</v>
      </c>
      <c r="BD17" s="3">
        <v>1521596400</v>
      </c>
      <c r="BE17" s="3">
        <v>6.5</v>
      </c>
      <c r="BF17" s="14"/>
      <c r="BH17" s="3" t="s">
        <v>39</v>
      </c>
      <c r="BI17" s="3">
        <v>1293333100</v>
      </c>
      <c r="BJ17" s="3">
        <v>5.9</v>
      </c>
      <c r="BK17" s="14"/>
      <c r="BM17" s="3" t="s">
        <v>39</v>
      </c>
      <c r="BN17" s="3">
        <v>1630014100</v>
      </c>
      <c r="BO17" s="14">
        <v>9.3000000000000007</v>
      </c>
      <c r="BP17" s="14"/>
    </row>
    <row r="18" spans="6:68" x14ac:dyDescent="0.25">
      <c r="F18" s="3">
        <f t="shared" si="2"/>
        <v>1521747430</v>
      </c>
      <c r="G18" s="3">
        <f t="shared" si="1"/>
        <v>6.4899999999999993</v>
      </c>
      <c r="T18" s="3" t="s">
        <v>40</v>
      </c>
      <c r="U18" s="3">
        <v>2032902200</v>
      </c>
      <c r="V18" s="3">
        <v>7.5</v>
      </c>
      <c r="W18" s="14"/>
      <c r="Y18" s="3" t="s">
        <v>40</v>
      </c>
      <c r="Z18" s="3">
        <v>1335746100</v>
      </c>
      <c r="AA18" s="3">
        <v>35.1</v>
      </c>
      <c r="AB18" s="14"/>
      <c r="AD18" s="3" t="s">
        <v>40</v>
      </c>
      <c r="AE18" s="3">
        <v>1491749100</v>
      </c>
      <c r="AF18" s="3">
        <v>5.4</v>
      </c>
      <c r="AG18" s="14"/>
      <c r="AI18" s="3" t="s">
        <v>40</v>
      </c>
      <c r="AJ18" s="3">
        <v>1693187400</v>
      </c>
      <c r="AK18" s="3">
        <v>4.3</v>
      </c>
      <c r="AL18" s="14"/>
      <c r="AN18" s="3" t="s">
        <v>40</v>
      </c>
      <c r="AO18" s="3">
        <v>1333070800</v>
      </c>
      <c r="AP18" s="3">
        <v>4.9000000000000004</v>
      </c>
      <c r="AQ18" s="14"/>
      <c r="AS18" s="3" t="s">
        <v>40</v>
      </c>
      <c r="AT18" s="3">
        <v>1369085800</v>
      </c>
      <c r="AU18" s="3">
        <v>7.2</v>
      </c>
      <c r="AV18" s="14"/>
      <c r="AX18" s="3" t="s">
        <v>40</v>
      </c>
      <c r="AY18" s="3">
        <v>1343953400</v>
      </c>
      <c r="AZ18" s="3">
        <v>5.4</v>
      </c>
      <c r="BA18" s="14"/>
      <c r="BC18" s="3" t="s">
        <v>40</v>
      </c>
      <c r="BD18" s="3">
        <v>1338022700</v>
      </c>
      <c r="BE18" s="3">
        <v>5.6</v>
      </c>
      <c r="BF18" s="14"/>
      <c r="BH18" s="3" t="s">
        <v>40</v>
      </c>
      <c r="BI18" s="3">
        <v>1322720000</v>
      </c>
      <c r="BJ18" s="3">
        <v>3.7</v>
      </c>
      <c r="BK18" s="14"/>
      <c r="BM18" s="3" t="s">
        <v>40</v>
      </c>
      <c r="BN18" s="3">
        <v>1424634300</v>
      </c>
      <c r="BO18" s="14">
        <v>2.8</v>
      </c>
      <c r="BP18" s="14"/>
    </row>
    <row r="19" spans="6:68" x14ac:dyDescent="0.25">
      <c r="F19" s="3">
        <f t="shared" si="2"/>
        <v>1468507180</v>
      </c>
      <c r="G19" s="3">
        <f t="shared" si="1"/>
        <v>8.19</v>
      </c>
      <c r="T19" s="3" t="s">
        <v>41</v>
      </c>
      <c r="U19" s="3">
        <v>2346539000</v>
      </c>
      <c r="V19" s="3">
        <v>6.4</v>
      </c>
      <c r="W19" s="14"/>
      <c r="Y19" s="3" t="s">
        <v>41</v>
      </c>
      <c r="Z19" s="3">
        <v>1495998400</v>
      </c>
      <c r="AA19" s="3">
        <v>8.1</v>
      </c>
      <c r="AB19" s="14"/>
      <c r="AD19" s="3" t="s">
        <v>41</v>
      </c>
      <c r="AE19" s="3">
        <v>1310733200</v>
      </c>
      <c r="AF19" s="3">
        <v>8.9</v>
      </c>
      <c r="AG19" s="14"/>
      <c r="AI19" s="3" t="s">
        <v>41</v>
      </c>
      <c r="AJ19" s="3">
        <v>1415165300</v>
      </c>
      <c r="AK19" s="3">
        <v>7.8</v>
      </c>
      <c r="AL19" s="14"/>
      <c r="AN19" s="3" t="s">
        <v>41</v>
      </c>
      <c r="AO19" s="3">
        <v>1515714000</v>
      </c>
      <c r="AP19" s="3">
        <v>5.5</v>
      </c>
      <c r="AQ19" s="14"/>
      <c r="AS19" s="3" t="s">
        <v>41</v>
      </c>
      <c r="AT19" s="3">
        <v>1341330000</v>
      </c>
      <c r="AU19" s="3">
        <v>5.0999999999999996</v>
      </c>
      <c r="AV19" s="14"/>
      <c r="AX19" s="3" t="s">
        <v>41</v>
      </c>
      <c r="AY19" s="3">
        <v>1520940100</v>
      </c>
      <c r="AZ19" s="3">
        <v>6.5</v>
      </c>
      <c r="BA19" s="14"/>
      <c r="BC19" s="3" t="s">
        <v>41</v>
      </c>
      <c r="BD19" s="3">
        <v>1334475400</v>
      </c>
      <c r="BE19" s="3">
        <v>5.5</v>
      </c>
      <c r="BF19" s="14"/>
      <c r="BH19" s="3" t="s">
        <v>41</v>
      </c>
      <c r="BI19" s="3">
        <v>1358841600</v>
      </c>
      <c r="BJ19" s="3">
        <v>5.5</v>
      </c>
      <c r="BK19" s="14"/>
      <c r="BM19" s="3" t="s">
        <v>41</v>
      </c>
      <c r="BN19" s="3">
        <v>1626763900</v>
      </c>
      <c r="BO19" s="14">
        <v>6.2</v>
      </c>
      <c r="BP19" s="14"/>
    </row>
    <row r="20" spans="6:68" x14ac:dyDescent="0.25">
      <c r="F20" s="3">
        <f t="shared" si="2"/>
        <v>1526650090</v>
      </c>
      <c r="G20" s="3">
        <f t="shared" si="1"/>
        <v>6.55</v>
      </c>
      <c r="T20" s="3" t="s">
        <v>42</v>
      </c>
      <c r="U20" s="3">
        <v>2115241000</v>
      </c>
      <c r="V20" s="3">
        <v>2.8</v>
      </c>
      <c r="W20" s="14"/>
      <c r="Y20" s="3" t="s">
        <v>42</v>
      </c>
      <c r="Z20" s="3">
        <v>1439608400</v>
      </c>
      <c r="AA20" s="3">
        <v>7.1</v>
      </c>
      <c r="AB20" s="14"/>
      <c r="AD20" s="3" t="s">
        <v>42</v>
      </c>
      <c r="AE20" s="3">
        <v>1330816500</v>
      </c>
      <c r="AF20" s="3">
        <v>6.7</v>
      </c>
      <c r="AG20" s="14"/>
      <c r="AI20" s="3" t="s">
        <v>42</v>
      </c>
      <c r="AJ20" s="3">
        <v>1339746700</v>
      </c>
      <c r="AK20" s="3">
        <v>4.7</v>
      </c>
      <c r="AL20" s="14"/>
      <c r="AN20" s="3" t="s">
        <v>42</v>
      </c>
      <c r="AO20" s="3">
        <v>1535287600</v>
      </c>
      <c r="AP20" s="3">
        <v>3.7</v>
      </c>
      <c r="AQ20" s="14"/>
      <c r="AS20" s="3" t="s">
        <v>42</v>
      </c>
      <c r="AT20" s="3">
        <v>1476613500</v>
      </c>
      <c r="AU20" s="3">
        <v>5.4</v>
      </c>
      <c r="AV20" s="14"/>
      <c r="AX20" s="3" t="s">
        <v>42</v>
      </c>
      <c r="AY20" s="3">
        <v>1505073300</v>
      </c>
      <c r="AZ20" s="3">
        <v>3.9</v>
      </c>
      <c r="BA20" s="14"/>
      <c r="BC20" s="3" t="s">
        <v>42</v>
      </c>
      <c r="BD20" s="3">
        <v>1504962000</v>
      </c>
      <c r="BE20" s="3">
        <v>3.5</v>
      </c>
      <c r="BF20" s="14"/>
      <c r="BH20" s="3" t="s">
        <v>42</v>
      </c>
      <c r="BI20" s="3">
        <v>1499550800</v>
      </c>
      <c r="BJ20" s="3">
        <v>4.5999999999999996</v>
      </c>
      <c r="BK20" s="14"/>
      <c r="BM20" s="3" t="s">
        <v>42</v>
      </c>
      <c r="BN20" s="3">
        <v>1438628600</v>
      </c>
      <c r="BO20" s="14">
        <v>4.5999999999999996</v>
      </c>
      <c r="BP20" s="14"/>
    </row>
    <row r="21" spans="6:68" x14ac:dyDescent="0.25">
      <c r="F21" s="3">
        <f t="shared" si="2"/>
        <v>1518552840</v>
      </c>
      <c r="G21" s="3">
        <f t="shared" si="1"/>
        <v>4.7</v>
      </c>
      <c r="T21" s="3" t="s">
        <v>43</v>
      </c>
      <c r="U21" s="3">
        <v>2057486500</v>
      </c>
      <c r="V21" s="3">
        <v>4</v>
      </c>
      <c r="W21" s="14"/>
      <c r="Y21" s="3" t="s">
        <v>43</v>
      </c>
      <c r="Z21" s="3">
        <v>1467764200</v>
      </c>
      <c r="AA21" s="3">
        <v>5.9</v>
      </c>
      <c r="AB21" s="14"/>
      <c r="AD21" s="3" t="s">
        <v>43</v>
      </c>
      <c r="AE21" s="3">
        <v>1349888900</v>
      </c>
      <c r="AF21" s="3">
        <v>6.2</v>
      </c>
      <c r="AG21" s="14"/>
      <c r="AI21" s="3" t="s">
        <v>43</v>
      </c>
      <c r="AJ21" s="3">
        <v>1600027800</v>
      </c>
      <c r="AK21" s="3">
        <v>5.7</v>
      </c>
      <c r="AL21" s="14"/>
      <c r="AN21" s="3" t="s">
        <v>43</v>
      </c>
      <c r="AO21" s="3">
        <v>1348205800</v>
      </c>
      <c r="AP21" s="3">
        <v>6.2</v>
      </c>
      <c r="AQ21" s="14"/>
      <c r="AS21" s="3" t="s">
        <v>43</v>
      </c>
      <c r="AT21" s="3">
        <v>1485964200</v>
      </c>
      <c r="AU21" s="3">
        <v>7.3</v>
      </c>
      <c r="AV21" s="14"/>
      <c r="AX21" s="3" t="s">
        <v>43</v>
      </c>
      <c r="AY21" s="3">
        <v>1354877400</v>
      </c>
      <c r="AZ21" s="3">
        <v>6.5</v>
      </c>
      <c r="BA21" s="14"/>
      <c r="BC21" s="3" t="s">
        <v>43</v>
      </c>
      <c r="BD21" s="3">
        <v>1337548400</v>
      </c>
      <c r="BE21" s="3">
        <v>7.6</v>
      </c>
      <c r="BF21" s="14"/>
      <c r="BH21" s="3" t="s">
        <v>43</v>
      </c>
      <c r="BI21" s="3">
        <v>1512244600</v>
      </c>
      <c r="BJ21" s="3">
        <v>3.9</v>
      </c>
      <c r="BK21" s="14"/>
      <c r="BM21" s="3" t="s">
        <v>43</v>
      </c>
      <c r="BN21" s="3">
        <v>1474748400</v>
      </c>
      <c r="BO21" s="14">
        <v>6.6</v>
      </c>
      <c r="BP21" s="14"/>
    </row>
    <row r="22" spans="6:68" x14ac:dyDescent="0.25">
      <c r="F22" s="3">
        <f t="shared" si="2"/>
        <v>1498875620</v>
      </c>
      <c r="G22" s="3">
        <f t="shared" si="1"/>
        <v>5.99</v>
      </c>
      <c r="T22" s="3" t="s">
        <v>44</v>
      </c>
      <c r="U22" s="3">
        <v>2106846500</v>
      </c>
      <c r="V22" s="3">
        <v>3.3</v>
      </c>
      <c r="W22" s="14"/>
      <c r="Y22" s="3" t="s">
        <v>44</v>
      </c>
      <c r="Z22" s="3">
        <v>1317252200</v>
      </c>
      <c r="AA22" s="3">
        <v>4.9000000000000004</v>
      </c>
      <c r="AB22" s="14"/>
      <c r="AD22" s="3" t="s">
        <v>44</v>
      </c>
      <c r="AE22" s="3">
        <v>1306357100</v>
      </c>
      <c r="AF22" s="3">
        <v>9.8000000000000007</v>
      </c>
      <c r="AG22" s="14"/>
      <c r="AI22" s="3" t="s">
        <v>44</v>
      </c>
      <c r="AJ22" s="3">
        <v>1508709700</v>
      </c>
      <c r="AK22" s="3">
        <v>4.9000000000000004</v>
      </c>
      <c r="AL22" s="14"/>
      <c r="AN22" s="3" t="s">
        <v>44</v>
      </c>
      <c r="AO22" s="3">
        <v>1371928600</v>
      </c>
      <c r="AP22" s="3">
        <v>7</v>
      </c>
      <c r="AQ22" s="14"/>
      <c r="AS22" s="3" t="s">
        <v>44</v>
      </c>
      <c r="AT22" s="3">
        <v>1347718500</v>
      </c>
      <c r="AU22" s="3">
        <v>7.8</v>
      </c>
      <c r="AV22" s="14"/>
      <c r="AX22" s="3" t="s">
        <v>44</v>
      </c>
      <c r="AY22" s="3">
        <v>1496239100</v>
      </c>
      <c r="AZ22" s="3">
        <v>5.4</v>
      </c>
      <c r="BA22" s="14"/>
      <c r="BC22" s="3" t="s">
        <v>44</v>
      </c>
      <c r="BD22" s="3">
        <v>1359871300</v>
      </c>
      <c r="BE22" s="3">
        <v>4.7</v>
      </c>
      <c r="BF22" s="14"/>
      <c r="BH22" s="3" t="s">
        <v>44</v>
      </c>
      <c r="BI22" s="3">
        <v>1338932700</v>
      </c>
      <c r="BJ22" s="3">
        <v>6.5</v>
      </c>
      <c r="BK22" s="14"/>
      <c r="BM22" s="3" t="s">
        <v>44</v>
      </c>
      <c r="BN22" s="3">
        <v>1598455400</v>
      </c>
      <c r="BO22" s="14">
        <v>4.3</v>
      </c>
      <c r="BP22" s="14"/>
    </row>
    <row r="23" spans="6:68" x14ac:dyDescent="0.25">
      <c r="F23" s="3">
        <f t="shared" si="2"/>
        <v>1475231110</v>
      </c>
      <c r="G23" s="3">
        <f t="shared" si="1"/>
        <v>5.8599999999999994</v>
      </c>
      <c r="T23" s="3" t="s">
        <v>45</v>
      </c>
      <c r="U23" s="3">
        <v>2040234200</v>
      </c>
      <c r="V23" s="3">
        <v>6</v>
      </c>
      <c r="W23" s="14"/>
      <c r="Y23" s="3" t="s">
        <v>45</v>
      </c>
      <c r="Z23" s="3">
        <v>1577852800</v>
      </c>
      <c r="AA23" s="3">
        <v>9</v>
      </c>
      <c r="AB23" s="14"/>
      <c r="AD23" s="3" t="s">
        <v>45</v>
      </c>
      <c r="AE23" s="3">
        <v>1316534700</v>
      </c>
      <c r="AF23" s="3">
        <v>4.5</v>
      </c>
      <c r="AG23" s="14"/>
      <c r="AI23" s="3" t="s">
        <v>45</v>
      </c>
      <c r="AJ23" s="3">
        <v>1421220600</v>
      </c>
      <c r="AK23" s="3">
        <v>5.6</v>
      </c>
      <c r="AL23" s="14"/>
      <c r="AN23" s="3" t="s">
        <v>45</v>
      </c>
      <c r="AO23" s="3">
        <v>1412083200</v>
      </c>
      <c r="AP23" s="3">
        <v>6.4</v>
      </c>
      <c r="AQ23" s="14"/>
      <c r="AS23" s="3" t="s">
        <v>45</v>
      </c>
      <c r="AT23" s="3">
        <v>1505915800</v>
      </c>
      <c r="AU23" s="3">
        <v>6.2</v>
      </c>
      <c r="AV23" s="14"/>
      <c r="AX23" s="3" t="s">
        <v>45</v>
      </c>
      <c r="AY23" s="3">
        <v>1353936300</v>
      </c>
      <c r="AZ23" s="3">
        <v>4.3</v>
      </c>
      <c r="BA23" s="14"/>
      <c r="BC23" s="3" t="s">
        <v>45</v>
      </c>
      <c r="BD23" s="3">
        <v>1346527600</v>
      </c>
      <c r="BE23" s="3">
        <v>5.0999999999999996</v>
      </c>
      <c r="BF23" s="14"/>
      <c r="BH23" s="3" t="s">
        <v>45</v>
      </c>
      <c r="BI23" s="3">
        <v>1524981200</v>
      </c>
      <c r="BJ23" s="3">
        <v>7.1</v>
      </c>
      <c r="BK23" s="14"/>
      <c r="BM23" s="3" t="s">
        <v>45</v>
      </c>
      <c r="BN23" s="3">
        <v>1485872200</v>
      </c>
      <c r="BO23" s="14">
        <v>2.7</v>
      </c>
      <c r="BP23" s="14"/>
    </row>
    <row r="24" spans="6:68" x14ac:dyDescent="0.25">
      <c r="F24" s="3">
        <f t="shared" si="2"/>
        <v>1498515860</v>
      </c>
      <c r="G24" s="3">
        <f t="shared" si="1"/>
        <v>5.69</v>
      </c>
      <c r="T24" s="3" t="s">
        <v>46</v>
      </c>
      <c r="U24" s="3">
        <v>2100770400</v>
      </c>
      <c r="V24" s="3">
        <v>4.0999999999999996</v>
      </c>
      <c r="W24" s="14"/>
      <c r="Y24" s="3" t="s">
        <v>46</v>
      </c>
      <c r="Z24" s="3">
        <v>1671878500</v>
      </c>
      <c r="AA24" s="3">
        <v>9.6</v>
      </c>
      <c r="AB24" s="14"/>
      <c r="AD24" s="3" t="s">
        <v>46</v>
      </c>
      <c r="AE24" s="3">
        <v>1529338200</v>
      </c>
      <c r="AF24" s="3">
        <v>13</v>
      </c>
      <c r="AG24" s="14"/>
      <c r="AI24" s="3" t="s">
        <v>46</v>
      </c>
      <c r="AJ24" s="3">
        <v>1371993100</v>
      </c>
      <c r="AK24" s="3">
        <v>2.7</v>
      </c>
      <c r="AL24" s="14"/>
      <c r="AN24" s="3" t="s">
        <v>46</v>
      </c>
      <c r="AO24" s="3">
        <v>1355224200</v>
      </c>
      <c r="AP24" s="3">
        <v>7.5</v>
      </c>
      <c r="AQ24" s="14"/>
      <c r="AS24" s="3" t="s">
        <v>46</v>
      </c>
      <c r="AT24" s="3">
        <v>1506933900</v>
      </c>
      <c r="AU24" s="3">
        <v>6.2</v>
      </c>
      <c r="AV24" s="14"/>
      <c r="AX24" s="3" t="s">
        <v>46</v>
      </c>
      <c r="AY24" s="3">
        <v>1512486200</v>
      </c>
      <c r="AZ24" s="3">
        <v>7.3</v>
      </c>
      <c r="BA24" s="14"/>
      <c r="BC24" s="3" t="s">
        <v>46</v>
      </c>
      <c r="BD24" s="3">
        <v>1477639100</v>
      </c>
      <c r="BE24" s="3">
        <v>5.0999999999999996</v>
      </c>
      <c r="BF24" s="14"/>
      <c r="BH24" s="3" t="s">
        <v>46</v>
      </c>
      <c r="BI24" s="3">
        <v>1336895300</v>
      </c>
      <c r="BJ24" s="3">
        <v>8.6999999999999993</v>
      </c>
      <c r="BK24" s="14"/>
      <c r="BM24" s="3" t="s">
        <v>46</v>
      </c>
      <c r="BN24" s="3">
        <v>1399132000</v>
      </c>
      <c r="BO24" s="14">
        <v>5.4</v>
      </c>
      <c r="BP24" s="14"/>
    </row>
    <row r="25" spans="6:68" x14ac:dyDescent="0.25">
      <c r="F25" s="3">
        <f t="shared" si="2"/>
        <v>1526229090</v>
      </c>
      <c r="G25" s="3">
        <f t="shared" si="1"/>
        <v>6.9600000000000009</v>
      </c>
      <c r="T25" s="3" t="s">
        <v>47</v>
      </c>
      <c r="U25" s="3">
        <v>2196123000</v>
      </c>
      <c r="V25" s="3">
        <v>4.3</v>
      </c>
      <c r="W25" s="14"/>
      <c r="Y25" s="3" t="s">
        <v>47</v>
      </c>
      <c r="Z25" s="3">
        <v>1394741600</v>
      </c>
      <c r="AA25" s="3">
        <v>6.2</v>
      </c>
      <c r="AB25" s="14"/>
      <c r="AD25" s="3" t="s">
        <v>47</v>
      </c>
      <c r="AE25" s="3">
        <v>1321250000</v>
      </c>
      <c r="AF25" s="3">
        <v>7.7</v>
      </c>
      <c r="AG25" s="14"/>
      <c r="AI25" s="3" t="s">
        <v>47</v>
      </c>
      <c r="AJ25" s="3">
        <v>1507066000</v>
      </c>
      <c r="AK25" s="3">
        <v>4.2</v>
      </c>
      <c r="AL25" s="14"/>
      <c r="AN25" s="3" t="s">
        <v>47</v>
      </c>
      <c r="AO25" s="3">
        <v>1375274300</v>
      </c>
      <c r="AP25" s="3">
        <v>6.3</v>
      </c>
      <c r="AQ25" s="14"/>
      <c r="AS25" s="3" t="s">
        <v>47</v>
      </c>
      <c r="AT25" s="3">
        <v>1373371300</v>
      </c>
      <c r="AU25" s="3">
        <v>8.3000000000000007</v>
      </c>
      <c r="AV25" s="14"/>
      <c r="AX25" s="3" t="s">
        <v>47</v>
      </c>
      <c r="AY25" s="3">
        <v>1354318900</v>
      </c>
      <c r="AZ25" s="3">
        <v>7.4</v>
      </c>
      <c r="BA25" s="14"/>
      <c r="BC25" s="3" t="s">
        <v>47</v>
      </c>
      <c r="BD25" s="3">
        <v>1329508200</v>
      </c>
      <c r="BE25" s="3">
        <v>6.2</v>
      </c>
      <c r="BF25" s="14"/>
      <c r="BH25" s="3" t="s">
        <v>47</v>
      </c>
      <c r="BI25" s="3">
        <v>1332553800</v>
      </c>
      <c r="BJ25" s="3">
        <v>8.4</v>
      </c>
      <c r="BK25" s="14"/>
      <c r="BM25" s="3" t="s">
        <v>47</v>
      </c>
      <c r="BN25" s="3">
        <v>1577866900</v>
      </c>
      <c r="BO25" s="14">
        <v>4.2</v>
      </c>
      <c r="BP25" s="14"/>
    </row>
    <row r="26" spans="6:68" x14ac:dyDescent="0.25">
      <c r="F26" s="3">
        <f t="shared" si="2"/>
        <v>1476207400</v>
      </c>
      <c r="G26" s="3">
        <f t="shared" si="1"/>
        <v>6.32</v>
      </c>
      <c r="T26" s="3" t="s">
        <v>48</v>
      </c>
      <c r="U26" s="3">
        <v>2012308700</v>
      </c>
      <c r="V26" s="3">
        <v>3</v>
      </c>
      <c r="W26" s="14"/>
      <c r="Y26" s="3" t="s">
        <v>48</v>
      </c>
      <c r="Z26" s="3">
        <v>1314852900</v>
      </c>
      <c r="AA26" s="3">
        <v>8.3000000000000007</v>
      </c>
      <c r="AB26" s="14"/>
      <c r="AD26" s="3" t="s">
        <v>48</v>
      </c>
      <c r="AE26" s="3">
        <v>1354643000</v>
      </c>
      <c r="AF26" s="3">
        <v>5.2</v>
      </c>
      <c r="AG26" s="14"/>
      <c r="AI26" s="3" t="s">
        <v>48</v>
      </c>
      <c r="AJ26" s="3">
        <v>1385529900</v>
      </c>
      <c r="AK26" s="3">
        <v>10.4</v>
      </c>
      <c r="AL26" s="14"/>
      <c r="AN26" s="3" t="s">
        <v>48</v>
      </c>
      <c r="AO26" s="3">
        <v>1343725000</v>
      </c>
      <c r="AP26" s="3">
        <v>6.7</v>
      </c>
      <c r="AQ26" s="14"/>
      <c r="AS26" s="3" t="s">
        <v>48</v>
      </c>
      <c r="AT26" s="3">
        <v>1353457100</v>
      </c>
      <c r="AU26" s="3">
        <v>7.3</v>
      </c>
      <c r="AV26" s="14"/>
      <c r="AX26" s="3" t="s">
        <v>48</v>
      </c>
      <c r="AY26" s="3">
        <v>1362920000</v>
      </c>
      <c r="AZ26" s="3">
        <v>6.8</v>
      </c>
      <c r="BA26" s="14"/>
      <c r="BC26" s="3" t="s">
        <v>48</v>
      </c>
      <c r="BD26" s="3">
        <v>1413706600</v>
      </c>
      <c r="BE26" s="3">
        <v>8.1</v>
      </c>
      <c r="BF26" s="14"/>
      <c r="BH26" s="3" t="s">
        <v>48</v>
      </c>
      <c r="BI26" s="3">
        <v>1334792400</v>
      </c>
      <c r="BJ26" s="3">
        <v>36.5</v>
      </c>
      <c r="BK26" s="14"/>
      <c r="BM26" s="3" t="s">
        <v>48</v>
      </c>
      <c r="BN26" s="3">
        <v>1652664600</v>
      </c>
      <c r="BO26" s="14">
        <v>3.8</v>
      </c>
      <c r="BP26" s="14"/>
    </row>
    <row r="27" spans="6:68" x14ac:dyDescent="0.25">
      <c r="F27" s="3">
        <f t="shared" si="2"/>
        <v>1452860020</v>
      </c>
      <c r="G27" s="3">
        <f t="shared" si="1"/>
        <v>9.61</v>
      </c>
      <c r="T27" s="3" t="s">
        <v>49</v>
      </c>
      <c r="U27" s="3">
        <v>2038997600</v>
      </c>
      <c r="V27" s="3">
        <v>4.3</v>
      </c>
      <c r="W27" s="14"/>
      <c r="Y27" s="3" t="s">
        <v>49</v>
      </c>
      <c r="Z27" s="3">
        <v>1360903500</v>
      </c>
      <c r="AA27" s="3">
        <v>7.4</v>
      </c>
      <c r="AB27" s="14"/>
      <c r="AD27" s="3" t="s">
        <v>49</v>
      </c>
      <c r="AE27" s="3">
        <v>1313376100</v>
      </c>
      <c r="AF27" s="3">
        <v>4.9000000000000004</v>
      </c>
      <c r="AG27" s="14"/>
      <c r="AI27" s="3" t="s">
        <v>49</v>
      </c>
      <c r="AJ27" s="3">
        <v>1364019600</v>
      </c>
      <c r="AK27" s="3">
        <v>6.3</v>
      </c>
      <c r="AL27" s="14"/>
      <c r="AN27" s="3" t="s">
        <v>49</v>
      </c>
      <c r="AO27" s="3">
        <v>1524764400</v>
      </c>
      <c r="AP27" s="3">
        <v>5.6</v>
      </c>
      <c r="AQ27" s="14"/>
      <c r="AS27" s="3" t="s">
        <v>49</v>
      </c>
      <c r="AT27" s="3">
        <v>1514028000</v>
      </c>
      <c r="AU27" s="3">
        <v>4.8</v>
      </c>
      <c r="AV27" s="14"/>
      <c r="AX27" s="3" t="s">
        <v>49</v>
      </c>
      <c r="AY27" s="3">
        <v>1460832200</v>
      </c>
      <c r="AZ27" s="3">
        <v>7.1</v>
      </c>
      <c r="BA27" s="14"/>
      <c r="BC27" s="3" t="s">
        <v>49</v>
      </c>
      <c r="BD27" s="3">
        <v>1490047100</v>
      </c>
      <c r="BE27" s="3">
        <v>4.8</v>
      </c>
      <c r="BF27" s="14"/>
      <c r="BH27" s="3" t="s">
        <v>49</v>
      </c>
      <c r="BI27" s="3">
        <v>1362651700</v>
      </c>
      <c r="BJ27" s="3">
        <v>20.9</v>
      </c>
      <c r="BK27" s="14"/>
      <c r="BM27" s="3" t="s">
        <v>49</v>
      </c>
      <c r="BN27" s="3">
        <v>1413863400</v>
      </c>
      <c r="BO27" s="14">
        <v>5.3</v>
      </c>
      <c r="BP27" s="14"/>
    </row>
    <row r="28" spans="6:68" x14ac:dyDescent="0.25">
      <c r="F28" s="3">
        <f t="shared" si="2"/>
        <v>1484348360</v>
      </c>
      <c r="G28" s="3">
        <f t="shared" si="1"/>
        <v>7.1399999999999988</v>
      </c>
      <c r="T28" s="3" t="s">
        <v>50</v>
      </c>
      <c r="U28" s="3">
        <v>2121705900</v>
      </c>
      <c r="V28" s="3">
        <v>3.2</v>
      </c>
      <c r="W28" s="14"/>
      <c r="Y28" s="3" t="s">
        <v>50</v>
      </c>
      <c r="Z28" s="3">
        <v>1709143800</v>
      </c>
      <c r="AA28" s="3">
        <v>4.4000000000000004</v>
      </c>
      <c r="AB28" s="14"/>
      <c r="AD28" s="3" t="s">
        <v>50</v>
      </c>
      <c r="AE28" s="3">
        <v>1328516400</v>
      </c>
      <c r="AF28" s="3">
        <v>11.9</v>
      </c>
      <c r="AG28" s="14"/>
      <c r="AI28" s="3" t="s">
        <v>50</v>
      </c>
      <c r="AJ28" s="3">
        <v>1355237500</v>
      </c>
      <c r="AK28" s="3">
        <v>5.9</v>
      </c>
      <c r="AL28" s="14"/>
      <c r="AN28" s="3" t="s">
        <v>50</v>
      </c>
      <c r="AO28" s="3">
        <v>1375554500</v>
      </c>
      <c r="AP28" s="3">
        <v>8.5</v>
      </c>
      <c r="AQ28" s="14"/>
      <c r="AS28" s="3" t="s">
        <v>50</v>
      </c>
      <c r="AT28" s="3">
        <v>1391630600</v>
      </c>
      <c r="AU28" s="3">
        <v>5.0999999999999996</v>
      </c>
      <c r="AV28" s="14"/>
      <c r="AX28" s="3" t="s">
        <v>50</v>
      </c>
      <c r="AY28" s="3">
        <v>1508395500</v>
      </c>
      <c r="AZ28" s="3">
        <v>5.8</v>
      </c>
      <c r="BA28" s="14"/>
      <c r="BC28" s="3" t="s">
        <v>50</v>
      </c>
      <c r="BD28" s="3">
        <v>1416107000</v>
      </c>
      <c r="BE28" s="3">
        <v>5.4</v>
      </c>
      <c r="BF28" s="14"/>
      <c r="BH28" s="3" t="s">
        <v>50</v>
      </c>
      <c r="BI28" s="3">
        <v>1358606400</v>
      </c>
      <c r="BJ28" s="3">
        <v>7.4</v>
      </c>
      <c r="BK28" s="14"/>
      <c r="BM28" s="3" t="s">
        <v>50</v>
      </c>
      <c r="BN28" s="3">
        <v>1496740500</v>
      </c>
      <c r="BO28" s="14">
        <v>3.5</v>
      </c>
      <c r="BP28" s="14"/>
    </row>
    <row r="29" spans="6:68" x14ac:dyDescent="0.25">
      <c r="F29" s="3">
        <f t="shared" si="2"/>
        <v>1506163810</v>
      </c>
      <c r="G29" s="3">
        <f t="shared" si="1"/>
        <v>6.1099999999999994</v>
      </c>
      <c r="T29" s="3" t="s">
        <v>51</v>
      </c>
      <c r="U29" s="3">
        <v>2040761300</v>
      </c>
      <c r="V29" s="3">
        <v>4.0999999999999996</v>
      </c>
      <c r="W29" s="14"/>
      <c r="Y29" s="3" t="s">
        <v>51</v>
      </c>
      <c r="Z29" s="3">
        <v>1333061900</v>
      </c>
      <c r="AA29" s="3">
        <v>7.6</v>
      </c>
      <c r="AB29" s="14"/>
      <c r="AD29" s="3" t="s">
        <v>51</v>
      </c>
      <c r="AE29" s="3">
        <v>1328806500</v>
      </c>
      <c r="AF29" s="3">
        <v>6.2</v>
      </c>
      <c r="AG29" s="14"/>
      <c r="AI29" s="3" t="s">
        <v>51</v>
      </c>
      <c r="AJ29" s="3">
        <v>1535434500</v>
      </c>
      <c r="AK29" s="3">
        <v>4.3</v>
      </c>
      <c r="AL29" s="14"/>
      <c r="AN29" s="3" t="s">
        <v>51</v>
      </c>
      <c r="AO29" s="3">
        <v>1380655800</v>
      </c>
      <c r="AP29" s="3">
        <v>5.4</v>
      </c>
      <c r="AQ29" s="14"/>
      <c r="AS29" s="3" t="s">
        <v>51</v>
      </c>
      <c r="AT29" s="3">
        <v>1342054200</v>
      </c>
      <c r="AU29" s="3">
        <v>5.8</v>
      </c>
      <c r="AV29" s="14"/>
      <c r="AX29" s="3" t="s">
        <v>51</v>
      </c>
      <c r="AY29" s="3">
        <v>1485922700</v>
      </c>
      <c r="AZ29" s="3">
        <v>9.6</v>
      </c>
      <c r="BA29" s="14"/>
      <c r="BC29" s="3" t="s">
        <v>51</v>
      </c>
      <c r="BD29" s="3">
        <v>1535247000</v>
      </c>
      <c r="BE29" s="3">
        <v>5.6</v>
      </c>
      <c r="BF29" s="14"/>
      <c r="BH29" s="3" t="s">
        <v>51</v>
      </c>
      <c r="BI29" s="3">
        <v>1491442500</v>
      </c>
      <c r="BJ29" s="3">
        <v>4.9000000000000004</v>
      </c>
      <c r="BK29" s="14"/>
      <c r="BM29" s="3" t="s">
        <v>51</v>
      </c>
      <c r="BN29" s="3">
        <v>1650613100</v>
      </c>
      <c r="BO29" s="14">
        <v>4.3</v>
      </c>
      <c r="BP29" s="14"/>
    </row>
    <row r="30" spans="6:68" x14ac:dyDescent="0.25">
      <c r="F30" s="3">
        <f t="shared" si="2"/>
        <v>1512399950</v>
      </c>
      <c r="G30" s="3">
        <f t="shared" si="1"/>
        <v>5.7799999999999994</v>
      </c>
      <c r="T30" s="3" t="s">
        <v>52</v>
      </c>
      <c r="U30" s="3">
        <v>2442101600</v>
      </c>
      <c r="V30" s="3">
        <v>2.4</v>
      </c>
      <c r="W30" s="14"/>
      <c r="Y30" s="3" t="s">
        <v>52</v>
      </c>
      <c r="Z30" s="3">
        <v>1350347800</v>
      </c>
      <c r="AA30" s="3">
        <v>5.6</v>
      </c>
      <c r="AB30" s="14"/>
      <c r="AD30" s="3" t="s">
        <v>52</v>
      </c>
      <c r="AE30" s="3">
        <v>1475815100</v>
      </c>
      <c r="AF30" s="3">
        <v>7.9</v>
      </c>
      <c r="AG30" s="14"/>
      <c r="AI30" s="3" t="s">
        <v>52</v>
      </c>
      <c r="AJ30" s="3">
        <v>1353808000</v>
      </c>
      <c r="AK30" s="3">
        <v>4.3</v>
      </c>
      <c r="AL30" s="14"/>
      <c r="AN30" s="3" t="s">
        <v>52</v>
      </c>
      <c r="AO30" s="3">
        <v>1498660700</v>
      </c>
      <c r="AP30" s="3">
        <v>6</v>
      </c>
      <c r="AQ30" s="14"/>
      <c r="AS30" s="3" t="s">
        <v>52</v>
      </c>
      <c r="AT30" s="3">
        <v>1516785400</v>
      </c>
      <c r="AU30" s="3">
        <v>5</v>
      </c>
      <c r="AV30" s="14"/>
      <c r="AX30" s="3" t="s">
        <v>52</v>
      </c>
      <c r="AY30" s="3">
        <v>1584986400</v>
      </c>
      <c r="AZ30" s="3">
        <v>7.1</v>
      </c>
      <c r="BA30" s="14"/>
      <c r="BC30" s="3" t="s">
        <v>52</v>
      </c>
      <c r="BD30" s="3">
        <v>1326222100</v>
      </c>
      <c r="BE30" s="3">
        <v>6.7</v>
      </c>
      <c r="BF30" s="14"/>
      <c r="BH30" s="3" t="s">
        <v>52</v>
      </c>
      <c r="BI30" s="3">
        <v>1485678500</v>
      </c>
      <c r="BJ30" s="3">
        <v>5.0999999999999996</v>
      </c>
      <c r="BK30" s="14"/>
      <c r="BM30" s="3" t="s">
        <v>52</v>
      </c>
      <c r="BN30" s="3">
        <v>1415493100</v>
      </c>
      <c r="BO30" s="14">
        <v>5.5</v>
      </c>
      <c r="BP30" s="14"/>
    </row>
    <row r="31" spans="6:68" x14ac:dyDescent="0.25">
      <c r="F31" s="3">
        <f t="shared" si="2"/>
        <v>1544989870</v>
      </c>
      <c r="G31" s="3">
        <f t="shared" si="1"/>
        <v>5.5600000000000005</v>
      </c>
      <c r="T31" s="3" t="s">
        <v>53</v>
      </c>
      <c r="U31" s="3">
        <v>2038607500</v>
      </c>
      <c r="V31" s="3">
        <v>6.5</v>
      </c>
      <c r="W31" s="14"/>
      <c r="Y31" s="3" t="s">
        <v>53</v>
      </c>
      <c r="Z31" s="3">
        <v>1361417500</v>
      </c>
      <c r="AA31" s="3">
        <v>6.3</v>
      </c>
      <c r="AB31" s="14"/>
      <c r="AD31" s="3" t="s">
        <v>53</v>
      </c>
      <c r="AE31" s="3">
        <v>1328911800</v>
      </c>
      <c r="AF31" s="3">
        <v>6.4</v>
      </c>
      <c r="AG31" s="14"/>
      <c r="AI31" s="3" t="s">
        <v>53</v>
      </c>
      <c r="AJ31" s="3">
        <v>1530474100</v>
      </c>
      <c r="AK31" s="3">
        <v>4.9000000000000004</v>
      </c>
      <c r="AL31" s="14"/>
      <c r="AN31" s="3" t="s">
        <v>53</v>
      </c>
      <c r="AO31" s="3">
        <v>1641243000</v>
      </c>
      <c r="AP31" s="3">
        <v>4.9000000000000004</v>
      </c>
      <c r="AQ31" s="14"/>
      <c r="AS31" s="3" t="s">
        <v>53</v>
      </c>
      <c r="AT31" s="3">
        <v>1536626900</v>
      </c>
      <c r="AU31" s="3">
        <v>6</v>
      </c>
      <c r="AV31" s="14"/>
      <c r="AX31" s="3" t="s">
        <v>53</v>
      </c>
      <c r="AY31" s="3">
        <v>1612058800</v>
      </c>
      <c r="AZ31" s="3">
        <v>6.3</v>
      </c>
      <c r="BA31" s="14"/>
      <c r="BC31" s="3" t="s">
        <v>53</v>
      </c>
      <c r="BD31" s="3">
        <v>1489562500</v>
      </c>
      <c r="BE31" s="3">
        <v>5.4</v>
      </c>
      <c r="BF31" s="14"/>
      <c r="BH31" s="3" t="s">
        <v>53</v>
      </c>
      <c r="BI31" s="3">
        <v>1372274800</v>
      </c>
      <c r="BJ31" s="3">
        <v>7.1</v>
      </c>
      <c r="BK31" s="14"/>
      <c r="BM31" s="3" t="s">
        <v>53</v>
      </c>
      <c r="BN31" s="3">
        <v>1457351900</v>
      </c>
      <c r="BO31" s="14">
        <v>8</v>
      </c>
      <c r="BP31" s="14"/>
    </row>
    <row r="32" spans="6:68" x14ac:dyDescent="0.25">
      <c r="F32" s="3">
        <f t="shared" si="2"/>
        <v>1536852880</v>
      </c>
      <c r="G32" s="3">
        <f t="shared" si="1"/>
        <v>6.18</v>
      </c>
      <c r="T32" s="3" t="s">
        <v>54</v>
      </c>
      <c r="U32" s="3">
        <v>2085336300</v>
      </c>
      <c r="V32" s="3">
        <v>3.2</v>
      </c>
      <c r="W32" s="14"/>
      <c r="Y32" s="3" t="s">
        <v>54</v>
      </c>
      <c r="Z32" s="3">
        <v>1510844400</v>
      </c>
      <c r="AA32" s="3">
        <v>4.8</v>
      </c>
      <c r="AB32" s="14"/>
      <c r="AD32" s="3" t="s">
        <v>54</v>
      </c>
      <c r="AE32" s="3">
        <v>1319678800</v>
      </c>
      <c r="AF32" s="3">
        <v>7</v>
      </c>
      <c r="AG32" s="14"/>
      <c r="AI32" s="3" t="s">
        <v>54</v>
      </c>
      <c r="AJ32" s="3">
        <v>1371092200</v>
      </c>
      <c r="AK32" s="3">
        <v>5.4</v>
      </c>
      <c r="AL32" s="14"/>
      <c r="AN32" s="3" t="s">
        <v>54</v>
      </c>
      <c r="AO32" s="3">
        <v>1410297700</v>
      </c>
      <c r="AP32" s="3">
        <v>7.3</v>
      </c>
      <c r="AQ32" s="14"/>
      <c r="AS32" s="3" t="s">
        <v>54</v>
      </c>
      <c r="AT32" s="3">
        <v>1580753600</v>
      </c>
      <c r="AU32" s="3">
        <v>6.4</v>
      </c>
      <c r="AV32" s="14"/>
      <c r="AX32" s="3" t="s">
        <v>54</v>
      </c>
      <c r="AY32" s="3">
        <v>1517685000</v>
      </c>
      <c r="AZ32" s="3">
        <v>5.4</v>
      </c>
      <c r="BA32" s="14"/>
      <c r="BC32" s="3" t="s">
        <v>54</v>
      </c>
      <c r="BD32" s="3">
        <v>1343377100</v>
      </c>
      <c r="BE32" s="3">
        <v>3.9</v>
      </c>
      <c r="BF32" s="14"/>
      <c r="BH32" s="3" t="s">
        <v>54</v>
      </c>
      <c r="BI32" s="3">
        <v>1499666100</v>
      </c>
      <c r="BJ32" s="3">
        <v>5.2</v>
      </c>
      <c r="BK32" s="14"/>
      <c r="BM32" s="3" t="s">
        <v>54</v>
      </c>
      <c r="BN32" s="3">
        <v>1464892800</v>
      </c>
      <c r="BO32" s="14">
        <v>5.8</v>
      </c>
      <c r="BP32" s="14"/>
    </row>
    <row r="33" spans="6:68" x14ac:dyDescent="0.25">
      <c r="F33" s="3">
        <f t="shared" si="2"/>
        <v>1510362400</v>
      </c>
      <c r="G33" s="3">
        <f t="shared" si="1"/>
        <v>5.4399999999999995</v>
      </c>
      <c r="T33" s="3" t="s">
        <v>55</v>
      </c>
      <c r="U33" s="3">
        <v>2259614900</v>
      </c>
      <c r="V33" s="3">
        <v>3.3</v>
      </c>
      <c r="W33" s="14"/>
      <c r="Y33" s="3" t="s">
        <v>55</v>
      </c>
      <c r="Z33" s="3">
        <v>1459972000</v>
      </c>
      <c r="AA33" s="3">
        <v>6.5</v>
      </c>
      <c r="AB33" s="14"/>
      <c r="AD33" s="3" t="s">
        <v>55</v>
      </c>
      <c r="AE33" s="3">
        <v>1328282100</v>
      </c>
      <c r="AF33" s="3">
        <v>3.3</v>
      </c>
      <c r="AG33" s="14"/>
      <c r="AI33" s="3" t="s">
        <v>55</v>
      </c>
      <c r="AJ33" s="3">
        <v>1545703300</v>
      </c>
      <c r="AK33" s="3">
        <v>1.3</v>
      </c>
      <c r="AL33" s="14"/>
      <c r="AN33" s="3" t="s">
        <v>55</v>
      </c>
      <c r="AO33" s="3">
        <v>1602930400</v>
      </c>
      <c r="AP33" s="3">
        <v>7.7</v>
      </c>
      <c r="AQ33" s="14"/>
      <c r="AS33" s="3" t="s">
        <v>55</v>
      </c>
      <c r="AT33" s="3">
        <v>1329972700</v>
      </c>
      <c r="AU33" s="3">
        <v>6.6</v>
      </c>
      <c r="AV33" s="14"/>
      <c r="AX33" s="3" t="s">
        <v>55</v>
      </c>
      <c r="AY33" s="3">
        <v>1504758100</v>
      </c>
      <c r="AZ33" s="3">
        <v>7</v>
      </c>
      <c r="BA33" s="14"/>
      <c r="BC33" s="3" t="s">
        <v>55</v>
      </c>
      <c r="BD33" s="3">
        <v>1330758000</v>
      </c>
      <c r="BE33" s="3">
        <v>5.6</v>
      </c>
      <c r="BF33" s="14"/>
      <c r="BH33" s="3" t="s">
        <v>55</v>
      </c>
      <c r="BI33" s="3">
        <v>1495738700</v>
      </c>
      <c r="BJ33" s="3">
        <v>6.2</v>
      </c>
      <c r="BK33" s="14"/>
      <c r="BM33" s="3" t="s">
        <v>55</v>
      </c>
      <c r="BN33" s="3">
        <v>1550783400</v>
      </c>
      <c r="BO33" s="14">
        <v>6.7</v>
      </c>
      <c r="BP33" s="14"/>
    </row>
    <row r="34" spans="6:68" x14ac:dyDescent="0.25">
      <c r="F34" s="3">
        <f t="shared" si="2"/>
        <v>1540851360</v>
      </c>
      <c r="G34" s="3">
        <f t="shared" si="1"/>
        <v>5.4200000000000008</v>
      </c>
      <c r="T34" s="3" t="s">
        <v>56</v>
      </c>
      <c r="U34" s="3">
        <v>2243353400</v>
      </c>
      <c r="V34" s="3">
        <v>11.7</v>
      </c>
      <c r="W34" s="14"/>
      <c r="Y34" s="3" t="s">
        <v>56</v>
      </c>
      <c r="Z34" s="3">
        <v>1364197800</v>
      </c>
      <c r="AA34" s="3">
        <v>8.1</v>
      </c>
      <c r="AB34" s="14"/>
      <c r="AD34" s="3" t="s">
        <v>56</v>
      </c>
      <c r="AE34" s="3">
        <v>1459039800</v>
      </c>
      <c r="AF34" s="3">
        <v>1.8</v>
      </c>
      <c r="AG34" s="14"/>
      <c r="AI34" s="3" t="s">
        <v>56</v>
      </c>
      <c r="AJ34" s="3">
        <v>1600283600</v>
      </c>
      <c r="AK34" s="3">
        <v>4.5</v>
      </c>
      <c r="AL34" s="14"/>
      <c r="AN34" s="3" t="s">
        <v>56</v>
      </c>
      <c r="AO34" s="3">
        <v>1430531600</v>
      </c>
      <c r="AP34" s="3">
        <v>5</v>
      </c>
      <c r="AQ34" s="14"/>
      <c r="AS34" s="3" t="s">
        <v>56</v>
      </c>
      <c r="AT34" s="3">
        <v>1490650000</v>
      </c>
      <c r="AU34" s="3">
        <v>5.5</v>
      </c>
      <c r="AV34" s="14"/>
      <c r="AX34" s="3" t="s">
        <v>56</v>
      </c>
      <c r="AY34" s="3">
        <v>1357153900</v>
      </c>
      <c r="AZ34" s="3">
        <v>7.3</v>
      </c>
      <c r="BA34" s="14"/>
      <c r="BC34" s="3" t="s">
        <v>56</v>
      </c>
      <c r="BD34" s="3">
        <v>1344237300</v>
      </c>
      <c r="BE34" s="3">
        <v>9.8000000000000007</v>
      </c>
      <c r="BF34" s="14"/>
      <c r="BH34" s="3" t="s">
        <v>56</v>
      </c>
      <c r="BI34" s="3">
        <v>1528500800</v>
      </c>
      <c r="BJ34" s="3">
        <v>5.8</v>
      </c>
      <c r="BK34" s="14"/>
      <c r="BM34" s="3" t="s">
        <v>56</v>
      </c>
      <c r="BN34" s="3">
        <v>1363184700</v>
      </c>
      <c r="BO34" s="14">
        <v>4.9000000000000004</v>
      </c>
      <c r="BP34" s="14"/>
    </row>
    <row r="35" spans="6:68" x14ac:dyDescent="0.25">
      <c r="F35" s="3">
        <f t="shared" si="2"/>
        <v>1518113290</v>
      </c>
      <c r="G35" s="3">
        <f t="shared" si="1"/>
        <v>6.4399999999999995</v>
      </c>
      <c r="T35" s="3" t="s">
        <v>57</v>
      </c>
      <c r="U35" s="3">
        <v>2430901700</v>
      </c>
      <c r="V35" s="3">
        <v>3.7</v>
      </c>
      <c r="W35" s="14"/>
      <c r="Y35" s="3" t="s">
        <v>57</v>
      </c>
      <c r="Z35" s="3">
        <v>1485022400</v>
      </c>
      <c r="AA35" s="3">
        <v>4.2</v>
      </c>
      <c r="AB35" s="14"/>
      <c r="AD35" s="3" t="s">
        <v>57</v>
      </c>
      <c r="AE35" s="3">
        <v>1340009900</v>
      </c>
      <c r="AF35" s="3">
        <v>3</v>
      </c>
      <c r="AG35" s="14"/>
      <c r="AI35" s="3" t="s">
        <v>57</v>
      </c>
      <c r="AJ35" s="3">
        <v>1337231800</v>
      </c>
      <c r="AK35" s="3">
        <v>6.1</v>
      </c>
      <c r="AL35" s="14"/>
      <c r="AN35" s="3" t="s">
        <v>57</v>
      </c>
      <c r="AO35" s="3">
        <v>1378023200</v>
      </c>
      <c r="AP35" s="3">
        <v>6.7</v>
      </c>
      <c r="AQ35" s="14"/>
      <c r="AS35" s="3" t="s">
        <v>57</v>
      </c>
      <c r="AT35" s="3">
        <v>1368625100</v>
      </c>
      <c r="AU35" s="3">
        <v>6.3</v>
      </c>
      <c r="AV35" s="14"/>
      <c r="AX35" s="3" t="s">
        <v>57</v>
      </c>
      <c r="AY35" s="3">
        <v>1379502700</v>
      </c>
      <c r="AZ35" s="3">
        <v>7.8</v>
      </c>
      <c r="BA35" s="14"/>
      <c r="BC35" s="3" t="s">
        <v>57</v>
      </c>
      <c r="BD35" s="3">
        <v>1523067200</v>
      </c>
      <c r="BE35" s="3">
        <v>5.3</v>
      </c>
      <c r="BF35" s="14"/>
      <c r="BH35" s="3" t="s">
        <v>57</v>
      </c>
      <c r="BI35" s="3">
        <v>1375872800</v>
      </c>
      <c r="BJ35" s="3">
        <v>10.3</v>
      </c>
      <c r="BK35" s="14"/>
      <c r="BM35" s="3" t="s">
        <v>57</v>
      </c>
      <c r="BN35" s="3">
        <v>1489788500</v>
      </c>
      <c r="BO35" s="14">
        <v>5</v>
      </c>
      <c r="BP35" s="14"/>
    </row>
    <row r="36" spans="6:68" x14ac:dyDescent="0.25">
      <c r="F36" s="3">
        <f t="shared" si="2"/>
        <v>1510804530</v>
      </c>
      <c r="G36" s="3">
        <f t="shared" si="1"/>
        <v>5.839999999999999</v>
      </c>
      <c r="T36" s="3" t="s">
        <v>58</v>
      </c>
      <c r="U36" s="3">
        <v>2071377800</v>
      </c>
      <c r="V36" s="3">
        <v>3</v>
      </c>
      <c r="W36" s="14"/>
      <c r="Y36" s="3" t="s">
        <v>58</v>
      </c>
      <c r="Z36" s="3">
        <v>1322507500</v>
      </c>
      <c r="AA36" s="3">
        <v>5.8</v>
      </c>
      <c r="AB36" s="14"/>
      <c r="AD36" s="3" t="s">
        <v>58</v>
      </c>
      <c r="AE36" s="3">
        <v>1507772500</v>
      </c>
      <c r="AF36" s="3">
        <v>5.2</v>
      </c>
      <c r="AG36" s="14"/>
      <c r="AI36" s="3" t="s">
        <v>58</v>
      </c>
      <c r="AJ36" s="3">
        <v>1327153200</v>
      </c>
      <c r="AK36" s="3">
        <v>2.5</v>
      </c>
      <c r="AL36" s="14"/>
      <c r="AN36" s="3" t="s">
        <v>58</v>
      </c>
      <c r="AO36" s="3">
        <v>1337569600</v>
      </c>
      <c r="AP36" s="3">
        <v>5.9</v>
      </c>
      <c r="AQ36" s="14"/>
      <c r="AS36" s="3" t="s">
        <v>58</v>
      </c>
      <c r="AT36" s="3">
        <v>1354848500</v>
      </c>
      <c r="AU36" s="3">
        <v>10.199999999999999</v>
      </c>
      <c r="AV36" s="14"/>
      <c r="AX36" s="3" t="s">
        <v>58</v>
      </c>
      <c r="AY36" s="3">
        <v>1510534100</v>
      </c>
      <c r="AZ36" s="3">
        <v>7.5</v>
      </c>
      <c r="BA36" s="14"/>
      <c r="BC36" s="3" t="s">
        <v>58</v>
      </c>
      <c r="BD36" s="3">
        <v>1327170100</v>
      </c>
      <c r="BE36" s="3">
        <v>7.8</v>
      </c>
      <c r="BF36" s="14"/>
      <c r="BH36" s="3" t="s">
        <v>58</v>
      </c>
      <c r="BI36" s="3">
        <v>1459118700</v>
      </c>
      <c r="BJ36" s="3">
        <v>5.4</v>
      </c>
      <c r="BK36" s="14"/>
      <c r="BM36" s="3" t="s">
        <v>58</v>
      </c>
      <c r="BN36" s="3">
        <v>5584329100</v>
      </c>
      <c r="BO36" s="14">
        <v>4</v>
      </c>
      <c r="BP36" s="14"/>
    </row>
    <row r="37" spans="6:68" x14ac:dyDescent="0.25">
      <c r="F37" s="3">
        <f t="shared" si="2"/>
        <v>1880238110</v>
      </c>
      <c r="G37" s="3">
        <f t="shared" si="1"/>
        <v>5.7299999999999986</v>
      </c>
      <c r="T37" s="3" t="s">
        <v>59</v>
      </c>
      <c r="U37" s="3">
        <v>2256746200</v>
      </c>
      <c r="V37" s="3">
        <v>4.2</v>
      </c>
      <c r="W37" s="14"/>
      <c r="Y37" s="3" t="s">
        <v>59</v>
      </c>
      <c r="Z37" s="3">
        <v>1496426200</v>
      </c>
      <c r="AA37" s="3">
        <v>5.8</v>
      </c>
      <c r="AB37" s="14"/>
      <c r="AD37" s="3" t="s">
        <v>59</v>
      </c>
      <c r="AE37" s="3">
        <v>1531753400</v>
      </c>
      <c r="AF37" s="3">
        <v>4.9000000000000004</v>
      </c>
      <c r="AG37" s="14"/>
      <c r="AI37" s="3" t="s">
        <v>59</v>
      </c>
      <c r="AJ37" s="3">
        <v>1341767900</v>
      </c>
      <c r="AK37" s="3">
        <v>6.4</v>
      </c>
      <c r="AL37" s="14"/>
      <c r="AN37" s="3" t="s">
        <v>59</v>
      </c>
      <c r="AO37" s="3">
        <v>1509706800</v>
      </c>
      <c r="AP37" s="3">
        <v>5.6</v>
      </c>
      <c r="AQ37" s="14"/>
      <c r="AS37" s="3" t="s">
        <v>59</v>
      </c>
      <c r="AT37" s="3">
        <v>1354189400</v>
      </c>
      <c r="AU37" s="3">
        <v>5.8</v>
      </c>
      <c r="AV37" s="14"/>
      <c r="AX37" s="3" t="s">
        <v>59</v>
      </c>
      <c r="AY37" s="3">
        <v>1358732700</v>
      </c>
      <c r="AZ37" s="3">
        <v>6.3</v>
      </c>
      <c r="BA37" s="14"/>
      <c r="BC37" s="3" t="s">
        <v>59</v>
      </c>
      <c r="BD37" s="3">
        <v>1335995000</v>
      </c>
      <c r="BE37" s="3">
        <v>7</v>
      </c>
      <c r="BF37" s="14"/>
      <c r="BH37" s="3" t="s">
        <v>59</v>
      </c>
      <c r="BI37" s="3">
        <v>1321052900</v>
      </c>
      <c r="BJ37" s="3">
        <v>7</v>
      </c>
      <c r="BK37" s="14"/>
      <c r="BM37" s="3" t="s">
        <v>59</v>
      </c>
      <c r="BN37" s="3">
        <v>1588518300</v>
      </c>
      <c r="BO37" s="14">
        <v>2.6</v>
      </c>
      <c r="BP37" s="14"/>
    </row>
    <row r="38" spans="6:68" x14ac:dyDescent="0.25">
      <c r="F38" s="3">
        <f t="shared" si="2"/>
        <v>1509488880</v>
      </c>
      <c r="G38" s="3">
        <f t="shared" si="1"/>
        <v>5.56</v>
      </c>
      <c r="T38" s="3" t="s">
        <v>60</v>
      </c>
      <c r="U38" s="3">
        <v>2097488900</v>
      </c>
      <c r="V38" s="3">
        <v>4.7</v>
      </c>
      <c r="W38" s="14"/>
      <c r="Y38" s="3" t="s">
        <v>60</v>
      </c>
      <c r="Z38" s="3">
        <v>1326240900</v>
      </c>
      <c r="AA38" s="3">
        <v>5.2</v>
      </c>
      <c r="AB38" s="14"/>
      <c r="AD38" s="3" t="s">
        <v>60</v>
      </c>
      <c r="AE38" s="3">
        <v>1314786300</v>
      </c>
      <c r="AF38" s="3">
        <v>6.2</v>
      </c>
      <c r="AG38" s="14"/>
      <c r="AI38" s="3" t="s">
        <v>60</v>
      </c>
      <c r="AJ38" s="3">
        <v>1387877400</v>
      </c>
      <c r="AK38" s="3">
        <v>6.9</v>
      </c>
      <c r="AL38" s="14"/>
      <c r="AN38" s="3" t="s">
        <v>60</v>
      </c>
      <c r="AO38" s="3">
        <v>1614453500</v>
      </c>
      <c r="AP38" s="3">
        <v>4.3</v>
      </c>
      <c r="AQ38" s="14"/>
      <c r="AS38" s="3" t="s">
        <v>60</v>
      </c>
      <c r="AT38" s="3">
        <v>1347014600</v>
      </c>
      <c r="AU38" s="3">
        <v>8.6</v>
      </c>
      <c r="AV38" s="14"/>
      <c r="AX38" s="3" t="s">
        <v>60</v>
      </c>
      <c r="AY38" s="3">
        <v>1483779300</v>
      </c>
      <c r="AZ38" s="3">
        <v>5.5</v>
      </c>
      <c r="BA38" s="14"/>
      <c r="BC38" s="3" t="s">
        <v>60</v>
      </c>
      <c r="BD38" s="3">
        <v>1473928700</v>
      </c>
      <c r="BE38" s="3">
        <v>5.6</v>
      </c>
      <c r="BF38" s="14"/>
      <c r="BH38" s="3" t="s">
        <v>60</v>
      </c>
      <c r="BI38" s="3">
        <v>1354222900</v>
      </c>
      <c r="BJ38" s="3">
        <v>6.3</v>
      </c>
      <c r="BK38" s="14"/>
      <c r="BM38" s="3" t="s">
        <v>60</v>
      </c>
      <c r="BN38" s="3">
        <v>1492702700</v>
      </c>
      <c r="BO38" s="14">
        <v>7.5</v>
      </c>
      <c r="BP38" s="14"/>
    </row>
    <row r="39" spans="6:68" x14ac:dyDescent="0.25">
      <c r="F39" s="3">
        <f t="shared" si="2"/>
        <v>1489249520</v>
      </c>
      <c r="G39" s="3">
        <f t="shared" si="1"/>
        <v>6.08</v>
      </c>
      <c r="T39" s="3" t="s">
        <v>61</v>
      </c>
      <c r="U39" s="3">
        <v>2008565300</v>
      </c>
      <c r="V39" s="3">
        <v>1.6</v>
      </c>
      <c r="W39" s="14"/>
      <c r="Y39" s="3" t="s">
        <v>61</v>
      </c>
      <c r="Z39" s="3">
        <v>1313627700</v>
      </c>
      <c r="AA39" s="3">
        <v>7.7</v>
      </c>
      <c r="AB39" s="14"/>
      <c r="AD39" s="3" t="s">
        <v>61</v>
      </c>
      <c r="AE39" s="3">
        <v>1374314500</v>
      </c>
      <c r="AF39" s="3">
        <v>4.9000000000000004</v>
      </c>
      <c r="AG39" s="14"/>
      <c r="AI39" s="3" t="s">
        <v>61</v>
      </c>
      <c r="AJ39" s="3">
        <v>1374206200</v>
      </c>
      <c r="AK39" s="3">
        <v>5.6</v>
      </c>
      <c r="AL39" s="14"/>
      <c r="AN39" s="3" t="s">
        <v>61</v>
      </c>
      <c r="AO39" s="3">
        <v>1403764500</v>
      </c>
      <c r="AP39" s="3">
        <v>8.6999999999999993</v>
      </c>
      <c r="AQ39" s="14"/>
      <c r="AS39" s="3" t="s">
        <v>61</v>
      </c>
      <c r="AT39" s="3">
        <v>1486765800</v>
      </c>
      <c r="AU39" s="3">
        <v>5.5</v>
      </c>
      <c r="AV39" s="14"/>
      <c r="AX39" s="3" t="s">
        <v>61</v>
      </c>
      <c r="AY39" s="3">
        <v>1495302800</v>
      </c>
      <c r="AZ39" s="3">
        <v>5.7</v>
      </c>
      <c r="BA39" s="14"/>
      <c r="BC39" s="3" t="s">
        <v>61</v>
      </c>
      <c r="BD39" s="3">
        <v>1337824600</v>
      </c>
      <c r="BE39" s="3">
        <v>6.8</v>
      </c>
      <c r="BF39" s="14"/>
      <c r="BH39" s="3" t="s">
        <v>61</v>
      </c>
      <c r="BI39" s="3">
        <v>1332727600</v>
      </c>
      <c r="BJ39" s="3">
        <v>5.6</v>
      </c>
      <c r="BK39" s="14"/>
      <c r="BM39" s="3" t="s">
        <v>61</v>
      </c>
      <c r="BN39" s="3">
        <v>1363847300</v>
      </c>
      <c r="BO39" s="14">
        <v>4.8</v>
      </c>
      <c r="BP39" s="14"/>
    </row>
    <row r="40" spans="6:68" x14ac:dyDescent="0.25">
      <c r="F40" s="3">
        <f t="shared" ref="F40:F71" si="4">AVERAGE(U39,Z39,AE39,AJ39,AO39,AT39,AY39,BD39,BI39,BN39)</f>
        <v>1449094630</v>
      </c>
      <c r="G40" s="3">
        <f t="shared" ref="G40:G71" si="5">AVERAGE(V39,AA39,AF39,AK39,AP39,AU39,AZ39,BE39,BJ39,BO39)</f>
        <v>5.6899999999999995</v>
      </c>
      <c r="T40" s="3" t="s">
        <v>62</v>
      </c>
      <c r="U40" s="3">
        <v>2076471900</v>
      </c>
      <c r="V40" s="3">
        <v>5.0999999999999996</v>
      </c>
      <c r="W40" s="14"/>
      <c r="Y40" s="3" t="s">
        <v>62</v>
      </c>
      <c r="Z40" s="3">
        <v>1394777900</v>
      </c>
      <c r="AA40" s="3">
        <v>8.4</v>
      </c>
      <c r="AB40" s="14"/>
      <c r="AD40" s="3" t="s">
        <v>62</v>
      </c>
      <c r="AE40" s="3">
        <v>1336936600</v>
      </c>
      <c r="AF40" s="3">
        <v>5.3</v>
      </c>
      <c r="AG40" s="14"/>
      <c r="AI40" s="3" t="s">
        <v>62</v>
      </c>
      <c r="AJ40" s="3">
        <v>1340017400</v>
      </c>
      <c r="AK40" s="3">
        <v>7</v>
      </c>
      <c r="AL40" s="14"/>
      <c r="AN40" s="3" t="s">
        <v>62</v>
      </c>
      <c r="AO40" s="3">
        <v>1420107200</v>
      </c>
      <c r="AP40" s="3">
        <v>5.6</v>
      </c>
      <c r="AQ40" s="14"/>
      <c r="AS40" s="3" t="s">
        <v>62</v>
      </c>
      <c r="AT40" s="3">
        <v>1584872000</v>
      </c>
      <c r="AU40" s="3">
        <v>6.2</v>
      </c>
      <c r="AV40" s="14"/>
      <c r="AX40" s="3" t="s">
        <v>62</v>
      </c>
      <c r="AY40" s="3">
        <v>1721654800</v>
      </c>
      <c r="AZ40" s="3">
        <v>5.2</v>
      </c>
      <c r="BA40" s="14"/>
      <c r="BC40" s="3" t="s">
        <v>62</v>
      </c>
      <c r="BD40" s="3">
        <v>1340144600</v>
      </c>
      <c r="BE40" s="3">
        <v>6.7</v>
      </c>
      <c r="BF40" s="14"/>
      <c r="BH40" s="3" t="s">
        <v>62</v>
      </c>
      <c r="BI40" s="3">
        <v>1554102500</v>
      </c>
      <c r="BJ40" s="3">
        <v>8.5</v>
      </c>
      <c r="BK40" s="14"/>
      <c r="BM40" s="3" t="s">
        <v>62</v>
      </c>
      <c r="BN40" s="3">
        <v>1487980100</v>
      </c>
      <c r="BO40" s="14">
        <v>6.2</v>
      </c>
      <c r="BP40" s="14"/>
    </row>
    <row r="41" spans="6:68" x14ac:dyDescent="0.25">
      <c r="F41" s="3">
        <f t="shared" si="4"/>
        <v>1525706500</v>
      </c>
      <c r="G41" s="3">
        <f t="shared" si="5"/>
        <v>6.42</v>
      </c>
      <c r="T41" s="3" t="s">
        <v>63</v>
      </c>
      <c r="U41" s="3">
        <v>2061736700</v>
      </c>
      <c r="V41" s="3">
        <v>4.8</v>
      </c>
      <c r="W41" s="14"/>
      <c r="Y41" s="3" t="s">
        <v>63</v>
      </c>
      <c r="Z41" s="3">
        <v>1310072900</v>
      </c>
      <c r="AA41" s="3">
        <v>8.6</v>
      </c>
      <c r="AB41" s="14"/>
      <c r="AD41" s="3" t="s">
        <v>63</v>
      </c>
      <c r="AE41" s="3">
        <v>1522108500</v>
      </c>
      <c r="AF41" s="3">
        <v>6.3</v>
      </c>
      <c r="AG41" s="14"/>
      <c r="AI41" s="3" t="s">
        <v>63</v>
      </c>
      <c r="AJ41" s="3">
        <v>1496887800</v>
      </c>
      <c r="AK41" s="3">
        <v>5.5</v>
      </c>
      <c r="AL41" s="14"/>
      <c r="AN41" s="3" t="s">
        <v>63</v>
      </c>
      <c r="AO41" s="3">
        <v>1472881900</v>
      </c>
      <c r="AP41" s="3">
        <v>8.1999999999999993</v>
      </c>
      <c r="AQ41" s="14"/>
      <c r="AS41" s="3" t="s">
        <v>63</v>
      </c>
      <c r="AT41" s="3">
        <v>1533785300</v>
      </c>
      <c r="AU41" s="3">
        <v>5.6</v>
      </c>
      <c r="AV41" s="14"/>
      <c r="AX41" s="3" t="s">
        <v>63</v>
      </c>
      <c r="AY41" s="3">
        <v>1486434100</v>
      </c>
      <c r="AZ41" s="3">
        <v>5.5</v>
      </c>
      <c r="BA41" s="14"/>
      <c r="BC41" s="3" t="s">
        <v>63</v>
      </c>
      <c r="BD41" s="3">
        <v>1567950800</v>
      </c>
      <c r="BE41" s="3">
        <v>4.5999999999999996</v>
      </c>
      <c r="BF41" s="14"/>
      <c r="BH41" s="3" t="s">
        <v>63</v>
      </c>
      <c r="BI41" s="3">
        <v>1328523800</v>
      </c>
      <c r="BJ41" s="3">
        <v>5.7</v>
      </c>
      <c r="BK41" s="14"/>
      <c r="BM41" s="3" t="s">
        <v>63</v>
      </c>
      <c r="BN41" s="3">
        <v>1339491300</v>
      </c>
      <c r="BO41" s="14">
        <v>4.3</v>
      </c>
      <c r="BP41" s="14"/>
    </row>
    <row r="42" spans="6:68" x14ac:dyDescent="0.25">
      <c r="F42" s="3">
        <f t="shared" si="4"/>
        <v>1511987310</v>
      </c>
      <c r="G42" s="3">
        <f t="shared" si="5"/>
        <v>5.91</v>
      </c>
      <c r="T42" s="3" t="s">
        <v>64</v>
      </c>
      <c r="U42" s="3">
        <v>2235029100</v>
      </c>
      <c r="V42" s="3">
        <v>4.5999999999999996</v>
      </c>
      <c r="W42" s="14"/>
      <c r="Y42" s="3" t="s">
        <v>64</v>
      </c>
      <c r="Z42" s="3">
        <v>1323471700</v>
      </c>
      <c r="AA42" s="3">
        <v>5</v>
      </c>
      <c r="AB42" s="14"/>
      <c r="AD42" s="3" t="s">
        <v>64</v>
      </c>
      <c r="AE42" s="3">
        <v>1343313200</v>
      </c>
      <c r="AF42" s="3">
        <v>8</v>
      </c>
      <c r="AG42" s="14"/>
      <c r="AI42" s="3" t="s">
        <v>64</v>
      </c>
      <c r="AJ42" s="3">
        <v>1317418300</v>
      </c>
      <c r="AK42" s="3">
        <v>3.8</v>
      </c>
      <c r="AL42" s="14"/>
      <c r="AN42" s="3" t="s">
        <v>64</v>
      </c>
      <c r="AO42" s="3">
        <v>1372747500</v>
      </c>
      <c r="AP42" s="3">
        <v>12</v>
      </c>
      <c r="AQ42" s="14"/>
      <c r="AS42" s="3" t="s">
        <v>64</v>
      </c>
      <c r="AT42" s="3">
        <v>1384773400</v>
      </c>
      <c r="AU42" s="3">
        <v>7.5</v>
      </c>
      <c r="AV42" s="14"/>
      <c r="AX42" s="3" t="s">
        <v>64</v>
      </c>
      <c r="AY42" s="3">
        <v>1352811600</v>
      </c>
      <c r="AZ42" s="3">
        <v>5.0999999999999996</v>
      </c>
      <c r="BA42" s="14"/>
      <c r="BC42" s="3" t="s">
        <v>64</v>
      </c>
      <c r="BD42" s="3">
        <v>1753971000</v>
      </c>
      <c r="BE42" s="3">
        <v>5</v>
      </c>
      <c r="BF42" s="14"/>
      <c r="BH42" s="3" t="s">
        <v>64</v>
      </c>
      <c r="BI42" s="3">
        <v>1316079000</v>
      </c>
      <c r="BJ42" s="3">
        <v>6.9</v>
      </c>
      <c r="BK42" s="14"/>
      <c r="BM42" s="3" t="s">
        <v>64</v>
      </c>
      <c r="BN42" s="3">
        <v>1557301700</v>
      </c>
      <c r="BO42" s="14">
        <v>4.7</v>
      </c>
      <c r="BP42" s="14"/>
    </row>
    <row r="43" spans="6:68" x14ac:dyDescent="0.25">
      <c r="F43" s="3">
        <f t="shared" si="4"/>
        <v>1495691650</v>
      </c>
      <c r="G43" s="3">
        <f t="shared" si="5"/>
        <v>6.2600000000000007</v>
      </c>
      <c r="T43" s="3" t="s">
        <v>65</v>
      </c>
      <c r="U43" s="3">
        <v>2068857700</v>
      </c>
      <c r="V43" s="3">
        <v>3.3</v>
      </c>
      <c r="W43" s="14"/>
      <c r="Y43" s="3" t="s">
        <v>65</v>
      </c>
      <c r="Z43" s="3">
        <v>1315915600</v>
      </c>
      <c r="AA43" s="3">
        <v>6.5</v>
      </c>
      <c r="AB43" s="14"/>
      <c r="AD43" s="3" t="s">
        <v>65</v>
      </c>
      <c r="AE43" s="3">
        <v>1488863500</v>
      </c>
      <c r="AF43" s="3">
        <v>6.6</v>
      </c>
      <c r="AG43" s="14"/>
      <c r="AI43" s="3" t="s">
        <v>65</v>
      </c>
      <c r="AJ43" s="3">
        <v>1473198600</v>
      </c>
      <c r="AK43" s="3">
        <v>5.9</v>
      </c>
      <c r="AL43" s="14"/>
      <c r="AN43" s="3" t="s">
        <v>65</v>
      </c>
      <c r="AO43" s="3">
        <v>1367201200</v>
      </c>
      <c r="AP43" s="3">
        <v>5</v>
      </c>
      <c r="AQ43" s="14"/>
      <c r="AS43" s="3" t="s">
        <v>65</v>
      </c>
      <c r="AT43" s="3">
        <v>1488611900</v>
      </c>
      <c r="AU43" s="3">
        <v>9.1</v>
      </c>
      <c r="AV43" s="14"/>
      <c r="AX43" s="3" t="s">
        <v>65</v>
      </c>
      <c r="AY43" s="3">
        <v>1343265700</v>
      </c>
      <c r="AZ43" s="3">
        <v>9.1</v>
      </c>
      <c r="BA43" s="14"/>
      <c r="BC43" s="3" t="s">
        <v>65</v>
      </c>
      <c r="BD43" s="3">
        <v>1415712300</v>
      </c>
      <c r="BE43" s="3">
        <v>5.9</v>
      </c>
      <c r="BF43" s="14"/>
      <c r="BH43" s="3" t="s">
        <v>65</v>
      </c>
      <c r="BI43" s="3">
        <v>1335833900</v>
      </c>
      <c r="BJ43" s="3">
        <v>6.2</v>
      </c>
      <c r="BK43" s="14"/>
      <c r="BM43" s="3" t="s">
        <v>65</v>
      </c>
      <c r="BN43" s="3">
        <v>1777776600</v>
      </c>
      <c r="BO43" s="14">
        <v>4</v>
      </c>
      <c r="BP43" s="14"/>
    </row>
    <row r="44" spans="6:68" x14ac:dyDescent="0.25">
      <c r="F44" s="3">
        <f t="shared" si="4"/>
        <v>1507523700</v>
      </c>
      <c r="G44" s="3">
        <f t="shared" si="5"/>
        <v>6.16</v>
      </c>
      <c r="T44" s="3" t="s">
        <v>66</v>
      </c>
      <c r="U44" s="3">
        <v>2279910300</v>
      </c>
      <c r="V44" s="3">
        <v>4.3</v>
      </c>
      <c r="W44" s="14"/>
      <c r="Y44" s="3" t="s">
        <v>66</v>
      </c>
      <c r="Z44" s="3">
        <v>1358432400</v>
      </c>
      <c r="AA44" s="3">
        <v>6.2</v>
      </c>
      <c r="AB44" s="14"/>
      <c r="AD44" s="3" t="s">
        <v>66</v>
      </c>
      <c r="AE44" s="3">
        <v>1338692400</v>
      </c>
      <c r="AF44" s="3">
        <v>17.100000000000001</v>
      </c>
      <c r="AG44" s="14"/>
      <c r="AI44" s="3" t="s">
        <v>66</v>
      </c>
      <c r="AJ44" s="3">
        <v>1372336100</v>
      </c>
      <c r="AK44" s="3">
        <v>3.6</v>
      </c>
      <c r="AL44" s="14"/>
      <c r="AN44" s="3" t="s">
        <v>66</v>
      </c>
      <c r="AO44" s="3">
        <v>1558250400</v>
      </c>
      <c r="AP44" s="3">
        <v>6.5</v>
      </c>
      <c r="AQ44" s="14"/>
      <c r="AS44" s="3" t="s">
        <v>66</v>
      </c>
      <c r="AT44" s="3">
        <v>1517017600</v>
      </c>
      <c r="AU44" s="3">
        <v>13.5</v>
      </c>
      <c r="AV44" s="14"/>
      <c r="AX44" s="3" t="s">
        <v>66</v>
      </c>
      <c r="AY44" s="3">
        <v>1349527600</v>
      </c>
      <c r="AZ44" s="3">
        <v>5.6</v>
      </c>
      <c r="BA44" s="14"/>
      <c r="BC44" s="3" t="s">
        <v>66</v>
      </c>
      <c r="BD44" s="3">
        <v>1353377400</v>
      </c>
      <c r="BE44" s="3">
        <v>8</v>
      </c>
      <c r="BF44" s="14"/>
      <c r="BH44" s="3" t="s">
        <v>66</v>
      </c>
      <c r="BI44" s="3">
        <v>1332493300</v>
      </c>
      <c r="BJ44" s="3">
        <v>4.5</v>
      </c>
      <c r="BK44" s="14"/>
      <c r="BM44" s="3" t="s">
        <v>66</v>
      </c>
      <c r="BN44" s="3">
        <v>1543022800</v>
      </c>
      <c r="BO44" s="14">
        <v>4</v>
      </c>
      <c r="BP44" s="14"/>
    </row>
    <row r="45" spans="6:68" x14ac:dyDescent="0.25">
      <c r="F45" s="3">
        <f t="shared" si="4"/>
        <v>1500306030</v>
      </c>
      <c r="G45" s="3">
        <f t="shared" si="5"/>
        <v>7.330000000000001</v>
      </c>
      <c r="T45" s="3" t="s">
        <v>67</v>
      </c>
      <c r="U45" s="3">
        <v>2047069300</v>
      </c>
      <c r="V45" s="3">
        <v>3.1</v>
      </c>
      <c r="W45" s="14"/>
      <c r="Y45" s="3" t="s">
        <v>67</v>
      </c>
      <c r="Z45" s="3">
        <v>1538747900</v>
      </c>
      <c r="AA45" s="3">
        <v>6.4</v>
      </c>
      <c r="AB45" s="14"/>
      <c r="AD45" s="3" t="s">
        <v>67</v>
      </c>
      <c r="AE45" s="3">
        <v>1319920900</v>
      </c>
      <c r="AF45" s="3">
        <v>10.7</v>
      </c>
      <c r="AG45" s="14"/>
      <c r="AI45" s="3" t="s">
        <v>67</v>
      </c>
      <c r="AJ45" s="3">
        <v>1342591100</v>
      </c>
      <c r="AK45" s="3">
        <v>6.6</v>
      </c>
      <c r="AL45" s="14"/>
      <c r="AN45" s="3" t="s">
        <v>67</v>
      </c>
      <c r="AO45" s="3">
        <v>1526429400</v>
      </c>
      <c r="AP45" s="3">
        <v>5.5</v>
      </c>
      <c r="AQ45" s="14"/>
      <c r="AS45" s="3" t="s">
        <v>67</v>
      </c>
      <c r="AT45" s="3">
        <v>1491459500</v>
      </c>
      <c r="AU45" s="3">
        <v>7.3</v>
      </c>
      <c r="AV45" s="14"/>
      <c r="AX45" s="3" t="s">
        <v>67</v>
      </c>
      <c r="AY45" s="3">
        <v>1496987500</v>
      </c>
      <c r="AZ45" s="3">
        <v>6.7</v>
      </c>
      <c r="BA45" s="14"/>
      <c r="BC45" s="3" t="s">
        <v>67</v>
      </c>
      <c r="BD45" s="3">
        <v>1321833100</v>
      </c>
      <c r="BE45" s="3">
        <v>12.1</v>
      </c>
      <c r="BF45" s="14"/>
      <c r="BH45" s="3" t="s">
        <v>67</v>
      </c>
      <c r="BI45" s="3">
        <v>1320879600</v>
      </c>
      <c r="BJ45" s="3">
        <v>6.5</v>
      </c>
      <c r="BK45" s="14"/>
      <c r="BM45" s="3" t="s">
        <v>67</v>
      </c>
      <c r="BN45" s="3">
        <v>1599349900</v>
      </c>
      <c r="BO45" s="14">
        <v>5.4</v>
      </c>
      <c r="BP45" s="14"/>
    </row>
    <row r="46" spans="6:68" x14ac:dyDescent="0.25">
      <c r="F46" s="3">
        <f t="shared" si="4"/>
        <v>1500526820</v>
      </c>
      <c r="G46" s="3">
        <f t="shared" si="5"/>
        <v>7.0300000000000011</v>
      </c>
      <c r="T46" s="3" t="s">
        <v>68</v>
      </c>
      <c r="U46" s="3">
        <v>2095516700</v>
      </c>
      <c r="V46" s="3">
        <v>2.2999999999999998</v>
      </c>
      <c r="W46" s="14"/>
      <c r="Y46" s="3" t="s">
        <v>68</v>
      </c>
      <c r="Z46" s="3">
        <v>1365354900</v>
      </c>
      <c r="AA46" s="3">
        <v>6.5</v>
      </c>
      <c r="AB46" s="14"/>
      <c r="AD46" s="3" t="s">
        <v>68</v>
      </c>
      <c r="AE46" s="3">
        <v>1335740000</v>
      </c>
      <c r="AF46" s="3">
        <v>5.3</v>
      </c>
      <c r="AG46" s="14"/>
      <c r="AI46" s="3" t="s">
        <v>68</v>
      </c>
      <c r="AJ46" s="3">
        <v>1335273600</v>
      </c>
      <c r="AK46" s="3">
        <v>3.1</v>
      </c>
      <c r="AL46" s="14"/>
      <c r="AN46" s="3" t="s">
        <v>68</v>
      </c>
      <c r="AO46" s="3">
        <v>1440813200</v>
      </c>
      <c r="AP46" s="3">
        <v>4.8</v>
      </c>
      <c r="AQ46" s="14"/>
      <c r="AS46" s="3" t="s">
        <v>68</v>
      </c>
      <c r="AT46" s="3">
        <v>1372485800</v>
      </c>
      <c r="AU46" s="3">
        <v>6.1</v>
      </c>
      <c r="AV46" s="14"/>
      <c r="AX46" s="3" t="s">
        <v>68</v>
      </c>
      <c r="AY46" s="3">
        <v>1540986000</v>
      </c>
      <c r="AZ46" s="3">
        <v>7.8</v>
      </c>
      <c r="BA46" s="14"/>
      <c r="BC46" s="3" t="s">
        <v>68</v>
      </c>
      <c r="BD46" s="3">
        <v>1337664600</v>
      </c>
      <c r="BE46" s="3">
        <v>6.2</v>
      </c>
      <c r="BF46" s="14"/>
      <c r="BH46" s="3" t="s">
        <v>68</v>
      </c>
      <c r="BI46" s="3">
        <v>1322901800</v>
      </c>
      <c r="BJ46" s="3">
        <v>9.1999999999999993</v>
      </c>
      <c r="BK46" s="14"/>
      <c r="BM46" s="3" t="s">
        <v>68</v>
      </c>
      <c r="BN46" s="3">
        <v>1510102600</v>
      </c>
      <c r="BO46" s="14">
        <v>3.8</v>
      </c>
      <c r="BP46" s="14"/>
    </row>
    <row r="47" spans="6:68" x14ac:dyDescent="0.25">
      <c r="F47" s="3">
        <f t="shared" si="4"/>
        <v>1465683920</v>
      </c>
      <c r="G47" s="3">
        <f t="shared" si="5"/>
        <v>5.51</v>
      </c>
      <c r="T47" s="3" t="s">
        <v>69</v>
      </c>
      <c r="U47" s="3">
        <v>2119033100</v>
      </c>
      <c r="V47" s="3">
        <v>6.6</v>
      </c>
      <c r="W47" s="14"/>
      <c r="Y47" s="3" t="s">
        <v>69</v>
      </c>
      <c r="Z47" s="3">
        <v>1488124600</v>
      </c>
      <c r="AA47" s="3">
        <v>5</v>
      </c>
      <c r="AB47" s="14"/>
      <c r="AD47" s="3" t="s">
        <v>69</v>
      </c>
      <c r="AE47" s="3">
        <v>1338517400</v>
      </c>
      <c r="AF47" s="3">
        <v>7.3</v>
      </c>
      <c r="AG47" s="14"/>
      <c r="AI47" s="3" t="s">
        <v>69</v>
      </c>
      <c r="AJ47" s="3">
        <v>1409984100</v>
      </c>
      <c r="AK47" s="3">
        <v>13.2</v>
      </c>
      <c r="AL47" s="14"/>
      <c r="AN47" s="3" t="s">
        <v>69</v>
      </c>
      <c r="AO47" s="3">
        <v>1728523900</v>
      </c>
      <c r="AP47" s="3">
        <v>6.8</v>
      </c>
      <c r="AQ47" s="14"/>
      <c r="AS47" s="3" t="s">
        <v>69</v>
      </c>
      <c r="AT47" s="3">
        <v>1347950400</v>
      </c>
      <c r="AU47" s="3">
        <v>10.5</v>
      </c>
      <c r="AV47" s="14"/>
      <c r="AX47" s="3" t="s">
        <v>69</v>
      </c>
      <c r="AY47" s="3">
        <v>1340603700</v>
      </c>
      <c r="AZ47" s="3">
        <v>8.6999999999999993</v>
      </c>
      <c r="BA47" s="14"/>
      <c r="BC47" s="3" t="s">
        <v>69</v>
      </c>
      <c r="BD47" s="3">
        <v>1523422100</v>
      </c>
      <c r="BE47" s="3">
        <v>6.4</v>
      </c>
      <c r="BF47" s="14"/>
      <c r="BH47" s="3" t="s">
        <v>69</v>
      </c>
      <c r="BI47" s="3">
        <v>1342721000</v>
      </c>
      <c r="BJ47" s="3">
        <v>5.8</v>
      </c>
      <c r="BK47" s="14"/>
      <c r="BM47" s="3" t="s">
        <v>69</v>
      </c>
      <c r="BN47" s="3">
        <v>1558752500</v>
      </c>
      <c r="BO47" s="14">
        <v>5.5</v>
      </c>
      <c r="BP47" s="14"/>
    </row>
    <row r="48" spans="6:68" x14ac:dyDescent="0.25">
      <c r="F48" s="3">
        <f t="shared" si="4"/>
        <v>1519763280</v>
      </c>
      <c r="G48" s="3">
        <f t="shared" si="5"/>
        <v>7.58</v>
      </c>
      <c r="T48" s="3" t="s">
        <v>70</v>
      </c>
      <c r="U48" s="3">
        <v>2052470400</v>
      </c>
      <c r="V48" s="3">
        <v>3.1</v>
      </c>
      <c r="W48" s="14"/>
      <c r="Y48" s="3" t="s">
        <v>70</v>
      </c>
      <c r="Z48" s="3">
        <v>1334912600</v>
      </c>
      <c r="AA48" s="3">
        <v>5.4</v>
      </c>
      <c r="AB48" s="14"/>
      <c r="AD48" s="3" t="s">
        <v>70</v>
      </c>
      <c r="AE48" s="3">
        <v>1353978500</v>
      </c>
      <c r="AF48" s="3">
        <v>5.2</v>
      </c>
      <c r="AG48" s="14"/>
      <c r="AI48" s="3" t="s">
        <v>70</v>
      </c>
      <c r="AJ48" s="3">
        <v>1372697600</v>
      </c>
      <c r="AK48" s="3">
        <v>3.2</v>
      </c>
      <c r="AL48" s="14"/>
      <c r="AN48" s="3" t="s">
        <v>70</v>
      </c>
      <c r="AO48" s="3">
        <v>1366052800</v>
      </c>
      <c r="AP48" s="3">
        <v>5.7</v>
      </c>
      <c r="AQ48" s="14"/>
      <c r="AS48" s="3" t="s">
        <v>70</v>
      </c>
      <c r="AT48" s="3">
        <v>1598267200</v>
      </c>
      <c r="AU48" s="3">
        <v>6.1</v>
      </c>
      <c r="AV48" s="14"/>
      <c r="AX48" s="3" t="s">
        <v>70</v>
      </c>
      <c r="AY48" s="3">
        <v>1540646900</v>
      </c>
      <c r="AZ48" s="3">
        <v>6.6</v>
      </c>
      <c r="BA48" s="14"/>
      <c r="BC48" s="3" t="s">
        <v>70</v>
      </c>
      <c r="BD48" s="3">
        <v>1336012200</v>
      </c>
      <c r="BE48" s="3">
        <v>5.2</v>
      </c>
      <c r="BF48" s="14"/>
      <c r="BH48" s="3" t="s">
        <v>70</v>
      </c>
      <c r="BI48" s="3">
        <v>1635044900</v>
      </c>
      <c r="BJ48" s="3">
        <v>5.2</v>
      </c>
      <c r="BK48" s="14"/>
      <c r="BM48" s="3" t="s">
        <v>70</v>
      </c>
      <c r="BN48" s="3">
        <v>1472527000</v>
      </c>
      <c r="BO48" s="14">
        <v>5.2</v>
      </c>
      <c r="BP48" s="14"/>
    </row>
    <row r="49" spans="6:68" x14ac:dyDescent="0.25">
      <c r="F49" s="3">
        <f t="shared" si="4"/>
        <v>1506261010</v>
      </c>
      <c r="G49" s="3">
        <f t="shared" si="5"/>
        <v>5.0900000000000007</v>
      </c>
      <c r="T49" s="3" t="s">
        <v>71</v>
      </c>
      <c r="U49" s="3">
        <v>2131930400</v>
      </c>
      <c r="V49" s="3">
        <v>4.3</v>
      </c>
      <c r="W49" s="14"/>
      <c r="Y49" s="3" t="s">
        <v>71</v>
      </c>
      <c r="Z49" s="3">
        <v>1339043300</v>
      </c>
      <c r="AA49" s="3">
        <v>7.7</v>
      </c>
      <c r="AB49" s="14"/>
      <c r="AD49" s="3" t="s">
        <v>71</v>
      </c>
      <c r="AE49" s="3">
        <v>1560774600</v>
      </c>
      <c r="AF49" s="3">
        <v>5.9</v>
      </c>
      <c r="AG49" s="14"/>
      <c r="AI49" s="3" t="s">
        <v>71</v>
      </c>
      <c r="AJ49" s="3">
        <v>1356011500</v>
      </c>
      <c r="AK49" s="3">
        <v>2.9</v>
      </c>
      <c r="AL49" s="14"/>
      <c r="AN49" s="3" t="s">
        <v>71</v>
      </c>
      <c r="AO49" s="3">
        <v>1436456500</v>
      </c>
      <c r="AP49" s="3">
        <v>6.2</v>
      </c>
      <c r="AQ49" s="14"/>
      <c r="AS49" s="3" t="s">
        <v>71</v>
      </c>
      <c r="AT49" s="3">
        <v>1365519400</v>
      </c>
      <c r="AU49" s="3">
        <v>6.2</v>
      </c>
      <c r="AV49" s="14"/>
      <c r="AX49" s="3" t="s">
        <v>71</v>
      </c>
      <c r="AY49" s="3">
        <v>1498452100</v>
      </c>
      <c r="AZ49" s="3">
        <v>5.8</v>
      </c>
      <c r="BA49" s="14"/>
      <c r="BC49" s="3" t="s">
        <v>71</v>
      </c>
      <c r="BD49" s="3">
        <v>1326170400</v>
      </c>
      <c r="BE49" s="3">
        <v>5.4</v>
      </c>
      <c r="BF49" s="14"/>
      <c r="BH49" s="3" t="s">
        <v>71</v>
      </c>
      <c r="BI49" s="3">
        <v>1320844100</v>
      </c>
      <c r="BJ49" s="3">
        <v>6.2</v>
      </c>
      <c r="BK49" s="14"/>
      <c r="BM49" s="3" t="s">
        <v>71</v>
      </c>
      <c r="BN49" s="3">
        <v>1497392300</v>
      </c>
      <c r="BO49" s="14">
        <v>4.2</v>
      </c>
      <c r="BP49" s="14"/>
    </row>
    <row r="50" spans="6:68" x14ac:dyDescent="0.25">
      <c r="F50" s="3">
        <f t="shared" si="4"/>
        <v>1483259460</v>
      </c>
      <c r="G50" s="3">
        <f t="shared" si="5"/>
        <v>5.4799999999999995</v>
      </c>
      <c r="T50" s="3" t="s">
        <v>72</v>
      </c>
      <c r="U50" s="3">
        <v>2232832500</v>
      </c>
      <c r="V50" s="3">
        <v>3.4</v>
      </c>
      <c r="W50" s="14"/>
      <c r="Y50" s="3" t="s">
        <v>72</v>
      </c>
      <c r="Z50" s="3">
        <v>1362001200</v>
      </c>
      <c r="AA50" s="3">
        <v>4.7</v>
      </c>
      <c r="AB50" s="14"/>
      <c r="AD50" s="3" t="s">
        <v>72</v>
      </c>
      <c r="AE50" s="3">
        <v>1343832400</v>
      </c>
      <c r="AF50" s="3">
        <v>5.0999999999999996</v>
      </c>
      <c r="AG50" s="14"/>
      <c r="AI50" s="3" t="s">
        <v>72</v>
      </c>
      <c r="AJ50" s="3">
        <v>1461412400</v>
      </c>
      <c r="AK50" s="3">
        <v>1.9</v>
      </c>
      <c r="AL50" s="14"/>
      <c r="AN50" s="3" t="s">
        <v>72</v>
      </c>
      <c r="AO50" s="3">
        <v>1583018600</v>
      </c>
      <c r="AP50" s="3">
        <v>5.2</v>
      </c>
      <c r="AQ50" s="14"/>
      <c r="AS50" s="3" t="s">
        <v>72</v>
      </c>
      <c r="AT50" s="3">
        <v>1458105100</v>
      </c>
      <c r="AU50" s="3">
        <v>5.5</v>
      </c>
      <c r="AV50" s="14"/>
      <c r="AX50" s="3" t="s">
        <v>72</v>
      </c>
      <c r="AY50" s="3">
        <v>1334631000</v>
      </c>
      <c r="AZ50" s="3">
        <v>7.9</v>
      </c>
      <c r="BA50" s="14"/>
      <c r="BC50" s="3" t="s">
        <v>72</v>
      </c>
      <c r="BD50" s="3">
        <v>1533440000</v>
      </c>
      <c r="BE50" s="3">
        <v>5.6</v>
      </c>
      <c r="BF50" s="14"/>
      <c r="BH50" s="3" t="s">
        <v>72</v>
      </c>
      <c r="BI50" s="3">
        <v>1515208200</v>
      </c>
      <c r="BJ50" s="3">
        <v>6.4</v>
      </c>
      <c r="BK50" s="14"/>
      <c r="BM50" s="3" t="s">
        <v>72</v>
      </c>
      <c r="BN50" s="3">
        <v>1449156900</v>
      </c>
      <c r="BO50" s="14">
        <v>7.1</v>
      </c>
      <c r="BP50" s="14"/>
    </row>
    <row r="51" spans="6:68" x14ac:dyDescent="0.25">
      <c r="F51" s="3">
        <f t="shared" si="4"/>
        <v>1527363830</v>
      </c>
      <c r="G51" s="3">
        <f t="shared" si="5"/>
        <v>5.28</v>
      </c>
      <c r="T51" s="3" t="s">
        <v>73</v>
      </c>
      <c r="U51" s="3">
        <v>2054801400</v>
      </c>
      <c r="V51" s="3">
        <v>3.9</v>
      </c>
      <c r="W51" s="14"/>
      <c r="Y51" s="3" t="s">
        <v>73</v>
      </c>
      <c r="Z51" s="3">
        <v>1935212400</v>
      </c>
      <c r="AA51" s="3">
        <v>9.5</v>
      </c>
      <c r="AB51" s="14"/>
      <c r="AD51" s="3" t="s">
        <v>73</v>
      </c>
      <c r="AE51" s="3">
        <v>1330836200</v>
      </c>
      <c r="AF51" s="3">
        <v>5.2</v>
      </c>
      <c r="AG51" s="14"/>
      <c r="AI51" s="3" t="s">
        <v>73</v>
      </c>
      <c r="AJ51" s="3">
        <v>1519822300</v>
      </c>
      <c r="AK51" s="3">
        <v>2.8</v>
      </c>
      <c r="AL51" s="14"/>
      <c r="AN51" s="3" t="s">
        <v>73</v>
      </c>
      <c r="AO51" s="3">
        <v>1424130900</v>
      </c>
      <c r="AP51" s="3">
        <v>4.4000000000000004</v>
      </c>
      <c r="AQ51" s="14"/>
      <c r="AS51" s="3" t="s">
        <v>73</v>
      </c>
      <c r="AT51" s="3">
        <v>1332470100</v>
      </c>
      <c r="AU51" s="3">
        <v>6.3</v>
      </c>
      <c r="AV51" s="14"/>
      <c r="AX51" s="3" t="s">
        <v>73</v>
      </c>
      <c r="AY51" s="3">
        <v>1331533500</v>
      </c>
      <c r="AZ51" s="3">
        <v>5.9</v>
      </c>
      <c r="BA51" s="14"/>
      <c r="BC51" s="3" t="s">
        <v>73</v>
      </c>
      <c r="BD51" s="3">
        <v>1303499800</v>
      </c>
      <c r="BE51" s="3">
        <v>7.1</v>
      </c>
      <c r="BF51" s="14"/>
      <c r="BH51" s="3" t="s">
        <v>73</v>
      </c>
      <c r="BI51" s="3">
        <v>1503449100</v>
      </c>
      <c r="BJ51" s="3">
        <v>4.5</v>
      </c>
      <c r="BK51" s="14"/>
      <c r="BM51" s="3" t="s">
        <v>73</v>
      </c>
      <c r="BN51" s="3">
        <v>1636803900</v>
      </c>
      <c r="BO51" s="14">
        <v>3.5</v>
      </c>
      <c r="BP51" s="14"/>
    </row>
    <row r="52" spans="6:68" x14ac:dyDescent="0.25">
      <c r="F52" s="3">
        <f t="shared" si="4"/>
        <v>1537255960</v>
      </c>
      <c r="G52" s="3">
        <f t="shared" si="5"/>
        <v>5.3100000000000005</v>
      </c>
      <c r="T52" s="3" t="s">
        <v>74</v>
      </c>
      <c r="U52" s="3">
        <v>2033434500</v>
      </c>
      <c r="V52" s="3">
        <v>3.7</v>
      </c>
      <c r="W52" s="14"/>
      <c r="Y52" s="3" t="s">
        <v>74</v>
      </c>
      <c r="Z52" s="3">
        <v>1326732000</v>
      </c>
      <c r="AA52" s="3">
        <v>5.3</v>
      </c>
      <c r="AB52" s="14"/>
      <c r="AD52" s="3" t="s">
        <v>74</v>
      </c>
      <c r="AE52" s="3">
        <v>1332604000</v>
      </c>
      <c r="AF52" s="3">
        <v>6.4</v>
      </c>
      <c r="AG52" s="14"/>
      <c r="AI52" s="3" t="s">
        <v>74</v>
      </c>
      <c r="AJ52" s="3">
        <v>1523249300</v>
      </c>
      <c r="AK52" s="3">
        <v>3.7</v>
      </c>
      <c r="AL52" s="14"/>
      <c r="AN52" s="3" t="s">
        <v>74</v>
      </c>
      <c r="AO52" s="3">
        <v>1379866500</v>
      </c>
      <c r="AP52" s="3">
        <v>6.5</v>
      </c>
      <c r="AQ52" s="14"/>
      <c r="AS52" s="3" t="s">
        <v>74</v>
      </c>
      <c r="AT52" s="3">
        <v>1398894200</v>
      </c>
      <c r="AU52" s="3">
        <v>7.6</v>
      </c>
      <c r="AV52" s="14"/>
      <c r="AX52" s="3" t="s">
        <v>74</v>
      </c>
      <c r="AY52" s="3">
        <v>1327648700</v>
      </c>
      <c r="AZ52" s="3">
        <v>6.4</v>
      </c>
      <c r="BA52" s="14"/>
      <c r="BC52" s="3" t="s">
        <v>74</v>
      </c>
      <c r="BD52" s="3">
        <v>1474662200</v>
      </c>
      <c r="BE52" s="3">
        <v>5.6</v>
      </c>
      <c r="BF52" s="14"/>
      <c r="BH52" s="3" t="s">
        <v>74</v>
      </c>
      <c r="BI52" s="3">
        <v>1352027900</v>
      </c>
      <c r="BJ52" s="3">
        <v>6.1</v>
      </c>
      <c r="BK52" s="14"/>
      <c r="BM52" s="3" t="s">
        <v>74</v>
      </c>
      <c r="BN52" s="3">
        <v>1516298900</v>
      </c>
      <c r="BO52" s="14">
        <v>5.2</v>
      </c>
      <c r="BP52" s="14"/>
    </row>
    <row r="53" spans="6:68" x14ac:dyDescent="0.25">
      <c r="F53" s="3">
        <f t="shared" si="4"/>
        <v>1466541820</v>
      </c>
      <c r="G53" s="3">
        <f t="shared" si="5"/>
        <v>5.65</v>
      </c>
      <c r="T53" s="3" t="s">
        <v>75</v>
      </c>
      <c r="U53" s="3">
        <v>2051269800</v>
      </c>
      <c r="V53" s="3">
        <v>3.1</v>
      </c>
      <c r="W53" s="14"/>
      <c r="Y53" s="3" t="s">
        <v>75</v>
      </c>
      <c r="Z53" s="3">
        <v>1573685900</v>
      </c>
      <c r="AA53" s="3">
        <v>6</v>
      </c>
      <c r="AB53" s="14"/>
      <c r="AD53" s="3" t="s">
        <v>75</v>
      </c>
      <c r="AE53" s="3">
        <v>1343089100</v>
      </c>
      <c r="AF53" s="3">
        <v>9.3000000000000007</v>
      </c>
      <c r="AG53" s="14"/>
      <c r="AI53" s="3" t="s">
        <v>75</v>
      </c>
      <c r="AJ53" s="3">
        <v>1416121800</v>
      </c>
      <c r="AK53" s="3">
        <v>3.8</v>
      </c>
      <c r="AL53" s="14"/>
      <c r="AN53" s="3" t="s">
        <v>75</v>
      </c>
      <c r="AO53" s="3">
        <v>1361929800</v>
      </c>
      <c r="AP53" s="3">
        <v>5.5</v>
      </c>
      <c r="AQ53" s="14"/>
      <c r="AS53" s="3" t="s">
        <v>75</v>
      </c>
      <c r="AT53" s="3">
        <v>1345940000</v>
      </c>
      <c r="AU53" s="3">
        <v>4.3</v>
      </c>
      <c r="AV53" s="14"/>
      <c r="AX53" s="3" t="s">
        <v>75</v>
      </c>
      <c r="AY53" s="3">
        <v>1341287600</v>
      </c>
      <c r="AZ53" s="3">
        <v>5.4</v>
      </c>
      <c r="BA53" s="14"/>
      <c r="BC53" s="3" t="s">
        <v>75</v>
      </c>
      <c r="BD53" s="3">
        <v>1332581700</v>
      </c>
      <c r="BE53" s="3">
        <v>4.9000000000000004</v>
      </c>
      <c r="BF53" s="14"/>
      <c r="BH53" s="3" t="s">
        <v>75</v>
      </c>
      <c r="BI53" s="3">
        <v>1324330100</v>
      </c>
      <c r="BJ53" s="3">
        <v>6.7</v>
      </c>
      <c r="BK53" s="14"/>
      <c r="BM53" s="3" t="s">
        <v>75</v>
      </c>
      <c r="BN53" s="3">
        <v>1471852300</v>
      </c>
      <c r="BO53" s="14">
        <v>5.8</v>
      </c>
      <c r="BP53" s="14"/>
    </row>
    <row r="54" spans="6:68" x14ac:dyDescent="0.25">
      <c r="F54" s="3">
        <f t="shared" si="4"/>
        <v>1456208810</v>
      </c>
      <c r="G54" s="3">
        <f t="shared" si="5"/>
        <v>5.4799999999999995</v>
      </c>
      <c r="T54" s="3" t="s">
        <v>76</v>
      </c>
      <c r="U54" s="3">
        <v>2110853200</v>
      </c>
      <c r="V54" s="3">
        <v>3.2</v>
      </c>
      <c r="W54" s="14"/>
      <c r="Y54" s="3" t="s">
        <v>76</v>
      </c>
      <c r="Z54" s="3">
        <v>1347899400</v>
      </c>
      <c r="AA54" s="3">
        <v>6.8</v>
      </c>
      <c r="AB54" s="14"/>
      <c r="AD54" s="3" t="s">
        <v>76</v>
      </c>
      <c r="AE54" s="3">
        <v>1510184800</v>
      </c>
      <c r="AF54" s="3">
        <v>5.8</v>
      </c>
      <c r="AG54" s="14"/>
      <c r="AI54" s="3" t="s">
        <v>76</v>
      </c>
      <c r="AJ54" s="3">
        <v>1409282800</v>
      </c>
      <c r="AK54" s="3">
        <v>5.3</v>
      </c>
      <c r="AL54" s="14"/>
      <c r="AN54" s="3" t="s">
        <v>76</v>
      </c>
      <c r="AO54" s="3">
        <v>1367115100</v>
      </c>
      <c r="AP54" s="3">
        <v>7.1</v>
      </c>
      <c r="AQ54" s="14"/>
      <c r="AS54" s="3" t="s">
        <v>76</v>
      </c>
      <c r="AT54" s="3">
        <v>1534547100</v>
      </c>
      <c r="AU54" s="3">
        <v>6.1</v>
      </c>
      <c r="AV54" s="14"/>
      <c r="AX54" s="3" t="s">
        <v>76</v>
      </c>
      <c r="AY54" s="3">
        <v>1479219200</v>
      </c>
      <c r="AZ54" s="3">
        <v>4.7</v>
      </c>
      <c r="BA54" s="14"/>
      <c r="BC54" s="3" t="s">
        <v>76</v>
      </c>
      <c r="BD54" s="3">
        <v>1348651300</v>
      </c>
      <c r="BE54" s="3">
        <v>6.1</v>
      </c>
      <c r="BF54" s="14"/>
      <c r="BH54" s="3" t="s">
        <v>76</v>
      </c>
      <c r="BI54" s="3">
        <v>1340409600</v>
      </c>
      <c r="BJ54" s="3">
        <v>7.2</v>
      </c>
      <c r="BK54" s="14"/>
      <c r="BM54" s="3" t="s">
        <v>76</v>
      </c>
      <c r="BN54" s="3">
        <v>1452697600</v>
      </c>
      <c r="BO54" s="14">
        <v>3.5</v>
      </c>
      <c r="BP54" s="14"/>
    </row>
    <row r="55" spans="6:68" x14ac:dyDescent="0.25">
      <c r="F55" s="3">
        <f t="shared" si="4"/>
        <v>1490086010</v>
      </c>
      <c r="G55" s="3">
        <f t="shared" si="5"/>
        <v>5.580000000000001</v>
      </c>
      <c r="T55" s="3" t="s">
        <v>77</v>
      </c>
      <c r="U55" s="3">
        <v>2352407500</v>
      </c>
      <c r="V55" s="3">
        <v>5.5</v>
      </c>
      <c r="W55" s="14"/>
      <c r="Y55" s="3" t="s">
        <v>77</v>
      </c>
      <c r="Z55" s="3">
        <v>1385839800</v>
      </c>
      <c r="AA55" s="3">
        <v>5.8</v>
      </c>
      <c r="AB55" s="14"/>
      <c r="AD55" s="3" t="s">
        <v>77</v>
      </c>
      <c r="AE55" s="3">
        <v>1330783600</v>
      </c>
      <c r="AF55" s="3">
        <v>6.3</v>
      </c>
      <c r="AG55" s="14"/>
      <c r="AI55" s="3" t="s">
        <v>77</v>
      </c>
      <c r="AJ55" s="3">
        <v>1361439500</v>
      </c>
      <c r="AK55" s="3">
        <v>4.5999999999999996</v>
      </c>
      <c r="AL55" s="14"/>
      <c r="AN55" s="3" t="s">
        <v>77</v>
      </c>
      <c r="AO55" s="3">
        <v>1558630200</v>
      </c>
      <c r="AP55" s="3">
        <v>2.4</v>
      </c>
      <c r="AQ55" s="14"/>
      <c r="AS55" s="3" t="s">
        <v>77</v>
      </c>
      <c r="AT55" s="3">
        <v>1367496300</v>
      </c>
      <c r="AU55" s="3">
        <v>5.9</v>
      </c>
      <c r="AV55" s="14"/>
      <c r="AX55" s="3" t="s">
        <v>77</v>
      </c>
      <c r="AY55" s="3">
        <v>1333092800</v>
      </c>
      <c r="AZ55" s="3">
        <v>5.7</v>
      </c>
      <c r="BA55" s="14"/>
      <c r="BC55" s="3" t="s">
        <v>77</v>
      </c>
      <c r="BD55" s="3">
        <v>1341684200</v>
      </c>
      <c r="BE55" s="3">
        <v>7.8</v>
      </c>
      <c r="BF55" s="14"/>
      <c r="BH55" s="3" t="s">
        <v>77</v>
      </c>
      <c r="BI55" s="3">
        <v>1345189100</v>
      </c>
      <c r="BJ55" s="3">
        <v>5.3</v>
      </c>
      <c r="BK55" s="14"/>
      <c r="BM55" s="3" t="s">
        <v>77</v>
      </c>
      <c r="BN55" s="3">
        <v>1605597400</v>
      </c>
      <c r="BO55" s="14">
        <v>4.5999999999999996</v>
      </c>
      <c r="BP55" s="14"/>
    </row>
    <row r="56" spans="6:68" x14ac:dyDescent="0.25">
      <c r="F56" s="3">
        <f t="shared" si="4"/>
        <v>1498216040</v>
      </c>
      <c r="G56" s="3">
        <f t="shared" si="5"/>
        <v>5.39</v>
      </c>
      <c r="T56" s="3" t="s">
        <v>78</v>
      </c>
      <c r="U56" s="3">
        <v>2013149600</v>
      </c>
      <c r="V56" s="3">
        <v>3</v>
      </c>
      <c r="W56" s="14"/>
      <c r="Y56" s="3" t="s">
        <v>78</v>
      </c>
      <c r="Z56" s="3">
        <v>1284850300</v>
      </c>
      <c r="AA56" s="3">
        <v>6.6</v>
      </c>
      <c r="AB56" s="14"/>
      <c r="AD56" s="3" t="s">
        <v>78</v>
      </c>
      <c r="AE56" s="3">
        <v>1329677400</v>
      </c>
      <c r="AF56" s="3">
        <v>7.8</v>
      </c>
      <c r="AG56" s="14"/>
      <c r="AI56" s="3" t="s">
        <v>78</v>
      </c>
      <c r="AJ56" s="3">
        <v>1331898900</v>
      </c>
      <c r="AK56" s="3">
        <v>3.1</v>
      </c>
      <c r="AL56" s="14"/>
      <c r="AN56" s="3" t="s">
        <v>78</v>
      </c>
      <c r="AO56" s="3">
        <v>1409228900</v>
      </c>
      <c r="AP56" s="3">
        <v>7.9</v>
      </c>
      <c r="AQ56" s="14"/>
      <c r="AS56" s="3" t="s">
        <v>78</v>
      </c>
      <c r="AT56" s="3">
        <v>1447215800</v>
      </c>
      <c r="AU56" s="3">
        <v>6.8</v>
      </c>
      <c r="AV56" s="14"/>
      <c r="AX56" s="3" t="s">
        <v>78</v>
      </c>
      <c r="AY56" s="3">
        <v>1754285900</v>
      </c>
      <c r="AZ56" s="3">
        <v>7.4</v>
      </c>
      <c r="BA56" s="14"/>
      <c r="BC56" s="3" t="s">
        <v>78</v>
      </c>
      <c r="BD56" s="3">
        <v>1331533600</v>
      </c>
      <c r="BE56" s="3">
        <v>16.100000000000001</v>
      </c>
      <c r="BF56" s="14"/>
      <c r="BH56" s="3" t="s">
        <v>78</v>
      </c>
      <c r="BI56" s="3">
        <v>1424833400</v>
      </c>
      <c r="BJ56" s="3">
        <v>6</v>
      </c>
      <c r="BK56" s="14"/>
      <c r="BM56" s="3" t="s">
        <v>78</v>
      </c>
      <c r="BN56" s="3">
        <v>1603894800</v>
      </c>
      <c r="BO56" s="14">
        <v>4.7</v>
      </c>
      <c r="BP56" s="14"/>
    </row>
    <row r="57" spans="6:68" x14ac:dyDescent="0.25">
      <c r="F57" s="3">
        <f t="shared" si="4"/>
        <v>1493056860</v>
      </c>
      <c r="G57" s="3">
        <f t="shared" si="5"/>
        <v>6.9399999999999995</v>
      </c>
      <c r="T57" s="3" t="s">
        <v>79</v>
      </c>
      <c r="U57" s="3">
        <v>2312441500</v>
      </c>
      <c r="V57" s="3">
        <v>3.8</v>
      </c>
      <c r="W57" s="14"/>
      <c r="Y57" s="3" t="s">
        <v>79</v>
      </c>
      <c r="Z57" s="3">
        <v>1346797000</v>
      </c>
      <c r="AA57" s="3">
        <v>7.7</v>
      </c>
      <c r="AB57" s="14"/>
      <c r="AD57" s="3" t="s">
        <v>79</v>
      </c>
      <c r="AE57" s="3">
        <v>1489673200</v>
      </c>
      <c r="AF57" s="3">
        <v>5.2</v>
      </c>
      <c r="AG57" s="14"/>
      <c r="AI57" s="3" t="s">
        <v>79</v>
      </c>
      <c r="AJ57" s="3">
        <v>1348692700</v>
      </c>
      <c r="AK57" s="3">
        <v>4.7</v>
      </c>
      <c r="AL57" s="14"/>
      <c r="AN57" s="3" t="s">
        <v>79</v>
      </c>
      <c r="AO57" s="3">
        <v>1397706500</v>
      </c>
      <c r="AP57" s="3">
        <v>6.8</v>
      </c>
      <c r="AQ57" s="14"/>
      <c r="AS57" s="3" t="s">
        <v>79</v>
      </c>
      <c r="AT57" s="3">
        <v>1331049100</v>
      </c>
      <c r="AU57" s="3">
        <v>6.1</v>
      </c>
      <c r="AV57" s="14"/>
      <c r="AX57" s="3" t="s">
        <v>79</v>
      </c>
      <c r="AY57" s="3">
        <v>1503978200</v>
      </c>
      <c r="AZ57" s="3">
        <v>7.9</v>
      </c>
      <c r="BA57" s="14"/>
      <c r="BC57" s="3" t="s">
        <v>79</v>
      </c>
      <c r="BD57" s="3">
        <v>1346484500</v>
      </c>
      <c r="BE57" s="3">
        <v>5.5</v>
      </c>
      <c r="BF57" s="14"/>
      <c r="BH57" s="3" t="s">
        <v>79</v>
      </c>
      <c r="BI57" s="3">
        <v>1478875200</v>
      </c>
      <c r="BJ57" s="3">
        <v>7.9</v>
      </c>
      <c r="BK57" s="14"/>
      <c r="BM57" s="3" t="s">
        <v>79</v>
      </c>
      <c r="BN57" s="3">
        <v>1589298200</v>
      </c>
      <c r="BO57" s="14">
        <v>4</v>
      </c>
      <c r="BP57" s="14"/>
    </row>
    <row r="58" spans="6:68" x14ac:dyDescent="0.25">
      <c r="F58" s="3">
        <f t="shared" si="4"/>
        <v>1514499610</v>
      </c>
      <c r="G58" s="3">
        <f t="shared" si="5"/>
        <v>5.9599999999999991</v>
      </c>
      <c r="T58" s="3" t="s">
        <v>80</v>
      </c>
      <c r="U58" s="3">
        <v>2054777100</v>
      </c>
      <c r="V58" s="3">
        <v>4.2</v>
      </c>
      <c r="W58" s="14"/>
      <c r="Y58" s="3" t="s">
        <v>80</v>
      </c>
      <c r="Z58" s="3">
        <v>1477966400</v>
      </c>
      <c r="AA58" s="3">
        <v>7</v>
      </c>
      <c r="AB58" s="14"/>
      <c r="AD58" s="3" t="s">
        <v>80</v>
      </c>
      <c r="AE58" s="3">
        <v>1505194300</v>
      </c>
      <c r="AF58" s="3">
        <v>5.0999999999999996</v>
      </c>
      <c r="AG58" s="14"/>
      <c r="AI58" s="3" t="s">
        <v>80</v>
      </c>
      <c r="AJ58" s="3">
        <v>1342610000</v>
      </c>
      <c r="AK58" s="3">
        <v>2.1</v>
      </c>
      <c r="AL58" s="14"/>
      <c r="AN58" s="3" t="s">
        <v>80</v>
      </c>
      <c r="AO58" s="3">
        <v>1326041200</v>
      </c>
      <c r="AP58" s="3">
        <v>6.5</v>
      </c>
      <c r="AQ58" s="14"/>
      <c r="AS58" s="3" t="s">
        <v>80</v>
      </c>
      <c r="AT58" s="3">
        <v>1356517900</v>
      </c>
      <c r="AU58" s="3">
        <v>8.6999999999999993</v>
      </c>
      <c r="AV58" s="14"/>
      <c r="AX58" s="3" t="s">
        <v>80</v>
      </c>
      <c r="AY58" s="3">
        <v>1510070100</v>
      </c>
      <c r="AZ58" s="3">
        <v>5.9</v>
      </c>
      <c r="BA58" s="14"/>
      <c r="BC58" s="3" t="s">
        <v>80</v>
      </c>
      <c r="BD58" s="3">
        <v>1330632000</v>
      </c>
      <c r="BE58" s="3">
        <v>5.8</v>
      </c>
      <c r="BF58" s="14"/>
      <c r="BH58" s="3" t="s">
        <v>80</v>
      </c>
      <c r="BI58" s="3">
        <v>1355408300</v>
      </c>
      <c r="BJ58" s="3">
        <v>5.0999999999999996</v>
      </c>
      <c r="BK58" s="14"/>
      <c r="BM58" s="3" t="s">
        <v>80</v>
      </c>
      <c r="BN58" s="3">
        <v>1634785700</v>
      </c>
      <c r="BO58" s="14">
        <v>3.7</v>
      </c>
      <c r="BP58" s="14"/>
    </row>
    <row r="59" spans="6:68" x14ac:dyDescent="0.25">
      <c r="F59" s="3">
        <f t="shared" si="4"/>
        <v>1489400300</v>
      </c>
      <c r="G59" s="3">
        <f t="shared" si="5"/>
        <v>5.4099999999999993</v>
      </c>
      <c r="T59" s="3" t="s">
        <v>81</v>
      </c>
      <c r="U59" s="3">
        <v>2075122400</v>
      </c>
      <c r="V59" s="3">
        <v>4.8</v>
      </c>
      <c r="W59" s="14"/>
      <c r="Y59" s="3" t="s">
        <v>81</v>
      </c>
      <c r="Z59" s="3">
        <v>1332873800</v>
      </c>
      <c r="AA59" s="3">
        <v>5.4</v>
      </c>
      <c r="AB59" s="14"/>
      <c r="AD59" s="3" t="s">
        <v>81</v>
      </c>
      <c r="AE59" s="3">
        <v>1355953900</v>
      </c>
      <c r="AF59" s="3">
        <v>5.5</v>
      </c>
      <c r="AG59" s="14"/>
      <c r="AI59" s="3" t="s">
        <v>81</v>
      </c>
      <c r="AJ59" s="3">
        <v>1591536100</v>
      </c>
      <c r="AK59" s="3">
        <v>1.7</v>
      </c>
      <c r="AL59" s="14"/>
      <c r="AN59" s="3" t="s">
        <v>81</v>
      </c>
      <c r="AO59" s="3">
        <v>1400755700</v>
      </c>
      <c r="AP59" s="3">
        <v>5.7</v>
      </c>
      <c r="AQ59" s="14"/>
      <c r="AS59" s="3" t="s">
        <v>81</v>
      </c>
      <c r="AT59" s="3">
        <v>1499429400</v>
      </c>
      <c r="AU59" s="3">
        <v>6.6</v>
      </c>
      <c r="AV59" s="14"/>
      <c r="AX59" s="3" t="s">
        <v>81</v>
      </c>
      <c r="AY59" s="3">
        <v>1504171100</v>
      </c>
      <c r="AZ59" s="3">
        <v>5.5</v>
      </c>
      <c r="BA59" s="14"/>
      <c r="BC59" s="3" t="s">
        <v>81</v>
      </c>
      <c r="BD59" s="3">
        <v>1465725200</v>
      </c>
      <c r="BE59" s="3">
        <v>5.8</v>
      </c>
      <c r="BF59" s="14"/>
      <c r="BH59" s="3" t="s">
        <v>81</v>
      </c>
      <c r="BI59" s="3">
        <v>1334962100</v>
      </c>
      <c r="BJ59" s="3">
        <v>9.8000000000000007</v>
      </c>
      <c r="BK59" s="14"/>
      <c r="BM59" s="3" t="s">
        <v>81</v>
      </c>
      <c r="BN59" s="3">
        <v>1463667800</v>
      </c>
      <c r="BO59" s="14">
        <v>5.7</v>
      </c>
      <c r="BP59" s="14"/>
    </row>
    <row r="60" spans="6:68" x14ac:dyDescent="0.25">
      <c r="F60" s="3">
        <f t="shared" si="4"/>
        <v>1502419750</v>
      </c>
      <c r="G60" s="3">
        <f t="shared" si="5"/>
        <v>5.65</v>
      </c>
      <c r="T60" s="3" t="s">
        <v>82</v>
      </c>
      <c r="U60" s="3">
        <v>2097959200</v>
      </c>
      <c r="V60" s="3">
        <v>4.0999999999999996</v>
      </c>
      <c r="W60" s="14"/>
      <c r="Y60" s="3" t="s">
        <v>82</v>
      </c>
      <c r="Z60" s="3">
        <v>1328504900</v>
      </c>
      <c r="AA60" s="3">
        <v>6.8</v>
      </c>
      <c r="AB60" s="14"/>
      <c r="AD60" s="3" t="s">
        <v>82</v>
      </c>
      <c r="AE60" s="3">
        <v>1328687800</v>
      </c>
      <c r="AF60" s="3">
        <v>6.8</v>
      </c>
      <c r="AG60" s="14"/>
      <c r="AI60" s="3" t="s">
        <v>82</v>
      </c>
      <c r="AJ60" s="3">
        <v>1459727600</v>
      </c>
      <c r="AK60" s="3">
        <v>7.4</v>
      </c>
      <c r="AL60" s="14"/>
      <c r="AN60" s="3" t="s">
        <v>82</v>
      </c>
      <c r="AO60" s="3">
        <v>1423367900</v>
      </c>
      <c r="AP60" s="3">
        <v>6.9</v>
      </c>
      <c r="AQ60" s="14"/>
      <c r="AS60" s="3" t="s">
        <v>82</v>
      </c>
      <c r="AT60" s="3">
        <v>1351805300</v>
      </c>
      <c r="AU60" s="3">
        <v>7.1</v>
      </c>
      <c r="AV60" s="14"/>
      <c r="AX60" s="3" t="s">
        <v>82</v>
      </c>
      <c r="AY60" s="3">
        <v>1394882700</v>
      </c>
      <c r="AZ60" s="3">
        <v>5.9</v>
      </c>
      <c r="BA60" s="14"/>
      <c r="BC60" s="3" t="s">
        <v>82</v>
      </c>
      <c r="BD60" s="3">
        <v>1507484200</v>
      </c>
      <c r="BE60" s="3">
        <v>13.6</v>
      </c>
      <c r="BF60" s="14"/>
      <c r="BH60" s="3" t="s">
        <v>82</v>
      </c>
      <c r="BI60" s="3">
        <v>1332986300</v>
      </c>
      <c r="BJ60" s="3">
        <v>5.2</v>
      </c>
      <c r="BK60" s="14"/>
      <c r="BM60" s="3" t="s">
        <v>82</v>
      </c>
      <c r="BN60" s="3">
        <v>1454660800</v>
      </c>
      <c r="BO60" s="14">
        <v>7.4</v>
      </c>
      <c r="BP60" s="14"/>
    </row>
    <row r="61" spans="6:68" x14ac:dyDescent="0.25">
      <c r="F61" s="3">
        <f t="shared" si="4"/>
        <v>1468006670</v>
      </c>
      <c r="G61" s="3">
        <f t="shared" si="5"/>
        <v>7.12</v>
      </c>
      <c r="T61" s="3" t="s">
        <v>83</v>
      </c>
      <c r="U61" s="3">
        <v>2246339800</v>
      </c>
      <c r="V61" s="3">
        <v>5</v>
      </c>
      <c r="W61" s="14"/>
      <c r="Y61" s="3" t="s">
        <v>83</v>
      </c>
      <c r="Z61" s="3">
        <v>1742809400</v>
      </c>
      <c r="AA61" s="3">
        <v>3.7</v>
      </c>
      <c r="AB61" s="14"/>
      <c r="AD61" s="3" t="s">
        <v>83</v>
      </c>
      <c r="AE61" s="3">
        <v>1365858400</v>
      </c>
      <c r="AF61" s="3">
        <v>6.3</v>
      </c>
      <c r="AG61" s="14"/>
      <c r="AI61" s="3" t="s">
        <v>83</v>
      </c>
      <c r="AJ61" s="3">
        <v>1388438600</v>
      </c>
      <c r="AK61" s="3">
        <v>5.6</v>
      </c>
      <c r="AL61" s="14"/>
      <c r="AN61" s="3" t="s">
        <v>83</v>
      </c>
      <c r="AO61" s="3">
        <v>1448296500</v>
      </c>
      <c r="AP61" s="3">
        <v>8.6999999999999993</v>
      </c>
      <c r="AQ61" s="14"/>
      <c r="AS61" s="3" t="s">
        <v>83</v>
      </c>
      <c r="AT61" s="3">
        <v>1377343500</v>
      </c>
      <c r="AU61" s="3">
        <v>7.8</v>
      </c>
      <c r="AV61" s="14"/>
      <c r="AX61" s="3" t="s">
        <v>83</v>
      </c>
      <c r="AY61" s="3">
        <v>1548040600</v>
      </c>
      <c r="AZ61" s="3">
        <v>6.4</v>
      </c>
      <c r="BA61" s="14"/>
      <c r="BC61" s="3" t="s">
        <v>83</v>
      </c>
      <c r="BD61" s="3">
        <v>1604902300</v>
      </c>
      <c r="BE61" s="3">
        <v>3.3</v>
      </c>
      <c r="BF61" s="14"/>
      <c r="BH61" s="3" t="s">
        <v>83</v>
      </c>
      <c r="BI61" s="3">
        <v>1377654600</v>
      </c>
      <c r="BJ61" s="3">
        <v>6.7</v>
      </c>
      <c r="BK61" s="14"/>
      <c r="BM61" s="3" t="s">
        <v>83</v>
      </c>
      <c r="BN61" s="3">
        <v>1367964100</v>
      </c>
      <c r="BO61" s="14">
        <v>5.2</v>
      </c>
      <c r="BP61" s="14"/>
    </row>
    <row r="62" spans="6:68" x14ac:dyDescent="0.25">
      <c r="F62" s="3">
        <f t="shared" si="4"/>
        <v>1546764780</v>
      </c>
      <c r="G62" s="3">
        <f t="shared" si="5"/>
        <v>5.87</v>
      </c>
      <c r="T62" s="3" t="s">
        <v>84</v>
      </c>
      <c r="U62" s="3">
        <v>2082440400</v>
      </c>
      <c r="V62" s="3">
        <v>5.8</v>
      </c>
      <c r="W62" s="14"/>
      <c r="Y62" s="3" t="s">
        <v>84</v>
      </c>
      <c r="Z62" s="3">
        <v>1339885100</v>
      </c>
      <c r="AA62" s="3">
        <v>7.5</v>
      </c>
      <c r="AB62" s="14"/>
      <c r="AD62" s="3" t="s">
        <v>84</v>
      </c>
      <c r="AE62" s="3">
        <v>1483897500</v>
      </c>
      <c r="AF62" s="3">
        <v>6.2</v>
      </c>
      <c r="AG62" s="14"/>
      <c r="AI62" s="3" t="s">
        <v>84</v>
      </c>
      <c r="AJ62" s="3">
        <v>1371074700</v>
      </c>
      <c r="AK62" s="3">
        <v>4.0999999999999996</v>
      </c>
      <c r="AL62" s="14"/>
      <c r="AN62" s="3" t="s">
        <v>84</v>
      </c>
      <c r="AO62" s="3">
        <v>1419324800</v>
      </c>
      <c r="AP62" s="3">
        <v>5.7</v>
      </c>
      <c r="AQ62" s="14"/>
      <c r="AS62" s="3" t="s">
        <v>84</v>
      </c>
      <c r="AT62" s="3">
        <v>1600986500</v>
      </c>
      <c r="AU62" s="3">
        <v>6.5</v>
      </c>
      <c r="AV62" s="14"/>
      <c r="AX62" s="3" t="s">
        <v>84</v>
      </c>
      <c r="AY62" s="3">
        <v>1323066300</v>
      </c>
      <c r="AZ62" s="3">
        <v>7</v>
      </c>
      <c r="BA62" s="14"/>
      <c r="BC62" s="3" t="s">
        <v>84</v>
      </c>
      <c r="BD62" s="3">
        <v>1481316200</v>
      </c>
      <c r="BE62" s="3">
        <v>4.7</v>
      </c>
      <c r="BF62" s="14"/>
      <c r="BH62" s="3" t="s">
        <v>84</v>
      </c>
      <c r="BI62" s="3">
        <v>1566962000</v>
      </c>
      <c r="BJ62" s="3">
        <v>7.4</v>
      </c>
      <c r="BK62" s="14"/>
      <c r="BM62" s="3" t="s">
        <v>84</v>
      </c>
      <c r="BN62" s="3">
        <v>1377643500</v>
      </c>
      <c r="BO62" s="14">
        <v>6.5</v>
      </c>
      <c r="BP62" s="14"/>
    </row>
    <row r="63" spans="6:68" x14ac:dyDescent="0.25">
      <c r="F63" s="3">
        <f t="shared" si="4"/>
        <v>1504659700</v>
      </c>
      <c r="G63" s="3">
        <f t="shared" si="5"/>
        <v>6.14</v>
      </c>
      <c r="T63" s="3" t="s">
        <v>85</v>
      </c>
      <c r="U63" s="3">
        <v>2257773500</v>
      </c>
      <c r="V63" s="3">
        <v>1.9</v>
      </c>
      <c r="W63" s="14"/>
      <c r="Y63" s="3" t="s">
        <v>85</v>
      </c>
      <c r="Z63" s="3">
        <v>1300954500</v>
      </c>
      <c r="AA63" s="3">
        <v>6.5</v>
      </c>
      <c r="AB63" s="14"/>
      <c r="AD63" s="3" t="s">
        <v>85</v>
      </c>
      <c r="AE63" s="3">
        <v>1316512700</v>
      </c>
      <c r="AF63" s="3">
        <v>6.4</v>
      </c>
      <c r="AG63" s="14"/>
      <c r="AI63" s="3" t="s">
        <v>85</v>
      </c>
      <c r="AJ63" s="3">
        <v>1344027600</v>
      </c>
      <c r="AK63" s="3">
        <v>4.3</v>
      </c>
      <c r="AL63" s="14"/>
      <c r="AN63" s="3" t="s">
        <v>85</v>
      </c>
      <c r="AO63" s="3">
        <v>1609491900</v>
      </c>
      <c r="AP63" s="3">
        <v>8.3000000000000007</v>
      </c>
      <c r="AQ63" s="14"/>
      <c r="AS63" s="3" t="s">
        <v>85</v>
      </c>
      <c r="AT63" s="3">
        <v>1630850300</v>
      </c>
      <c r="AU63" s="3">
        <v>6.3</v>
      </c>
      <c r="AV63" s="14"/>
      <c r="AX63" s="3" t="s">
        <v>85</v>
      </c>
      <c r="AY63" s="3">
        <v>1342188300</v>
      </c>
      <c r="AZ63" s="3">
        <v>4.8</v>
      </c>
      <c r="BA63" s="14"/>
      <c r="BC63" s="3" t="s">
        <v>85</v>
      </c>
      <c r="BD63" s="3">
        <v>1497577600</v>
      </c>
      <c r="BE63" s="3">
        <v>5.7</v>
      </c>
      <c r="BF63" s="14"/>
      <c r="BH63" s="3" t="s">
        <v>85</v>
      </c>
      <c r="BI63" s="3">
        <v>1469116100</v>
      </c>
      <c r="BJ63" s="3">
        <v>7.2</v>
      </c>
      <c r="BK63" s="14"/>
      <c r="BM63" s="3" t="s">
        <v>85</v>
      </c>
      <c r="BN63" s="3">
        <v>1354719800</v>
      </c>
      <c r="BO63" s="14">
        <v>4.9000000000000004</v>
      </c>
      <c r="BP63" s="14"/>
    </row>
    <row r="64" spans="6:68" x14ac:dyDescent="0.25">
      <c r="F64" s="3">
        <f t="shared" si="4"/>
        <v>1512321230</v>
      </c>
      <c r="G64" s="3">
        <f t="shared" si="5"/>
        <v>5.6300000000000008</v>
      </c>
      <c r="T64" s="3" t="s">
        <v>86</v>
      </c>
      <c r="U64" s="3">
        <v>2297548100</v>
      </c>
      <c r="V64" s="3">
        <v>5.3</v>
      </c>
      <c r="W64" s="14"/>
      <c r="Y64" s="3" t="s">
        <v>86</v>
      </c>
      <c r="Z64" s="3">
        <v>1359605500</v>
      </c>
      <c r="AA64" s="3">
        <v>5.4</v>
      </c>
      <c r="AB64" s="14"/>
      <c r="AD64" s="3" t="s">
        <v>86</v>
      </c>
      <c r="AE64" s="3">
        <v>1480836500</v>
      </c>
      <c r="AF64" s="3">
        <v>9</v>
      </c>
      <c r="AG64" s="14"/>
      <c r="AI64" s="3" t="s">
        <v>86</v>
      </c>
      <c r="AJ64" s="3">
        <v>1314522000</v>
      </c>
      <c r="AK64" s="3">
        <v>3.6</v>
      </c>
      <c r="AL64" s="14"/>
      <c r="AN64" s="3" t="s">
        <v>86</v>
      </c>
      <c r="AO64" s="3">
        <v>1384229500</v>
      </c>
      <c r="AP64" s="3">
        <v>5.3</v>
      </c>
      <c r="AQ64" s="14"/>
      <c r="AS64" s="3" t="s">
        <v>86</v>
      </c>
      <c r="AT64" s="3">
        <v>1498600200</v>
      </c>
      <c r="AU64" s="3">
        <v>6.2</v>
      </c>
      <c r="AV64" s="14"/>
      <c r="AX64" s="3" t="s">
        <v>86</v>
      </c>
      <c r="AY64" s="3">
        <v>1566396900</v>
      </c>
      <c r="AZ64" s="3">
        <v>7.6</v>
      </c>
      <c r="BA64" s="14"/>
      <c r="BC64" s="3" t="s">
        <v>86</v>
      </c>
      <c r="BD64" s="3">
        <v>1320967600</v>
      </c>
      <c r="BE64" s="3">
        <v>3.8</v>
      </c>
      <c r="BF64" s="14"/>
      <c r="BH64" s="3" t="s">
        <v>86</v>
      </c>
      <c r="BI64" s="3">
        <v>1338441700</v>
      </c>
      <c r="BJ64" s="3">
        <v>4.5999999999999996</v>
      </c>
      <c r="BK64" s="14"/>
      <c r="BM64" s="3" t="s">
        <v>86</v>
      </c>
      <c r="BN64" s="3">
        <v>1557817100</v>
      </c>
      <c r="BO64" s="14">
        <v>18.7</v>
      </c>
      <c r="BP64" s="14"/>
    </row>
    <row r="65" spans="6:68" x14ac:dyDescent="0.25">
      <c r="F65" s="3">
        <f t="shared" si="4"/>
        <v>1511896510</v>
      </c>
      <c r="G65" s="3">
        <f t="shared" si="5"/>
        <v>6.95</v>
      </c>
      <c r="T65" s="3" t="s">
        <v>87</v>
      </c>
      <c r="U65" s="3">
        <v>1988119300</v>
      </c>
      <c r="V65" s="3">
        <v>5.4</v>
      </c>
      <c r="W65" s="14"/>
      <c r="Y65" s="3" t="s">
        <v>87</v>
      </c>
      <c r="Z65" s="3">
        <v>1295811300</v>
      </c>
      <c r="AA65" s="3">
        <v>7.7</v>
      </c>
      <c r="AB65" s="14"/>
      <c r="AD65" s="3" t="s">
        <v>87</v>
      </c>
      <c r="AE65" s="3">
        <v>1505255600</v>
      </c>
      <c r="AF65" s="3">
        <v>4.3</v>
      </c>
      <c r="AG65" s="14"/>
      <c r="AI65" s="3" t="s">
        <v>87</v>
      </c>
      <c r="AJ65" s="3">
        <v>1473916600</v>
      </c>
      <c r="AK65" s="3">
        <v>1.2</v>
      </c>
      <c r="AL65" s="14"/>
      <c r="AN65" s="3" t="s">
        <v>87</v>
      </c>
      <c r="AO65" s="3">
        <v>1448457700</v>
      </c>
      <c r="AP65" s="3">
        <v>5.2</v>
      </c>
      <c r="AQ65" s="14"/>
      <c r="AS65" s="3" t="s">
        <v>87</v>
      </c>
      <c r="AT65" s="3">
        <v>1512740800</v>
      </c>
      <c r="AU65" s="3">
        <v>5.8</v>
      </c>
      <c r="AV65" s="14"/>
      <c r="AX65" s="3" t="s">
        <v>87</v>
      </c>
      <c r="AY65" s="3">
        <v>1328282200</v>
      </c>
      <c r="AZ65" s="3">
        <v>4.2</v>
      </c>
      <c r="BA65" s="14"/>
      <c r="BC65" s="3" t="s">
        <v>87</v>
      </c>
      <c r="BD65" s="3">
        <v>1336775600</v>
      </c>
      <c r="BE65" s="3">
        <v>6</v>
      </c>
      <c r="BF65" s="14"/>
      <c r="BH65" s="3" t="s">
        <v>87</v>
      </c>
      <c r="BI65" s="3">
        <v>1496500000</v>
      </c>
      <c r="BJ65" s="3">
        <v>6.5</v>
      </c>
      <c r="BK65" s="14"/>
      <c r="BM65" s="3" t="s">
        <v>87</v>
      </c>
      <c r="BN65" s="3">
        <v>1576945000</v>
      </c>
      <c r="BO65" s="14">
        <v>17.7</v>
      </c>
      <c r="BP65" s="14"/>
    </row>
    <row r="66" spans="6:68" x14ac:dyDescent="0.25">
      <c r="F66" s="3">
        <f t="shared" si="4"/>
        <v>1496280410</v>
      </c>
      <c r="G66" s="3">
        <f t="shared" si="5"/>
        <v>6.4</v>
      </c>
      <c r="T66" s="3" t="s">
        <v>88</v>
      </c>
      <c r="U66" s="3">
        <v>2355777400</v>
      </c>
      <c r="V66" s="3">
        <v>3.5</v>
      </c>
      <c r="W66" s="14"/>
      <c r="Y66" s="3" t="s">
        <v>88</v>
      </c>
      <c r="Z66" s="3">
        <v>1331760700</v>
      </c>
      <c r="AA66" s="3">
        <v>5.9</v>
      </c>
      <c r="AB66" s="14"/>
      <c r="AD66" s="3" t="s">
        <v>88</v>
      </c>
      <c r="AE66" s="3">
        <v>1528616700</v>
      </c>
      <c r="AF66" s="3">
        <v>9</v>
      </c>
      <c r="AG66" s="14"/>
      <c r="AI66" s="3" t="s">
        <v>88</v>
      </c>
      <c r="AJ66" s="3">
        <v>1516998900</v>
      </c>
      <c r="AK66" s="3">
        <v>2.4</v>
      </c>
      <c r="AL66" s="14"/>
      <c r="AN66" s="3" t="s">
        <v>88</v>
      </c>
      <c r="AO66" s="3">
        <v>1521607000</v>
      </c>
      <c r="AP66" s="3">
        <v>5</v>
      </c>
      <c r="AQ66" s="14"/>
      <c r="AS66" s="3" t="s">
        <v>88</v>
      </c>
      <c r="AT66" s="3">
        <v>1526561300</v>
      </c>
      <c r="AU66" s="3">
        <v>5.9</v>
      </c>
      <c r="AV66" s="14"/>
      <c r="AX66" s="3" t="s">
        <v>88</v>
      </c>
      <c r="AY66" s="3">
        <v>1375060100</v>
      </c>
      <c r="AZ66" s="3">
        <v>6.5</v>
      </c>
      <c r="BA66" s="14"/>
      <c r="BC66" s="3" t="s">
        <v>88</v>
      </c>
      <c r="BD66" s="3">
        <v>1494136400</v>
      </c>
      <c r="BE66" s="3">
        <v>4.2</v>
      </c>
      <c r="BF66" s="14"/>
      <c r="BH66" s="3" t="s">
        <v>88</v>
      </c>
      <c r="BI66" s="3">
        <v>1341628200</v>
      </c>
      <c r="BJ66" s="3">
        <v>5.0999999999999996</v>
      </c>
      <c r="BK66" s="14"/>
      <c r="BM66" s="3" t="s">
        <v>88</v>
      </c>
      <c r="BN66" s="3">
        <v>1857761800</v>
      </c>
      <c r="BO66" s="14">
        <v>4.5</v>
      </c>
      <c r="BP66" s="14"/>
    </row>
    <row r="67" spans="6:68" x14ac:dyDescent="0.25">
      <c r="F67" s="3">
        <f t="shared" si="4"/>
        <v>1584990850</v>
      </c>
      <c r="G67" s="3">
        <f t="shared" si="5"/>
        <v>5.2</v>
      </c>
      <c r="T67" s="3" t="s">
        <v>89</v>
      </c>
      <c r="U67" s="3">
        <v>2029989200</v>
      </c>
      <c r="V67" s="3">
        <v>3.4</v>
      </c>
      <c r="W67" s="14"/>
      <c r="Y67" s="3" t="s">
        <v>89</v>
      </c>
      <c r="Z67" s="3">
        <v>1332070000</v>
      </c>
      <c r="AA67" s="3">
        <v>7.4</v>
      </c>
      <c r="AB67" s="14"/>
      <c r="AD67" s="3" t="s">
        <v>89</v>
      </c>
      <c r="AE67" s="3">
        <v>1338460600</v>
      </c>
      <c r="AF67" s="3">
        <v>3.4</v>
      </c>
      <c r="AG67" s="14"/>
      <c r="AI67" s="3" t="s">
        <v>89</v>
      </c>
      <c r="AJ67" s="3">
        <v>1757344100</v>
      </c>
      <c r="AK67" s="3">
        <v>3.2</v>
      </c>
      <c r="AL67" s="14"/>
      <c r="AN67" s="3" t="s">
        <v>89</v>
      </c>
      <c r="AO67" s="3">
        <v>1397001300</v>
      </c>
      <c r="AP67" s="3">
        <v>6.7</v>
      </c>
      <c r="AQ67" s="14"/>
      <c r="AS67" s="3" t="s">
        <v>89</v>
      </c>
      <c r="AT67" s="3">
        <v>1367329000</v>
      </c>
      <c r="AU67" s="3">
        <v>5.5</v>
      </c>
      <c r="AV67" s="14"/>
      <c r="AX67" s="3" t="s">
        <v>89</v>
      </c>
      <c r="AY67" s="3">
        <v>1525009600</v>
      </c>
      <c r="AZ67" s="3">
        <v>7.2</v>
      </c>
      <c r="BA67" s="14"/>
      <c r="BC67" s="3" t="s">
        <v>89</v>
      </c>
      <c r="BD67" s="3">
        <v>1477906600</v>
      </c>
      <c r="BE67" s="3">
        <v>5.2</v>
      </c>
      <c r="BF67" s="14"/>
      <c r="BH67" s="3" t="s">
        <v>89</v>
      </c>
      <c r="BI67" s="3">
        <v>1308617800</v>
      </c>
      <c r="BJ67" s="3">
        <v>5</v>
      </c>
      <c r="BK67" s="14"/>
      <c r="BM67" s="3" t="s">
        <v>89</v>
      </c>
      <c r="BN67" s="3">
        <v>1451819500</v>
      </c>
      <c r="BO67" s="14">
        <v>4</v>
      </c>
      <c r="BP67" s="14"/>
    </row>
    <row r="68" spans="6:68" x14ac:dyDescent="0.25">
      <c r="F68" s="3">
        <f t="shared" si="4"/>
        <v>1498554770</v>
      </c>
      <c r="G68" s="3">
        <f t="shared" si="5"/>
        <v>5.1000000000000005</v>
      </c>
      <c r="T68" s="3" t="s">
        <v>90</v>
      </c>
      <c r="U68" s="3">
        <v>2070257600</v>
      </c>
      <c r="V68" s="3">
        <v>3.2</v>
      </c>
      <c r="W68" s="14"/>
      <c r="Y68" s="3" t="s">
        <v>90</v>
      </c>
      <c r="Z68" s="3">
        <v>1342409000</v>
      </c>
      <c r="AA68" s="3">
        <v>7.5</v>
      </c>
      <c r="AB68" s="14"/>
      <c r="AD68" s="3" t="s">
        <v>90</v>
      </c>
      <c r="AE68" s="3">
        <v>1360621300</v>
      </c>
      <c r="AF68" s="3">
        <v>6.8</v>
      </c>
      <c r="AG68" s="14"/>
      <c r="AI68" s="3" t="s">
        <v>90</v>
      </c>
      <c r="AJ68" s="3">
        <v>1541596700</v>
      </c>
      <c r="AK68" s="3">
        <v>3.1</v>
      </c>
      <c r="AL68" s="14"/>
      <c r="AN68" s="3" t="s">
        <v>90</v>
      </c>
      <c r="AO68" s="3">
        <v>1508323000</v>
      </c>
      <c r="AP68" s="3">
        <v>6</v>
      </c>
      <c r="AQ68" s="14"/>
      <c r="AS68" s="3" t="s">
        <v>90</v>
      </c>
      <c r="AT68" s="3">
        <v>1344445700</v>
      </c>
      <c r="AU68" s="3">
        <v>9.4</v>
      </c>
      <c r="AV68" s="14"/>
      <c r="AX68" s="3" t="s">
        <v>90</v>
      </c>
      <c r="AY68" s="3">
        <v>1355923900</v>
      </c>
      <c r="AZ68" s="3">
        <v>8.5</v>
      </c>
      <c r="BA68" s="14"/>
      <c r="BC68" s="3" t="s">
        <v>90</v>
      </c>
      <c r="BD68" s="3">
        <v>1468283000</v>
      </c>
      <c r="BE68" s="3">
        <v>5.6</v>
      </c>
      <c r="BF68" s="14"/>
      <c r="BH68" s="3" t="s">
        <v>90</v>
      </c>
      <c r="BI68" s="3">
        <v>1352538900</v>
      </c>
      <c r="BJ68" s="3">
        <v>10.6</v>
      </c>
      <c r="BK68" s="14"/>
      <c r="BM68" s="3" t="s">
        <v>90</v>
      </c>
      <c r="BN68" s="3">
        <v>1511780900</v>
      </c>
      <c r="BO68" s="14">
        <v>5.6</v>
      </c>
      <c r="BP68" s="14"/>
    </row>
    <row r="69" spans="6:68" x14ac:dyDescent="0.25">
      <c r="F69" s="3">
        <f t="shared" si="4"/>
        <v>1485618000</v>
      </c>
      <c r="G69" s="3">
        <f t="shared" si="5"/>
        <v>6.63</v>
      </c>
      <c r="T69" s="3" t="s">
        <v>91</v>
      </c>
      <c r="U69" s="3">
        <v>2058036000</v>
      </c>
      <c r="V69" s="3">
        <v>14.3</v>
      </c>
      <c r="W69" s="14"/>
      <c r="Y69" s="3" t="s">
        <v>91</v>
      </c>
      <c r="Z69" s="3">
        <v>1340208800</v>
      </c>
      <c r="AA69" s="3">
        <v>7.6</v>
      </c>
      <c r="AB69" s="14"/>
      <c r="AD69" s="3" t="s">
        <v>91</v>
      </c>
      <c r="AE69" s="3">
        <v>1525070400</v>
      </c>
      <c r="AF69" s="3">
        <v>7.7</v>
      </c>
      <c r="AG69" s="14"/>
      <c r="AI69" s="3" t="s">
        <v>91</v>
      </c>
      <c r="AJ69" s="3">
        <v>1382202200</v>
      </c>
      <c r="AK69" s="3">
        <v>2.5</v>
      </c>
      <c r="AL69" s="14"/>
      <c r="AN69" s="3" t="s">
        <v>91</v>
      </c>
      <c r="AO69" s="3">
        <v>1316911100</v>
      </c>
      <c r="AP69" s="3">
        <v>5.6</v>
      </c>
      <c r="AQ69" s="14"/>
      <c r="AS69" s="3" t="s">
        <v>91</v>
      </c>
      <c r="AT69" s="3">
        <v>1418900100</v>
      </c>
      <c r="AU69" s="3">
        <v>9.6999999999999993</v>
      </c>
      <c r="AV69" s="14"/>
      <c r="AX69" s="3" t="s">
        <v>91</v>
      </c>
      <c r="AY69" s="3">
        <v>1326952200</v>
      </c>
      <c r="AZ69" s="3">
        <v>7</v>
      </c>
      <c r="BA69" s="14"/>
      <c r="BC69" s="3" t="s">
        <v>91</v>
      </c>
      <c r="BD69" s="3">
        <v>1337200900</v>
      </c>
      <c r="BE69" s="3">
        <v>11.3</v>
      </c>
      <c r="BF69" s="14"/>
      <c r="BH69" s="3" t="s">
        <v>91</v>
      </c>
      <c r="BI69" s="3">
        <v>1328961200</v>
      </c>
      <c r="BJ69" s="3">
        <v>6</v>
      </c>
      <c r="BK69" s="14"/>
      <c r="BM69" s="3" t="s">
        <v>91</v>
      </c>
      <c r="BN69" s="3">
        <v>1467406700</v>
      </c>
      <c r="BO69" s="14">
        <v>4</v>
      </c>
      <c r="BP69" s="14"/>
    </row>
    <row r="70" spans="6:68" x14ac:dyDescent="0.25">
      <c r="F70" s="3">
        <f t="shared" si="4"/>
        <v>1450184960</v>
      </c>
      <c r="G70" s="3">
        <f t="shared" si="5"/>
        <v>7.5699999999999985</v>
      </c>
      <c r="T70" s="3" t="s">
        <v>92</v>
      </c>
      <c r="U70" s="3">
        <v>2065827700</v>
      </c>
      <c r="V70" s="3">
        <v>3.9</v>
      </c>
      <c r="W70" s="14"/>
      <c r="Y70" s="3" t="s">
        <v>92</v>
      </c>
      <c r="Z70" s="3">
        <v>1631856400</v>
      </c>
      <c r="AA70" s="3">
        <v>6.3</v>
      </c>
      <c r="AB70" s="14"/>
      <c r="AD70" s="3" t="s">
        <v>92</v>
      </c>
      <c r="AE70" s="3">
        <v>1479010100</v>
      </c>
      <c r="AF70" s="3">
        <v>5.7</v>
      </c>
      <c r="AG70" s="14"/>
      <c r="AI70" s="3" t="s">
        <v>92</v>
      </c>
      <c r="AJ70" s="3">
        <v>1374139600</v>
      </c>
      <c r="AK70" s="3">
        <v>3.5</v>
      </c>
      <c r="AL70" s="14"/>
      <c r="AN70" s="3" t="s">
        <v>92</v>
      </c>
      <c r="AO70" s="3">
        <v>1345299300</v>
      </c>
      <c r="AP70" s="3">
        <v>7.3</v>
      </c>
      <c r="AQ70" s="14"/>
      <c r="AS70" s="3" t="s">
        <v>92</v>
      </c>
      <c r="AT70" s="3">
        <v>1456577700</v>
      </c>
      <c r="AU70" s="3">
        <v>4.0999999999999996</v>
      </c>
      <c r="AV70" s="14"/>
      <c r="AX70" s="3" t="s">
        <v>92</v>
      </c>
      <c r="AY70" s="3">
        <v>1491597400</v>
      </c>
      <c r="AZ70" s="3">
        <v>4.7</v>
      </c>
      <c r="BA70" s="14"/>
      <c r="BC70" s="3" t="s">
        <v>92</v>
      </c>
      <c r="BD70" s="3">
        <v>1333413900</v>
      </c>
      <c r="BE70" s="3">
        <v>5.0999999999999996</v>
      </c>
      <c r="BF70" s="14"/>
      <c r="BH70" s="3" t="s">
        <v>92</v>
      </c>
      <c r="BI70" s="3">
        <v>1476053700</v>
      </c>
      <c r="BJ70" s="3">
        <v>5.2</v>
      </c>
      <c r="BK70" s="14"/>
      <c r="BM70" s="3" t="s">
        <v>92</v>
      </c>
      <c r="BN70" s="3">
        <v>1504901300</v>
      </c>
      <c r="BO70" s="14">
        <v>7</v>
      </c>
      <c r="BP70" s="14"/>
    </row>
    <row r="71" spans="6:68" x14ac:dyDescent="0.25">
      <c r="F71" s="3">
        <f t="shared" si="4"/>
        <v>1515867710</v>
      </c>
      <c r="G71" s="3">
        <f t="shared" si="5"/>
        <v>5.28</v>
      </c>
      <c r="T71" s="3" t="s">
        <v>93</v>
      </c>
      <c r="U71" s="3">
        <v>2400946800</v>
      </c>
      <c r="V71" s="3">
        <v>4.5</v>
      </c>
      <c r="W71" s="14"/>
      <c r="Y71" s="3" t="s">
        <v>93</v>
      </c>
      <c r="Z71" s="3">
        <v>1335789700</v>
      </c>
      <c r="AA71" s="3">
        <v>7.3</v>
      </c>
      <c r="AB71" s="14"/>
      <c r="AD71" s="3" t="s">
        <v>93</v>
      </c>
      <c r="AE71" s="3">
        <v>1326665400</v>
      </c>
      <c r="AF71" s="3">
        <v>4.7</v>
      </c>
      <c r="AG71" s="14"/>
      <c r="AI71" s="3" t="s">
        <v>93</v>
      </c>
      <c r="AJ71" s="3">
        <v>1502863800</v>
      </c>
      <c r="AK71" s="3">
        <v>4.4000000000000004</v>
      </c>
      <c r="AL71" s="14"/>
      <c r="AN71" s="3" t="s">
        <v>93</v>
      </c>
      <c r="AO71" s="3">
        <v>1594344100</v>
      </c>
      <c r="AP71" s="3">
        <v>8.3000000000000007</v>
      </c>
      <c r="AQ71" s="14"/>
      <c r="AS71" s="3" t="s">
        <v>93</v>
      </c>
      <c r="AT71" s="3">
        <v>1382564200</v>
      </c>
      <c r="AU71" s="3">
        <v>7.2</v>
      </c>
      <c r="AV71" s="14"/>
      <c r="AX71" s="3" t="s">
        <v>93</v>
      </c>
      <c r="AY71" s="3">
        <v>1345471500</v>
      </c>
      <c r="AZ71" s="3">
        <v>6.1</v>
      </c>
      <c r="BA71" s="14"/>
      <c r="BC71" s="3" t="s">
        <v>93</v>
      </c>
      <c r="BD71" s="3">
        <v>1339586800</v>
      </c>
      <c r="BE71" s="3">
        <v>8.1</v>
      </c>
      <c r="BF71" s="14"/>
      <c r="BH71" s="3" t="s">
        <v>93</v>
      </c>
      <c r="BI71" s="3">
        <v>1459423500</v>
      </c>
      <c r="BJ71" s="3">
        <v>5.8</v>
      </c>
      <c r="BK71" s="14"/>
      <c r="BM71" s="3" t="s">
        <v>93</v>
      </c>
      <c r="BN71" s="3">
        <v>1382589300</v>
      </c>
      <c r="BO71" s="14">
        <v>5.4</v>
      </c>
      <c r="BP71" s="14"/>
    </row>
    <row r="72" spans="6:68" x14ac:dyDescent="0.25">
      <c r="F72" s="3">
        <f t="shared" ref="F72:F135" si="6">AVERAGE(U71,Z71,AE71,AJ71,AO71,AT71,AY71,BD71,BI71,BN71)</f>
        <v>1507024510</v>
      </c>
      <c r="G72" s="3">
        <f t="shared" ref="G72:G135" si="7">AVERAGE(V71,AA71,AF71,AK71,AP71,AU71,AZ71,BE71,BJ71,BO71)</f>
        <v>6.18</v>
      </c>
      <c r="T72" s="3" t="s">
        <v>94</v>
      </c>
      <c r="U72" s="3">
        <v>2064978300</v>
      </c>
      <c r="V72" s="3">
        <v>4.5</v>
      </c>
      <c r="W72" s="14"/>
      <c r="Y72" s="3" t="s">
        <v>94</v>
      </c>
      <c r="Z72" s="3">
        <v>1357627700</v>
      </c>
      <c r="AA72" s="3">
        <v>9.4</v>
      </c>
      <c r="AB72" s="14"/>
      <c r="AD72" s="3" t="s">
        <v>94</v>
      </c>
      <c r="AE72" s="3">
        <v>1318273200</v>
      </c>
      <c r="AF72" s="3">
        <v>7.2</v>
      </c>
      <c r="AG72" s="14"/>
      <c r="AI72" s="3" t="s">
        <v>94</v>
      </c>
      <c r="AJ72" s="3">
        <v>1471724500</v>
      </c>
      <c r="AK72" s="3">
        <v>2.7</v>
      </c>
      <c r="AL72" s="14"/>
      <c r="AN72" s="3" t="s">
        <v>94</v>
      </c>
      <c r="AO72" s="3">
        <v>1348954300</v>
      </c>
      <c r="AP72" s="3">
        <v>7.1</v>
      </c>
      <c r="AQ72" s="14"/>
      <c r="AS72" s="3" t="s">
        <v>94</v>
      </c>
      <c r="AT72" s="3">
        <v>1499156500</v>
      </c>
      <c r="AU72" s="3">
        <v>6.1</v>
      </c>
      <c r="AV72" s="14"/>
      <c r="AX72" s="3" t="s">
        <v>94</v>
      </c>
      <c r="AY72" s="3">
        <v>1583633900</v>
      </c>
      <c r="AZ72" s="3">
        <v>6.1</v>
      </c>
      <c r="BA72" s="14"/>
      <c r="BC72" s="3" t="s">
        <v>94</v>
      </c>
      <c r="BD72" s="3">
        <v>1575032900</v>
      </c>
      <c r="BE72" s="3">
        <v>6.8</v>
      </c>
      <c r="BF72" s="14"/>
      <c r="BH72" s="3" t="s">
        <v>94</v>
      </c>
      <c r="BI72" s="3">
        <v>1384578600</v>
      </c>
      <c r="BJ72" s="3">
        <v>6.7</v>
      </c>
      <c r="BK72" s="14"/>
      <c r="BM72" s="3" t="s">
        <v>94</v>
      </c>
      <c r="BN72" s="3">
        <v>1412400400</v>
      </c>
      <c r="BO72" s="14">
        <v>11.3</v>
      </c>
      <c r="BP72" s="14"/>
    </row>
    <row r="73" spans="6:68" x14ac:dyDescent="0.25">
      <c r="F73" s="3">
        <f t="shared" si="6"/>
        <v>1501636030</v>
      </c>
      <c r="G73" s="3">
        <f t="shared" si="7"/>
        <v>6.7900000000000009</v>
      </c>
      <c r="T73" s="3" t="s">
        <v>95</v>
      </c>
      <c r="U73" s="3">
        <v>2104566200</v>
      </c>
      <c r="V73" s="3">
        <v>5.8</v>
      </c>
      <c r="W73" s="14"/>
      <c r="Y73" s="3" t="s">
        <v>95</v>
      </c>
      <c r="Z73" s="3">
        <v>1342159300</v>
      </c>
      <c r="AA73" s="3">
        <v>9.6</v>
      </c>
      <c r="AB73" s="14"/>
      <c r="AD73" s="3" t="s">
        <v>95</v>
      </c>
      <c r="AE73" s="3">
        <v>1330380400</v>
      </c>
      <c r="AF73" s="3">
        <v>8.9</v>
      </c>
      <c r="AG73" s="14"/>
      <c r="AI73" s="3" t="s">
        <v>95</v>
      </c>
      <c r="AJ73" s="3">
        <v>1503386600</v>
      </c>
      <c r="AK73" s="3">
        <v>7.2</v>
      </c>
      <c r="AL73" s="14"/>
      <c r="AN73" s="3" t="s">
        <v>95</v>
      </c>
      <c r="AO73" s="3">
        <v>1499329600</v>
      </c>
      <c r="AP73" s="3">
        <v>11</v>
      </c>
      <c r="AQ73" s="14"/>
      <c r="AS73" s="3" t="s">
        <v>95</v>
      </c>
      <c r="AT73" s="3">
        <v>1331620500</v>
      </c>
      <c r="AU73" s="3">
        <v>9.1</v>
      </c>
      <c r="AV73" s="14"/>
      <c r="AX73" s="3" t="s">
        <v>95</v>
      </c>
      <c r="AY73" s="3">
        <v>1361345500</v>
      </c>
      <c r="AZ73" s="3">
        <v>7.1</v>
      </c>
      <c r="BA73" s="14"/>
      <c r="BC73" s="3" t="s">
        <v>95</v>
      </c>
      <c r="BD73" s="3">
        <v>1517210900</v>
      </c>
      <c r="BE73" s="3">
        <v>10</v>
      </c>
      <c r="BF73" s="14"/>
      <c r="BH73" s="3" t="s">
        <v>95</v>
      </c>
      <c r="BI73" s="3">
        <v>1611993200</v>
      </c>
      <c r="BJ73" s="3">
        <v>4.7</v>
      </c>
      <c r="BK73" s="14"/>
      <c r="BM73" s="3" t="s">
        <v>95</v>
      </c>
      <c r="BN73" s="3">
        <v>1430561800</v>
      </c>
      <c r="BO73" s="14">
        <v>8.3000000000000007</v>
      </c>
      <c r="BP73" s="14"/>
    </row>
    <row r="74" spans="6:68" x14ac:dyDescent="0.25">
      <c r="F74" s="3">
        <f t="shared" si="6"/>
        <v>1503255400</v>
      </c>
      <c r="G74" s="3">
        <f t="shared" si="7"/>
        <v>8.17</v>
      </c>
      <c r="T74" s="3" t="s">
        <v>96</v>
      </c>
      <c r="U74" s="3">
        <v>2090542700</v>
      </c>
      <c r="V74" s="3">
        <v>5.7</v>
      </c>
      <c r="W74" s="14"/>
      <c r="Y74" s="3" t="s">
        <v>96</v>
      </c>
      <c r="Z74" s="3">
        <v>1350804100</v>
      </c>
      <c r="AA74" s="3">
        <v>10.199999999999999</v>
      </c>
      <c r="AB74" s="14"/>
      <c r="AD74" s="3" t="s">
        <v>96</v>
      </c>
      <c r="AE74" s="3">
        <v>1579185400</v>
      </c>
      <c r="AF74" s="3">
        <v>6.2</v>
      </c>
      <c r="AG74" s="14"/>
      <c r="AI74" s="3" t="s">
        <v>96</v>
      </c>
      <c r="AJ74" s="3">
        <v>1705014900</v>
      </c>
      <c r="AK74" s="3">
        <v>1.9</v>
      </c>
      <c r="AL74" s="14"/>
      <c r="AN74" s="3" t="s">
        <v>96</v>
      </c>
      <c r="AO74" s="3">
        <v>1391836800</v>
      </c>
      <c r="AP74" s="3">
        <v>7.4</v>
      </c>
      <c r="AQ74" s="14"/>
      <c r="AS74" s="3" t="s">
        <v>96</v>
      </c>
      <c r="AT74" s="3">
        <v>1511929200</v>
      </c>
      <c r="AU74" s="3">
        <v>6.9</v>
      </c>
      <c r="AV74" s="14"/>
      <c r="AX74" s="3" t="s">
        <v>96</v>
      </c>
      <c r="AY74" s="3">
        <v>1339666400</v>
      </c>
      <c r="AZ74" s="3">
        <v>8.6999999999999993</v>
      </c>
      <c r="BA74" s="14"/>
      <c r="BC74" s="3" t="s">
        <v>96</v>
      </c>
      <c r="BD74" s="3">
        <v>1521713400</v>
      </c>
      <c r="BE74" s="3">
        <v>6</v>
      </c>
      <c r="BF74" s="14"/>
      <c r="BH74" s="3" t="s">
        <v>96</v>
      </c>
      <c r="BI74" s="3">
        <v>1485325300</v>
      </c>
      <c r="BJ74" s="3">
        <v>5.9</v>
      </c>
      <c r="BK74" s="14"/>
      <c r="BM74" s="3" t="s">
        <v>96</v>
      </c>
      <c r="BN74" s="3">
        <v>1413491600</v>
      </c>
      <c r="BO74" s="14">
        <v>5</v>
      </c>
      <c r="BP74" s="14"/>
    </row>
    <row r="75" spans="6:68" x14ac:dyDescent="0.25">
      <c r="F75" s="3">
        <f t="shared" si="6"/>
        <v>1538950980</v>
      </c>
      <c r="G75" s="3">
        <f t="shared" si="7"/>
        <v>6.39</v>
      </c>
      <c r="T75" s="3" t="s">
        <v>97</v>
      </c>
      <c r="U75" s="3">
        <v>2051438800</v>
      </c>
      <c r="V75" s="3">
        <v>5.3</v>
      </c>
      <c r="W75" s="14"/>
      <c r="Y75" s="3" t="s">
        <v>97</v>
      </c>
      <c r="Z75" s="3">
        <v>1337808400</v>
      </c>
      <c r="AA75" s="3">
        <v>7.1</v>
      </c>
      <c r="AB75" s="14"/>
      <c r="AD75" s="3" t="s">
        <v>97</v>
      </c>
      <c r="AE75" s="3">
        <v>1315594300</v>
      </c>
      <c r="AF75" s="3">
        <v>8.5</v>
      </c>
      <c r="AG75" s="14"/>
      <c r="AI75" s="3" t="s">
        <v>97</v>
      </c>
      <c r="AJ75" s="3">
        <v>1579298400</v>
      </c>
      <c r="AK75" s="3">
        <v>4.5999999999999996</v>
      </c>
      <c r="AL75" s="14"/>
      <c r="AN75" s="3" t="s">
        <v>97</v>
      </c>
      <c r="AO75" s="3">
        <v>1378889800</v>
      </c>
      <c r="AP75" s="3">
        <v>7.9</v>
      </c>
      <c r="AQ75" s="14"/>
      <c r="AS75" s="3" t="s">
        <v>97</v>
      </c>
      <c r="AT75" s="3">
        <v>1376204600</v>
      </c>
      <c r="AU75" s="3">
        <v>7</v>
      </c>
      <c r="AV75" s="14"/>
      <c r="AX75" s="3" t="s">
        <v>97</v>
      </c>
      <c r="AY75" s="3">
        <v>1337031700</v>
      </c>
      <c r="AZ75" s="3">
        <v>6.7</v>
      </c>
      <c r="BA75" s="14"/>
      <c r="BC75" s="3" t="s">
        <v>97</v>
      </c>
      <c r="BD75" s="3">
        <v>1539571200</v>
      </c>
      <c r="BE75" s="3">
        <v>5.0999999999999996</v>
      </c>
      <c r="BF75" s="14"/>
      <c r="BH75" s="3" t="s">
        <v>97</v>
      </c>
      <c r="BI75" s="3">
        <v>1503891800</v>
      </c>
      <c r="BJ75" s="3">
        <v>6.6</v>
      </c>
      <c r="BK75" s="14"/>
      <c r="BM75" s="3" t="s">
        <v>97</v>
      </c>
      <c r="BN75" s="3">
        <v>1661804500</v>
      </c>
      <c r="BO75" s="14">
        <v>5.9</v>
      </c>
      <c r="BP75" s="14"/>
    </row>
    <row r="76" spans="6:68" x14ac:dyDescent="0.25">
      <c r="F76" s="3">
        <f t="shared" si="6"/>
        <v>1508153350</v>
      </c>
      <c r="G76" s="3">
        <f t="shared" si="7"/>
        <v>6.4700000000000006</v>
      </c>
      <c r="T76" s="3" t="s">
        <v>98</v>
      </c>
      <c r="U76" s="3">
        <v>2108137800</v>
      </c>
      <c r="V76" s="3">
        <v>6.3</v>
      </c>
      <c r="W76" s="14"/>
      <c r="Y76" s="3" t="s">
        <v>98</v>
      </c>
      <c r="Z76" s="3">
        <v>1342394600</v>
      </c>
      <c r="AA76" s="3">
        <v>6.1</v>
      </c>
      <c r="AB76" s="14"/>
      <c r="AD76" s="3" t="s">
        <v>98</v>
      </c>
      <c r="AE76" s="3">
        <v>1333460100</v>
      </c>
      <c r="AF76" s="3">
        <v>7</v>
      </c>
      <c r="AG76" s="14"/>
      <c r="AI76" s="3" t="s">
        <v>98</v>
      </c>
      <c r="AJ76" s="3">
        <v>1323008600</v>
      </c>
      <c r="AK76" s="3">
        <v>2.9</v>
      </c>
      <c r="AL76" s="14"/>
      <c r="AN76" s="3" t="s">
        <v>98</v>
      </c>
      <c r="AO76" s="3">
        <v>1357695300</v>
      </c>
      <c r="AP76" s="3">
        <v>5.9</v>
      </c>
      <c r="AQ76" s="14"/>
      <c r="AS76" s="3" t="s">
        <v>98</v>
      </c>
      <c r="AT76" s="3">
        <v>1365581300</v>
      </c>
      <c r="AU76" s="3">
        <v>14.3</v>
      </c>
      <c r="AV76" s="14"/>
      <c r="AX76" s="3" t="s">
        <v>98</v>
      </c>
      <c r="AY76" s="3">
        <v>1514550700</v>
      </c>
      <c r="AZ76" s="3">
        <v>5.4</v>
      </c>
      <c r="BA76" s="14"/>
      <c r="BC76" s="3" t="s">
        <v>98</v>
      </c>
      <c r="BD76" s="3">
        <v>1496235900</v>
      </c>
      <c r="BE76" s="3">
        <v>5.2</v>
      </c>
      <c r="BF76" s="14"/>
      <c r="BH76" s="3" t="s">
        <v>98</v>
      </c>
      <c r="BI76" s="3">
        <v>1314837300</v>
      </c>
      <c r="BJ76" s="3">
        <v>7.9</v>
      </c>
      <c r="BK76" s="14"/>
      <c r="BM76" s="3" t="s">
        <v>98</v>
      </c>
      <c r="BN76" s="3">
        <v>1769123900</v>
      </c>
      <c r="BO76" s="14">
        <v>4.8</v>
      </c>
      <c r="BP76" s="14"/>
    </row>
    <row r="77" spans="6:68" x14ac:dyDescent="0.25">
      <c r="F77" s="3">
        <f t="shared" si="6"/>
        <v>1492502550</v>
      </c>
      <c r="G77" s="3">
        <f t="shared" si="7"/>
        <v>6.58</v>
      </c>
      <c r="T77" s="3" t="s">
        <v>99</v>
      </c>
      <c r="U77" s="3">
        <v>2345779100</v>
      </c>
      <c r="V77" s="3">
        <v>3.4</v>
      </c>
      <c r="W77" s="14"/>
      <c r="Y77" s="3" t="s">
        <v>99</v>
      </c>
      <c r="Z77" s="3">
        <v>1493869300</v>
      </c>
      <c r="AA77" s="3">
        <v>6</v>
      </c>
      <c r="AB77" s="14"/>
      <c r="AD77" s="3" t="s">
        <v>99</v>
      </c>
      <c r="AE77" s="3">
        <v>1345129800</v>
      </c>
      <c r="AF77" s="3">
        <v>5.5</v>
      </c>
      <c r="AG77" s="14"/>
      <c r="AI77" s="3" t="s">
        <v>99</v>
      </c>
      <c r="AJ77" s="3">
        <v>1333207100</v>
      </c>
      <c r="AK77" s="3">
        <v>4.3</v>
      </c>
      <c r="AL77" s="14"/>
      <c r="AN77" s="3" t="s">
        <v>99</v>
      </c>
      <c r="AO77" s="3">
        <v>1357027800</v>
      </c>
      <c r="AP77" s="3">
        <v>7.4</v>
      </c>
      <c r="AQ77" s="14"/>
      <c r="AS77" s="3" t="s">
        <v>99</v>
      </c>
      <c r="AT77" s="3">
        <v>1340118500</v>
      </c>
      <c r="AU77" s="3">
        <v>5</v>
      </c>
      <c r="AV77" s="14"/>
      <c r="AX77" s="3" t="s">
        <v>99</v>
      </c>
      <c r="AY77" s="3">
        <v>1540889400</v>
      </c>
      <c r="AZ77" s="3">
        <v>5.3</v>
      </c>
      <c r="BA77" s="14"/>
      <c r="BC77" s="3" t="s">
        <v>99</v>
      </c>
      <c r="BD77" s="3">
        <v>1501642400</v>
      </c>
      <c r="BE77" s="3">
        <v>5.2</v>
      </c>
      <c r="BF77" s="14"/>
      <c r="BH77" s="3" t="s">
        <v>99</v>
      </c>
      <c r="BI77" s="3">
        <v>1515261000</v>
      </c>
      <c r="BJ77" s="3">
        <v>8.1</v>
      </c>
      <c r="BK77" s="14"/>
      <c r="BM77" s="3" t="s">
        <v>99</v>
      </c>
      <c r="BN77" s="3">
        <v>1590718300</v>
      </c>
      <c r="BO77" s="14">
        <v>5.0999999999999996</v>
      </c>
      <c r="BP77" s="14"/>
    </row>
    <row r="78" spans="6:68" x14ac:dyDescent="0.25">
      <c r="F78" s="3">
        <f t="shared" si="6"/>
        <v>1536364270</v>
      </c>
      <c r="G78" s="3">
        <f t="shared" si="7"/>
        <v>5.53</v>
      </c>
      <c r="T78" s="3" t="s">
        <v>100</v>
      </c>
      <c r="U78" s="3">
        <v>2015913200</v>
      </c>
      <c r="V78" s="3">
        <v>3.1</v>
      </c>
      <c r="W78" s="14"/>
      <c r="Y78" s="3" t="s">
        <v>100</v>
      </c>
      <c r="Z78" s="3">
        <v>1732757000</v>
      </c>
      <c r="AA78" s="3">
        <v>6</v>
      </c>
      <c r="AB78" s="14"/>
      <c r="AD78" s="3" t="s">
        <v>100</v>
      </c>
      <c r="AE78" s="3">
        <v>1339696700</v>
      </c>
      <c r="AF78" s="3">
        <v>9.1</v>
      </c>
      <c r="AG78" s="14"/>
      <c r="AI78" s="3" t="s">
        <v>100</v>
      </c>
      <c r="AJ78" s="3">
        <v>1416667600</v>
      </c>
      <c r="AK78" s="3">
        <v>5.2</v>
      </c>
      <c r="AL78" s="14"/>
      <c r="AN78" s="3" t="s">
        <v>100</v>
      </c>
      <c r="AO78" s="3">
        <v>1394707500</v>
      </c>
      <c r="AP78" s="3">
        <v>5.3</v>
      </c>
      <c r="AQ78" s="14"/>
      <c r="AS78" s="3" t="s">
        <v>100</v>
      </c>
      <c r="AT78" s="3">
        <v>1392119100</v>
      </c>
      <c r="AU78" s="3">
        <v>8.1999999999999993</v>
      </c>
      <c r="AV78" s="14"/>
      <c r="AX78" s="3" t="s">
        <v>100</v>
      </c>
      <c r="AY78" s="3">
        <v>1508032900</v>
      </c>
      <c r="AZ78" s="3">
        <v>6.4</v>
      </c>
      <c r="BA78" s="14"/>
      <c r="BC78" s="3" t="s">
        <v>100</v>
      </c>
      <c r="BD78" s="3">
        <v>1493022700</v>
      </c>
      <c r="BE78" s="3">
        <v>5.9</v>
      </c>
      <c r="BF78" s="14"/>
      <c r="BH78" s="3" t="s">
        <v>100</v>
      </c>
      <c r="BI78" s="3">
        <v>1334919500</v>
      </c>
      <c r="BJ78" s="3">
        <v>8</v>
      </c>
      <c r="BK78" s="14"/>
      <c r="BM78" s="3" t="s">
        <v>100</v>
      </c>
      <c r="BN78" s="3">
        <v>1652159500</v>
      </c>
      <c r="BO78" s="14">
        <v>5</v>
      </c>
      <c r="BP78" s="14"/>
    </row>
    <row r="79" spans="6:68" x14ac:dyDescent="0.25">
      <c r="F79" s="3">
        <f t="shared" si="6"/>
        <v>1527999570</v>
      </c>
      <c r="G79" s="3">
        <f t="shared" si="7"/>
        <v>6.22</v>
      </c>
      <c r="T79" s="3" t="s">
        <v>101</v>
      </c>
      <c r="U79" s="3">
        <v>2105784800</v>
      </c>
      <c r="V79" s="3">
        <v>5.3</v>
      </c>
      <c r="W79" s="14"/>
      <c r="Y79" s="3" t="s">
        <v>101</v>
      </c>
      <c r="Z79" s="3">
        <v>1350671700</v>
      </c>
      <c r="AA79" s="3">
        <v>6.5</v>
      </c>
      <c r="AB79" s="14"/>
      <c r="AD79" s="3" t="s">
        <v>101</v>
      </c>
      <c r="AE79" s="3">
        <v>1339031300</v>
      </c>
      <c r="AF79" s="3">
        <v>4.2</v>
      </c>
      <c r="AG79" s="14"/>
      <c r="AI79" s="3" t="s">
        <v>101</v>
      </c>
      <c r="AJ79" s="3">
        <v>1361510500</v>
      </c>
      <c r="AK79" s="3">
        <v>6.3</v>
      </c>
      <c r="AL79" s="14"/>
      <c r="AN79" s="3" t="s">
        <v>101</v>
      </c>
      <c r="AO79" s="3">
        <v>1349809600</v>
      </c>
      <c r="AP79" s="3">
        <v>7.6</v>
      </c>
      <c r="AQ79" s="14"/>
      <c r="AS79" s="3" t="s">
        <v>101</v>
      </c>
      <c r="AT79" s="3">
        <v>1434548000</v>
      </c>
      <c r="AU79" s="3">
        <v>9.3000000000000007</v>
      </c>
      <c r="AV79" s="14"/>
      <c r="AX79" s="3" t="s">
        <v>101</v>
      </c>
      <c r="AY79" s="3">
        <v>1505489900</v>
      </c>
      <c r="AZ79" s="3">
        <v>8.3000000000000007</v>
      </c>
      <c r="BA79" s="14"/>
      <c r="BC79" s="3" t="s">
        <v>101</v>
      </c>
      <c r="BD79" s="3">
        <v>1329256600</v>
      </c>
      <c r="BE79" s="3">
        <v>6</v>
      </c>
      <c r="BF79" s="14"/>
      <c r="BH79" s="3" t="s">
        <v>101</v>
      </c>
      <c r="BI79" s="3">
        <v>1315992100</v>
      </c>
      <c r="BJ79" s="3">
        <v>9.5</v>
      </c>
      <c r="BK79" s="14"/>
      <c r="BM79" s="3" t="s">
        <v>101</v>
      </c>
      <c r="BN79" s="3">
        <v>1482109200</v>
      </c>
      <c r="BO79" s="14">
        <v>5.0999999999999996</v>
      </c>
      <c r="BP79" s="14"/>
    </row>
    <row r="80" spans="6:68" x14ac:dyDescent="0.25">
      <c r="F80" s="3">
        <f t="shared" si="6"/>
        <v>1457420370</v>
      </c>
      <c r="G80" s="3">
        <f t="shared" si="7"/>
        <v>6.81</v>
      </c>
      <c r="T80" s="3" t="s">
        <v>102</v>
      </c>
      <c r="U80" s="3">
        <v>2094986900</v>
      </c>
      <c r="V80" s="3">
        <v>3.2</v>
      </c>
      <c r="W80" s="14"/>
      <c r="Y80" s="3" t="s">
        <v>102</v>
      </c>
      <c r="Z80" s="3">
        <v>1332819900</v>
      </c>
      <c r="AA80" s="3">
        <v>5.8</v>
      </c>
      <c r="AB80" s="14"/>
      <c r="AD80" s="3" t="s">
        <v>102</v>
      </c>
      <c r="AE80" s="3">
        <v>1324621100</v>
      </c>
      <c r="AF80" s="3">
        <v>8.3000000000000007</v>
      </c>
      <c r="AG80" s="14"/>
      <c r="AI80" s="3" t="s">
        <v>102</v>
      </c>
      <c r="AJ80" s="3">
        <v>1389068900</v>
      </c>
      <c r="AK80" s="3">
        <v>5.6</v>
      </c>
      <c r="AL80" s="14"/>
      <c r="AN80" s="3" t="s">
        <v>102</v>
      </c>
      <c r="AO80" s="3">
        <v>1518010900</v>
      </c>
      <c r="AP80" s="3">
        <v>5.8</v>
      </c>
      <c r="AQ80" s="14"/>
      <c r="AS80" s="3" t="s">
        <v>102</v>
      </c>
      <c r="AT80" s="3">
        <v>1388883600</v>
      </c>
      <c r="AU80" s="3">
        <v>5.2</v>
      </c>
      <c r="AV80" s="14"/>
      <c r="AX80" s="3" t="s">
        <v>102</v>
      </c>
      <c r="AY80" s="3">
        <v>1358626500</v>
      </c>
      <c r="AZ80" s="3">
        <v>7.1</v>
      </c>
      <c r="BA80" s="14"/>
      <c r="BC80" s="3" t="s">
        <v>102</v>
      </c>
      <c r="BD80" s="3">
        <v>1330836200</v>
      </c>
      <c r="BE80" s="3">
        <v>9.6</v>
      </c>
      <c r="BF80" s="14"/>
      <c r="BH80" s="3" t="s">
        <v>102</v>
      </c>
      <c r="BI80" s="3">
        <v>1342560100</v>
      </c>
      <c r="BJ80" s="3">
        <v>4.9000000000000004</v>
      </c>
      <c r="BK80" s="14"/>
      <c r="BM80" s="3" t="s">
        <v>102</v>
      </c>
      <c r="BN80" s="3">
        <v>1442207600</v>
      </c>
      <c r="BO80" s="14">
        <v>7.8</v>
      </c>
      <c r="BP80" s="14"/>
    </row>
    <row r="81" spans="6:68" x14ac:dyDescent="0.25">
      <c r="F81" s="3">
        <f t="shared" si="6"/>
        <v>1452262170</v>
      </c>
      <c r="G81" s="3">
        <f t="shared" si="7"/>
        <v>6.33</v>
      </c>
      <c r="T81" s="3" t="s">
        <v>103</v>
      </c>
      <c r="U81" s="3">
        <v>2035292400</v>
      </c>
      <c r="V81" s="3">
        <v>1</v>
      </c>
      <c r="W81" s="14"/>
      <c r="Y81" s="3" t="s">
        <v>103</v>
      </c>
      <c r="Z81" s="3">
        <v>1475763400</v>
      </c>
      <c r="AA81" s="3">
        <v>5.4</v>
      </c>
      <c r="AB81" s="14"/>
      <c r="AD81" s="3" t="s">
        <v>103</v>
      </c>
      <c r="AE81" s="3">
        <v>1324861700</v>
      </c>
      <c r="AF81" s="3">
        <v>5.2</v>
      </c>
      <c r="AG81" s="14"/>
      <c r="AI81" s="3" t="s">
        <v>103</v>
      </c>
      <c r="AJ81" s="3">
        <v>1327383800</v>
      </c>
      <c r="AK81" s="3">
        <v>7.9</v>
      </c>
      <c r="AL81" s="14"/>
      <c r="AN81" s="3" t="s">
        <v>103</v>
      </c>
      <c r="AO81" s="3">
        <v>1484835700</v>
      </c>
      <c r="AP81" s="3">
        <v>6.3</v>
      </c>
      <c r="AQ81" s="14"/>
      <c r="AS81" s="3" t="s">
        <v>103</v>
      </c>
      <c r="AT81" s="3">
        <v>1471023600</v>
      </c>
      <c r="AU81" s="3">
        <v>5.8</v>
      </c>
      <c r="AV81" s="14"/>
      <c r="AX81" s="3" t="s">
        <v>103</v>
      </c>
      <c r="AY81" s="3">
        <v>1632485000</v>
      </c>
      <c r="AZ81" s="3">
        <v>6.5</v>
      </c>
      <c r="BA81" s="14"/>
      <c r="BC81" s="3" t="s">
        <v>103</v>
      </c>
      <c r="BD81" s="3">
        <v>1465337400</v>
      </c>
      <c r="BE81" s="3">
        <v>6.1</v>
      </c>
      <c r="BF81" s="14"/>
      <c r="BH81" s="3" t="s">
        <v>103</v>
      </c>
      <c r="BI81" s="3">
        <v>1535902800</v>
      </c>
      <c r="BJ81" s="3">
        <v>8.4</v>
      </c>
      <c r="BK81" s="14"/>
      <c r="BM81" s="3" t="s">
        <v>103</v>
      </c>
      <c r="BN81" s="3">
        <v>1859314300</v>
      </c>
      <c r="BO81" s="14">
        <v>3.4</v>
      </c>
      <c r="BP81" s="14"/>
    </row>
    <row r="82" spans="6:68" x14ac:dyDescent="0.25">
      <c r="F82" s="3">
        <f t="shared" si="6"/>
        <v>1561220010</v>
      </c>
      <c r="G82" s="3">
        <f t="shared" si="7"/>
        <v>5.6</v>
      </c>
      <c r="T82" s="3" t="s">
        <v>104</v>
      </c>
      <c r="U82" s="3">
        <v>2011055800</v>
      </c>
      <c r="V82" s="3">
        <v>7</v>
      </c>
      <c r="W82" s="14"/>
      <c r="Y82" s="3" t="s">
        <v>104</v>
      </c>
      <c r="Z82" s="3">
        <v>1336339800</v>
      </c>
      <c r="AA82" s="3">
        <v>6.8</v>
      </c>
      <c r="AB82" s="14"/>
      <c r="AD82" s="3" t="s">
        <v>104</v>
      </c>
      <c r="AE82" s="3">
        <v>1337250800</v>
      </c>
      <c r="AF82" s="3">
        <v>4.5</v>
      </c>
      <c r="AG82" s="14"/>
      <c r="AI82" s="3" t="s">
        <v>104</v>
      </c>
      <c r="AJ82" s="3">
        <v>1491866600</v>
      </c>
      <c r="AK82" s="3">
        <v>10</v>
      </c>
      <c r="AL82" s="14"/>
      <c r="AN82" s="3" t="s">
        <v>104</v>
      </c>
      <c r="AO82" s="3">
        <v>1341755400</v>
      </c>
      <c r="AP82" s="3">
        <v>8.8000000000000007</v>
      </c>
      <c r="AQ82" s="14"/>
      <c r="AS82" s="3" t="s">
        <v>104</v>
      </c>
      <c r="AT82" s="3">
        <v>1372903800</v>
      </c>
      <c r="AU82" s="3">
        <v>7.8</v>
      </c>
      <c r="AV82" s="14"/>
      <c r="AX82" s="3" t="s">
        <v>104</v>
      </c>
      <c r="AY82" s="3">
        <v>1485242800</v>
      </c>
      <c r="AZ82" s="3">
        <v>4.9000000000000004</v>
      </c>
      <c r="BA82" s="14"/>
      <c r="BC82" s="3" t="s">
        <v>104</v>
      </c>
      <c r="BD82" s="3">
        <v>1512116600</v>
      </c>
      <c r="BE82" s="3">
        <v>6.5</v>
      </c>
      <c r="BF82" s="14"/>
      <c r="BH82" s="3" t="s">
        <v>104</v>
      </c>
      <c r="BI82" s="3">
        <v>1327519000</v>
      </c>
      <c r="BJ82" s="3">
        <v>6.4</v>
      </c>
      <c r="BK82" s="14"/>
      <c r="BM82" s="3" t="s">
        <v>104</v>
      </c>
      <c r="BN82" s="3">
        <v>1364648300</v>
      </c>
      <c r="BO82" s="14">
        <v>6.1</v>
      </c>
      <c r="BP82" s="14"/>
    </row>
    <row r="83" spans="6:68" x14ac:dyDescent="0.25">
      <c r="F83" s="3">
        <f t="shared" si="6"/>
        <v>1458069890</v>
      </c>
      <c r="G83" s="3">
        <f t="shared" si="7"/>
        <v>6.88</v>
      </c>
      <c r="T83" s="3" t="s">
        <v>105</v>
      </c>
      <c r="U83" s="3">
        <v>2097099800</v>
      </c>
      <c r="V83" s="3">
        <v>6.9</v>
      </c>
      <c r="W83" s="14"/>
      <c r="Y83" s="3" t="s">
        <v>105</v>
      </c>
      <c r="Z83" s="3">
        <v>1337524200</v>
      </c>
      <c r="AA83" s="3">
        <v>4.9000000000000004</v>
      </c>
      <c r="AB83" s="14"/>
      <c r="AD83" s="3" t="s">
        <v>105</v>
      </c>
      <c r="AE83" s="3">
        <v>1443321300</v>
      </c>
      <c r="AF83" s="3">
        <v>3.8</v>
      </c>
      <c r="AG83" s="14"/>
      <c r="AI83" s="3" t="s">
        <v>105</v>
      </c>
      <c r="AJ83" s="3">
        <v>1507579700</v>
      </c>
      <c r="AK83" s="3">
        <v>6.1</v>
      </c>
      <c r="AL83" s="14"/>
      <c r="AN83" s="3" t="s">
        <v>105</v>
      </c>
      <c r="AO83" s="3">
        <v>1582281700</v>
      </c>
      <c r="AP83" s="3">
        <v>7.1</v>
      </c>
      <c r="AQ83" s="14"/>
      <c r="AS83" s="3" t="s">
        <v>105</v>
      </c>
      <c r="AT83" s="3">
        <v>1350612600</v>
      </c>
      <c r="AU83" s="3">
        <v>5.6</v>
      </c>
      <c r="AV83" s="14"/>
      <c r="AX83" s="3" t="s">
        <v>105</v>
      </c>
      <c r="AY83" s="3">
        <v>1494954600</v>
      </c>
      <c r="AZ83" s="3">
        <v>6.6</v>
      </c>
      <c r="BA83" s="14"/>
      <c r="BC83" s="3" t="s">
        <v>105</v>
      </c>
      <c r="BD83" s="3">
        <v>1618816000</v>
      </c>
      <c r="BE83" s="3">
        <v>5.2</v>
      </c>
      <c r="BF83" s="14"/>
      <c r="BH83" s="3" t="s">
        <v>105</v>
      </c>
      <c r="BI83" s="3">
        <v>1315596400</v>
      </c>
      <c r="BJ83" s="3">
        <v>5.7</v>
      </c>
      <c r="BK83" s="14"/>
      <c r="BM83" s="3" t="s">
        <v>105</v>
      </c>
      <c r="BN83" s="3">
        <v>1477913300</v>
      </c>
      <c r="BO83" s="14">
        <v>4.5999999999999996</v>
      </c>
      <c r="BP83" s="14"/>
    </row>
    <row r="84" spans="6:68" x14ac:dyDescent="0.25">
      <c r="F84" s="3">
        <f t="shared" si="6"/>
        <v>1522569960</v>
      </c>
      <c r="G84" s="3">
        <f t="shared" si="7"/>
        <v>5.6500000000000012</v>
      </c>
      <c r="T84" s="3" t="s">
        <v>106</v>
      </c>
      <c r="U84" s="3">
        <v>2342814800</v>
      </c>
      <c r="V84" s="3">
        <v>3.9</v>
      </c>
      <c r="W84" s="14"/>
      <c r="Y84" s="3" t="s">
        <v>106</v>
      </c>
      <c r="Z84" s="3">
        <v>1471707700</v>
      </c>
      <c r="AA84" s="3">
        <v>7.9</v>
      </c>
      <c r="AB84" s="14"/>
      <c r="AD84" s="3" t="s">
        <v>106</v>
      </c>
      <c r="AE84" s="3">
        <v>1320475000</v>
      </c>
      <c r="AF84" s="3">
        <v>2.5</v>
      </c>
      <c r="AG84" s="14"/>
      <c r="AI84" s="3" t="s">
        <v>106</v>
      </c>
      <c r="AJ84" s="3">
        <v>1530461300</v>
      </c>
      <c r="AK84" s="3">
        <v>9.6</v>
      </c>
      <c r="AL84" s="14"/>
      <c r="AN84" s="3" t="s">
        <v>106</v>
      </c>
      <c r="AO84" s="3">
        <v>1442444500</v>
      </c>
      <c r="AP84" s="3">
        <v>5.5</v>
      </c>
      <c r="AQ84" s="14"/>
      <c r="AS84" s="3" t="s">
        <v>106</v>
      </c>
      <c r="AT84" s="3">
        <v>1499998800</v>
      </c>
      <c r="AU84" s="3">
        <v>5.2</v>
      </c>
      <c r="AV84" s="14"/>
      <c r="AX84" s="3" t="s">
        <v>106</v>
      </c>
      <c r="AY84" s="3">
        <v>1504506100</v>
      </c>
      <c r="AZ84" s="3">
        <v>7.1</v>
      </c>
      <c r="BA84" s="14"/>
      <c r="BC84" s="3" t="s">
        <v>106</v>
      </c>
      <c r="BD84" s="3">
        <v>1316453500</v>
      </c>
      <c r="BE84" s="3">
        <v>6.7</v>
      </c>
      <c r="BF84" s="14"/>
      <c r="BH84" s="3" t="s">
        <v>106</v>
      </c>
      <c r="BI84" s="3">
        <v>1510037200</v>
      </c>
      <c r="BJ84" s="3">
        <v>5.7</v>
      </c>
      <c r="BK84" s="14"/>
      <c r="BM84" s="3" t="s">
        <v>106</v>
      </c>
      <c r="BN84" s="3">
        <v>1710336100</v>
      </c>
      <c r="BO84" s="14">
        <v>3.9</v>
      </c>
      <c r="BP84" s="14"/>
    </row>
    <row r="85" spans="6:68" x14ac:dyDescent="0.25">
      <c r="F85" s="3">
        <f t="shared" si="6"/>
        <v>1564923500</v>
      </c>
      <c r="G85" s="3">
        <f t="shared" si="7"/>
        <v>5.8000000000000007</v>
      </c>
      <c r="T85" s="3" t="s">
        <v>107</v>
      </c>
      <c r="U85" s="3">
        <v>2345727800</v>
      </c>
      <c r="V85" s="3">
        <v>3.5</v>
      </c>
      <c r="W85" s="14"/>
      <c r="Y85" s="3" t="s">
        <v>107</v>
      </c>
      <c r="Z85" s="3">
        <v>1522312900</v>
      </c>
      <c r="AA85" s="3">
        <v>9.3000000000000007</v>
      </c>
      <c r="AB85" s="14"/>
      <c r="AD85" s="3" t="s">
        <v>107</v>
      </c>
      <c r="AE85" s="3">
        <v>1487840500</v>
      </c>
      <c r="AF85" s="3">
        <v>3.6</v>
      </c>
      <c r="AG85" s="14"/>
      <c r="AI85" s="3" t="s">
        <v>107</v>
      </c>
      <c r="AJ85" s="3">
        <v>1506006000</v>
      </c>
      <c r="AK85" s="3">
        <v>6.3</v>
      </c>
      <c r="AL85" s="14"/>
      <c r="AN85" s="3" t="s">
        <v>107</v>
      </c>
      <c r="AO85" s="3">
        <v>1321148300</v>
      </c>
      <c r="AP85" s="3">
        <v>7</v>
      </c>
      <c r="AQ85" s="14"/>
      <c r="AS85" s="3" t="s">
        <v>107</v>
      </c>
      <c r="AT85" s="3">
        <v>1359468900</v>
      </c>
      <c r="AU85" s="3">
        <v>6.4</v>
      </c>
      <c r="AV85" s="14"/>
      <c r="AX85" s="3" t="s">
        <v>107</v>
      </c>
      <c r="AY85" s="3">
        <v>1385276200</v>
      </c>
      <c r="AZ85" s="3">
        <v>6.4</v>
      </c>
      <c r="BA85" s="14"/>
      <c r="BC85" s="3" t="s">
        <v>107</v>
      </c>
      <c r="BD85" s="3">
        <v>1331854200</v>
      </c>
      <c r="BE85" s="3">
        <v>5.0999999999999996</v>
      </c>
      <c r="BF85" s="14"/>
      <c r="BH85" s="3" t="s">
        <v>107</v>
      </c>
      <c r="BI85" s="3">
        <v>1322394200</v>
      </c>
      <c r="BJ85" s="3">
        <v>9.6999999999999993</v>
      </c>
      <c r="BK85" s="14"/>
      <c r="BM85" s="3" t="s">
        <v>107</v>
      </c>
      <c r="BN85" s="3">
        <v>1503363100</v>
      </c>
      <c r="BO85" s="14">
        <v>3.1</v>
      </c>
      <c r="BP85" s="14"/>
    </row>
    <row r="86" spans="6:68" x14ac:dyDescent="0.25">
      <c r="F86" s="3">
        <f t="shared" si="6"/>
        <v>1508539210</v>
      </c>
      <c r="G86" s="3">
        <f t="shared" si="7"/>
        <v>6.04</v>
      </c>
      <c r="T86" s="3" t="s">
        <v>108</v>
      </c>
      <c r="U86" s="3">
        <v>2284613400</v>
      </c>
      <c r="V86" s="3">
        <v>5.0999999999999996</v>
      </c>
      <c r="W86" s="14"/>
      <c r="Y86" s="3" t="s">
        <v>108</v>
      </c>
      <c r="Z86" s="3">
        <v>1556854500</v>
      </c>
      <c r="AA86" s="3">
        <v>7.2</v>
      </c>
      <c r="AB86" s="14"/>
      <c r="AD86" s="3" t="s">
        <v>108</v>
      </c>
      <c r="AE86" s="3">
        <v>1487675300</v>
      </c>
      <c r="AF86" s="3">
        <v>7.9</v>
      </c>
      <c r="AG86" s="14"/>
      <c r="AI86" s="3" t="s">
        <v>108</v>
      </c>
      <c r="AJ86" s="3">
        <v>1531657400</v>
      </c>
      <c r="AK86" s="3">
        <v>2.9</v>
      </c>
      <c r="AL86" s="14"/>
      <c r="AN86" s="3" t="s">
        <v>108</v>
      </c>
      <c r="AO86" s="3">
        <v>1551461800</v>
      </c>
      <c r="AP86" s="3">
        <v>5.4</v>
      </c>
      <c r="AQ86" s="14"/>
      <c r="AS86" s="3" t="s">
        <v>108</v>
      </c>
      <c r="AT86" s="3">
        <v>1502897900</v>
      </c>
      <c r="AU86" s="3">
        <v>8.3000000000000007</v>
      </c>
      <c r="AV86" s="14"/>
      <c r="AX86" s="3" t="s">
        <v>108</v>
      </c>
      <c r="AY86" s="3">
        <v>1314829500</v>
      </c>
      <c r="AZ86" s="3">
        <v>8.9</v>
      </c>
      <c r="BA86" s="14"/>
      <c r="BC86" s="3" t="s">
        <v>108</v>
      </c>
      <c r="BD86" s="3">
        <v>1316935400</v>
      </c>
      <c r="BE86" s="3">
        <v>6.1</v>
      </c>
      <c r="BF86" s="14"/>
      <c r="BH86" s="3" t="s">
        <v>108</v>
      </c>
      <c r="BI86" s="3">
        <v>1484363700</v>
      </c>
      <c r="BJ86" s="3">
        <v>5.8</v>
      </c>
      <c r="BK86" s="14"/>
      <c r="BM86" s="3" t="s">
        <v>108</v>
      </c>
      <c r="BN86" s="3">
        <v>1463748200</v>
      </c>
      <c r="BO86" s="14">
        <v>8.3000000000000007</v>
      </c>
      <c r="BP86" s="14"/>
    </row>
    <row r="87" spans="6:68" x14ac:dyDescent="0.25">
      <c r="F87" s="3">
        <f t="shared" si="6"/>
        <v>1549503710</v>
      </c>
      <c r="G87" s="3">
        <f t="shared" si="7"/>
        <v>6.589999999999999</v>
      </c>
      <c r="T87" s="3" t="s">
        <v>109</v>
      </c>
      <c r="U87" s="3">
        <v>2092563500</v>
      </c>
      <c r="V87" s="3">
        <v>7.7</v>
      </c>
      <c r="Y87" s="3" t="s">
        <v>109</v>
      </c>
      <c r="Z87" s="3">
        <v>1342423700</v>
      </c>
      <c r="AA87" s="3">
        <v>10.5</v>
      </c>
      <c r="AD87" s="3" t="s">
        <v>109</v>
      </c>
      <c r="AE87" s="3">
        <v>1328640400</v>
      </c>
      <c r="AF87" s="3">
        <v>12</v>
      </c>
      <c r="AI87" s="3" t="s">
        <v>109</v>
      </c>
      <c r="AJ87" s="3">
        <v>1587902300</v>
      </c>
      <c r="AK87" s="3">
        <v>4.0999999999999996</v>
      </c>
      <c r="AN87" s="3" t="s">
        <v>109</v>
      </c>
      <c r="AO87" s="3">
        <v>1331224800</v>
      </c>
      <c r="AP87" s="3">
        <v>8.3000000000000007</v>
      </c>
      <c r="AS87" s="3" t="s">
        <v>109</v>
      </c>
      <c r="AT87" s="3">
        <v>1319538200</v>
      </c>
      <c r="AU87" s="3">
        <v>4.2</v>
      </c>
      <c r="AX87" s="3" t="s">
        <v>109</v>
      </c>
      <c r="AY87" s="3">
        <v>1518928300</v>
      </c>
      <c r="AZ87" s="3">
        <v>5.3</v>
      </c>
      <c r="BC87" s="3" t="s">
        <v>109</v>
      </c>
      <c r="BD87" s="3">
        <v>1331921500</v>
      </c>
      <c r="BE87" s="3">
        <v>7.8</v>
      </c>
      <c r="BH87" s="3" t="s">
        <v>109</v>
      </c>
      <c r="BI87" s="3">
        <v>1335934400</v>
      </c>
      <c r="BJ87" s="3">
        <v>6.5</v>
      </c>
      <c r="BM87" s="3" t="s">
        <v>109</v>
      </c>
      <c r="BN87" s="3">
        <v>1626770100</v>
      </c>
      <c r="BO87" s="3">
        <v>5.2</v>
      </c>
    </row>
    <row r="88" spans="6:68" x14ac:dyDescent="0.25">
      <c r="F88" s="3">
        <f t="shared" si="6"/>
        <v>1481584720</v>
      </c>
      <c r="G88" s="3">
        <f t="shared" si="7"/>
        <v>7.1599999999999993</v>
      </c>
      <c r="T88" s="3" t="s">
        <v>110</v>
      </c>
      <c r="U88" s="3">
        <v>2053010200</v>
      </c>
      <c r="V88" s="3">
        <v>3.7</v>
      </c>
      <c r="Y88" s="3" t="s">
        <v>110</v>
      </c>
      <c r="Z88" s="3">
        <v>1500529700</v>
      </c>
      <c r="AA88" s="3">
        <v>6.5</v>
      </c>
      <c r="AD88" s="3" t="s">
        <v>110</v>
      </c>
      <c r="AE88" s="3">
        <v>1308877700</v>
      </c>
      <c r="AF88" s="3">
        <v>8.1</v>
      </c>
      <c r="AI88" s="3" t="s">
        <v>110</v>
      </c>
      <c r="AJ88" s="3">
        <v>1413591400</v>
      </c>
      <c r="AK88" s="3">
        <v>3.5</v>
      </c>
      <c r="AN88" s="3" t="s">
        <v>110</v>
      </c>
      <c r="AO88" s="3">
        <v>1357759700</v>
      </c>
      <c r="AP88" s="3">
        <v>7.3</v>
      </c>
      <c r="AS88" s="3" t="s">
        <v>110</v>
      </c>
      <c r="AT88" s="3">
        <v>1364393400</v>
      </c>
      <c r="AU88" s="3">
        <v>12.4</v>
      </c>
      <c r="AX88" s="3" t="s">
        <v>110</v>
      </c>
      <c r="AY88" s="3">
        <v>1394592400</v>
      </c>
      <c r="AZ88" s="3">
        <v>22.8</v>
      </c>
      <c r="BC88" s="3" t="s">
        <v>110</v>
      </c>
      <c r="BD88" s="3">
        <v>1339683700</v>
      </c>
      <c r="BE88" s="3">
        <v>5.9</v>
      </c>
      <c r="BH88" s="3" t="s">
        <v>110</v>
      </c>
      <c r="BI88" s="3">
        <v>1491697600</v>
      </c>
      <c r="BJ88" s="3">
        <v>6.1</v>
      </c>
      <c r="BM88" s="3" t="s">
        <v>110</v>
      </c>
      <c r="BN88" s="3">
        <v>1776997200</v>
      </c>
      <c r="BO88" s="3">
        <v>5.3</v>
      </c>
    </row>
    <row r="89" spans="6:68" x14ac:dyDescent="0.25">
      <c r="F89" s="3">
        <f t="shared" si="6"/>
        <v>1500113300</v>
      </c>
      <c r="G89" s="3">
        <f t="shared" si="7"/>
        <v>8.16</v>
      </c>
      <c r="T89" s="3" t="s">
        <v>111</v>
      </c>
      <c r="U89" s="3">
        <v>2328717300</v>
      </c>
      <c r="V89" s="3">
        <v>5.4</v>
      </c>
      <c r="Y89" s="3" t="s">
        <v>111</v>
      </c>
      <c r="Z89" s="3">
        <v>1414490600</v>
      </c>
      <c r="AA89" s="3">
        <v>6.6</v>
      </c>
      <c r="AD89" s="3" t="s">
        <v>111</v>
      </c>
      <c r="AE89" s="3">
        <v>1350714100</v>
      </c>
      <c r="AF89" s="3">
        <v>6.1</v>
      </c>
      <c r="AI89" s="3" t="s">
        <v>111</v>
      </c>
      <c r="AJ89" s="3">
        <v>1482074600</v>
      </c>
      <c r="AK89" s="3">
        <v>5.9</v>
      </c>
      <c r="AN89" s="3" t="s">
        <v>111</v>
      </c>
      <c r="AO89" s="3">
        <v>1335259400</v>
      </c>
      <c r="AP89" s="3">
        <v>5.5</v>
      </c>
      <c r="AS89" s="3" t="s">
        <v>111</v>
      </c>
      <c r="AT89" s="3">
        <v>1524891800</v>
      </c>
      <c r="AU89" s="3">
        <v>5.7</v>
      </c>
      <c r="AX89" s="3" t="s">
        <v>111</v>
      </c>
      <c r="AY89" s="3">
        <v>1454864100</v>
      </c>
      <c r="AZ89" s="3">
        <v>19.2</v>
      </c>
      <c r="BC89" s="3" t="s">
        <v>111</v>
      </c>
      <c r="BD89" s="3">
        <v>1357337100</v>
      </c>
      <c r="BE89" s="3">
        <v>5.8</v>
      </c>
      <c r="BH89" s="3" t="s">
        <v>111</v>
      </c>
      <c r="BI89" s="3">
        <v>1321785900</v>
      </c>
      <c r="BJ89" s="3">
        <v>6</v>
      </c>
      <c r="BM89" s="3" t="s">
        <v>111</v>
      </c>
      <c r="BN89" s="3">
        <v>1572789800</v>
      </c>
      <c r="BO89" s="3">
        <v>5.3</v>
      </c>
    </row>
    <row r="90" spans="6:68" x14ac:dyDescent="0.25">
      <c r="F90" s="3">
        <f t="shared" si="6"/>
        <v>1514292470</v>
      </c>
      <c r="G90" s="3">
        <f t="shared" si="7"/>
        <v>7.15</v>
      </c>
      <c r="T90" s="3" t="s">
        <v>112</v>
      </c>
      <c r="U90" s="3">
        <v>2123695300</v>
      </c>
      <c r="V90" s="3">
        <v>4.5</v>
      </c>
      <c r="Y90" s="3" t="s">
        <v>112</v>
      </c>
      <c r="Z90" s="3">
        <v>1492193600</v>
      </c>
      <c r="AA90" s="3">
        <v>6.1</v>
      </c>
      <c r="AD90" s="3" t="s">
        <v>112</v>
      </c>
      <c r="AE90" s="3">
        <v>1333659300</v>
      </c>
      <c r="AF90" s="3">
        <v>7.9</v>
      </c>
      <c r="AI90" s="3" t="s">
        <v>112</v>
      </c>
      <c r="AJ90" s="3">
        <v>1320188900</v>
      </c>
      <c r="AK90" s="3">
        <v>6</v>
      </c>
      <c r="AN90" s="3" t="s">
        <v>112</v>
      </c>
      <c r="AO90" s="3">
        <v>1537525300</v>
      </c>
      <c r="AP90" s="3">
        <v>8.4</v>
      </c>
      <c r="AS90" s="3" t="s">
        <v>112</v>
      </c>
      <c r="AT90" s="3">
        <v>1331612000</v>
      </c>
      <c r="AU90" s="3">
        <v>10.1</v>
      </c>
      <c r="AX90" s="3" t="s">
        <v>112</v>
      </c>
      <c r="AY90" s="3">
        <v>1336871700</v>
      </c>
      <c r="AZ90" s="3">
        <v>10.1</v>
      </c>
      <c r="BC90" s="3" t="s">
        <v>112</v>
      </c>
      <c r="BD90" s="3">
        <v>1317072900</v>
      </c>
      <c r="BE90" s="3">
        <v>6.2</v>
      </c>
      <c r="BH90" s="3" t="s">
        <v>112</v>
      </c>
      <c r="BI90" s="3">
        <v>1582678800</v>
      </c>
      <c r="BJ90" s="3">
        <v>9</v>
      </c>
      <c r="BM90" s="3" t="s">
        <v>112</v>
      </c>
      <c r="BN90" s="3">
        <v>1460951600</v>
      </c>
      <c r="BO90" s="3">
        <v>7.6</v>
      </c>
    </row>
    <row r="91" spans="6:68" x14ac:dyDescent="0.25">
      <c r="F91" s="3">
        <f t="shared" si="6"/>
        <v>1483644940</v>
      </c>
      <c r="G91" s="3">
        <f t="shared" si="7"/>
        <v>7.5900000000000007</v>
      </c>
      <c r="T91" s="3" t="s">
        <v>113</v>
      </c>
      <c r="U91" s="3">
        <v>2081519700</v>
      </c>
      <c r="V91" s="3">
        <v>4.4000000000000004</v>
      </c>
      <c r="Y91" s="3" t="s">
        <v>113</v>
      </c>
      <c r="Z91" s="3">
        <v>1418601800</v>
      </c>
      <c r="AA91" s="3">
        <v>4.9000000000000004</v>
      </c>
      <c r="AD91" s="3" t="s">
        <v>113</v>
      </c>
      <c r="AE91" s="3">
        <v>1489761800</v>
      </c>
      <c r="AF91" s="3">
        <v>5.0999999999999996</v>
      </c>
      <c r="AI91" s="3" t="s">
        <v>113</v>
      </c>
      <c r="AJ91" s="3">
        <v>1727206400</v>
      </c>
      <c r="AK91" s="3">
        <v>7.4</v>
      </c>
      <c r="AN91" s="3" t="s">
        <v>113</v>
      </c>
      <c r="AO91" s="3">
        <v>1486360100</v>
      </c>
      <c r="AP91" s="3">
        <v>4.2</v>
      </c>
      <c r="AS91" s="3" t="s">
        <v>113</v>
      </c>
      <c r="AT91" s="3">
        <v>1307828500</v>
      </c>
      <c r="AU91" s="3">
        <v>8.8000000000000007</v>
      </c>
      <c r="AX91" s="3" t="s">
        <v>113</v>
      </c>
      <c r="AY91" s="3">
        <v>1358885300</v>
      </c>
      <c r="AZ91" s="3">
        <v>6.6</v>
      </c>
      <c r="BC91" s="3" t="s">
        <v>113</v>
      </c>
      <c r="BD91" s="3">
        <v>1583177700</v>
      </c>
      <c r="BE91" s="3">
        <v>7.2</v>
      </c>
      <c r="BH91" s="3" t="s">
        <v>113</v>
      </c>
      <c r="BI91" s="3">
        <v>1312015500</v>
      </c>
      <c r="BJ91" s="3">
        <v>4.8</v>
      </c>
      <c r="BM91" s="3" t="s">
        <v>113</v>
      </c>
      <c r="BN91" s="3">
        <v>1591852500</v>
      </c>
      <c r="BO91" s="3">
        <v>5.5</v>
      </c>
    </row>
    <row r="92" spans="6:68" x14ac:dyDescent="0.25">
      <c r="F92" s="3">
        <f t="shared" si="6"/>
        <v>1535720930</v>
      </c>
      <c r="G92" s="3">
        <f t="shared" si="7"/>
        <v>5.89</v>
      </c>
      <c r="T92" s="3" t="s">
        <v>114</v>
      </c>
      <c r="U92" s="3">
        <v>2282026100</v>
      </c>
      <c r="V92" s="3">
        <v>3.8</v>
      </c>
      <c r="Y92" s="3" t="s">
        <v>114</v>
      </c>
      <c r="Z92" s="3">
        <v>1373916500</v>
      </c>
      <c r="AA92" s="3">
        <v>6</v>
      </c>
      <c r="AD92" s="3" t="s">
        <v>114</v>
      </c>
      <c r="AE92" s="3">
        <v>1349675300</v>
      </c>
      <c r="AF92" s="3">
        <v>10</v>
      </c>
      <c r="AI92" s="3" t="s">
        <v>114</v>
      </c>
      <c r="AJ92" s="3">
        <v>1515897100</v>
      </c>
      <c r="AK92" s="3">
        <v>5.8</v>
      </c>
      <c r="AN92" s="3" t="s">
        <v>114</v>
      </c>
      <c r="AO92" s="3">
        <v>1332841400</v>
      </c>
      <c r="AP92" s="3">
        <v>7.1</v>
      </c>
      <c r="AS92" s="3" t="s">
        <v>114</v>
      </c>
      <c r="AT92" s="3">
        <v>1504306600</v>
      </c>
      <c r="AU92" s="3">
        <v>6.6</v>
      </c>
      <c r="AX92" s="3" t="s">
        <v>114</v>
      </c>
      <c r="AY92" s="3">
        <v>1364352100</v>
      </c>
      <c r="AZ92" s="3">
        <v>7.5</v>
      </c>
      <c r="BC92" s="3" t="s">
        <v>114</v>
      </c>
      <c r="BD92" s="3">
        <v>1329808400</v>
      </c>
      <c r="BE92" s="3">
        <v>5.6</v>
      </c>
      <c r="BH92" s="3" t="s">
        <v>114</v>
      </c>
      <c r="BI92" s="3">
        <v>1523453300</v>
      </c>
      <c r="BJ92" s="3">
        <v>9.4</v>
      </c>
      <c r="BM92" s="3" t="s">
        <v>114</v>
      </c>
      <c r="BN92" s="3">
        <v>1480825000</v>
      </c>
      <c r="BO92" s="3">
        <v>5.2</v>
      </c>
    </row>
    <row r="93" spans="6:68" x14ac:dyDescent="0.25">
      <c r="F93" s="3">
        <f t="shared" si="6"/>
        <v>1505710180</v>
      </c>
      <c r="G93" s="3">
        <f t="shared" si="7"/>
        <v>6.7</v>
      </c>
      <c r="T93" s="3" t="s">
        <v>115</v>
      </c>
      <c r="U93" s="3">
        <v>2082555000</v>
      </c>
      <c r="V93" s="3">
        <v>4.4000000000000004</v>
      </c>
      <c r="Y93" s="3" t="s">
        <v>115</v>
      </c>
      <c r="Z93" s="3">
        <v>1468832400</v>
      </c>
      <c r="AA93" s="3">
        <v>7.4</v>
      </c>
      <c r="AD93" s="3" t="s">
        <v>115</v>
      </c>
      <c r="AE93" s="3">
        <v>1328300200</v>
      </c>
      <c r="AF93" s="3">
        <v>6.5</v>
      </c>
      <c r="AI93" s="3" t="s">
        <v>115</v>
      </c>
      <c r="AJ93" s="3">
        <v>1519166500</v>
      </c>
      <c r="AK93" s="3">
        <v>4.5999999999999996</v>
      </c>
      <c r="AN93" s="3" t="s">
        <v>115</v>
      </c>
      <c r="AO93" s="3">
        <v>1437934600</v>
      </c>
      <c r="AP93" s="3">
        <v>7.8</v>
      </c>
      <c r="AS93" s="3" t="s">
        <v>115</v>
      </c>
      <c r="AT93" s="3">
        <v>1352147600</v>
      </c>
      <c r="AU93" s="3">
        <v>5.9</v>
      </c>
      <c r="AX93" s="3" t="s">
        <v>115</v>
      </c>
      <c r="AY93" s="3">
        <v>1343876600</v>
      </c>
      <c r="AZ93" s="3">
        <v>5</v>
      </c>
      <c r="BC93" s="3" t="s">
        <v>115</v>
      </c>
      <c r="BD93" s="3">
        <v>1352703400</v>
      </c>
      <c r="BE93" s="3">
        <v>5.9</v>
      </c>
      <c r="BH93" s="3" t="s">
        <v>115</v>
      </c>
      <c r="BI93" s="3">
        <v>1317347300</v>
      </c>
      <c r="BJ93" s="3">
        <v>4.7</v>
      </c>
      <c r="BM93" s="3" t="s">
        <v>115</v>
      </c>
      <c r="BN93" s="3">
        <v>1461286000</v>
      </c>
      <c r="BO93" s="3">
        <v>7.7</v>
      </c>
    </row>
    <row r="94" spans="6:68" x14ac:dyDescent="0.25">
      <c r="F94" s="3">
        <f t="shared" si="6"/>
        <v>1466414960</v>
      </c>
      <c r="G94" s="3">
        <f t="shared" si="7"/>
        <v>5.99</v>
      </c>
      <c r="T94" s="3" t="s">
        <v>116</v>
      </c>
      <c r="U94" s="3">
        <v>2122769100</v>
      </c>
      <c r="V94" s="3">
        <v>4.2</v>
      </c>
      <c r="Y94" s="3" t="s">
        <v>116</v>
      </c>
      <c r="Z94" s="3">
        <v>1545620300</v>
      </c>
      <c r="AA94" s="3">
        <v>19.899999999999999</v>
      </c>
      <c r="AD94" s="3" t="s">
        <v>116</v>
      </c>
      <c r="AE94" s="3">
        <v>1338376700</v>
      </c>
      <c r="AF94" s="3">
        <v>6.8</v>
      </c>
      <c r="AI94" s="3" t="s">
        <v>116</v>
      </c>
      <c r="AJ94" s="3">
        <v>1509979000</v>
      </c>
      <c r="AK94" s="3">
        <v>5.9</v>
      </c>
      <c r="AN94" s="3" t="s">
        <v>116</v>
      </c>
      <c r="AO94" s="3">
        <v>1350748100</v>
      </c>
      <c r="AP94" s="3">
        <v>7.4</v>
      </c>
      <c r="AS94" s="3" t="s">
        <v>116</v>
      </c>
      <c r="AT94" s="3">
        <v>1371173900</v>
      </c>
      <c r="AU94" s="3">
        <v>8.6999999999999993</v>
      </c>
      <c r="AX94" s="3" t="s">
        <v>116</v>
      </c>
      <c r="AY94" s="3">
        <v>1521013000</v>
      </c>
      <c r="AZ94" s="3">
        <v>7</v>
      </c>
      <c r="BC94" s="3" t="s">
        <v>116</v>
      </c>
      <c r="BD94" s="3">
        <v>1538413200</v>
      </c>
      <c r="BE94" s="3">
        <v>5.8</v>
      </c>
      <c r="BH94" s="3" t="s">
        <v>116</v>
      </c>
      <c r="BI94" s="3">
        <v>1349816200</v>
      </c>
      <c r="BJ94" s="3">
        <v>7.6</v>
      </c>
      <c r="BM94" s="3" t="s">
        <v>116</v>
      </c>
      <c r="BN94" s="3">
        <v>1508061800</v>
      </c>
      <c r="BO94" s="3">
        <v>4.8</v>
      </c>
    </row>
    <row r="95" spans="6:68" x14ac:dyDescent="0.25">
      <c r="F95" s="3">
        <f t="shared" si="6"/>
        <v>1515597130</v>
      </c>
      <c r="G95" s="3">
        <f t="shared" si="7"/>
        <v>7.8099999999999978</v>
      </c>
      <c r="T95" s="3" t="s">
        <v>117</v>
      </c>
      <c r="U95" s="3">
        <v>2279117200</v>
      </c>
      <c r="V95" s="3">
        <v>4</v>
      </c>
      <c r="Y95" s="3" t="s">
        <v>117</v>
      </c>
      <c r="Z95" s="3">
        <v>1373348800</v>
      </c>
      <c r="AA95" s="3">
        <v>7.8</v>
      </c>
      <c r="AD95" s="3" t="s">
        <v>117</v>
      </c>
      <c r="AE95" s="3">
        <v>1325696200</v>
      </c>
      <c r="AF95" s="3">
        <v>7</v>
      </c>
      <c r="AI95" s="3" t="s">
        <v>117</v>
      </c>
      <c r="AJ95" s="3">
        <v>1373852500</v>
      </c>
      <c r="AK95" s="3">
        <v>4.5999999999999996</v>
      </c>
      <c r="AN95" s="3" t="s">
        <v>117</v>
      </c>
      <c r="AO95" s="3">
        <v>1344953700</v>
      </c>
      <c r="AP95" s="3">
        <v>6.9</v>
      </c>
      <c r="AS95" s="3" t="s">
        <v>117</v>
      </c>
      <c r="AT95" s="3">
        <v>1431305500</v>
      </c>
      <c r="AU95" s="3">
        <v>5</v>
      </c>
      <c r="AX95" s="3" t="s">
        <v>117</v>
      </c>
      <c r="AY95" s="3">
        <v>1468777400</v>
      </c>
      <c r="AZ95" s="3">
        <v>5</v>
      </c>
      <c r="BC95" s="3" t="s">
        <v>117</v>
      </c>
      <c r="BD95" s="3">
        <v>1491562800</v>
      </c>
      <c r="BE95" s="3">
        <v>5.6</v>
      </c>
      <c r="BH95" s="3" t="s">
        <v>117</v>
      </c>
      <c r="BI95" s="3">
        <v>1482784300</v>
      </c>
      <c r="BJ95" s="3">
        <v>17.100000000000001</v>
      </c>
      <c r="BM95" s="3" t="s">
        <v>117</v>
      </c>
      <c r="BN95" s="3">
        <v>1439563200</v>
      </c>
      <c r="BO95" s="3">
        <v>4.5999999999999996</v>
      </c>
    </row>
    <row r="96" spans="6:68" x14ac:dyDescent="0.25">
      <c r="F96" s="3">
        <f t="shared" si="6"/>
        <v>1501096160</v>
      </c>
      <c r="G96" s="3">
        <f t="shared" si="7"/>
        <v>6.76</v>
      </c>
      <c r="T96" s="3" t="s">
        <v>118</v>
      </c>
      <c r="U96" s="3">
        <v>2062630200</v>
      </c>
      <c r="V96" s="3">
        <v>5.7</v>
      </c>
      <c r="Y96" s="3" t="s">
        <v>118</v>
      </c>
      <c r="Z96" s="3">
        <v>1501013800</v>
      </c>
      <c r="AA96" s="3">
        <v>7.8</v>
      </c>
      <c r="AD96" s="3" t="s">
        <v>118</v>
      </c>
      <c r="AE96" s="3">
        <v>1358141000</v>
      </c>
      <c r="AF96" s="3">
        <v>7.2</v>
      </c>
      <c r="AI96" s="3" t="s">
        <v>118</v>
      </c>
      <c r="AJ96" s="3">
        <v>1354392400</v>
      </c>
      <c r="AK96" s="3">
        <v>2.2000000000000002</v>
      </c>
      <c r="AN96" s="3" t="s">
        <v>118</v>
      </c>
      <c r="AO96" s="3">
        <v>1515880000</v>
      </c>
      <c r="AP96" s="3">
        <v>33.200000000000003</v>
      </c>
      <c r="AS96" s="3" t="s">
        <v>118</v>
      </c>
      <c r="AT96" s="3">
        <v>1348098700</v>
      </c>
      <c r="AU96" s="3">
        <v>5.8</v>
      </c>
      <c r="AX96" s="3" t="s">
        <v>118</v>
      </c>
      <c r="AY96" s="3">
        <v>1539884900</v>
      </c>
      <c r="AZ96" s="3">
        <v>5.8</v>
      </c>
      <c r="BC96" s="3" t="s">
        <v>118</v>
      </c>
      <c r="BD96" s="3">
        <v>1317206900</v>
      </c>
      <c r="BE96" s="3">
        <v>6</v>
      </c>
      <c r="BH96" s="3" t="s">
        <v>118</v>
      </c>
      <c r="BI96" s="3">
        <v>1337634700</v>
      </c>
      <c r="BJ96" s="3">
        <v>35</v>
      </c>
      <c r="BM96" s="3" t="s">
        <v>118</v>
      </c>
      <c r="BN96" s="3">
        <v>1568103700</v>
      </c>
      <c r="BO96" s="3">
        <v>6.1</v>
      </c>
    </row>
    <row r="97" spans="6:67" x14ac:dyDescent="0.25">
      <c r="F97" s="3">
        <f t="shared" si="6"/>
        <v>1490298630</v>
      </c>
      <c r="G97" s="3">
        <f t="shared" si="7"/>
        <v>11.48</v>
      </c>
      <c r="T97" s="3" t="s">
        <v>119</v>
      </c>
      <c r="U97" s="3">
        <v>2078979200</v>
      </c>
      <c r="V97" s="3">
        <v>5</v>
      </c>
      <c r="Y97" s="3" t="s">
        <v>119</v>
      </c>
      <c r="Z97" s="3">
        <v>1351053600</v>
      </c>
      <c r="AA97" s="3">
        <v>5.6</v>
      </c>
      <c r="AD97" s="3" t="s">
        <v>119</v>
      </c>
      <c r="AE97" s="3">
        <v>1482792300</v>
      </c>
      <c r="AF97" s="3">
        <v>7.2</v>
      </c>
      <c r="AI97" s="3" t="s">
        <v>119</v>
      </c>
      <c r="AJ97" s="3">
        <v>1511874100</v>
      </c>
      <c r="AK97" s="3">
        <v>4.9000000000000004</v>
      </c>
      <c r="AN97" s="3" t="s">
        <v>119</v>
      </c>
      <c r="AO97" s="3">
        <v>1557681400</v>
      </c>
      <c r="AP97" s="3">
        <v>11.1</v>
      </c>
      <c r="AS97" s="3" t="s">
        <v>119</v>
      </c>
      <c r="AT97" s="3">
        <v>1653022900</v>
      </c>
      <c r="AU97" s="3">
        <v>6.9</v>
      </c>
      <c r="AX97" s="3" t="s">
        <v>119</v>
      </c>
      <c r="AY97" s="3">
        <v>1606121900</v>
      </c>
      <c r="AZ97" s="3">
        <v>5.7</v>
      </c>
      <c r="BC97" s="3" t="s">
        <v>119</v>
      </c>
      <c r="BD97" s="3">
        <v>1476277400</v>
      </c>
      <c r="BE97" s="3">
        <v>4.5</v>
      </c>
      <c r="BH97" s="3" t="s">
        <v>119</v>
      </c>
      <c r="BI97" s="3">
        <v>1356717100</v>
      </c>
      <c r="BJ97" s="3">
        <v>8.1</v>
      </c>
      <c r="BM97" s="3" t="s">
        <v>119</v>
      </c>
      <c r="BN97" s="3">
        <v>1475749300</v>
      </c>
      <c r="BO97" s="3">
        <v>3.7</v>
      </c>
    </row>
    <row r="98" spans="6:67" x14ac:dyDescent="0.25">
      <c r="F98" s="3">
        <f t="shared" si="6"/>
        <v>1555026920</v>
      </c>
      <c r="G98" s="3">
        <f t="shared" si="7"/>
        <v>6.2700000000000014</v>
      </c>
      <c r="T98" s="3" t="s">
        <v>120</v>
      </c>
      <c r="U98" s="3">
        <v>2350126700</v>
      </c>
      <c r="V98" s="3">
        <v>2.7</v>
      </c>
      <c r="Y98" s="3" t="s">
        <v>120</v>
      </c>
      <c r="Z98" s="3">
        <v>1365315000</v>
      </c>
      <c r="AA98" s="3">
        <v>9.1999999999999993</v>
      </c>
      <c r="AD98" s="3" t="s">
        <v>120</v>
      </c>
      <c r="AE98" s="3">
        <v>1471611100</v>
      </c>
      <c r="AF98" s="3">
        <v>7.9</v>
      </c>
      <c r="AI98" s="3" t="s">
        <v>120</v>
      </c>
      <c r="AJ98" s="3">
        <v>1488950200</v>
      </c>
      <c r="AK98" s="3">
        <v>4.9000000000000004</v>
      </c>
      <c r="AN98" s="3" t="s">
        <v>120</v>
      </c>
      <c r="AO98" s="3">
        <v>1382263400</v>
      </c>
      <c r="AP98" s="3">
        <v>7.4</v>
      </c>
      <c r="AS98" s="3" t="s">
        <v>120</v>
      </c>
      <c r="AT98" s="3">
        <v>1369893100</v>
      </c>
      <c r="AU98" s="3">
        <v>7.8</v>
      </c>
      <c r="AX98" s="3" t="s">
        <v>120</v>
      </c>
      <c r="AY98" s="3">
        <v>1342084800</v>
      </c>
      <c r="AZ98" s="3">
        <v>6.2</v>
      </c>
      <c r="BC98" s="3" t="s">
        <v>120</v>
      </c>
      <c r="BD98" s="3">
        <v>1507100600</v>
      </c>
      <c r="BE98" s="3">
        <v>4.9000000000000004</v>
      </c>
      <c r="BH98" s="3" t="s">
        <v>120</v>
      </c>
      <c r="BI98" s="3">
        <v>1441531800</v>
      </c>
      <c r="BJ98" s="3">
        <v>18.5</v>
      </c>
      <c r="BM98" s="3" t="s">
        <v>120</v>
      </c>
      <c r="BN98" s="3">
        <v>1369646100</v>
      </c>
      <c r="BO98" s="3">
        <v>5.4</v>
      </c>
    </row>
    <row r="99" spans="6:67" x14ac:dyDescent="0.25">
      <c r="F99" s="3">
        <f t="shared" si="6"/>
        <v>1508852280</v>
      </c>
      <c r="G99" s="3">
        <f t="shared" si="7"/>
        <v>7.49</v>
      </c>
      <c r="T99" s="3" t="s">
        <v>121</v>
      </c>
      <c r="U99" s="3">
        <v>2044686900</v>
      </c>
      <c r="V99" s="3">
        <v>1.7</v>
      </c>
      <c r="Y99" s="3" t="s">
        <v>121</v>
      </c>
      <c r="Z99" s="3">
        <v>1356515600</v>
      </c>
      <c r="AA99" s="3">
        <v>5.2</v>
      </c>
      <c r="AD99" s="3" t="s">
        <v>121</v>
      </c>
      <c r="AE99" s="3">
        <v>1320483500</v>
      </c>
      <c r="AF99" s="3">
        <v>7.7</v>
      </c>
      <c r="AI99" s="3" t="s">
        <v>121</v>
      </c>
      <c r="AJ99" s="3">
        <v>1588972000</v>
      </c>
      <c r="AK99" s="3">
        <v>7.1</v>
      </c>
      <c r="AN99" s="3" t="s">
        <v>121</v>
      </c>
      <c r="AO99" s="3">
        <v>1519010400</v>
      </c>
      <c r="AP99" s="3">
        <v>7.7</v>
      </c>
      <c r="AS99" s="3" t="s">
        <v>121</v>
      </c>
      <c r="AT99" s="3">
        <v>1524014300</v>
      </c>
      <c r="AU99" s="3">
        <v>6.2</v>
      </c>
      <c r="AX99" s="3" t="s">
        <v>121</v>
      </c>
      <c r="AY99" s="3">
        <v>1311923100</v>
      </c>
      <c r="AZ99" s="3">
        <v>9.6</v>
      </c>
      <c r="BC99" s="3" t="s">
        <v>121</v>
      </c>
      <c r="BD99" s="3">
        <v>1583107900</v>
      </c>
      <c r="BE99" s="3">
        <v>7.9</v>
      </c>
      <c r="BH99" s="3" t="s">
        <v>121</v>
      </c>
      <c r="BI99" s="3">
        <v>1314101500</v>
      </c>
      <c r="BJ99" s="3">
        <v>17.600000000000001</v>
      </c>
      <c r="BM99" s="3" t="s">
        <v>121</v>
      </c>
      <c r="BN99" s="3">
        <v>1691676100</v>
      </c>
      <c r="BO99" s="3">
        <v>4.7</v>
      </c>
    </row>
    <row r="100" spans="6:67" x14ac:dyDescent="0.25">
      <c r="F100" s="3">
        <f t="shared" si="6"/>
        <v>1525449130</v>
      </c>
      <c r="G100" s="3">
        <f t="shared" si="7"/>
        <v>7.5400000000000009</v>
      </c>
      <c r="T100" s="3" t="s">
        <v>122</v>
      </c>
      <c r="U100" s="3">
        <v>2340904300</v>
      </c>
      <c r="V100" s="3">
        <v>3.9</v>
      </c>
      <c r="Y100" s="3" t="s">
        <v>122</v>
      </c>
      <c r="Z100" s="3">
        <v>1319095400</v>
      </c>
      <c r="AA100" s="3">
        <v>7.9</v>
      </c>
      <c r="AD100" s="3" t="s">
        <v>122</v>
      </c>
      <c r="AE100" s="3">
        <v>1333592600</v>
      </c>
      <c r="AF100" s="3">
        <v>8.1</v>
      </c>
      <c r="AI100" s="3" t="s">
        <v>122</v>
      </c>
      <c r="AJ100" s="3">
        <v>1353027500</v>
      </c>
      <c r="AK100" s="3">
        <v>31</v>
      </c>
      <c r="AN100" s="3" t="s">
        <v>122</v>
      </c>
      <c r="AO100" s="3">
        <v>1363736600</v>
      </c>
      <c r="AP100" s="3">
        <v>4.4000000000000004</v>
      </c>
      <c r="AS100" s="3" t="s">
        <v>122</v>
      </c>
      <c r="AT100" s="3">
        <v>1330835300</v>
      </c>
      <c r="AU100" s="3">
        <v>5.4</v>
      </c>
      <c r="AX100" s="3" t="s">
        <v>122</v>
      </c>
      <c r="AY100" s="3">
        <v>1552825400</v>
      </c>
      <c r="AZ100" s="3">
        <v>7.8</v>
      </c>
      <c r="BC100" s="3" t="s">
        <v>122</v>
      </c>
      <c r="BD100" s="3">
        <v>1336110800</v>
      </c>
      <c r="BE100" s="3">
        <v>7.5</v>
      </c>
      <c r="BH100" s="3" t="s">
        <v>122</v>
      </c>
      <c r="BI100" s="3">
        <v>1358089100</v>
      </c>
      <c r="BJ100" s="3">
        <v>7.8</v>
      </c>
      <c r="BM100" s="3" t="s">
        <v>122</v>
      </c>
      <c r="BN100" s="3">
        <v>1425660700</v>
      </c>
      <c r="BO100" s="3">
        <v>7.2</v>
      </c>
    </row>
    <row r="101" spans="6:67" x14ac:dyDescent="0.25">
      <c r="F101" s="3">
        <f t="shared" si="6"/>
        <v>1471387770</v>
      </c>
      <c r="G101" s="3">
        <f t="shared" si="7"/>
        <v>9.1</v>
      </c>
      <c r="T101" s="3" t="s">
        <v>123</v>
      </c>
      <c r="U101" s="3">
        <v>2237211900</v>
      </c>
      <c r="V101" s="3">
        <v>4.2</v>
      </c>
      <c r="Y101" s="3" t="s">
        <v>123</v>
      </c>
      <c r="Z101" s="3">
        <v>1322757900</v>
      </c>
      <c r="AA101" s="3">
        <v>8</v>
      </c>
      <c r="AD101" s="3" t="s">
        <v>123</v>
      </c>
      <c r="AE101" s="3">
        <v>1514624900</v>
      </c>
      <c r="AF101" s="3">
        <v>4.4000000000000004</v>
      </c>
      <c r="AI101" s="3" t="s">
        <v>123</v>
      </c>
      <c r="AJ101" s="3">
        <v>1480570600</v>
      </c>
      <c r="AK101" s="3">
        <v>13.7</v>
      </c>
      <c r="AN101" s="3" t="s">
        <v>123</v>
      </c>
      <c r="AO101" s="3">
        <v>1380520600</v>
      </c>
      <c r="AP101" s="3">
        <v>10.5</v>
      </c>
      <c r="AS101" s="3" t="s">
        <v>123</v>
      </c>
      <c r="AT101" s="3">
        <v>1499433700</v>
      </c>
      <c r="AU101" s="3">
        <v>7.3</v>
      </c>
      <c r="AX101" s="3" t="s">
        <v>123</v>
      </c>
      <c r="AY101" s="3">
        <v>1349673700</v>
      </c>
      <c r="AZ101" s="3">
        <v>6</v>
      </c>
      <c r="BC101" s="3" t="s">
        <v>123</v>
      </c>
      <c r="BD101" s="3">
        <v>1338881800</v>
      </c>
      <c r="BE101" s="3">
        <v>6.8</v>
      </c>
      <c r="BH101" s="3" t="s">
        <v>123</v>
      </c>
      <c r="BI101" s="3">
        <v>1345880800</v>
      </c>
      <c r="BJ101" s="3">
        <v>8.9</v>
      </c>
      <c r="BM101" s="3" t="s">
        <v>123</v>
      </c>
      <c r="BN101" s="3">
        <v>1443369200</v>
      </c>
      <c r="BO101" s="3">
        <v>6.1</v>
      </c>
    </row>
    <row r="102" spans="6:67" x14ac:dyDescent="0.25">
      <c r="F102" s="3">
        <f t="shared" si="6"/>
        <v>1491292510</v>
      </c>
      <c r="G102" s="3">
        <f t="shared" si="7"/>
        <v>7.589999999999999</v>
      </c>
      <c r="T102" s="3" t="s">
        <v>124</v>
      </c>
      <c r="U102" s="3">
        <v>2084662000</v>
      </c>
      <c r="V102" s="3">
        <v>16.899999999999999</v>
      </c>
      <c r="Y102" s="3" t="s">
        <v>124</v>
      </c>
      <c r="Z102" s="3">
        <v>1463905400</v>
      </c>
      <c r="AA102" s="3">
        <v>6.3</v>
      </c>
      <c r="AD102" s="3" t="s">
        <v>124</v>
      </c>
      <c r="AE102" s="3">
        <v>1329304900</v>
      </c>
      <c r="AF102" s="3">
        <v>7.8</v>
      </c>
      <c r="AI102" s="3" t="s">
        <v>124</v>
      </c>
      <c r="AJ102" s="3">
        <v>1395657500</v>
      </c>
      <c r="AK102" s="3">
        <v>3.7</v>
      </c>
      <c r="AN102" s="3" t="s">
        <v>124</v>
      </c>
      <c r="AO102" s="3">
        <v>1361928200</v>
      </c>
      <c r="AP102" s="3">
        <v>7.7</v>
      </c>
      <c r="AS102" s="3" t="s">
        <v>124</v>
      </c>
      <c r="AT102" s="3">
        <v>1350537800</v>
      </c>
      <c r="AU102" s="3">
        <v>7.1</v>
      </c>
      <c r="AX102" s="3" t="s">
        <v>124</v>
      </c>
      <c r="AY102" s="3">
        <v>1515795400</v>
      </c>
      <c r="AZ102" s="3">
        <v>5</v>
      </c>
      <c r="BC102" s="3" t="s">
        <v>124</v>
      </c>
      <c r="BD102" s="3">
        <v>1347520900</v>
      </c>
      <c r="BE102" s="3">
        <v>8.6</v>
      </c>
      <c r="BH102" s="3" t="s">
        <v>124</v>
      </c>
      <c r="BI102" s="3">
        <v>1365846800</v>
      </c>
      <c r="BJ102" s="3">
        <v>9.6999999999999993</v>
      </c>
      <c r="BM102" s="3" t="s">
        <v>124</v>
      </c>
      <c r="BN102" s="3">
        <v>1435030600</v>
      </c>
      <c r="BO102" s="3">
        <v>8.3000000000000007</v>
      </c>
    </row>
    <row r="103" spans="6:67" x14ac:dyDescent="0.25">
      <c r="F103" s="3">
        <f t="shared" si="6"/>
        <v>1465018950</v>
      </c>
      <c r="G103" s="3">
        <f t="shared" si="7"/>
        <v>8.1100000000000012</v>
      </c>
      <c r="T103" s="3" t="s">
        <v>125</v>
      </c>
      <c r="U103" s="3">
        <v>2086643000</v>
      </c>
      <c r="V103" s="3">
        <v>5.4</v>
      </c>
      <c r="Y103" s="3" t="s">
        <v>125</v>
      </c>
      <c r="Z103" s="3">
        <v>1652435000</v>
      </c>
      <c r="AA103" s="3">
        <v>4.7</v>
      </c>
      <c r="AD103" s="3" t="s">
        <v>125</v>
      </c>
      <c r="AE103" s="3">
        <v>1491995900</v>
      </c>
      <c r="AF103" s="3">
        <v>4.5</v>
      </c>
      <c r="AI103" s="3" t="s">
        <v>125</v>
      </c>
      <c r="AJ103" s="3">
        <v>1522755000</v>
      </c>
      <c r="AK103" s="3">
        <v>7.5</v>
      </c>
      <c r="AN103" s="3" t="s">
        <v>125</v>
      </c>
      <c r="AO103" s="3">
        <v>1534310700</v>
      </c>
      <c r="AP103" s="3">
        <v>6.8</v>
      </c>
      <c r="AS103" s="3" t="s">
        <v>125</v>
      </c>
      <c r="AT103" s="3">
        <v>1525346300</v>
      </c>
      <c r="AU103" s="3">
        <v>17.100000000000001</v>
      </c>
      <c r="AX103" s="3" t="s">
        <v>125</v>
      </c>
      <c r="AY103" s="3">
        <v>1334628200</v>
      </c>
      <c r="AZ103" s="3">
        <v>7.1</v>
      </c>
      <c r="BC103" s="3" t="s">
        <v>125</v>
      </c>
      <c r="BD103" s="3">
        <v>1334602000</v>
      </c>
      <c r="BE103" s="3">
        <v>6</v>
      </c>
      <c r="BH103" s="3" t="s">
        <v>125</v>
      </c>
      <c r="BI103" s="3">
        <v>1337845800</v>
      </c>
      <c r="BJ103" s="3">
        <v>6.1</v>
      </c>
      <c r="BM103" s="3" t="s">
        <v>125</v>
      </c>
      <c r="BN103" s="3">
        <v>1444907800</v>
      </c>
      <c r="BO103" s="3">
        <v>4.3</v>
      </c>
    </row>
    <row r="104" spans="6:67" x14ac:dyDescent="0.25">
      <c r="F104" s="3">
        <f t="shared" si="6"/>
        <v>1526546970</v>
      </c>
      <c r="G104" s="3">
        <f t="shared" si="7"/>
        <v>6.95</v>
      </c>
      <c r="T104" s="3" t="s">
        <v>126</v>
      </c>
      <c r="U104" s="3">
        <v>2166812500</v>
      </c>
      <c r="V104" s="3">
        <v>5</v>
      </c>
      <c r="Y104" s="3" t="s">
        <v>126</v>
      </c>
      <c r="Z104" s="3">
        <v>1485056500</v>
      </c>
      <c r="AA104" s="3">
        <v>6.4</v>
      </c>
      <c r="AD104" s="3" t="s">
        <v>126</v>
      </c>
      <c r="AE104" s="3">
        <v>1443016900</v>
      </c>
      <c r="AF104" s="3">
        <v>4.9000000000000004</v>
      </c>
      <c r="AI104" s="3" t="s">
        <v>126</v>
      </c>
      <c r="AJ104" s="3">
        <v>1389413800</v>
      </c>
      <c r="AK104" s="3">
        <v>5.0999999999999996</v>
      </c>
      <c r="AN104" s="3" t="s">
        <v>126</v>
      </c>
      <c r="AO104" s="3">
        <v>1569131400</v>
      </c>
      <c r="AP104" s="3">
        <v>9.5</v>
      </c>
      <c r="AS104" s="3" t="s">
        <v>126</v>
      </c>
      <c r="AT104" s="3">
        <v>1342720000</v>
      </c>
      <c r="AU104" s="3">
        <v>30</v>
      </c>
      <c r="AX104" s="3" t="s">
        <v>126</v>
      </c>
      <c r="AY104" s="3">
        <v>1371753300</v>
      </c>
      <c r="AZ104" s="3">
        <v>7.1</v>
      </c>
      <c r="BC104" s="3" t="s">
        <v>126</v>
      </c>
      <c r="BD104" s="3">
        <v>1320905100</v>
      </c>
      <c r="BE104" s="3">
        <v>5.8</v>
      </c>
      <c r="BH104" s="3" t="s">
        <v>126</v>
      </c>
      <c r="BI104" s="3">
        <v>1501871700</v>
      </c>
      <c r="BJ104" s="3">
        <v>5.6</v>
      </c>
      <c r="BM104" s="3" t="s">
        <v>126</v>
      </c>
      <c r="BN104" s="3">
        <v>1593588700</v>
      </c>
      <c r="BO104" s="3">
        <v>4.7</v>
      </c>
    </row>
    <row r="105" spans="6:67" x14ac:dyDescent="0.25">
      <c r="F105" s="3">
        <f t="shared" si="6"/>
        <v>1518426990</v>
      </c>
      <c r="G105" s="3">
        <f t="shared" si="7"/>
        <v>8.41</v>
      </c>
      <c r="T105" s="3" t="s">
        <v>127</v>
      </c>
      <c r="U105" s="3">
        <v>2357970500</v>
      </c>
      <c r="V105" s="3">
        <v>3.6</v>
      </c>
      <c r="Y105" s="3" t="s">
        <v>127</v>
      </c>
      <c r="Z105" s="3">
        <v>1336449100</v>
      </c>
      <c r="AA105" s="3">
        <v>6.5</v>
      </c>
      <c r="AD105" s="3" t="s">
        <v>127</v>
      </c>
      <c r="AE105" s="3">
        <v>1499869600</v>
      </c>
      <c r="AF105" s="3">
        <v>7.2</v>
      </c>
      <c r="AI105" s="3" t="s">
        <v>127</v>
      </c>
      <c r="AJ105" s="3">
        <v>1492156300</v>
      </c>
      <c r="AK105" s="3">
        <v>7.1</v>
      </c>
      <c r="AN105" s="3" t="s">
        <v>127</v>
      </c>
      <c r="AO105" s="3">
        <v>1331883100</v>
      </c>
      <c r="AP105" s="3">
        <v>5.3</v>
      </c>
      <c r="AS105" s="3" t="s">
        <v>127</v>
      </c>
      <c r="AT105" s="3">
        <v>1598368600</v>
      </c>
      <c r="AU105" s="3">
        <v>8.9</v>
      </c>
      <c r="AX105" s="3" t="s">
        <v>127</v>
      </c>
      <c r="AY105" s="3">
        <v>1686669400</v>
      </c>
      <c r="AZ105" s="3">
        <v>14.4</v>
      </c>
      <c r="BC105" s="3" t="s">
        <v>127</v>
      </c>
      <c r="BD105" s="3">
        <v>1408540800</v>
      </c>
      <c r="BE105" s="3">
        <v>7.3</v>
      </c>
      <c r="BH105" s="3" t="s">
        <v>127</v>
      </c>
      <c r="BI105" s="3">
        <v>1465644600</v>
      </c>
      <c r="BJ105" s="3">
        <v>5.3</v>
      </c>
      <c r="BM105" s="3" t="s">
        <v>127</v>
      </c>
      <c r="BN105" s="3">
        <v>1361054200</v>
      </c>
      <c r="BO105" s="3">
        <v>13.7</v>
      </c>
    </row>
    <row r="106" spans="6:67" x14ac:dyDescent="0.25">
      <c r="F106" s="3">
        <f t="shared" si="6"/>
        <v>1553860620</v>
      </c>
      <c r="G106" s="3">
        <f t="shared" si="7"/>
        <v>7.93</v>
      </c>
      <c r="T106" s="3" t="s">
        <v>128</v>
      </c>
      <c r="U106" s="3">
        <v>2100123000</v>
      </c>
      <c r="V106" s="3">
        <v>7</v>
      </c>
      <c r="Y106" s="3" t="s">
        <v>128</v>
      </c>
      <c r="Z106" s="3">
        <v>1323617400</v>
      </c>
      <c r="AA106" s="3">
        <v>8.3000000000000007</v>
      </c>
      <c r="AD106" s="3" t="s">
        <v>128</v>
      </c>
      <c r="AE106" s="3">
        <v>1329787100</v>
      </c>
      <c r="AF106" s="3">
        <v>12.9</v>
      </c>
      <c r="AI106" s="3" t="s">
        <v>128</v>
      </c>
      <c r="AJ106" s="3">
        <v>1531357900</v>
      </c>
      <c r="AK106" s="3">
        <v>6</v>
      </c>
      <c r="AN106" s="3" t="s">
        <v>128</v>
      </c>
      <c r="AO106" s="3">
        <v>1488377500</v>
      </c>
      <c r="AP106" s="3">
        <v>8.3000000000000007</v>
      </c>
      <c r="AS106" s="3" t="s">
        <v>128</v>
      </c>
      <c r="AT106" s="3">
        <v>1391985100</v>
      </c>
      <c r="AU106" s="3">
        <v>6.1</v>
      </c>
      <c r="AX106" s="3" t="s">
        <v>128</v>
      </c>
      <c r="AY106" s="3">
        <v>1521562000</v>
      </c>
      <c r="AZ106" s="3">
        <v>9.1</v>
      </c>
      <c r="BC106" s="3" t="s">
        <v>128</v>
      </c>
      <c r="BD106" s="3">
        <v>1496712200</v>
      </c>
      <c r="BE106" s="3">
        <v>13.8</v>
      </c>
      <c r="BH106" s="3" t="s">
        <v>128</v>
      </c>
      <c r="BI106" s="3">
        <v>1548779800</v>
      </c>
      <c r="BJ106" s="3">
        <v>7.7</v>
      </c>
      <c r="BM106" s="3" t="s">
        <v>128</v>
      </c>
      <c r="BN106" s="3">
        <v>1515770600</v>
      </c>
      <c r="BO106" s="3">
        <v>27.9</v>
      </c>
    </row>
    <row r="107" spans="6:67" x14ac:dyDescent="0.25">
      <c r="F107" s="3">
        <f t="shared" si="6"/>
        <v>1524807260</v>
      </c>
      <c r="G107" s="3">
        <f t="shared" si="7"/>
        <v>10.709999999999999</v>
      </c>
      <c r="T107" s="3" t="s">
        <v>129</v>
      </c>
      <c r="U107" s="3">
        <v>2130031400</v>
      </c>
      <c r="V107" s="3">
        <v>3.4</v>
      </c>
      <c r="Y107" s="3" t="s">
        <v>129</v>
      </c>
      <c r="Z107" s="3">
        <v>1319836500</v>
      </c>
      <c r="AA107" s="3">
        <v>8.9</v>
      </c>
      <c r="AD107" s="3" t="s">
        <v>129</v>
      </c>
      <c r="AE107" s="3">
        <v>1319646100</v>
      </c>
      <c r="AF107" s="3">
        <v>34.799999999999997</v>
      </c>
      <c r="AI107" s="3" t="s">
        <v>129</v>
      </c>
      <c r="AJ107" s="3">
        <v>1749815900</v>
      </c>
      <c r="AK107" s="3">
        <v>6</v>
      </c>
      <c r="AN107" s="3" t="s">
        <v>129</v>
      </c>
      <c r="AO107" s="3">
        <v>1362230300</v>
      </c>
      <c r="AP107" s="3">
        <v>15.3</v>
      </c>
      <c r="AS107" s="3" t="s">
        <v>129</v>
      </c>
      <c r="AT107" s="3">
        <v>1353629300</v>
      </c>
      <c r="AU107" s="3">
        <v>7.4</v>
      </c>
      <c r="AX107" s="3" t="s">
        <v>129</v>
      </c>
      <c r="AY107" s="3">
        <v>1397717700</v>
      </c>
      <c r="AZ107" s="3">
        <v>7.5</v>
      </c>
      <c r="BC107" s="3" t="s">
        <v>129</v>
      </c>
      <c r="BD107" s="3">
        <v>1511144200</v>
      </c>
      <c r="BE107" s="3">
        <v>27.6</v>
      </c>
      <c r="BH107" s="3" t="s">
        <v>129</v>
      </c>
      <c r="BI107" s="3">
        <v>1336924700</v>
      </c>
      <c r="BJ107" s="3">
        <v>5.0999999999999996</v>
      </c>
      <c r="BM107" s="3" t="s">
        <v>129</v>
      </c>
      <c r="BN107" s="3">
        <v>1630699700</v>
      </c>
      <c r="BO107" s="3">
        <v>5.7</v>
      </c>
    </row>
    <row r="108" spans="6:67" x14ac:dyDescent="0.25">
      <c r="F108" s="3">
        <f t="shared" si="6"/>
        <v>1511167580</v>
      </c>
      <c r="G108" s="3">
        <f t="shared" si="7"/>
        <v>12.17</v>
      </c>
      <c r="T108" s="3" t="s">
        <v>130</v>
      </c>
      <c r="U108" s="3">
        <v>2160992000</v>
      </c>
      <c r="V108" s="3">
        <v>4.8</v>
      </c>
      <c r="Y108" s="3" t="s">
        <v>130</v>
      </c>
      <c r="Z108" s="3">
        <v>1474907000</v>
      </c>
      <c r="AA108" s="3">
        <v>5.2</v>
      </c>
      <c r="AD108" s="3" t="s">
        <v>130</v>
      </c>
      <c r="AE108" s="3">
        <v>1551121400</v>
      </c>
      <c r="AF108" s="3">
        <v>5.3</v>
      </c>
      <c r="AI108" s="3" t="s">
        <v>130</v>
      </c>
      <c r="AJ108" s="3">
        <v>1380611200</v>
      </c>
      <c r="AK108" s="3">
        <v>7.4</v>
      </c>
      <c r="AN108" s="3" t="s">
        <v>130</v>
      </c>
      <c r="AO108" s="3">
        <v>1349270600</v>
      </c>
      <c r="AP108" s="3">
        <v>6</v>
      </c>
      <c r="AS108" s="3" t="s">
        <v>130</v>
      </c>
      <c r="AT108" s="3">
        <v>1510833500</v>
      </c>
      <c r="AU108" s="3">
        <v>3.9</v>
      </c>
      <c r="AX108" s="3" t="s">
        <v>130</v>
      </c>
      <c r="AY108" s="3">
        <v>1587705100</v>
      </c>
      <c r="AZ108" s="3">
        <v>6.5</v>
      </c>
      <c r="BC108" s="3" t="s">
        <v>130</v>
      </c>
      <c r="BD108" s="3">
        <v>1592070000</v>
      </c>
      <c r="BE108" s="3">
        <v>5.9</v>
      </c>
      <c r="BH108" s="3" t="s">
        <v>130</v>
      </c>
      <c r="BI108" s="3">
        <v>1494440600</v>
      </c>
      <c r="BJ108" s="3">
        <v>6.9</v>
      </c>
      <c r="BM108" s="3" t="s">
        <v>130</v>
      </c>
      <c r="BN108" s="3">
        <v>1457745000</v>
      </c>
      <c r="BO108" s="3">
        <v>5.4</v>
      </c>
    </row>
    <row r="109" spans="6:67" x14ac:dyDescent="0.25">
      <c r="F109" s="3">
        <f t="shared" si="6"/>
        <v>1555969640</v>
      </c>
      <c r="G109" s="3">
        <f t="shared" si="7"/>
        <v>5.7299999999999995</v>
      </c>
      <c r="T109" s="3" t="s">
        <v>131</v>
      </c>
      <c r="U109" s="3">
        <v>2068912000</v>
      </c>
      <c r="V109" s="3">
        <v>4.2</v>
      </c>
      <c r="Y109" s="3" t="s">
        <v>131</v>
      </c>
      <c r="Z109" s="3">
        <v>1318033500</v>
      </c>
      <c r="AA109" s="3">
        <v>6.9</v>
      </c>
      <c r="AD109" s="3" t="s">
        <v>131</v>
      </c>
      <c r="AE109" s="3">
        <v>1343993300</v>
      </c>
      <c r="AF109" s="3">
        <v>9.1</v>
      </c>
      <c r="AI109" s="3" t="s">
        <v>131</v>
      </c>
      <c r="AJ109" s="3">
        <v>1609649700</v>
      </c>
      <c r="AK109" s="3">
        <v>5.5</v>
      </c>
      <c r="AN109" s="3" t="s">
        <v>131</v>
      </c>
      <c r="AO109" s="3">
        <v>1435665600</v>
      </c>
      <c r="AP109" s="3">
        <v>8.1</v>
      </c>
      <c r="AS109" s="3" t="s">
        <v>131</v>
      </c>
      <c r="AT109" s="3">
        <v>1360678900</v>
      </c>
      <c r="AU109" s="3">
        <v>8.1999999999999993</v>
      </c>
      <c r="AX109" s="3" t="s">
        <v>131</v>
      </c>
      <c r="AY109" s="3">
        <v>1490395700</v>
      </c>
      <c r="AZ109" s="3">
        <v>5.0999999999999996</v>
      </c>
      <c r="BC109" s="3" t="s">
        <v>131</v>
      </c>
      <c r="BD109" s="3">
        <v>1325269200</v>
      </c>
      <c r="BE109" s="3">
        <v>7.4</v>
      </c>
      <c r="BH109" s="3" t="s">
        <v>131</v>
      </c>
      <c r="BI109" s="3">
        <v>1342320900</v>
      </c>
      <c r="BJ109" s="3">
        <v>8</v>
      </c>
      <c r="BM109" s="3" t="s">
        <v>131</v>
      </c>
      <c r="BN109" s="3">
        <v>1394797700</v>
      </c>
      <c r="BO109" s="3">
        <v>6</v>
      </c>
    </row>
    <row r="110" spans="6:67" x14ac:dyDescent="0.25">
      <c r="F110" s="3">
        <f t="shared" si="6"/>
        <v>1468971650</v>
      </c>
      <c r="G110" s="3">
        <f t="shared" si="7"/>
        <v>6.85</v>
      </c>
      <c r="T110" s="3" t="s">
        <v>132</v>
      </c>
      <c r="U110" s="3">
        <v>2043713300</v>
      </c>
      <c r="V110" s="3">
        <v>4.3</v>
      </c>
      <c r="Y110" s="3" t="s">
        <v>132</v>
      </c>
      <c r="Z110" s="3">
        <v>1462830800</v>
      </c>
      <c r="AA110" s="3">
        <v>6.9</v>
      </c>
      <c r="AD110" s="3" t="s">
        <v>132</v>
      </c>
      <c r="AE110" s="3">
        <v>1478478400</v>
      </c>
      <c r="AF110" s="3">
        <v>5.0999999999999996</v>
      </c>
      <c r="AI110" s="3" t="s">
        <v>132</v>
      </c>
      <c r="AJ110" s="3">
        <v>1424586300</v>
      </c>
      <c r="AK110" s="3">
        <v>5.9</v>
      </c>
      <c r="AN110" s="3" t="s">
        <v>132</v>
      </c>
      <c r="AO110" s="3">
        <v>1648922000</v>
      </c>
      <c r="AP110" s="3">
        <v>7.2</v>
      </c>
      <c r="AS110" s="3" t="s">
        <v>132</v>
      </c>
      <c r="AT110" s="3">
        <v>1363398700</v>
      </c>
      <c r="AU110" s="3">
        <v>8</v>
      </c>
      <c r="AX110" s="3" t="s">
        <v>132</v>
      </c>
      <c r="AY110" s="3">
        <v>1527112800</v>
      </c>
      <c r="AZ110" s="3">
        <v>9</v>
      </c>
      <c r="BC110" s="3" t="s">
        <v>132</v>
      </c>
      <c r="BD110" s="3">
        <v>1393825100</v>
      </c>
      <c r="BE110" s="3">
        <v>6.2</v>
      </c>
      <c r="BH110" s="3" t="s">
        <v>132</v>
      </c>
      <c r="BI110" s="3">
        <v>1340709200</v>
      </c>
      <c r="BJ110" s="3">
        <v>7.7</v>
      </c>
      <c r="BM110" s="3" t="s">
        <v>132</v>
      </c>
      <c r="BN110" s="3">
        <v>1643402400</v>
      </c>
      <c r="BO110" s="3">
        <v>5.4</v>
      </c>
    </row>
    <row r="111" spans="6:67" x14ac:dyDescent="0.25">
      <c r="F111" s="3">
        <f t="shared" si="6"/>
        <v>1532697900</v>
      </c>
      <c r="G111" s="3">
        <f t="shared" si="7"/>
        <v>6.57</v>
      </c>
      <c r="T111" s="3" t="s">
        <v>133</v>
      </c>
      <c r="U111" s="3">
        <v>2426415800</v>
      </c>
      <c r="V111" s="3">
        <v>4.3</v>
      </c>
      <c r="Y111" s="3" t="s">
        <v>133</v>
      </c>
      <c r="Z111" s="3">
        <v>1518586700</v>
      </c>
      <c r="AA111" s="3">
        <v>6</v>
      </c>
      <c r="AD111" s="3" t="s">
        <v>133</v>
      </c>
      <c r="AE111" s="3">
        <v>1584752200</v>
      </c>
      <c r="AF111" s="3">
        <v>5.6</v>
      </c>
      <c r="AI111" s="3" t="s">
        <v>133</v>
      </c>
      <c r="AJ111" s="3">
        <v>1374824700</v>
      </c>
      <c r="AK111" s="3">
        <v>7.3</v>
      </c>
      <c r="AN111" s="3" t="s">
        <v>133</v>
      </c>
      <c r="AO111" s="3">
        <v>1491970200</v>
      </c>
      <c r="AP111" s="3">
        <v>5.3</v>
      </c>
      <c r="AS111" s="3" t="s">
        <v>133</v>
      </c>
      <c r="AT111" s="3">
        <v>1568768100</v>
      </c>
      <c r="AU111" s="3">
        <v>4.4000000000000004</v>
      </c>
      <c r="AX111" s="3" t="s">
        <v>133</v>
      </c>
      <c r="AY111" s="3">
        <v>1422601800</v>
      </c>
      <c r="AZ111" s="3">
        <v>9.1999999999999993</v>
      </c>
      <c r="BC111" s="3" t="s">
        <v>133</v>
      </c>
      <c r="BD111" s="3">
        <v>1357377100</v>
      </c>
      <c r="BE111" s="3">
        <v>5.6</v>
      </c>
      <c r="BH111" s="3" t="s">
        <v>133</v>
      </c>
      <c r="BI111" s="3">
        <v>1343442200</v>
      </c>
      <c r="BJ111" s="3">
        <v>6</v>
      </c>
      <c r="BM111" s="3" t="s">
        <v>133</v>
      </c>
      <c r="BN111" s="3">
        <v>1499226800</v>
      </c>
      <c r="BO111" s="3">
        <v>7</v>
      </c>
    </row>
    <row r="112" spans="6:67" x14ac:dyDescent="0.25">
      <c r="F112" s="3">
        <f t="shared" si="6"/>
        <v>1558796560</v>
      </c>
      <c r="G112" s="3">
        <f t="shared" si="7"/>
        <v>6.0699999999999994</v>
      </c>
      <c r="T112" s="3" t="s">
        <v>134</v>
      </c>
      <c r="U112" s="3">
        <v>2405097400</v>
      </c>
      <c r="V112" s="3">
        <v>3.5</v>
      </c>
      <c r="Y112" s="3" t="s">
        <v>134</v>
      </c>
      <c r="Z112" s="3">
        <v>1306402800</v>
      </c>
      <c r="AA112" s="3">
        <v>6.4</v>
      </c>
      <c r="AD112" s="3" t="s">
        <v>134</v>
      </c>
      <c r="AE112" s="3">
        <v>1300837600</v>
      </c>
      <c r="AF112" s="3">
        <v>7.4</v>
      </c>
      <c r="AI112" s="3" t="s">
        <v>134</v>
      </c>
      <c r="AJ112" s="3">
        <v>1330756600</v>
      </c>
      <c r="AK112" s="3">
        <v>4</v>
      </c>
      <c r="AN112" s="3" t="s">
        <v>134</v>
      </c>
      <c r="AO112" s="3">
        <v>1550450300</v>
      </c>
      <c r="AP112" s="3">
        <v>6.6</v>
      </c>
      <c r="AS112" s="3" t="s">
        <v>134</v>
      </c>
      <c r="AT112" s="3">
        <v>1420033000</v>
      </c>
      <c r="AU112" s="3">
        <v>10.1</v>
      </c>
      <c r="AX112" s="3" t="s">
        <v>134</v>
      </c>
      <c r="AY112" s="3">
        <v>1574272600</v>
      </c>
      <c r="AZ112" s="3">
        <v>7.2</v>
      </c>
      <c r="BC112" s="3" t="s">
        <v>134</v>
      </c>
      <c r="BD112" s="3">
        <v>1477827400</v>
      </c>
      <c r="BE112" s="3">
        <v>8.6</v>
      </c>
      <c r="BH112" s="3" t="s">
        <v>134</v>
      </c>
      <c r="BI112" s="3">
        <v>1323306200</v>
      </c>
      <c r="BJ112" s="3">
        <v>9.6</v>
      </c>
      <c r="BM112" s="3" t="s">
        <v>134</v>
      </c>
      <c r="BN112" s="3">
        <v>1603204300</v>
      </c>
      <c r="BO112" s="3">
        <v>5.2</v>
      </c>
    </row>
    <row r="113" spans="6:67" x14ac:dyDescent="0.25">
      <c r="F113" s="3">
        <f t="shared" si="6"/>
        <v>1529218820</v>
      </c>
      <c r="G113" s="3">
        <f t="shared" si="7"/>
        <v>6.8600000000000012</v>
      </c>
      <c r="T113" s="3" t="s">
        <v>135</v>
      </c>
      <c r="U113" s="3">
        <v>2069303600</v>
      </c>
      <c r="V113" s="3">
        <v>11.1</v>
      </c>
      <c r="Y113" s="3" t="s">
        <v>135</v>
      </c>
      <c r="Z113" s="3">
        <v>1325486800</v>
      </c>
      <c r="AA113" s="3">
        <v>7.2</v>
      </c>
      <c r="AD113" s="3" t="s">
        <v>135</v>
      </c>
      <c r="AE113" s="3">
        <v>1339354300</v>
      </c>
      <c r="AF113" s="3">
        <v>8</v>
      </c>
      <c r="AI113" s="3" t="s">
        <v>135</v>
      </c>
      <c r="AJ113" s="3">
        <v>1352774700</v>
      </c>
      <c r="AK113" s="3">
        <v>7.4</v>
      </c>
      <c r="AN113" s="3" t="s">
        <v>135</v>
      </c>
      <c r="AO113" s="3">
        <v>1364827100</v>
      </c>
      <c r="AP113" s="3">
        <v>6.3</v>
      </c>
      <c r="AS113" s="3" t="s">
        <v>135</v>
      </c>
      <c r="AT113" s="3">
        <v>1317104100</v>
      </c>
      <c r="AU113" s="3">
        <v>8.4</v>
      </c>
      <c r="AX113" s="3" t="s">
        <v>135</v>
      </c>
      <c r="AY113" s="3">
        <v>1490948500</v>
      </c>
      <c r="AZ113" s="3">
        <v>6.1</v>
      </c>
      <c r="BC113" s="3" t="s">
        <v>135</v>
      </c>
      <c r="BD113" s="3">
        <v>1330844500</v>
      </c>
      <c r="BE113" s="3">
        <v>9.3000000000000007</v>
      </c>
      <c r="BH113" s="3" t="s">
        <v>135</v>
      </c>
      <c r="BI113" s="3">
        <v>1336328300</v>
      </c>
      <c r="BJ113" s="3">
        <v>6</v>
      </c>
      <c r="BM113" s="3" t="s">
        <v>135</v>
      </c>
      <c r="BN113" s="3">
        <v>1605744200</v>
      </c>
      <c r="BO113" s="3">
        <v>4.4000000000000004</v>
      </c>
    </row>
    <row r="114" spans="6:67" x14ac:dyDescent="0.25">
      <c r="F114" s="3">
        <f t="shared" si="6"/>
        <v>1453271610</v>
      </c>
      <c r="G114" s="3">
        <f t="shared" si="7"/>
        <v>7.42</v>
      </c>
      <c r="T114" s="3" t="s">
        <v>136</v>
      </c>
      <c r="U114" s="3">
        <v>2038796200</v>
      </c>
      <c r="V114" s="3">
        <v>9.4</v>
      </c>
      <c r="Y114" s="3" t="s">
        <v>136</v>
      </c>
      <c r="Z114" s="3">
        <v>1497950300</v>
      </c>
      <c r="AA114" s="3">
        <v>4.4000000000000004</v>
      </c>
      <c r="AD114" s="3" t="s">
        <v>136</v>
      </c>
      <c r="AE114" s="3">
        <v>1329268800</v>
      </c>
      <c r="AF114" s="3">
        <v>5.9</v>
      </c>
      <c r="AI114" s="3" t="s">
        <v>136</v>
      </c>
      <c r="AJ114" s="3">
        <v>1495653700</v>
      </c>
      <c r="AK114" s="3">
        <v>9.1</v>
      </c>
      <c r="AN114" s="3" t="s">
        <v>136</v>
      </c>
      <c r="AO114" s="3">
        <v>1329971500</v>
      </c>
      <c r="AP114" s="3">
        <v>7.1</v>
      </c>
      <c r="AS114" s="3" t="s">
        <v>136</v>
      </c>
      <c r="AT114" s="3">
        <v>1467957100</v>
      </c>
      <c r="AU114" s="3">
        <v>5.0999999999999996</v>
      </c>
      <c r="AX114" s="3" t="s">
        <v>136</v>
      </c>
      <c r="AY114" s="3">
        <v>1346554400</v>
      </c>
      <c r="AZ114" s="3">
        <v>5.9</v>
      </c>
      <c r="BC114" s="3" t="s">
        <v>136</v>
      </c>
      <c r="BD114" s="3">
        <v>1489683100</v>
      </c>
      <c r="BE114" s="3">
        <v>4.4000000000000004</v>
      </c>
      <c r="BH114" s="3" t="s">
        <v>136</v>
      </c>
      <c r="BI114" s="3">
        <v>1482193500</v>
      </c>
      <c r="BJ114" s="3">
        <v>6.9</v>
      </c>
      <c r="BM114" s="3" t="s">
        <v>136</v>
      </c>
      <c r="BN114" s="3">
        <v>1654799200</v>
      </c>
      <c r="BO114" s="3">
        <v>6.1</v>
      </c>
    </row>
    <row r="115" spans="6:67" x14ac:dyDescent="0.25">
      <c r="F115" s="3">
        <f t="shared" si="6"/>
        <v>1513282780</v>
      </c>
      <c r="G115" s="3">
        <f t="shared" si="7"/>
        <v>6.43</v>
      </c>
      <c r="T115" s="3" t="s">
        <v>137</v>
      </c>
      <c r="U115" s="3">
        <v>2084621500</v>
      </c>
      <c r="V115" s="3">
        <v>15.2</v>
      </c>
      <c r="Y115" s="3" t="s">
        <v>137</v>
      </c>
      <c r="Z115" s="3">
        <v>1489623500</v>
      </c>
      <c r="AA115" s="3">
        <v>4.9000000000000004</v>
      </c>
      <c r="AD115" s="3" t="s">
        <v>137</v>
      </c>
      <c r="AE115" s="3">
        <v>1338897800</v>
      </c>
      <c r="AF115" s="3">
        <v>6.7</v>
      </c>
      <c r="AI115" s="3" t="s">
        <v>137</v>
      </c>
      <c r="AJ115" s="3">
        <v>1759172600</v>
      </c>
      <c r="AK115" s="3">
        <v>5.7</v>
      </c>
      <c r="AN115" s="3" t="s">
        <v>137</v>
      </c>
      <c r="AO115" s="3">
        <v>1360417900</v>
      </c>
      <c r="AP115" s="3">
        <v>8</v>
      </c>
      <c r="AS115" s="3" t="s">
        <v>137</v>
      </c>
      <c r="AT115" s="3">
        <v>1352466600</v>
      </c>
      <c r="AU115" s="3">
        <v>7.6</v>
      </c>
      <c r="AX115" s="3" t="s">
        <v>137</v>
      </c>
      <c r="AY115" s="3">
        <v>1404585800</v>
      </c>
      <c r="AZ115" s="3">
        <v>8.8000000000000007</v>
      </c>
      <c r="BC115" s="3" t="s">
        <v>137</v>
      </c>
      <c r="BD115" s="3">
        <v>1313822700</v>
      </c>
      <c r="BE115" s="3">
        <v>6</v>
      </c>
      <c r="BH115" s="3" t="s">
        <v>137</v>
      </c>
      <c r="BI115" s="3">
        <v>1451736500</v>
      </c>
      <c r="BJ115" s="3">
        <v>4.8</v>
      </c>
      <c r="BM115" s="3" t="s">
        <v>137</v>
      </c>
      <c r="BN115" s="3">
        <v>1562831400</v>
      </c>
      <c r="BO115" s="3">
        <v>4.3</v>
      </c>
    </row>
    <row r="116" spans="6:67" x14ac:dyDescent="0.25">
      <c r="F116" s="3">
        <f t="shared" si="6"/>
        <v>1511817630</v>
      </c>
      <c r="G116" s="3">
        <f t="shared" si="7"/>
        <v>7.2</v>
      </c>
      <c r="T116" s="3" t="s">
        <v>138</v>
      </c>
      <c r="U116" s="3">
        <v>2554817300</v>
      </c>
      <c r="V116" s="3">
        <v>13</v>
      </c>
      <c r="Y116" s="3" t="s">
        <v>138</v>
      </c>
      <c r="Z116" s="3">
        <v>1330710900</v>
      </c>
      <c r="AA116" s="3">
        <v>7.6</v>
      </c>
      <c r="AD116" s="3" t="s">
        <v>138</v>
      </c>
      <c r="AE116" s="3">
        <v>1701492900</v>
      </c>
      <c r="AF116" s="3">
        <v>3.7</v>
      </c>
      <c r="AI116" s="3" t="s">
        <v>138</v>
      </c>
      <c r="AJ116" s="3">
        <v>1541875200</v>
      </c>
      <c r="AK116" s="3">
        <v>5.6</v>
      </c>
      <c r="AN116" s="3" t="s">
        <v>138</v>
      </c>
      <c r="AO116" s="3">
        <v>1327568500</v>
      </c>
      <c r="AP116" s="3">
        <v>7.7</v>
      </c>
      <c r="AS116" s="3" t="s">
        <v>138</v>
      </c>
      <c r="AT116" s="3">
        <v>1363255400</v>
      </c>
      <c r="AU116" s="3">
        <v>10.1</v>
      </c>
      <c r="AX116" s="3" t="s">
        <v>138</v>
      </c>
      <c r="AY116" s="3">
        <v>1603549700</v>
      </c>
      <c r="AZ116" s="3">
        <v>6.2</v>
      </c>
      <c r="BC116" s="3" t="s">
        <v>138</v>
      </c>
      <c r="BD116" s="3">
        <v>1563706100</v>
      </c>
      <c r="BE116" s="3">
        <v>6</v>
      </c>
      <c r="BH116" s="3" t="s">
        <v>138</v>
      </c>
      <c r="BI116" s="3">
        <v>1497619600</v>
      </c>
      <c r="BJ116" s="3">
        <v>7.1</v>
      </c>
      <c r="BM116" s="3" t="s">
        <v>138</v>
      </c>
      <c r="BN116" s="3">
        <v>1580281400</v>
      </c>
      <c r="BO116" s="3">
        <v>4.5999999999999996</v>
      </c>
    </row>
    <row r="117" spans="6:67" x14ac:dyDescent="0.25">
      <c r="F117" s="3">
        <f t="shared" si="6"/>
        <v>1606487700</v>
      </c>
      <c r="G117" s="3">
        <f t="shared" si="7"/>
        <v>7.1599999999999993</v>
      </c>
      <c r="T117" s="3" t="s">
        <v>139</v>
      </c>
      <c r="U117" s="3">
        <v>2071230600</v>
      </c>
      <c r="V117" s="3">
        <v>15.4</v>
      </c>
      <c r="Y117" s="3" t="s">
        <v>139</v>
      </c>
      <c r="Z117" s="3">
        <v>1334018900</v>
      </c>
      <c r="AA117" s="3">
        <v>9.5</v>
      </c>
      <c r="AD117" s="3" t="s">
        <v>139</v>
      </c>
      <c r="AE117" s="3">
        <v>1354915100</v>
      </c>
      <c r="AF117" s="3">
        <v>7</v>
      </c>
      <c r="AI117" s="3" t="s">
        <v>139</v>
      </c>
      <c r="AJ117" s="3">
        <v>1357219100</v>
      </c>
      <c r="AK117" s="3">
        <v>5.4</v>
      </c>
      <c r="AN117" s="3" t="s">
        <v>139</v>
      </c>
      <c r="AO117" s="3">
        <v>1330798700</v>
      </c>
      <c r="AP117" s="3">
        <v>7.1</v>
      </c>
      <c r="AS117" s="3" t="s">
        <v>139</v>
      </c>
      <c r="AT117" s="3">
        <v>1400773100</v>
      </c>
      <c r="AU117" s="3">
        <v>8.8000000000000007</v>
      </c>
      <c r="AX117" s="3" t="s">
        <v>139</v>
      </c>
      <c r="AY117" s="3">
        <v>1396613800</v>
      </c>
      <c r="AZ117" s="3">
        <v>4.5999999999999996</v>
      </c>
      <c r="BC117" s="3" t="s">
        <v>139</v>
      </c>
      <c r="BD117" s="3">
        <v>1382417600</v>
      </c>
      <c r="BE117" s="3">
        <v>3.4</v>
      </c>
      <c r="BH117" s="3" t="s">
        <v>139</v>
      </c>
      <c r="BI117" s="3">
        <v>1509080100</v>
      </c>
      <c r="BJ117" s="3">
        <v>7.5</v>
      </c>
      <c r="BM117" s="3" t="s">
        <v>139</v>
      </c>
      <c r="BN117" s="3">
        <v>1540488400</v>
      </c>
      <c r="BO117" s="3">
        <v>6.1</v>
      </c>
    </row>
    <row r="118" spans="6:67" x14ac:dyDescent="0.25">
      <c r="F118" s="3">
        <f t="shared" si="6"/>
        <v>1467755540</v>
      </c>
      <c r="G118" s="3">
        <f t="shared" si="7"/>
        <v>7.4799999999999995</v>
      </c>
      <c r="T118" s="3" t="s">
        <v>140</v>
      </c>
      <c r="U118" s="3">
        <v>2103170700</v>
      </c>
      <c r="V118" s="3">
        <v>10.9</v>
      </c>
      <c r="Y118" s="3" t="s">
        <v>140</v>
      </c>
      <c r="Z118" s="3">
        <v>1325298100</v>
      </c>
      <c r="AA118" s="3">
        <v>7.4</v>
      </c>
      <c r="AD118" s="3" t="s">
        <v>140</v>
      </c>
      <c r="AE118" s="3">
        <v>1507170500</v>
      </c>
      <c r="AF118" s="3">
        <v>7</v>
      </c>
      <c r="AI118" s="3" t="s">
        <v>140</v>
      </c>
      <c r="AJ118" s="3">
        <v>1522931800</v>
      </c>
      <c r="AK118" s="3">
        <v>5.9</v>
      </c>
      <c r="AN118" s="3" t="s">
        <v>140</v>
      </c>
      <c r="AO118" s="3">
        <v>1316859000</v>
      </c>
      <c r="AP118" s="3">
        <v>7.8</v>
      </c>
      <c r="AS118" s="3" t="s">
        <v>140</v>
      </c>
      <c r="AT118" s="3">
        <v>1368587200</v>
      </c>
      <c r="AU118" s="3">
        <v>3.2</v>
      </c>
      <c r="AX118" s="3" t="s">
        <v>140</v>
      </c>
      <c r="AY118" s="3">
        <v>1348875900</v>
      </c>
      <c r="AZ118" s="3">
        <v>7.5</v>
      </c>
      <c r="BC118" s="3" t="s">
        <v>140</v>
      </c>
      <c r="BD118" s="3">
        <v>1497493100</v>
      </c>
      <c r="BE118" s="3">
        <v>6.7</v>
      </c>
      <c r="BH118" s="3" t="s">
        <v>140</v>
      </c>
      <c r="BI118" s="3">
        <v>1331783500</v>
      </c>
      <c r="BJ118" s="3">
        <v>6</v>
      </c>
      <c r="BM118" s="3" t="s">
        <v>140</v>
      </c>
      <c r="BN118" s="3">
        <v>1587125700</v>
      </c>
      <c r="BO118" s="3">
        <v>4.5</v>
      </c>
    </row>
    <row r="119" spans="6:67" x14ac:dyDescent="0.25">
      <c r="F119" s="3">
        <f t="shared" si="6"/>
        <v>1490929550</v>
      </c>
      <c r="G119" s="3">
        <f t="shared" si="7"/>
        <v>6.69</v>
      </c>
      <c r="T119" s="3" t="s">
        <v>141</v>
      </c>
      <c r="U119" s="3">
        <v>2137851800</v>
      </c>
      <c r="V119" s="3">
        <v>12.5</v>
      </c>
      <c r="Y119" s="3" t="s">
        <v>141</v>
      </c>
      <c r="Z119" s="3">
        <v>1562076000</v>
      </c>
      <c r="AA119" s="3">
        <v>7</v>
      </c>
      <c r="AD119" s="3" t="s">
        <v>141</v>
      </c>
      <c r="AE119" s="3">
        <v>1468943700</v>
      </c>
      <c r="AF119" s="3">
        <v>5</v>
      </c>
      <c r="AI119" s="3" t="s">
        <v>141</v>
      </c>
      <c r="AJ119" s="3">
        <v>1525832000</v>
      </c>
      <c r="AK119" s="3">
        <v>12.8</v>
      </c>
      <c r="AN119" s="3" t="s">
        <v>141</v>
      </c>
      <c r="AO119" s="3">
        <v>1325828700</v>
      </c>
      <c r="AP119" s="3">
        <v>5.2</v>
      </c>
      <c r="AS119" s="3" t="s">
        <v>141</v>
      </c>
      <c r="AT119" s="3">
        <v>1364866500</v>
      </c>
      <c r="AU119" s="3">
        <v>5.7</v>
      </c>
      <c r="AX119" s="3" t="s">
        <v>141</v>
      </c>
      <c r="AY119" s="3">
        <v>1658625900</v>
      </c>
      <c r="AZ119" s="3">
        <v>9.3000000000000007</v>
      </c>
      <c r="BC119" s="3" t="s">
        <v>141</v>
      </c>
      <c r="BD119" s="3">
        <v>1472798400</v>
      </c>
      <c r="BE119" s="3">
        <v>4.9000000000000004</v>
      </c>
      <c r="BH119" s="3" t="s">
        <v>141</v>
      </c>
      <c r="BI119" s="3">
        <v>1364265700</v>
      </c>
      <c r="BJ119" s="3">
        <v>6.4</v>
      </c>
      <c r="BM119" s="3" t="s">
        <v>141</v>
      </c>
      <c r="BN119" s="3">
        <v>1491019800</v>
      </c>
      <c r="BO119" s="3">
        <v>8.3000000000000007</v>
      </c>
    </row>
    <row r="120" spans="6:67" x14ac:dyDescent="0.25">
      <c r="F120" s="3">
        <f t="shared" si="6"/>
        <v>1537210850</v>
      </c>
      <c r="G120" s="3">
        <f t="shared" si="7"/>
        <v>7.7099999999999991</v>
      </c>
      <c r="T120" s="3" t="s">
        <v>142</v>
      </c>
      <c r="U120" s="3">
        <v>2084799000</v>
      </c>
      <c r="V120" s="3">
        <v>10</v>
      </c>
      <c r="Y120" s="3" t="s">
        <v>142</v>
      </c>
      <c r="Z120" s="3">
        <v>1385169000</v>
      </c>
      <c r="AA120" s="3">
        <v>8.6</v>
      </c>
      <c r="AD120" s="3" t="s">
        <v>142</v>
      </c>
      <c r="AE120" s="3">
        <v>1310931500</v>
      </c>
      <c r="AF120" s="3">
        <v>9.1999999999999993</v>
      </c>
      <c r="AI120" s="3" t="s">
        <v>142</v>
      </c>
      <c r="AJ120" s="3">
        <v>1303326700</v>
      </c>
      <c r="AK120" s="3">
        <v>7.1</v>
      </c>
      <c r="AN120" s="3" t="s">
        <v>142</v>
      </c>
      <c r="AO120" s="3">
        <v>1471115000</v>
      </c>
      <c r="AP120" s="3">
        <v>6.8</v>
      </c>
      <c r="AS120" s="3" t="s">
        <v>142</v>
      </c>
      <c r="AT120" s="3">
        <v>1395749600</v>
      </c>
      <c r="AU120" s="3">
        <v>5.8</v>
      </c>
      <c r="AX120" s="3" t="s">
        <v>142</v>
      </c>
      <c r="AY120" s="3">
        <v>1504797600</v>
      </c>
      <c r="AZ120" s="3">
        <v>4.0999999999999996</v>
      </c>
      <c r="BC120" s="3" t="s">
        <v>142</v>
      </c>
      <c r="BD120" s="3">
        <v>1319537900</v>
      </c>
      <c r="BE120" s="3">
        <v>5.9</v>
      </c>
      <c r="BH120" s="3" t="s">
        <v>142</v>
      </c>
      <c r="BI120" s="3">
        <v>1346941100</v>
      </c>
      <c r="BJ120" s="3">
        <v>6.8</v>
      </c>
      <c r="BM120" s="3" t="s">
        <v>142</v>
      </c>
      <c r="BN120" s="3">
        <v>1349749100</v>
      </c>
      <c r="BO120" s="3">
        <v>5.5</v>
      </c>
    </row>
    <row r="121" spans="6:67" x14ac:dyDescent="0.25">
      <c r="F121" s="3">
        <f t="shared" si="6"/>
        <v>1447211650</v>
      </c>
      <c r="G121" s="3">
        <f t="shared" si="7"/>
        <v>6.9799999999999995</v>
      </c>
      <c r="T121" s="3" t="s">
        <v>143</v>
      </c>
      <c r="U121" s="3">
        <v>2607325500</v>
      </c>
      <c r="V121" s="3">
        <v>26.1</v>
      </c>
      <c r="Y121" s="3" t="s">
        <v>143</v>
      </c>
      <c r="Z121" s="3">
        <v>1341447900</v>
      </c>
      <c r="AA121" s="3">
        <v>7.7</v>
      </c>
      <c r="AD121" s="3" t="s">
        <v>143</v>
      </c>
      <c r="AE121" s="3">
        <v>1346218300</v>
      </c>
      <c r="AF121" s="3">
        <v>7.2</v>
      </c>
      <c r="AI121" s="3" t="s">
        <v>143</v>
      </c>
      <c r="AJ121" s="3">
        <v>1326582400</v>
      </c>
      <c r="AK121" s="3">
        <v>6.3</v>
      </c>
      <c r="AN121" s="3" t="s">
        <v>143</v>
      </c>
      <c r="AO121" s="3">
        <v>1455204000</v>
      </c>
      <c r="AP121" s="3">
        <v>7.4</v>
      </c>
      <c r="AS121" s="3" t="s">
        <v>143</v>
      </c>
      <c r="AT121" s="3">
        <v>1489117100</v>
      </c>
      <c r="AU121" s="3">
        <v>6.6</v>
      </c>
      <c r="AX121" s="3" t="s">
        <v>143</v>
      </c>
      <c r="AY121" s="3">
        <v>1473641800</v>
      </c>
      <c r="AZ121" s="3">
        <v>7.2</v>
      </c>
      <c r="BC121" s="3" t="s">
        <v>143</v>
      </c>
      <c r="BD121" s="3">
        <v>1302477200</v>
      </c>
      <c r="BE121" s="3">
        <v>5.5</v>
      </c>
      <c r="BH121" s="3" t="s">
        <v>143</v>
      </c>
      <c r="BI121" s="3">
        <v>1350137400</v>
      </c>
      <c r="BJ121" s="3">
        <v>11.5</v>
      </c>
      <c r="BM121" s="3" t="s">
        <v>143</v>
      </c>
      <c r="BN121" s="3">
        <v>1567229900</v>
      </c>
      <c r="BO121" s="3">
        <v>9.4</v>
      </c>
    </row>
    <row r="122" spans="6:67" x14ac:dyDescent="0.25">
      <c r="F122" s="3">
        <f t="shared" si="6"/>
        <v>1525938150</v>
      </c>
      <c r="G122" s="3">
        <f t="shared" si="7"/>
        <v>9.49</v>
      </c>
      <c r="T122" s="3" t="s">
        <v>144</v>
      </c>
      <c r="U122" s="3">
        <v>2039666800</v>
      </c>
      <c r="V122" s="3">
        <v>11.6</v>
      </c>
      <c r="Y122" s="3" t="s">
        <v>144</v>
      </c>
      <c r="Z122" s="3">
        <v>1475364000</v>
      </c>
      <c r="AA122" s="3">
        <v>5.8</v>
      </c>
      <c r="AD122" s="3" t="s">
        <v>144</v>
      </c>
      <c r="AE122" s="3">
        <v>1338276900</v>
      </c>
      <c r="AF122" s="3">
        <v>5.5</v>
      </c>
      <c r="AI122" s="3" t="s">
        <v>144</v>
      </c>
      <c r="AJ122" s="3">
        <v>1490589600</v>
      </c>
      <c r="AK122" s="3">
        <v>7.4</v>
      </c>
      <c r="AN122" s="3" t="s">
        <v>144</v>
      </c>
      <c r="AO122" s="3">
        <v>1341147900</v>
      </c>
      <c r="AP122" s="3">
        <v>7.7</v>
      </c>
      <c r="AS122" s="3" t="s">
        <v>144</v>
      </c>
      <c r="AT122" s="3">
        <v>1559340800</v>
      </c>
      <c r="AU122" s="3">
        <v>6.8</v>
      </c>
      <c r="AX122" s="3" t="s">
        <v>144</v>
      </c>
      <c r="AY122" s="3">
        <v>1507593100</v>
      </c>
      <c r="AZ122" s="3">
        <v>9.6999999999999993</v>
      </c>
      <c r="BC122" s="3" t="s">
        <v>144</v>
      </c>
      <c r="BD122" s="3">
        <v>1320761700</v>
      </c>
      <c r="BE122" s="3">
        <v>5.5</v>
      </c>
      <c r="BH122" s="3" t="s">
        <v>144</v>
      </c>
      <c r="BI122" s="3">
        <v>1319428900</v>
      </c>
      <c r="BJ122" s="3">
        <v>6.9</v>
      </c>
      <c r="BM122" s="3" t="s">
        <v>144</v>
      </c>
      <c r="BN122" s="3">
        <v>1378023100</v>
      </c>
      <c r="BO122" s="3">
        <v>5.3</v>
      </c>
    </row>
    <row r="123" spans="6:67" x14ac:dyDescent="0.25">
      <c r="F123" s="3">
        <f t="shared" si="6"/>
        <v>1477019280</v>
      </c>
      <c r="G123" s="3">
        <f t="shared" si="7"/>
        <v>7.2200000000000006</v>
      </c>
      <c r="T123" s="3" t="s">
        <v>145</v>
      </c>
      <c r="U123" s="3">
        <v>2044347100</v>
      </c>
      <c r="V123" s="3">
        <v>15.5</v>
      </c>
      <c r="Y123" s="3" t="s">
        <v>145</v>
      </c>
      <c r="Z123" s="3">
        <v>1352806100</v>
      </c>
      <c r="AA123" s="3">
        <v>8</v>
      </c>
      <c r="AD123" s="3" t="s">
        <v>145</v>
      </c>
      <c r="AE123" s="3">
        <v>1345672200</v>
      </c>
      <c r="AF123" s="3">
        <v>7.9</v>
      </c>
      <c r="AI123" s="3" t="s">
        <v>145</v>
      </c>
      <c r="AJ123" s="3">
        <v>1547473400</v>
      </c>
      <c r="AK123" s="3">
        <v>7</v>
      </c>
      <c r="AN123" s="3" t="s">
        <v>145</v>
      </c>
      <c r="AO123" s="3">
        <v>1563750600</v>
      </c>
      <c r="AP123" s="3">
        <v>7.3</v>
      </c>
      <c r="AS123" s="3" t="s">
        <v>145</v>
      </c>
      <c r="AT123" s="3">
        <v>1481268000</v>
      </c>
      <c r="AU123" s="3">
        <v>10.7</v>
      </c>
      <c r="AX123" s="3" t="s">
        <v>145</v>
      </c>
      <c r="AY123" s="3">
        <v>1496043500</v>
      </c>
      <c r="AZ123" s="3">
        <v>8.6999999999999993</v>
      </c>
      <c r="BC123" s="3" t="s">
        <v>145</v>
      </c>
      <c r="BD123" s="3">
        <v>1329761400</v>
      </c>
      <c r="BE123" s="3">
        <v>5.5</v>
      </c>
      <c r="BH123" s="3" t="s">
        <v>145</v>
      </c>
      <c r="BI123" s="3">
        <v>1458812300</v>
      </c>
      <c r="BJ123" s="3">
        <v>8.6999999999999993</v>
      </c>
      <c r="BM123" s="3" t="s">
        <v>145</v>
      </c>
      <c r="BN123" s="3">
        <v>1530638800</v>
      </c>
      <c r="BO123" s="3">
        <v>6.2</v>
      </c>
    </row>
    <row r="124" spans="6:67" x14ac:dyDescent="0.25">
      <c r="F124" s="3">
        <f t="shared" si="6"/>
        <v>1515057340</v>
      </c>
      <c r="G124" s="3">
        <f t="shared" si="7"/>
        <v>8.5500000000000007</v>
      </c>
      <c r="T124" s="3" t="s">
        <v>146</v>
      </c>
      <c r="U124" s="3">
        <v>2048612200</v>
      </c>
      <c r="V124" s="3">
        <v>22.7</v>
      </c>
      <c r="Y124" s="3" t="s">
        <v>146</v>
      </c>
      <c r="Z124" s="3">
        <v>1510065800</v>
      </c>
      <c r="AA124" s="3">
        <v>5.8</v>
      </c>
      <c r="AD124" s="3" t="s">
        <v>146</v>
      </c>
      <c r="AE124" s="3">
        <v>1710671100</v>
      </c>
      <c r="AF124" s="3">
        <v>5.0999999999999996</v>
      </c>
      <c r="AI124" s="3" t="s">
        <v>146</v>
      </c>
      <c r="AJ124" s="3">
        <v>1471784300</v>
      </c>
      <c r="AK124" s="3">
        <v>6.8</v>
      </c>
      <c r="AN124" s="3" t="s">
        <v>146</v>
      </c>
      <c r="AO124" s="3">
        <v>1500791900</v>
      </c>
      <c r="AP124" s="3">
        <v>6.7</v>
      </c>
      <c r="AS124" s="3" t="s">
        <v>146</v>
      </c>
      <c r="AT124" s="3">
        <v>1503665000</v>
      </c>
      <c r="AU124" s="3">
        <v>7.8</v>
      </c>
      <c r="AX124" s="3" t="s">
        <v>146</v>
      </c>
      <c r="AY124" s="3">
        <v>1506976600</v>
      </c>
      <c r="AZ124" s="3">
        <v>7.2</v>
      </c>
      <c r="BC124" s="3" t="s">
        <v>146</v>
      </c>
      <c r="BD124" s="3">
        <v>1691912300</v>
      </c>
      <c r="BE124" s="3">
        <v>6.2</v>
      </c>
      <c r="BH124" s="3" t="s">
        <v>146</v>
      </c>
      <c r="BI124" s="3">
        <v>1322867600</v>
      </c>
      <c r="BJ124" s="3">
        <v>8.1</v>
      </c>
      <c r="BM124" s="3" t="s">
        <v>146</v>
      </c>
      <c r="BN124" s="3">
        <v>1484830400</v>
      </c>
      <c r="BO124" s="3">
        <v>8.3000000000000007</v>
      </c>
    </row>
    <row r="125" spans="6:67" x14ac:dyDescent="0.25">
      <c r="F125" s="3">
        <f t="shared" si="6"/>
        <v>1575217720</v>
      </c>
      <c r="G125" s="3">
        <f t="shared" si="7"/>
        <v>8.4699999999999989</v>
      </c>
      <c r="T125" s="3" t="s">
        <v>147</v>
      </c>
      <c r="U125" s="3">
        <v>2055609700</v>
      </c>
      <c r="V125" s="3">
        <v>18.3</v>
      </c>
      <c r="Y125" s="3" t="s">
        <v>147</v>
      </c>
      <c r="Z125" s="3">
        <v>1377883800</v>
      </c>
      <c r="AA125" s="3">
        <v>7.5</v>
      </c>
      <c r="AD125" s="3" t="s">
        <v>147</v>
      </c>
      <c r="AE125" s="3">
        <v>1553972900</v>
      </c>
      <c r="AF125" s="3">
        <v>5.0999999999999996</v>
      </c>
      <c r="AI125" s="3" t="s">
        <v>147</v>
      </c>
      <c r="AJ125" s="3">
        <v>1348939600</v>
      </c>
      <c r="AK125" s="3">
        <v>5.5</v>
      </c>
      <c r="AN125" s="3" t="s">
        <v>147</v>
      </c>
      <c r="AO125" s="3">
        <v>1545846900</v>
      </c>
      <c r="AP125" s="3">
        <v>6.1</v>
      </c>
      <c r="AS125" s="3" t="s">
        <v>147</v>
      </c>
      <c r="AT125" s="3">
        <v>1490108300</v>
      </c>
      <c r="AU125" s="3">
        <v>5.3</v>
      </c>
      <c r="AX125" s="3" t="s">
        <v>147</v>
      </c>
      <c r="AY125" s="3">
        <v>1346998900</v>
      </c>
      <c r="AZ125" s="3">
        <v>5</v>
      </c>
      <c r="BC125" s="3" t="s">
        <v>147</v>
      </c>
      <c r="BD125" s="3">
        <v>1484231100</v>
      </c>
      <c r="BE125" s="3">
        <v>9.6</v>
      </c>
      <c r="BH125" s="3" t="s">
        <v>147</v>
      </c>
      <c r="BI125" s="3">
        <v>1339828600</v>
      </c>
      <c r="BJ125" s="3">
        <v>6.7</v>
      </c>
      <c r="BM125" s="3" t="s">
        <v>147</v>
      </c>
      <c r="BN125" s="3">
        <v>1666800100</v>
      </c>
      <c r="BO125" s="3">
        <v>4.7</v>
      </c>
    </row>
    <row r="126" spans="6:67" x14ac:dyDescent="0.25">
      <c r="F126" s="3">
        <f t="shared" si="6"/>
        <v>1521021990</v>
      </c>
      <c r="G126" s="3">
        <f t="shared" si="7"/>
        <v>7.38</v>
      </c>
      <c r="T126" s="3" t="s">
        <v>148</v>
      </c>
      <c r="U126" s="3">
        <v>2082328700</v>
      </c>
      <c r="V126" s="3">
        <v>11.2</v>
      </c>
      <c r="Y126" s="3" t="s">
        <v>148</v>
      </c>
      <c r="Z126" s="3">
        <v>1333822800</v>
      </c>
      <c r="AA126" s="3">
        <v>10.8</v>
      </c>
      <c r="AD126" s="3" t="s">
        <v>148</v>
      </c>
      <c r="AE126" s="3">
        <v>1504701200</v>
      </c>
      <c r="AF126" s="3">
        <v>8.3000000000000007</v>
      </c>
      <c r="AI126" s="3" t="s">
        <v>148</v>
      </c>
      <c r="AJ126" s="3">
        <v>1322812500</v>
      </c>
      <c r="AK126" s="3">
        <v>6.4</v>
      </c>
      <c r="AN126" s="3" t="s">
        <v>148</v>
      </c>
      <c r="AO126" s="3">
        <v>1539200400</v>
      </c>
      <c r="AP126" s="3">
        <v>9.6</v>
      </c>
      <c r="AS126" s="3" t="s">
        <v>148</v>
      </c>
      <c r="AT126" s="3">
        <v>1473929500</v>
      </c>
      <c r="AU126" s="3">
        <v>7.6</v>
      </c>
      <c r="AX126" s="3" t="s">
        <v>148</v>
      </c>
      <c r="AY126" s="3">
        <v>1331582500</v>
      </c>
      <c r="AZ126" s="3">
        <v>5</v>
      </c>
      <c r="BC126" s="3" t="s">
        <v>148</v>
      </c>
      <c r="BD126" s="3">
        <v>1492824900</v>
      </c>
      <c r="BE126" s="3">
        <v>5.0999999999999996</v>
      </c>
      <c r="BH126" s="3" t="s">
        <v>148</v>
      </c>
      <c r="BI126" s="3">
        <v>1329839000</v>
      </c>
      <c r="BJ126" s="3">
        <v>8.8000000000000007</v>
      </c>
      <c r="BM126" s="3" t="s">
        <v>148</v>
      </c>
      <c r="BN126" s="3">
        <v>1606579800</v>
      </c>
      <c r="BO126" s="3">
        <v>3.3</v>
      </c>
    </row>
    <row r="127" spans="6:67" x14ac:dyDescent="0.25">
      <c r="F127" s="3">
        <f t="shared" si="6"/>
        <v>1501762130</v>
      </c>
      <c r="G127" s="3">
        <f t="shared" si="7"/>
        <v>7.6099999999999994</v>
      </c>
      <c r="T127" s="3" t="s">
        <v>149</v>
      </c>
      <c r="U127" s="3">
        <v>2309373100</v>
      </c>
      <c r="V127" s="3">
        <v>13.6</v>
      </c>
      <c r="Y127" s="3" t="s">
        <v>149</v>
      </c>
      <c r="Z127" s="3">
        <v>1701755100</v>
      </c>
      <c r="AA127" s="3">
        <v>4.8</v>
      </c>
      <c r="AD127" s="3" t="s">
        <v>149</v>
      </c>
      <c r="AE127" s="3">
        <v>1479185800</v>
      </c>
      <c r="AF127" s="3">
        <v>4.8</v>
      </c>
      <c r="AI127" s="3" t="s">
        <v>149</v>
      </c>
      <c r="AJ127" s="3">
        <v>1498722200</v>
      </c>
      <c r="AK127" s="3">
        <v>4.8</v>
      </c>
      <c r="AN127" s="3" t="s">
        <v>149</v>
      </c>
      <c r="AO127" s="3">
        <v>1475567800</v>
      </c>
      <c r="AP127" s="3">
        <v>9.6999999999999993</v>
      </c>
      <c r="AS127" s="3" t="s">
        <v>149</v>
      </c>
      <c r="AT127" s="3">
        <v>1322942000</v>
      </c>
      <c r="AU127" s="3">
        <v>14.7</v>
      </c>
      <c r="AX127" s="3" t="s">
        <v>149</v>
      </c>
      <c r="AY127" s="3">
        <v>1493425600</v>
      </c>
      <c r="AZ127" s="3">
        <v>6.6</v>
      </c>
      <c r="BC127" s="3" t="s">
        <v>149</v>
      </c>
      <c r="BD127" s="3">
        <v>1330972100</v>
      </c>
      <c r="BE127" s="3">
        <v>6.6</v>
      </c>
      <c r="BH127" s="3" t="s">
        <v>149</v>
      </c>
      <c r="BI127" s="3">
        <v>1317974600</v>
      </c>
      <c r="BJ127" s="3">
        <v>4.5</v>
      </c>
      <c r="BM127" s="3" t="s">
        <v>149</v>
      </c>
      <c r="BN127" s="3">
        <v>1577658500</v>
      </c>
      <c r="BO127" s="3">
        <v>4.8</v>
      </c>
    </row>
    <row r="128" spans="6:67" x14ac:dyDescent="0.25">
      <c r="F128" s="3">
        <f t="shared" si="6"/>
        <v>1550757680</v>
      </c>
      <c r="G128" s="3">
        <f t="shared" si="7"/>
        <v>7.49</v>
      </c>
      <c r="T128" s="3" t="s">
        <v>150</v>
      </c>
      <c r="U128" s="3">
        <v>2071754500</v>
      </c>
      <c r="V128" s="3">
        <v>11.6</v>
      </c>
      <c r="Y128" s="3" t="s">
        <v>150</v>
      </c>
      <c r="Z128" s="3">
        <v>1330315100</v>
      </c>
      <c r="AA128" s="3">
        <v>8.9</v>
      </c>
      <c r="AD128" s="3" t="s">
        <v>150</v>
      </c>
      <c r="AE128" s="3">
        <v>1498590300</v>
      </c>
      <c r="AF128" s="3">
        <v>5.5</v>
      </c>
      <c r="AI128" s="3" t="s">
        <v>150</v>
      </c>
      <c r="AJ128" s="3">
        <v>1347060400</v>
      </c>
      <c r="AK128" s="3">
        <v>6.6</v>
      </c>
      <c r="AN128" s="3" t="s">
        <v>150</v>
      </c>
      <c r="AO128" s="3">
        <v>1502669500</v>
      </c>
      <c r="AP128" s="3">
        <v>4.9000000000000004</v>
      </c>
      <c r="AS128" s="3" t="s">
        <v>150</v>
      </c>
      <c r="AT128" s="3">
        <v>1471157600</v>
      </c>
      <c r="AU128" s="3">
        <v>5.2</v>
      </c>
      <c r="AX128" s="3" t="s">
        <v>150</v>
      </c>
      <c r="AY128" s="3">
        <v>1490383400</v>
      </c>
      <c r="AZ128" s="3">
        <v>5.5</v>
      </c>
      <c r="BC128" s="3" t="s">
        <v>150</v>
      </c>
      <c r="BD128" s="3">
        <v>1490271800</v>
      </c>
      <c r="BE128" s="3">
        <v>6.1</v>
      </c>
      <c r="BH128" s="3" t="s">
        <v>150</v>
      </c>
      <c r="BI128" s="3">
        <v>1472309900</v>
      </c>
      <c r="BJ128" s="3">
        <v>7.1</v>
      </c>
      <c r="BM128" s="3" t="s">
        <v>150</v>
      </c>
      <c r="BN128" s="3">
        <v>1351978100</v>
      </c>
      <c r="BO128" s="3">
        <v>7</v>
      </c>
    </row>
    <row r="129" spans="6:67" x14ac:dyDescent="0.25">
      <c r="F129" s="3">
        <f t="shared" si="6"/>
        <v>1502649060</v>
      </c>
      <c r="G129" s="3">
        <f t="shared" si="7"/>
        <v>6.8400000000000007</v>
      </c>
      <c r="T129" s="3" t="s">
        <v>151</v>
      </c>
      <c r="U129" s="3">
        <v>2336080000</v>
      </c>
      <c r="V129" s="3">
        <v>10.1</v>
      </c>
      <c r="Y129" s="3" t="s">
        <v>151</v>
      </c>
      <c r="Z129" s="3">
        <v>1482423200</v>
      </c>
      <c r="AA129" s="3">
        <v>8.3000000000000007</v>
      </c>
      <c r="AD129" s="3" t="s">
        <v>151</v>
      </c>
      <c r="AE129" s="3">
        <v>1475896800</v>
      </c>
      <c r="AF129" s="3">
        <v>3.9</v>
      </c>
      <c r="AI129" s="3" t="s">
        <v>151</v>
      </c>
      <c r="AJ129" s="3">
        <v>1351881000</v>
      </c>
      <c r="AK129" s="3">
        <v>4.9000000000000004</v>
      </c>
      <c r="AN129" s="3" t="s">
        <v>151</v>
      </c>
      <c r="AO129" s="3">
        <v>1439682000</v>
      </c>
      <c r="AP129" s="3">
        <v>6.6</v>
      </c>
      <c r="AS129" s="3" t="s">
        <v>151</v>
      </c>
      <c r="AT129" s="3">
        <v>1495489500</v>
      </c>
      <c r="AU129" s="3">
        <v>5.9</v>
      </c>
      <c r="AX129" s="3" t="s">
        <v>151</v>
      </c>
      <c r="AY129" s="3">
        <v>1569605000</v>
      </c>
      <c r="AZ129" s="3">
        <v>5.3</v>
      </c>
      <c r="BC129" s="3" t="s">
        <v>151</v>
      </c>
      <c r="BD129" s="3">
        <v>1654374100</v>
      </c>
      <c r="BE129" s="3">
        <v>2.9</v>
      </c>
      <c r="BH129" s="3" t="s">
        <v>151</v>
      </c>
      <c r="BI129" s="3">
        <v>1496526200</v>
      </c>
      <c r="BJ129" s="3">
        <v>5</v>
      </c>
      <c r="BM129" s="3" t="s">
        <v>151</v>
      </c>
      <c r="BN129" s="3">
        <v>1365983800</v>
      </c>
      <c r="BO129" s="3">
        <v>6.2</v>
      </c>
    </row>
    <row r="130" spans="6:67" x14ac:dyDescent="0.25">
      <c r="F130" s="3">
        <f t="shared" si="6"/>
        <v>1566794160</v>
      </c>
      <c r="G130" s="3">
        <f t="shared" si="7"/>
        <v>5.9099999999999993</v>
      </c>
      <c r="T130" s="3" t="s">
        <v>152</v>
      </c>
      <c r="U130" s="3">
        <v>2049949600</v>
      </c>
      <c r="V130" s="3">
        <v>8.6</v>
      </c>
      <c r="Y130" s="3" t="s">
        <v>152</v>
      </c>
      <c r="Z130" s="3">
        <v>1327781200</v>
      </c>
      <c r="AA130" s="3">
        <v>5.9</v>
      </c>
      <c r="AD130" s="3" t="s">
        <v>152</v>
      </c>
      <c r="AE130" s="3">
        <v>1346202900</v>
      </c>
      <c r="AF130" s="3">
        <v>9.5</v>
      </c>
      <c r="AI130" s="3" t="s">
        <v>152</v>
      </c>
      <c r="AJ130" s="3">
        <v>1359360100</v>
      </c>
      <c r="AK130" s="3">
        <v>6.9</v>
      </c>
      <c r="AN130" s="3" t="s">
        <v>152</v>
      </c>
      <c r="AO130" s="3">
        <v>1533523800</v>
      </c>
      <c r="AP130" s="3">
        <v>6.7</v>
      </c>
      <c r="AS130" s="3" t="s">
        <v>152</v>
      </c>
      <c r="AT130" s="3">
        <v>1643879200</v>
      </c>
      <c r="AU130" s="3">
        <v>5.2</v>
      </c>
      <c r="AX130" s="3" t="s">
        <v>152</v>
      </c>
      <c r="AY130" s="3">
        <v>1344926800</v>
      </c>
      <c r="AZ130" s="3">
        <v>4.9000000000000004</v>
      </c>
      <c r="BC130" s="3" t="s">
        <v>152</v>
      </c>
      <c r="BD130" s="3">
        <v>1407952400</v>
      </c>
      <c r="BE130" s="3">
        <v>8.3000000000000007</v>
      </c>
      <c r="BH130" s="3" t="s">
        <v>152</v>
      </c>
      <c r="BI130" s="3">
        <v>1431719500</v>
      </c>
      <c r="BJ130" s="3">
        <v>7.6</v>
      </c>
      <c r="BM130" s="3" t="s">
        <v>152</v>
      </c>
      <c r="BN130" s="3">
        <v>1856853800</v>
      </c>
      <c r="BO130" s="3">
        <v>4.4000000000000004</v>
      </c>
    </row>
    <row r="131" spans="6:67" x14ac:dyDescent="0.25">
      <c r="F131" s="3">
        <f t="shared" si="6"/>
        <v>1530214930</v>
      </c>
      <c r="G131" s="3">
        <f t="shared" si="7"/>
        <v>6.8</v>
      </c>
      <c r="T131" s="3" t="s">
        <v>153</v>
      </c>
      <c r="U131" s="3">
        <v>2064059500</v>
      </c>
      <c r="V131" s="3">
        <v>5.0999999999999996</v>
      </c>
      <c r="Y131" s="3" t="s">
        <v>153</v>
      </c>
      <c r="Z131" s="3">
        <v>1344731300</v>
      </c>
      <c r="AA131" s="3">
        <v>8.1</v>
      </c>
      <c r="AD131" s="3" t="s">
        <v>153</v>
      </c>
      <c r="AE131" s="3">
        <v>1359372700</v>
      </c>
      <c r="AF131" s="3">
        <v>4.9000000000000004</v>
      </c>
      <c r="AI131" s="3" t="s">
        <v>153</v>
      </c>
      <c r="AJ131" s="3">
        <v>1338028900</v>
      </c>
      <c r="AK131" s="3">
        <v>4.5999999999999996</v>
      </c>
      <c r="AN131" s="3" t="s">
        <v>153</v>
      </c>
      <c r="AO131" s="3">
        <v>1513019800</v>
      </c>
      <c r="AP131" s="3">
        <v>4.8</v>
      </c>
      <c r="AS131" s="3" t="s">
        <v>153</v>
      </c>
      <c r="AT131" s="3">
        <v>1486705500</v>
      </c>
      <c r="AU131" s="3">
        <v>5.4</v>
      </c>
      <c r="AX131" s="3" t="s">
        <v>153</v>
      </c>
      <c r="AY131" s="3">
        <v>1350738700</v>
      </c>
      <c r="AZ131" s="3">
        <v>7</v>
      </c>
      <c r="BC131" s="3" t="s">
        <v>153</v>
      </c>
      <c r="BD131" s="3">
        <v>1324827900</v>
      </c>
      <c r="BE131" s="3">
        <v>6.8</v>
      </c>
      <c r="BH131" s="3" t="s">
        <v>153</v>
      </c>
      <c r="BI131" s="3">
        <v>1658727900</v>
      </c>
      <c r="BJ131" s="3">
        <v>6.6</v>
      </c>
      <c r="BM131" s="3" t="s">
        <v>153</v>
      </c>
      <c r="BN131" s="3">
        <v>1500938600</v>
      </c>
      <c r="BO131" s="3">
        <v>7.8</v>
      </c>
    </row>
    <row r="132" spans="6:67" x14ac:dyDescent="0.25">
      <c r="F132" s="3">
        <f t="shared" si="6"/>
        <v>1494115080</v>
      </c>
      <c r="G132" s="3">
        <f t="shared" si="7"/>
        <v>6.11</v>
      </c>
      <c r="T132" s="3" t="s">
        <v>154</v>
      </c>
      <c r="U132" s="3">
        <v>2439516100</v>
      </c>
      <c r="V132" s="3">
        <v>9.4</v>
      </c>
      <c r="Y132" s="3" t="s">
        <v>154</v>
      </c>
      <c r="Z132" s="3">
        <v>1317850100</v>
      </c>
      <c r="AA132" s="3">
        <v>5.0999999999999996</v>
      </c>
      <c r="AD132" s="3" t="s">
        <v>154</v>
      </c>
      <c r="AE132" s="3">
        <v>1690189800</v>
      </c>
      <c r="AF132" s="3">
        <v>14.2</v>
      </c>
      <c r="AI132" s="3" t="s">
        <v>154</v>
      </c>
      <c r="AJ132" s="3">
        <v>1477295000</v>
      </c>
      <c r="AK132" s="3">
        <v>5.0999999999999996</v>
      </c>
      <c r="AN132" s="3" t="s">
        <v>154</v>
      </c>
      <c r="AO132" s="3">
        <v>1342952100</v>
      </c>
      <c r="AP132" s="3">
        <v>8</v>
      </c>
      <c r="AS132" s="3" t="s">
        <v>154</v>
      </c>
      <c r="AT132" s="3">
        <v>1378026900</v>
      </c>
      <c r="AU132" s="3">
        <v>7.6</v>
      </c>
      <c r="AX132" s="3" t="s">
        <v>154</v>
      </c>
      <c r="AY132" s="3">
        <v>1545079600</v>
      </c>
      <c r="AZ132" s="3">
        <v>10.7</v>
      </c>
      <c r="BC132" s="3" t="s">
        <v>154</v>
      </c>
      <c r="BD132" s="3">
        <v>1516806000</v>
      </c>
      <c r="BE132" s="3">
        <v>4.5999999999999996</v>
      </c>
      <c r="BH132" s="3" t="s">
        <v>154</v>
      </c>
      <c r="BI132" s="3">
        <v>1323910800</v>
      </c>
      <c r="BJ132" s="3">
        <v>4.3</v>
      </c>
      <c r="BM132" s="3" t="s">
        <v>154</v>
      </c>
      <c r="BN132" s="3">
        <v>1366957000</v>
      </c>
      <c r="BO132" s="3">
        <v>6.8</v>
      </c>
    </row>
    <row r="133" spans="6:67" x14ac:dyDescent="0.25">
      <c r="F133" s="3">
        <f t="shared" si="6"/>
        <v>1539858340</v>
      </c>
      <c r="G133" s="3">
        <f t="shared" si="7"/>
        <v>7.5799999999999983</v>
      </c>
      <c r="T133" s="3" t="s">
        <v>155</v>
      </c>
      <c r="U133" s="3">
        <v>2072208500</v>
      </c>
      <c r="V133" s="3">
        <v>7.1</v>
      </c>
      <c r="Y133" s="3" t="s">
        <v>155</v>
      </c>
      <c r="Z133" s="3">
        <v>1459272300</v>
      </c>
      <c r="AA133" s="3">
        <v>8.1999999999999993</v>
      </c>
      <c r="AD133" s="3" t="s">
        <v>155</v>
      </c>
      <c r="AE133" s="3">
        <v>1331669400</v>
      </c>
      <c r="AF133" s="3">
        <v>6.4</v>
      </c>
      <c r="AI133" s="3" t="s">
        <v>155</v>
      </c>
      <c r="AJ133" s="3">
        <v>1480281100</v>
      </c>
      <c r="AK133" s="3">
        <v>5.0999999999999996</v>
      </c>
      <c r="AN133" s="3" t="s">
        <v>155</v>
      </c>
      <c r="AO133" s="3">
        <v>1326426300</v>
      </c>
      <c r="AP133" s="3">
        <v>6.7</v>
      </c>
      <c r="AS133" s="3" t="s">
        <v>155</v>
      </c>
      <c r="AT133" s="3">
        <v>1384758300</v>
      </c>
      <c r="AU133" s="3">
        <v>8.5</v>
      </c>
      <c r="AX133" s="3" t="s">
        <v>155</v>
      </c>
      <c r="AY133" s="3">
        <v>1508793500</v>
      </c>
      <c r="AZ133" s="3">
        <v>7.4</v>
      </c>
      <c r="BC133" s="3" t="s">
        <v>155</v>
      </c>
      <c r="BD133" s="3">
        <v>1462917400</v>
      </c>
      <c r="BE133" s="3">
        <v>6.5</v>
      </c>
      <c r="BH133" s="3" t="s">
        <v>155</v>
      </c>
      <c r="BI133" s="3">
        <v>1336958100</v>
      </c>
      <c r="BJ133" s="3">
        <v>8.6</v>
      </c>
      <c r="BM133" s="3" t="s">
        <v>155</v>
      </c>
      <c r="BN133" s="3">
        <v>1493998800</v>
      </c>
      <c r="BO133" s="3">
        <v>5.4</v>
      </c>
    </row>
    <row r="134" spans="6:67" x14ac:dyDescent="0.25">
      <c r="F134" s="3">
        <f t="shared" si="6"/>
        <v>1485728370</v>
      </c>
      <c r="G134" s="3">
        <f t="shared" si="7"/>
        <v>6.99</v>
      </c>
      <c r="T134" s="3" t="s">
        <v>156</v>
      </c>
      <c r="U134" s="3">
        <v>2090105100</v>
      </c>
      <c r="V134" s="3">
        <v>8.9</v>
      </c>
      <c r="Y134" s="3" t="s">
        <v>156</v>
      </c>
      <c r="Z134" s="3">
        <v>1315410800</v>
      </c>
      <c r="AA134" s="3">
        <v>6.1</v>
      </c>
      <c r="AD134" s="3" t="s">
        <v>156</v>
      </c>
      <c r="AE134" s="3">
        <v>1461104200</v>
      </c>
      <c r="AF134" s="3">
        <v>6.2</v>
      </c>
      <c r="AI134" s="3" t="s">
        <v>156</v>
      </c>
      <c r="AJ134" s="3">
        <v>1330307700</v>
      </c>
      <c r="AK134" s="3">
        <v>7.2</v>
      </c>
      <c r="AN134" s="3" t="s">
        <v>156</v>
      </c>
      <c r="AO134" s="3">
        <v>1362061500</v>
      </c>
      <c r="AP134" s="3">
        <v>6.6</v>
      </c>
      <c r="AS134" s="3" t="s">
        <v>156</v>
      </c>
      <c r="AT134" s="3">
        <v>1342707000</v>
      </c>
      <c r="AU134" s="3">
        <v>8.8000000000000007</v>
      </c>
      <c r="AX134" s="3" t="s">
        <v>156</v>
      </c>
      <c r="AY134" s="3">
        <v>1483159000</v>
      </c>
      <c r="AZ134" s="3">
        <v>3.2</v>
      </c>
      <c r="BC134" s="3" t="s">
        <v>156</v>
      </c>
      <c r="BD134" s="3">
        <v>1302841500</v>
      </c>
      <c r="BE134" s="3">
        <v>9.8000000000000007</v>
      </c>
      <c r="BH134" s="3" t="s">
        <v>156</v>
      </c>
      <c r="BI134" s="3">
        <v>1352467400</v>
      </c>
      <c r="BJ134" s="3">
        <v>9.9</v>
      </c>
      <c r="BM134" s="3" t="s">
        <v>156</v>
      </c>
      <c r="BN134" s="3">
        <v>1481183800</v>
      </c>
      <c r="BO134" s="3">
        <v>5</v>
      </c>
    </row>
    <row r="135" spans="6:67" x14ac:dyDescent="0.25">
      <c r="F135" s="3">
        <f t="shared" si="6"/>
        <v>1452134800</v>
      </c>
      <c r="G135" s="3">
        <f t="shared" si="7"/>
        <v>7.17</v>
      </c>
      <c r="T135" s="3" t="s">
        <v>157</v>
      </c>
      <c r="U135" s="3">
        <v>2117755100</v>
      </c>
      <c r="V135" s="3">
        <v>11.1</v>
      </c>
      <c r="Y135" s="3" t="s">
        <v>157</v>
      </c>
      <c r="Z135" s="3">
        <v>1346572600</v>
      </c>
      <c r="AA135" s="3">
        <v>8.8000000000000007</v>
      </c>
      <c r="AD135" s="3" t="s">
        <v>157</v>
      </c>
      <c r="AE135" s="3">
        <v>1330728700</v>
      </c>
      <c r="AF135" s="3">
        <v>5.5</v>
      </c>
      <c r="AI135" s="3" t="s">
        <v>157</v>
      </c>
      <c r="AJ135" s="3">
        <v>1405012000</v>
      </c>
      <c r="AK135" s="3">
        <v>7.9</v>
      </c>
      <c r="AN135" s="3" t="s">
        <v>157</v>
      </c>
      <c r="AO135" s="3">
        <v>1355928600</v>
      </c>
      <c r="AP135" s="3">
        <v>8.1</v>
      </c>
      <c r="AS135" s="3" t="s">
        <v>157</v>
      </c>
      <c r="AT135" s="3">
        <v>1492573200</v>
      </c>
      <c r="AU135" s="3">
        <v>6.4</v>
      </c>
      <c r="AX135" s="3" t="s">
        <v>157</v>
      </c>
      <c r="AY135" s="3">
        <v>1382619800</v>
      </c>
      <c r="AZ135" s="3">
        <v>10.5</v>
      </c>
      <c r="BC135" s="3" t="s">
        <v>157</v>
      </c>
      <c r="BD135" s="3">
        <v>1312921300</v>
      </c>
      <c r="BE135" s="3">
        <v>8</v>
      </c>
      <c r="BH135" s="3" t="s">
        <v>157</v>
      </c>
      <c r="BI135" s="3">
        <v>1418539600</v>
      </c>
      <c r="BJ135" s="3">
        <v>9.4</v>
      </c>
      <c r="BM135" s="3" t="s">
        <v>157</v>
      </c>
      <c r="BN135" s="3">
        <v>1452044100</v>
      </c>
      <c r="BO135" s="3">
        <v>5.2</v>
      </c>
    </row>
    <row r="136" spans="6:67" x14ac:dyDescent="0.25">
      <c r="F136" s="3">
        <f t="shared" ref="F136:F199" si="8">AVERAGE(U135,Z135,AE135,AJ135,AO135,AT135,AY135,BD135,BI135,BN135)</f>
        <v>1461469500</v>
      </c>
      <c r="G136" s="3">
        <f t="shared" ref="G136:G199" si="9">AVERAGE(V135,AA135,AF135,AK135,AP135,AU135,AZ135,BE135,BJ135,BO135)</f>
        <v>8.09</v>
      </c>
      <c r="T136" s="3" t="s">
        <v>158</v>
      </c>
      <c r="U136" s="3">
        <v>2044595200</v>
      </c>
      <c r="V136" s="3">
        <v>7.2</v>
      </c>
      <c r="Y136" s="3" t="s">
        <v>158</v>
      </c>
      <c r="Z136" s="3">
        <v>1453629100</v>
      </c>
      <c r="AA136" s="3">
        <v>5.9</v>
      </c>
      <c r="AD136" s="3" t="s">
        <v>158</v>
      </c>
      <c r="AE136" s="3">
        <v>1477935000</v>
      </c>
      <c r="AF136" s="3">
        <v>4.8</v>
      </c>
      <c r="AI136" s="3" t="s">
        <v>158</v>
      </c>
      <c r="AJ136" s="3">
        <v>1352988200</v>
      </c>
      <c r="AK136" s="3">
        <v>7.4</v>
      </c>
      <c r="AN136" s="3" t="s">
        <v>158</v>
      </c>
      <c r="AO136" s="3">
        <v>1336765700</v>
      </c>
      <c r="AP136" s="3">
        <v>5.2</v>
      </c>
      <c r="AS136" s="3" t="s">
        <v>158</v>
      </c>
      <c r="AT136" s="3">
        <v>1348847800</v>
      </c>
      <c r="AU136" s="3">
        <v>6.4</v>
      </c>
      <c r="AX136" s="3" t="s">
        <v>158</v>
      </c>
      <c r="AY136" s="3">
        <v>1514720000</v>
      </c>
      <c r="AZ136" s="3">
        <v>5.9</v>
      </c>
      <c r="BC136" s="3" t="s">
        <v>158</v>
      </c>
      <c r="BD136" s="3">
        <v>1324624700</v>
      </c>
      <c r="BE136" s="3">
        <v>8.5</v>
      </c>
      <c r="BH136" s="3" t="s">
        <v>158</v>
      </c>
      <c r="BI136" s="3">
        <v>1312784600</v>
      </c>
      <c r="BJ136" s="3">
        <v>5.4</v>
      </c>
      <c r="BM136" s="3" t="s">
        <v>158</v>
      </c>
      <c r="BN136" s="3">
        <v>1385423800</v>
      </c>
      <c r="BO136" s="3">
        <v>5.9</v>
      </c>
    </row>
    <row r="137" spans="6:67" x14ac:dyDescent="0.25">
      <c r="F137" s="3">
        <f t="shared" si="8"/>
        <v>1455231410</v>
      </c>
      <c r="G137" s="3">
        <f t="shared" si="9"/>
        <v>6.26</v>
      </c>
      <c r="T137" s="3" t="s">
        <v>159</v>
      </c>
      <c r="U137" s="3">
        <v>2017259500</v>
      </c>
      <c r="V137" s="3">
        <v>7.5</v>
      </c>
      <c r="Y137" s="3" t="s">
        <v>159</v>
      </c>
      <c r="Z137" s="3">
        <v>1385742700</v>
      </c>
      <c r="AA137" s="3">
        <v>5.8</v>
      </c>
      <c r="AD137" s="3" t="s">
        <v>159</v>
      </c>
      <c r="AE137" s="3">
        <v>1488364800</v>
      </c>
      <c r="AF137" s="3">
        <v>4</v>
      </c>
      <c r="AI137" s="3" t="s">
        <v>159</v>
      </c>
      <c r="AJ137" s="3">
        <v>1331585400</v>
      </c>
      <c r="AK137" s="3">
        <v>6.1</v>
      </c>
      <c r="AN137" s="3" t="s">
        <v>159</v>
      </c>
      <c r="AO137" s="3">
        <v>1496307800</v>
      </c>
      <c r="AP137" s="3">
        <v>10.9</v>
      </c>
      <c r="AS137" s="3" t="s">
        <v>159</v>
      </c>
      <c r="AT137" s="3">
        <v>1516421200</v>
      </c>
      <c r="AU137" s="3">
        <v>5</v>
      </c>
      <c r="AX137" s="3" t="s">
        <v>159</v>
      </c>
      <c r="AY137" s="3">
        <v>1568513600</v>
      </c>
      <c r="AZ137" s="3">
        <v>5.3</v>
      </c>
      <c r="BC137" s="3" t="s">
        <v>159</v>
      </c>
      <c r="BD137" s="3">
        <v>1350269000</v>
      </c>
      <c r="BE137" s="3">
        <v>5.3</v>
      </c>
      <c r="BH137" s="3" t="s">
        <v>159</v>
      </c>
      <c r="BI137" s="3">
        <v>1480581200</v>
      </c>
      <c r="BJ137" s="3">
        <v>8.6</v>
      </c>
      <c r="BM137" s="3" t="s">
        <v>159</v>
      </c>
      <c r="BN137" s="3">
        <v>1493872100</v>
      </c>
      <c r="BO137" s="3">
        <v>7.4</v>
      </c>
    </row>
    <row r="138" spans="6:67" x14ac:dyDescent="0.25">
      <c r="F138" s="3">
        <f t="shared" si="8"/>
        <v>1512891730</v>
      </c>
      <c r="G138" s="3">
        <f t="shared" si="9"/>
        <v>6.589999999999999</v>
      </c>
      <c r="T138" s="3" t="s">
        <v>160</v>
      </c>
      <c r="U138" s="3">
        <v>2255259900</v>
      </c>
      <c r="V138" s="3">
        <v>11.9</v>
      </c>
      <c r="Y138" s="3" t="s">
        <v>160</v>
      </c>
      <c r="Z138" s="3">
        <v>1358577000</v>
      </c>
      <c r="AA138" s="3">
        <v>7.3</v>
      </c>
      <c r="AD138" s="3" t="s">
        <v>160</v>
      </c>
      <c r="AE138" s="3">
        <v>1329761600</v>
      </c>
      <c r="AF138" s="3">
        <v>7.6</v>
      </c>
      <c r="AI138" s="3" t="s">
        <v>160</v>
      </c>
      <c r="AJ138" s="3">
        <v>1325183400</v>
      </c>
      <c r="AK138" s="3">
        <v>8</v>
      </c>
      <c r="AN138" s="3" t="s">
        <v>160</v>
      </c>
      <c r="AO138" s="3">
        <v>1521043400</v>
      </c>
      <c r="AP138" s="3">
        <v>7.1</v>
      </c>
      <c r="AS138" s="3" t="s">
        <v>160</v>
      </c>
      <c r="AT138" s="3">
        <v>1641998400</v>
      </c>
      <c r="AU138" s="3">
        <v>5.8</v>
      </c>
      <c r="AX138" s="3" t="s">
        <v>160</v>
      </c>
      <c r="AY138" s="3">
        <v>1347627700</v>
      </c>
      <c r="AZ138" s="3">
        <v>4.7</v>
      </c>
      <c r="BC138" s="3" t="s">
        <v>160</v>
      </c>
      <c r="BD138" s="3">
        <v>1315745700</v>
      </c>
      <c r="BE138" s="3">
        <v>8.4</v>
      </c>
      <c r="BH138" s="3" t="s">
        <v>160</v>
      </c>
      <c r="BI138" s="3">
        <v>1327025500</v>
      </c>
      <c r="BJ138" s="3">
        <v>5.9</v>
      </c>
      <c r="BM138" s="3" t="s">
        <v>160</v>
      </c>
      <c r="BN138" s="3">
        <v>1366063800</v>
      </c>
      <c r="BO138" s="3">
        <v>5.6</v>
      </c>
    </row>
    <row r="139" spans="6:67" x14ac:dyDescent="0.25">
      <c r="F139" s="3">
        <f t="shared" si="8"/>
        <v>1478828640</v>
      </c>
      <c r="G139" s="3">
        <f t="shared" si="9"/>
        <v>7.2299999999999995</v>
      </c>
      <c r="T139" s="3" t="s">
        <v>161</v>
      </c>
      <c r="U139" s="3">
        <v>2008954800</v>
      </c>
      <c r="V139" s="3">
        <v>13.1</v>
      </c>
      <c r="Y139" s="3" t="s">
        <v>161</v>
      </c>
      <c r="Z139" s="3">
        <v>1466810300</v>
      </c>
      <c r="AA139" s="3">
        <v>10.5</v>
      </c>
      <c r="AD139" s="3" t="s">
        <v>161</v>
      </c>
      <c r="AE139" s="3">
        <v>1347849000</v>
      </c>
      <c r="AF139" s="3">
        <v>7</v>
      </c>
      <c r="AI139" s="3" t="s">
        <v>161</v>
      </c>
      <c r="AJ139" s="3">
        <v>1351830400</v>
      </c>
      <c r="AK139" s="3">
        <v>5</v>
      </c>
      <c r="AN139" s="3" t="s">
        <v>161</v>
      </c>
      <c r="AO139" s="3">
        <v>1462613200</v>
      </c>
      <c r="AP139" s="3">
        <v>6.3</v>
      </c>
      <c r="AS139" s="3" t="s">
        <v>161</v>
      </c>
      <c r="AT139" s="3">
        <v>1491041900</v>
      </c>
      <c r="AU139" s="3">
        <v>7.3</v>
      </c>
      <c r="AX139" s="3" t="s">
        <v>161</v>
      </c>
      <c r="AY139" s="3">
        <v>1508811000</v>
      </c>
      <c r="AZ139" s="3">
        <v>7.2</v>
      </c>
      <c r="BC139" s="3" t="s">
        <v>161</v>
      </c>
      <c r="BD139" s="3">
        <v>1470153600</v>
      </c>
      <c r="BE139" s="3">
        <v>5</v>
      </c>
      <c r="BH139" s="3" t="s">
        <v>161</v>
      </c>
      <c r="BI139" s="3">
        <v>1606702800</v>
      </c>
      <c r="BJ139" s="3">
        <v>7.9</v>
      </c>
      <c r="BM139" s="3" t="s">
        <v>161</v>
      </c>
      <c r="BN139" s="3">
        <v>1392359200</v>
      </c>
      <c r="BO139" s="3">
        <v>5.4</v>
      </c>
    </row>
    <row r="140" spans="6:67" x14ac:dyDescent="0.25">
      <c r="F140" s="3">
        <f t="shared" si="8"/>
        <v>1510712620</v>
      </c>
      <c r="G140" s="3">
        <f t="shared" si="9"/>
        <v>7.4700000000000006</v>
      </c>
      <c r="T140" s="3" t="s">
        <v>162</v>
      </c>
      <c r="U140" s="3">
        <v>2103632200</v>
      </c>
      <c r="V140" s="3">
        <v>8.3000000000000007</v>
      </c>
      <c r="Y140" s="3" t="s">
        <v>162</v>
      </c>
      <c r="Z140" s="3">
        <v>1331554700</v>
      </c>
      <c r="AA140" s="3">
        <v>5</v>
      </c>
      <c r="AD140" s="3" t="s">
        <v>162</v>
      </c>
      <c r="AE140" s="3">
        <v>1729959600</v>
      </c>
      <c r="AF140" s="3">
        <v>5.5</v>
      </c>
      <c r="AI140" s="3" t="s">
        <v>162</v>
      </c>
      <c r="AJ140" s="3">
        <v>1573809900</v>
      </c>
      <c r="AK140" s="3">
        <v>6.3</v>
      </c>
      <c r="AN140" s="3" t="s">
        <v>162</v>
      </c>
      <c r="AO140" s="3">
        <v>1361070900</v>
      </c>
      <c r="AP140" s="3">
        <v>8.3000000000000007</v>
      </c>
      <c r="AS140" s="3" t="s">
        <v>162</v>
      </c>
      <c r="AT140" s="3">
        <v>1370624900</v>
      </c>
      <c r="AU140" s="3">
        <v>5.5</v>
      </c>
      <c r="AX140" s="3" t="s">
        <v>162</v>
      </c>
      <c r="AY140" s="3">
        <v>1355931900</v>
      </c>
      <c r="AZ140" s="3">
        <v>7</v>
      </c>
      <c r="BC140" s="3" t="s">
        <v>162</v>
      </c>
      <c r="BD140" s="3">
        <v>1617010600</v>
      </c>
      <c r="BE140" s="3">
        <v>6.1</v>
      </c>
      <c r="BH140" s="3" t="s">
        <v>162</v>
      </c>
      <c r="BI140" s="3">
        <v>1494919200</v>
      </c>
      <c r="BJ140" s="3">
        <v>3.7</v>
      </c>
      <c r="BM140" s="3" t="s">
        <v>162</v>
      </c>
      <c r="BN140" s="3">
        <v>1413311700</v>
      </c>
      <c r="BO140" s="3">
        <v>5.7</v>
      </c>
    </row>
    <row r="141" spans="6:67" x14ac:dyDescent="0.25">
      <c r="F141" s="3">
        <f t="shared" si="8"/>
        <v>1535182560</v>
      </c>
      <c r="G141" s="3">
        <f t="shared" si="9"/>
        <v>6.1400000000000015</v>
      </c>
      <c r="T141" s="3" t="s">
        <v>163</v>
      </c>
      <c r="U141" s="3">
        <v>2406116700</v>
      </c>
      <c r="V141" s="3">
        <v>6.8</v>
      </c>
      <c r="Y141" s="3" t="s">
        <v>163</v>
      </c>
      <c r="Z141" s="3">
        <v>1484172800</v>
      </c>
      <c r="AA141" s="3">
        <v>12</v>
      </c>
      <c r="AD141" s="3" t="s">
        <v>163</v>
      </c>
      <c r="AE141" s="3">
        <v>1333781400</v>
      </c>
      <c r="AF141" s="3">
        <v>7.7</v>
      </c>
      <c r="AI141" s="3" t="s">
        <v>163</v>
      </c>
      <c r="AJ141" s="3">
        <v>1352045400</v>
      </c>
      <c r="AK141" s="3">
        <v>6.4</v>
      </c>
      <c r="AN141" s="3" t="s">
        <v>163</v>
      </c>
      <c r="AO141" s="3">
        <v>1594448200</v>
      </c>
      <c r="AP141" s="3">
        <v>5.0999999999999996</v>
      </c>
      <c r="AS141" s="3" t="s">
        <v>163</v>
      </c>
      <c r="AT141" s="3">
        <v>1364606400</v>
      </c>
      <c r="AU141" s="3">
        <v>6.6</v>
      </c>
      <c r="AX141" s="3" t="s">
        <v>163</v>
      </c>
      <c r="AY141" s="3">
        <v>1333907500</v>
      </c>
      <c r="AZ141" s="3">
        <v>7.7</v>
      </c>
      <c r="BC141" s="3" t="s">
        <v>163</v>
      </c>
      <c r="BD141" s="3">
        <v>1342839100</v>
      </c>
      <c r="BE141" s="3">
        <v>5.3</v>
      </c>
      <c r="BH141" s="3" t="s">
        <v>163</v>
      </c>
      <c r="BI141" s="3">
        <v>1301865700</v>
      </c>
      <c r="BJ141" s="3">
        <v>5.9</v>
      </c>
      <c r="BM141" s="3" t="s">
        <v>163</v>
      </c>
      <c r="BN141" s="3">
        <v>1624680000</v>
      </c>
      <c r="BO141" s="3">
        <v>6.5</v>
      </c>
    </row>
    <row r="142" spans="6:67" x14ac:dyDescent="0.25">
      <c r="F142" s="3">
        <f t="shared" si="8"/>
        <v>1513846320</v>
      </c>
      <c r="G142" s="3">
        <f t="shared" si="9"/>
        <v>7</v>
      </c>
      <c r="T142" s="3" t="s">
        <v>164</v>
      </c>
      <c r="U142" s="3">
        <v>2089706700</v>
      </c>
      <c r="V142" s="3">
        <v>7.8</v>
      </c>
      <c r="Y142" s="3" t="s">
        <v>164</v>
      </c>
      <c r="Z142" s="3">
        <v>1348159000</v>
      </c>
      <c r="AA142" s="3">
        <v>8.9</v>
      </c>
      <c r="AD142" s="3" t="s">
        <v>164</v>
      </c>
      <c r="AE142" s="3">
        <v>1320960200</v>
      </c>
      <c r="AF142" s="3">
        <v>19.2</v>
      </c>
      <c r="AI142" s="3" t="s">
        <v>164</v>
      </c>
      <c r="AJ142" s="3">
        <v>1382699700</v>
      </c>
      <c r="AK142" s="3">
        <v>7.4</v>
      </c>
      <c r="AN142" s="3" t="s">
        <v>164</v>
      </c>
      <c r="AO142" s="3">
        <v>1505567300</v>
      </c>
      <c r="AP142" s="3">
        <v>7.2</v>
      </c>
      <c r="AS142" s="3" t="s">
        <v>164</v>
      </c>
      <c r="AT142" s="3">
        <v>1337545400</v>
      </c>
      <c r="AU142" s="3">
        <v>5.0999999999999996</v>
      </c>
      <c r="AX142" s="3" t="s">
        <v>164</v>
      </c>
      <c r="AY142" s="3">
        <v>1497548100</v>
      </c>
      <c r="AZ142" s="3">
        <v>6.1</v>
      </c>
      <c r="BC142" s="3" t="s">
        <v>164</v>
      </c>
      <c r="BD142" s="3">
        <v>1494276800</v>
      </c>
      <c r="BE142" s="3">
        <v>6.6</v>
      </c>
      <c r="BH142" s="3" t="s">
        <v>164</v>
      </c>
      <c r="BI142" s="3">
        <v>1330320500</v>
      </c>
      <c r="BJ142" s="3">
        <v>8.8000000000000007</v>
      </c>
      <c r="BM142" s="3" t="s">
        <v>164</v>
      </c>
      <c r="BN142" s="3">
        <v>1635040300</v>
      </c>
      <c r="BO142" s="3">
        <v>26.7</v>
      </c>
    </row>
    <row r="143" spans="6:67" x14ac:dyDescent="0.25">
      <c r="F143" s="3">
        <f t="shared" si="8"/>
        <v>1494182400</v>
      </c>
      <c r="G143" s="3">
        <f t="shared" si="9"/>
        <v>10.379999999999999</v>
      </c>
      <c r="T143" s="3" t="s">
        <v>165</v>
      </c>
      <c r="U143" s="3">
        <v>2289061900</v>
      </c>
      <c r="V143" s="3">
        <v>6.9</v>
      </c>
      <c r="Y143" s="3" t="s">
        <v>165</v>
      </c>
      <c r="Z143" s="3">
        <v>1452312100</v>
      </c>
      <c r="AA143" s="3">
        <v>7.3</v>
      </c>
      <c r="AD143" s="3" t="s">
        <v>165</v>
      </c>
      <c r="AE143" s="3">
        <v>1314928500</v>
      </c>
      <c r="AF143" s="3">
        <v>26.7</v>
      </c>
      <c r="AI143" s="3" t="s">
        <v>165</v>
      </c>
      <c r="AJ143" s="3">
        <v>1374358100</v>
      </c>
      <c r="AK143" s="3">
        <v>5.2</v>
      </c>
      <c r="AN143" s="3" t="s">
        <v>165</v>
      </c>
      <c r="AO143" s="3">
        <v>1503870800</v>
      </c>
      <c r="AP143" s="3">
        <v>7.5</v>
      </c>
      <c r="AS143" s="3" t="s">
        <v>165</v>
      </c>
      <c r="AT143" s="3">
        <v>1338990000</v>
      </c>
      <c r="AU143" s="3">
        <v>8</v>
      </c>
      <c r="AX143" s="3" t="s">
        <v>165</v>
      </c>
      <c r="AY143" s="3">
        <v>1343000300</v>
      </c>
      <c r="AZ143" s="3">
        <v>11.7</v>
      </c>
      <c r="BC143" s="3" t="s">
        <v>165</v>
      </c>
      <c r="BD143" s="3">
        <v>1385772700</v>
      </c>
      <c r="BE143" s="3">
        <v>4.7</v>
      </c>
      <c r="BH143" s="3" t="s">
        <v>165</v>
      </c>
      <c r="BI143" s="3">
        <v>1418885000</v>
      </c>
      <c r="BJ143" s="3">
        <v>9.3000000000000007</v>
      </c>
      <c r="BM143" s="3" t="s">
        <v>165</v>
      </c>
      <c r="BN143" s="3">
        <v>1380822500</v>
      </c>
      <c r="BO143" s="3">
        <v>5.6</v>
      </c>
    </row>
    <row r="144" spans="6:67" x14ac:dyDescent="0.25">
      <c r="F144" s="3">
        <f t="shared" si="8"/>
        <v>1480200190</v>
      </c>
      <c r="G144" s="3">
        <f t="shared" si="9"/>
        <v>9.2899999999999991</v>
      </c>
      <c r="T144" s="3" t="s">
        <v>166</v>
      </c>
      <c r="U144" s="3">
        <v>2026895500</v>
      </c>
      <c r="V144" s="3">
        <v>6.7</v>
      </c>
      <c r="Y144" s="3" t="s">
        <v>166</v>
      </c>
      <c r="Z144" s="3">
        <v>1472025800</v>
      </c>
      <c r="AA144" s="3">
        <v>5.4</v>
      </c>
      <c r="AD144" s="3" t="s">
        <v>166</v>
      </c>
      <c r="AE144" s="3">
        <v>1339907700</v>
      </c>
      <c r="AF144" s="3">
        <v>23.2</v>
      </c>
      <c r="AI144" s="3" t="s">
        <v>166</v>
      </c>
      <c r="AJ144" s="3">
        <v>1386618500</v>
      </c>
      <c r="AK144" s="3">
        <v>10.9</v>
      </c>
      <c r="AN144" s="3" t="s">
        <v>166</v>
      </c>
      <c r="AO144" s="3">
        <v>1488332700</v>
      </c>
      <c r="AP144" s="3">
        <v>5.8</v>
      </c>
      <c r="AS144" s="3" t="s">
        <v>166</v>
      </c>
      <c r="AT144" s="3">
        <v>1350768200</v>
      </c>
      <c r="AU144" s="3">
        <v>5.6</v>
      </c>
      <c r="AX144" s="3" t="s">
        <v>166</v>
      </c>
      <c r="AY144" s="3">
        <v>1348771000</v>
      </c>
      <c r="AZ144" s="3">
        <v>5.4</v>
      </c>
      <c r="BC144" s="3" t="s">
        <v>166</v>
      </c>
      <c r="BD144" s="3">
        <v>1333013700</v>
      </c>
      <c r="BE144" s="3">
        <v>7</v>
      </c>
      <c r="BH144" s="3" t="s">
        <v>166</v>
      </c>
      <c r="BI144" s="3">
        <v>1483791600</v>
      </c>
      <c r="BJ144" s="3">
        <v>22.1</v>
      </c>
      <c r="BM144" s="3" t="s">
        <v>166</v>
      </c>
      <c r="BN144" s="3">
        <v>1450895000</v>
      </c>
      <c r="BO144" s="3">
        <v>6.4</v>
      </c>
    </row>
    <row r="145" spans="6:67" x14ac:dyDescent="0.25">
      <c r="F145" s="3">
        <f t="shared" si="8"/>
        <v>1468101970</v>
      </c>
      <c r="G145" s="3">
        <f t="shared" si="9"/>
        <v>9.85</v>
      </c>
      <c r="T145" s="3" t="s">
        <v>167</v>
      </c>
      <c r="U145" s="3">
        <v>2009131200</v>
      </c>
      <c r="V145" s="3">
        <v>8.3000000000000007</v>
      </c>
      <c r="Y145" s="3" t="s">
        <v>167</v>
      </c>
      <c r="Z145" s="3">
        <v>1343673200</v>
      </c>
      <c r="AA145" s="3">
        <v>7.7</v>
      </c>
      <c r="AD145" s="3" t="s">
        <v>167</v>
      </c>
      <c r="AE145" s="3">
        <v>1527431100</v>
      </c>
      <c r="AF145" s="3">
        <v>16.7</v>
      </c>
      <c r="AI145" s="3" t="s">
        <v>167</v>
      </c>
      <c r="AJ145" s="3">
        <v>1523386100</v>
      </c>
      <c r="AK145" s="3">
        <v>9</v>
      </c>
      <c r="AN145" s="3" t="s">
        <v>167</v>
      </c>
      <c r="AO145" s="3">
        <v>1448958500</v>
      </c>
      <c r="AP145" s="3">
        <v>7.3</v>
      </c>
      <c r="AS145" s="3" t="s">
        <v>167</v>
      </c>
      <c r="AT145" s="3">
        <v>1376202400</v>
      </c>
      <c r="AU145" s="3">
        <v>7.6</v>
      </c>
      <c r="AX145" s="3" t="s">
        <v>167</v>
      </c>
      <c r="AY145" s="3">
        <v>1471011500</v>
      </c>
      <c r="AZ145" s="3">
        <v>4.5999999999999996</v>
      </c>
      <c r="BC145" s="3" t="s">
        <v>167</v>
      </c>
      <c r="BD145" s="3">
        <v>1312088900</v>
      </c>
      <c r="BE145" s="3">
        <v>6.4</v>
      </c>
      <c r="BH145" s="3" t="s">
        <v>167</v>
      </c>
      <c r="BI145" s="3">
        <v>1365850500</v>
      </c>
      <c r="BJ145" s="3">
        <v>9.5</v>
      </c>
      <c r="BM145" s="3" t="s">
        <v>167</v>
      </c>
      <c r="BN145" s="3">
        <v>1440951500</v>
      </c>
      <c r="BO145" s="3">
        <v>4.9000000000000004</v>
      </c>
    </row>
    <row r="146" spans="6:67" x14ac:dyDescent="0.25">
      <c r="F146" s="3">
        <f t="shared" si="8"/>
        <v>1481868490</v>
      </c>
      <c r="G146" s="3">
        <f t="shared" si="9"/>
        <v>8.2000000000000011</v>
      </c>
      <c r="T146" s="3" t="s">
        <v>168</v>
      </c>
      <c r="U146" s="3">
        <v>2002923100</v>
      </c>
      <c r="V146" s="3">
        <v>8.1</v>
      </c>
      <c r="Y146" s="3" t="s">
        <v>168</v>
      </c>
      <c r="Z146" s="3">
        <v>1472857700</v>
      </c>
      <c r="AA146" s="3">
        <v>5.0999999999999996</v>
      </c>
      <c r="AD146" s="3" t="s">
        <v>168</v>
      </c>
      <c r="AE146" s="3">
        <v>1470248300</v>
      </c>
      <c r="AF146" s="3">
        <v>8.9</v>
      </c>
      <c r="AI146" s="3" t="s">
        <v>168</v>
      </c>
      <c r="AJ146" s="3">
        <v>1511859400</v>
      </c>
      <c r="AK146" s="3">
        <v>6.5</v>
      </c>
      <c r="AN146" s="3" t="s">
        <v>168</v>
      </c>
      <c r="AO146" s="3">
        <v>1345849700</v>
      </c>
      <c r="AP146" s="3">
        <v>8.4</v>
      </c>
      <c r="AS146" s="3" t="s">
        <v>168</v>
      </c>
      <c r="AT146" s="3">
        <v>1531161600</v>
      </c>
      <c r="AU146" s="3">
        <v>3.8</v>
      </c>
      <c r="AX146" s="3" t="s">
        <v>168</v>
      </c>
      <c r="AY146" s="3">
        <v>1354033600</v>
      </c>
      <c r="AZ146" s="3">
        <v>7.8</v>
      </c>
      <c r="BC146" s="3" t="s">
        <v>168</v>
      </c>
      <c r="BD146" s="3">
        <v>1340731200</v>
      </c>
      <c r="BE146" s="3">
        <v>9.4</v>
      </c>
      <c r="BH146" s="3" t="s">
        <v>168</v>
      </c>
      <c r="BI146" s="3">
        <v>1334015800</v>
      </c>
      <c r="BJ146" s="3">
        <v>9.1999999999999993</v>
      </c>
      <c r="BM146" s="3" t="s">
        <v>168</v>
      </c>
      <c r="BN146" s="3">
        <v>1403324800</v>
      </c>
      <c r="BO146" s="3">
        <v>4.3</v>
      </c>
    </row>
    <row r="147" spans="6:67" x14ac:dyDescent="0.25">
      <c r="F147" s="3">
        <f t="shared" si="8"/>
        <v>1476700520</v>
      </c>
      <c r="G147" s="3">
        <f t="shared" si="9"/>
        <v>7.1499999999999986</v>
      </c>
      <c r="T147" s="3" t="s">
        <v>169</v>
      </c>
      <c r="U147" s="3">
        <v>1973793500</v>
      </c>
      <c r="V147" s="3">
        <v>14.2</v>
      </c>
      <c r="Y147" s="3" t="s">
        <v>169</v>
      </c>
      <c r="Z147" s="3">
        <v>1512638800</v>
      </c>
      <c r="AA147" s="3">
        <v>6.6</v>
      </c>
      <c r="AD147" s="3" t="s">
        <v>169</v>
      </c>
      <c r="AE147" s="3">
        <v>1320213500</v>
      </c>
      <c r="AF147" s="3">
        <v>5</v>
      </c>
      <c r="AI147" s="3" t="s">
        <v>169</v>
      </c>
      <c r="AJ147" s="3">
        <v>1376551800</v>
      </c>
      <c r="AK147" s="3">
        <v>8.8000000000000007</v>
      </c>
      <c r="AN147" s="3" t="s">
        <v>169</v>
      </c>
      <c r="AO147" s="3">
        <v>1528994000</v>
      </c>
      <c r="AP147" s="3">
        <v>8.8000000000000007</v>
      </c>
      <c r="AS147" s="3" t="s">
        <v>169</v>
      </c>
      <c r="AT147" s="3">
        <v>1354508900</v>
      </c>
      <c r="AU147" s="3">
        <v>6</v>
      </c>
      <c r="AX147" s="3" t="s">
        <v>169</v>
      </c>
      <c r="AY147" s="3">
        <v>1384573900</v>
      </c>
      <c r="AZ147" s="3">
        <v>6.6</v>
      </c>
      <c r="BC147" s="3" t="s">
        <v>169</v>
      </c>
      <c r="BD147" s="3">
        <v>1470761900</v>
      </c>
      <c r="BE147" s="3">
        <v>4.7</v>
      </c>
      <c r="BH147" s="3" t="s">
        <v>169</v>
      </c>
      <c r="BI147" s="3">
        <v>1317957200</v>
      </c>
      <c r="BJ147" s="3">
        <v>4.0999999999999996</v>
      </c>
      <c r="BM147" s="3" t="s">
        <v>169</v>
      </c>
      <c r="BN147" s="3">
        <v>1344880300</v>
      </c>
      <c r="BO147" s="3">
        <v>5.4</v>
      </c>
    </row>
    <row r="148" spans="6:67" x14ac:dyDescent="0.25">
      <c r="F148" s="3">
        <f t="shared" si="8"/>
        <v>1458487380</v>
      </c>
      <c r="G148" s="3">
        <f t="shared" si="9"/>
        <v>7.0200000000000005</v>
      </c>
      <c r="T148" s="3" t="s">
        <v>170</v>
      </c>
      <c r="U148" s="3">
        <v>2003856800</v>
      </c>
      <c r="V148" s="3">
        <v>9.1</v>
      </c>
      <c r="Y148" s="3" t="s">
        <v>170</v>
      </c>
      <c r="Z148" s="3">
        <v>1495969900</v>
      </c>
      <c r="AA148" s="3">
        <v>7.8</v>
      </c>
      <c r="AD148" s="3" t="s">
        <v>170</v>
      </c>
      <c r="AE148" s="3">
        <v>1317864100</v>
      </c>
      <c r="AF148" s="3">
        <v>13.2</v>
      </c>
      <c r="AI148" s="3" t="s">
        <v>170</v>
      </c>
      <c r="AJ148" s="3">
        <v>1574936500</v>
      </c>
      <c r="AK148" s="3">
        <v>5.9</v>
      </c>
      <c r="AN148" s="3" t="s">
        <v>170</v>
      </c>
      <c r="AO148" s="3">
        <v>1357775900</v>
      </c>
      <c r="AP148" s="3">
        <v>10</v>
      </c>
      <c r="AS148" s="3" t="s">
        <v>170</v>
      </c>
      <c r="AT148" s="3">
        <v>1344891000</v>
      </c>
      <c r="AU148" s="3">
        <v>7.4</v>
      </c>
      <c r="AX148" s="3" t="s">
        <v>170</v>
      </c>
      <c r="AY148" s="3">
        <v>1341006000</v>
      </c>
      <c r="AZ148" s="3">
        <v>5.5</v>
      </c>
      <c r="BC148" s="3" t="s">
        <v>170</v>
      </c>
      <c r="BD148" s="3">
        <v>1581978800</v>
      </c>
      <c r="BE148" s="3">
        <v>4.4000000000000004</v>
      </c>
      <c r="BH148" s="3" t="s">
        <v>170</v>
      </c>
      <c r="BI148" s="3">
        <v>1467773700</v>
      </c>
      <c r="BJ148" s="3">
        <v>10.199999999999999</v>
      </c>
      <c r="BM148" s="3" t="s">
        <v>170</v>
      </c>
      <c r="BN148" s="3">
        <v>1373405800</v>
      </c>
      <c r="BO148" s="3">
        <v>4.2</v>
      </c>
    </row>
    <row r="149" spans="6:67" x14ac:dyDescent="0.25">
      <c r="F149" s="3">
        <f t="shared" si="8"/>
        <v>1485945850</v>
      </c>
      <c r="G149" s="3">
        <f t="shared" si="9"/>
        <v>7.7700000000000005</v>
      </c>
      <c r="T149" s="3" t="s">
        <v>171</v>
      </c>
      <c r="U149" s="3">
        <v>2337832600</v>
      </c>
      <c r="V149" s="3">
        <v>7.5</v>
      </c>
      <c r="Y149" s="3" t="s">
        <v>171</v>
      </c>
      <c r="Z149" s="3">
        <v>1503009900</v>
      </c>
      <c r="AA149" s="3">
        <v>3.4</v>
      </c>
      <c r="AD149" s="3" t="s">
        <v>171</v>
      </c>
      <c r="AE149" s="3">
        <v>1624939500</v>
      </c>
      <c r="AF149" s="3">
        <v>11.5</v>
      </c>
      <c r="AI149" s="3" t="s">
        <v>171</v>
      </c>
      <c r="AJ149" s="3">
        <v>1329580700</v>
      </c>
      <c r="AK149" s="3">
        <v>4.8</v>
      </c>
      <c r="AN149" s="3" t="s">
        <v>171</v>
      </c>
      <c r="AO149" s="3">
        <v>1439290400</v>
      </c>
      <c r="AP149" s="3">
        <v>7.6</v>
      </c>
      <c r="AS149" s="3" t="s">
        <v>171</v>
      </c>
      <c r="AT149" s="3">
        <v>1406079300</v>
      </c>
      <c r="AU149" s="3">
        <v>5.9</v>
      </c>
      <c r="AX149" s="3" t="s">
        <v>171</v>
      </c>
      <c r="AY149" s="3">
        <v>1342942100</v>
      </c>
      <c r="AZ149" s="3">
        <v>4</v>
      </c>
      <c r="BC149" s="3" t="s">
        <v>171</v>
      </c>
      <c r="BD149" s="3">
        <v>1339890800</v>
      </c>
      <c r="BE149" s="3">
        <v>5.5</v>
      </c>
      <c r="BH149" s="3" t="s">
        <v>171</v>
      </c>
      <c r="BI149" s="3">
        <v>1332742200</v>
      </c>
      <c r="BJ149" s="3">
        <v>4.3</v>
      </c>
      <c r="BM149" s="3" t="s">
        <v>171</v>
      </c>
      <c r="BN149" s="3">
        <v>1558914900</v>
      </c>
      <c r="BO149" s="3">
        <v>6.3</v>
      </c>
    </row>
    <row r="150" spans="6:67" x14ac:dyDescent="0.25">
      <c r="F150" s="3">
        <f t="shared" si="8"/>
        <v>1521522240</v>
      </c>
      <c r="G150" s="3">
        <f t="shared" si="9"/>
        <v>6.0799999999999992</v>
      </c>
      <c r="T150" s="3" t="s">
        <v>172</v>
      </c>
      <c r="U150" s="3">
        <v>2238284800</v>
      </c>
      <c r="V150" s="3">
        <v>8.6</v>
      </c>
      <c r="Y150" s="3" t="s">
        <v>172</v>
      </c>
      <c r="Z150" s="3">
        <v>1319141700</v>
      </c>
      <c r="AA150" s="3">
        <v>10.4</v>
      </c>
      <c r="AD150" s="3" t="s">
        <v>172</v>
      </c>
      <c r="AE150" s="3">
        <v>1335558800</v>
      </c>
      <c r="AF150" s="3">
        <v>7.8</v>
      </c>
      <c r="AI150" s="3" t="s">
        <v>172</v>
      </c>
      <c r="AJ150" s="3">
        <v>1332341700</v>
      </c>
      <c r="AK150" s="3">
        <v>7.7</v>
      </c>
      <c r="AN150" s="3" t="s">
        <v>172</v>
      </c>
      <c r="AO150" s="3">
        <v>1361904200</v>
      </c>
      <c r="AP150" s="3">
        <v>6.5</v>
      </c>
      <c r="AS150" s="3" t="s">
        <v>172</v>
      </c>
      <c r="AT150" s="3">
        <v>1479061900</v>
      </c>
      <c r="AU150" s="3">
        <v>3.2</v>
      </c>
      <c r="AX150" s="3" t="s">
        <v>172</v>
      </c>
      <c r="AY150" s="3">
        <v>1361795200</v>
      </c>
      <c r="AZ150" s="3">
        <v>6.2</v>
      </c>
      <c r="BC150" s="3" t="s">
        <v>172</v>
      </c>
      <c r="BD150" s="3">
        <v>1321650600</v>
      </c>
      <c r="BE150" s="3">
        <v>5.4</v>
      </c>
      <c r="BH150" s="3" t="s">
        <v>172</v>
      </c>
      <c r="BI150" s="3">
        <v>1485217200</v>
      </c>
      <c r="BJ150" s="3">
        <v>7.2</v>
      </c>
      <c r="BM150" s="3" t="s">
        <v>172</v>
      </c>
      <c r="BN150" s="3">
        <v>1720029300</v>
      </c>
      <c r="BO150" s="3">
        <v>4.5999999999999996</v>
      </c>
    </row>
    <row r="151" spans="6:67" x14ac:dyDescent="0.25">
      <c r="F151" s="3">
        <f t="shared" si="8"/>
        <v>1495498540</v>
      </c>
      <c r="G151" s="3">
        <f t="shared" si="9"/>
        <v>6.7600000000000007</v>
      </c>
      <c r="T151" s="3" t="s">
        <v>173</v>
      </c>
      <c r="U151" s="3">
        <v>2016475200</v>
      </c>
      <c r="V151" s="3">
        <v>5.2</v>
      </c>
      <c r="Y151" s="3" t="s">
        <v>173</v>
      </c>
      <c r="Z151" s="3">
        <v>1333166700</v>
      </c>
      <c r="AA151" s="3">
        <v>7.4</v>
      </c>
      <c r="AD151" s="3" t="s">
        <v>173</v>
      </c>
      <c r="AE151" s="3">
        <v>1318944800</v>
      </c>
      <c r="AF151" s="3">
        <v>7.5</v>
      </c>
      <c r="AI151" s="3" t="s">
        <v>173</v>
      </c>
      <c r="AJ151" s="3">
        <v>1606897000</v>
      </c>
      <c r="AK151" s="3">
        <v>5.0999999999999996</v>
      </c>
      <c r="AN151" s="3" t="s">
        <v>173</v>
      </c>
      <c r="AO151" s="3">
        <v>1524296800</v>
      </c>
      <c r="AP151" s="3">
        <v>7</v>
      </c>
      <c r="AS151" s="3" t="s">
        <v>173</v>
      </c>
      <c r="AT151" s="3">
        <v>1489488700</v>
      </c>
      <c r="AU151" s="3">
        <v>14.7</v>
      </c>
      <c r="AX151" s="3" t="s">
        <v>173</v>
      </c>
      <c r="AY151" s="3">
        <v>1358929900</v>
      </c>
      <c r="AZ151" s="3">
        <v>6.1</v>
      </c>
      <c r="BC151" s="3" t="s">
        <v>173</v>
      </c>
      <c r="BD151" s="3">
        <v>1362298200</v>
      </c>
      <c r="BE151" s="3">
        <v>11.8</v>
      </c>
      <c r="BH151" s="3" t="s">
        <v>173</v>
      </c>
      <c r="BI151" s="3">
        <v>1490834300</v>
      </c>
      <c r="BJ151" s="3">
        <v>6.2</v>
      </c>
      <c r="BM151" s="3" t="s">
        <v>173</v>
      </c>
      <c r="BN151" s="3">
        <v>1379798700</v>
      </c>
      <c r="BO151" s="3">
        <v>8.6999999999999993</v>
      </c>
    </row>
    <row r="152" spans="6:67" x14ac:dyDescent="0.25">
      <c r="F152" s="3">
        <f t="shared" si="8"/>
        <v>1488113030</v>
      </c>
      <c r="G152" s="3">
        <f t="shared" si="9"/>
        <v>7.9700000000000015</v>
      </c>
      <c r="T152" s="3" t="s">
        <v>174</v>
      </c>
      <c r="U152" s="3">
        <v>2010347700</v>
      </c>
      <c r="V152" s="3">
        <v>7.4</v>
      </c>
      <c r="Y152" s="3" t="s">
        <v>174</v>
      </c>
      <c r="Z152" s="3">
        <v>1721938000</v>
      </c>
      <c r="AA152" s="3">
        <v>7</v>
      </c>
      <c r="AD152" s="3" t="s">
        <v>174</v>
      </c>
      <c r="AE152" s="3">
        <v>1334697700</v>
      </c>
      <c r="AF152" s="3">
        <v>11.8</v>
      </c>
      <c r="AI152" s="3" t="s">
        <v>174</v>
      </c>
      <c r="AJ152" s="3">
        <v>1473423500</v>
      </c>
      <c r="AK152" s="3">
        <v>11.4</v>
      </c>
      <c r="AN152" s="3" t="s">
        <v>174</v>
      </c>
      <c r="AO152" s="3">
        <v>1516642300</v>
      </c>
      <c r="AP152" s="3">
        <v>6.5</v>
      </c>
      <c r="AS152" s="3" t="s">
        <v>174</v>
      </c>
      <c r="AT152" s="3">
        <v>1331173300</v>
      </c>
      <c r="AU152" s="3">
        <v>12.1</v>
      </c>
      <c r="AX152" s="3" t="s">
        <v>174</v>
      </c>
      <c r="AY152" s="3">
        <v>1354247700</v>
      </c>
      <c r="AZ152" s="3">
        <v>8.5</v>
      </c>
      <c r="BC152" s="3" t="s">
        <v>174</v>
      </c>
      <c r="BD152" s="3">
        <v>1493223400</v>
      </c>
      <c r="BE152" s="3">
        <v>7.3</v>
      </c>
      <c r="BH152" s="3" t="s">
        <v>174</v>
      </c>
      <c r="BI152" s="3">
        <v>1354768800</v>
      </c>
      <c r="BJ152" s="3">
        <v>7.4</v>
      </c>
      <c r="BM152" s="3" t="s">
        <v>174</v>
      </c>
      <c r="BN152" s="3">
        <v>1575923100</v>
      </c>
      <c r="BO152" s="3">
        <v>8.5</v>
      </c>
    </row>
    <row r="153" spans="6:67" x14ac:dyDescent="0.25">
      <c r="F153" s="3">
        <f t="shared" si="8"/>
        <v>1516638550</v>
      </c>
      <c r="G153" s="3">
        <f t="shared" si="9"/>
        <v>8.7900000000000009</v>
      </c>
      <c r="T153" s="3" t="s">
        <v>175</v>
      </c>
      <c r="U153" s="3">
        <v>2003728300</v>
      </c>
      <c r="V153" s="3">
        <v>11.1</v>
      </c>
      <c r="Y153" s="3" t="s">
        <v>175</v>
      </c>
      <c r="Z153" s="3">
        <v>1342187000</v>
      </c>
      <c r="AA153" s="3">
        <v>9.8000000000000007</v>
      </c>
      <c r="AD153" s="3" t="s">
        <v>175</v>
      </c>
      <c r="AE153" s="3">
        <v>1459974300</v>
      </c>
      <c r="AF153" s="3">
        <v>5.9</v>
      </c>
      <c r="AI153" s="3" t="s">
        <v>175</v>
      </c>
      <c r="AJ153" s="3">
        <v>1406854500</v>
      </c>
      <c r="AK153" s="3">
        <v>6.3</v>
      </c>
      <c r="AN153" s="3" t="s">
        <v>175</v>
      </c>
      <c r="AO153" s="3">
        <v>1647971000</v>
      </c>
      <c r="AP153" s="3">
        <v>4.7</v>
      </c>
      <c r="AS153" s="3" t="s">
        <v>175</v>
      </c>
      <c r="AT153" s="3">
        <v>1377391400</v>
      </c>
      <c r="AU153" s="3">
        <v>8</v>
      </c>
      <c r="AX153" s="3" t="s">
        <v>175</v>
      </c>
      <c r="AY153" s="3">
        <v>1578608500</v>
      </c>
      <c r="AZ153" s="3">
        <v>13.7</v>
      </c>
      <c r="BC153" s="3" t="s">
        <v>175</v>
      </c>
      <c r="BD153" s="3">
        <v>1346737600</v>
      </c>
      <c r="BE153" s="3">
        <v>7.4</v>
      </c>
      <c r="BH153" s="3" t="s">
        <v>175</v>
      </c>
      <c r="BI153" s="3">
        <v>1353087400</v>
      </c>
      <c r="BJ153" s="3">
        <v>9.1</v>
      </c>
      <c r="BM153" s="3" t="s">
        <v>175</v>
      </c>
      <c r="BN153" s="3">
        <v>1628623300</v>
      </c>
      <c r="BO153" s="3">
        <v>6.8</v>
      </c>
    </row>
    <row r="154" spans="6:67" x14ac:dyDescent="0.25">
      <c r="F154" s="3">
        <f t="shared" si="8"/>
        <v>1514516330</v>
      </c>
      <c r="G154" s="3">
        <f t="shared" si="9"/>
        <v>8.2799999999999994</v>
      </c>
      <c r="T154" s="3" t="s">
        <v>176</v>
      </c>
      <c r="U154" s="3">
        <v>2208078600</v>
      </c>
      <c r="V154" s="3">
        <v>8.6</v>
      </c>
      <c r="Y154" s="3" t="s">
        <v>176</v>
      </c>
      <c r="Z154" s="3">
        <v>1350291600</v>
      </c>
      <c r="AA154" s="3">
        <v>7.4</v>
      </c>
      <c r="AD154" s="3" t="s">
        <v>176</v>
      </c>
      <c r="AE154" s="3">
        <v>1320192900</v>
      </c>
      <c r="AF154" s="3">
        <v>6.5</v>
      </c>
      <c r="AI154" s="3" t="s">
        <v>176</v>
      </c>
      <c r="AJ154" s="3">
        <v>1334610900</v>
      </c>
      <c r="AK154" s="3">
        <v>5.4</v>
      </c>
      <c r="AN154" s="3" t="s">
        <v>176</v>
      </c>
      <c r="AO154" s="3">
        <v>1387563400</v>
      </c>
      <c r="AP154" s="3">
        <v>7.6</v>
      </c>
      <c r="AS154" s="3" t="s">
        <v>176</v>
      </c>
      <c r="AT154" s="3">
        <v>1770953600</v>
      </c>
      <c r="AU154" s="3">
        <v>5.3</v>
      </c>
      <c r="AX154" s="3" t="s">
        <v>176</v>
      </c>
      <c r="AY154" s="3">
        <v>1517661200</v>
      </c>
      <c r="AZ154" s="3">
        <v>8</v>
      </c>
      <c r="BC154" s="3" t="s">
        <v>176</v>
      </c>
      <c r="BD154" s="3">
        <v>1306914100</v>
      </c>
      <c r="BE154" s="3">
        <v>6.9</v>
      </c>
      <c r="BH154" s="3" t="s">
        <v>176</v>
      </c>
      <c r="BI154" s="3">
        <v>1486872400</v>
      </c>
      <c r="BJ154" s="3">
        <v>4.7</v>
      </c>
      <c r="BM154" s="3" t="s">
        <v>176</v>
      </c>
      <c r="BN154" s="3">
        <v>1463743200</v>
      </c>
      <c r="BO154" s="3">
        <v>7.3</v>
      </c>
    </row>
    <row r="155" spans="6:67" x14ac:dyDescent="0.25">
      <c r="F155" s="3">
        <f t="shared" si="8"/>
        <v>1514688190</v>
      </c>
      <c r="G155" s="3">
        <f t="shared" si="9"/>
        <v>6.7700000000000005</v>
      </c>
      <c r="T155" s="3" t="s">
        <v>177</v>
      </c>
      <c r="U155" s="3">
        <v>1986635700</v>
      </c>
      <c r="V155" s="3">
        <v>9.4</v>
      </c>
      <c r="Y155" s="3" t="s">
        <v>177</v>
      </c>
      <c r="Z155" s="3">
        <v>1449463100</v>
      </c>
      <c r="AA155" s="3">
        <v>5.3</v>
      </c>
      <c r="AD155" s="3" t="s">
        <v>177</v>
      </c>
      <c r="AE155" s="3">
        <v>1327908300</v>
      </c>
      <c r="AF155" s="3">
        <v>6.2</v>
      </c>
      <c r="AI155" s="3" t="s">
        <v>177</v>
      </c>
      <c r="AJ155" s="3">
        <v>1342910700</v>
      </c>
      <c r="AK155" s="3">
        <v>7.6</v>
      </c>
      <c r="AN155" s="3" t="s">
        <v>177</v>
      </c>
      <c r="AO155" s="3">
        <v>1523737200</v>
      </c>
      <c r="AP155" s="3">
        <v>8.1</v>
      </c>
      <c r="AS155" s="3" t="s">
        <v>177</v>
      </c>
      <c r="AT155" s="3">
        <v>1336204200</v>
      </c>
      <c r="AU155" s="3">
        <v>13.7</v>
      </c>
      <c r="AX155" s="3" t="s">
        <v>177</v>
      </c>
      <c r="AY155" s="3">
        <v>1329499700</v>
      </c>
      <c r="AZ155" s="3">
        <v>10</v>
      </c>
      <c r="BC155" s="3" t="s">
        <v>177</v>
      </c>
      <c r="BD155" s="3">
        <v>1519793700</v>
      </c>
      <c r="BE155" s="3">
        <v>12</v>
      </c>
      <c r="BH155" s="3" t="s">
        <v>177</v>
      </c>
      <c r="BI155" s="3">
        <v>1331644600</v>
      </c>
      <c r="BJ155" s="3">
        <v>6.9</v>
      </c>
      <c r="BM155" s="3" t="s">
        <v>177</v>
      </c>
      <c r="BN155" s="3">
        <v>1381812400</v>
      </c>
      <c r="BO155" s="3">
        <v>6.4</v>
      </c>
    </row>
    <row r="156" spans="6:67" x14ac:dyDescent="0.25">
      <c r="F156" s="3">
        <f t="shared" si="8"/>
        <v>1452960960</v>
      </c>
      <c r="G156" s="3">
        <f t="shared" si="9"/>
        <v>8.56</v>
      </c>
      <c r="T156" s="3" t="s">
        <v>178</v>
      </c>
      <c r="U156" s="3">
        <v>1983410700</v>
      </c>
      <c r="V156" s="3">
        <v>9.6999999999999993</v>
      </c>
      <c r="Y156" s="3" t="s">
        <v>178</v>
      </c>
      <c r="Z156" s="3">
        <v>1459362100</v>
      </c>
      <c r="AA156" s="3">
        <v>7.5</v>
      </c>
      <c r="AD156" s="3" t="s">
        <v>178</v>
      </c>
      <c r="AE156" s="3">
        <v>1355926700</v>
      </c>
      <c r="AF156" s="3">
        <v>4.0999999999999996</v>
      </c>
      <c r="AI156" s="3" t="s">
        <v>178</v>
      </c>
      <c r="AJ156" s="3">
        <v>1580112600</v>
      </c>
      <c r="AK156" s="3">
        <v>6.7</v>
      </c>
      <c r="AN156" s="3" t="s">
        <v>178</v>
      </c>
      <c r="AO156" s="3">
        <v>1524235900</v>
      </c>
      <c r="AP156" s="3">
        <v>5.3</v>
      </c>
      <c r="AS156" s="3" t="s">
        <v>178</v>
      </c>
      <c r="AT156" s="3">
        <v>1512459800</v>
      </c>
      <c r="AU156" s="3">
        <v>4</v>
      </c>
      <c r="AX156" s="3" t="s">
        <v>178</v>
      </c>
      <c r="AY156" s="3">
        <v>1338794400</v>
      </c>
      <c r="AZ156" s="3">
        <v>8.9</v>
      </c>
      <c r="BC156" s="3" t="s">
        <v>178</v>
      </c>
      <c r="BD156" s="3">
        <v>1314115300</v>
      </c>
      <c r="BE156" s="3">
        <v>7.3</v>
      </c>
      <c r="BH156" s="3" t="s">
        <v>178</v>
      </c>
      <c r="BI156" s="3">
        <v>1433081500</v>
      </c>
      <c r="BJ156" s="3">
        <v>11</v>
      </c>
      <c r="BM156" s="3" t="s">
        <v>178</v>
      </c>
      <c r="BN156" s="3">
        <v>1441829800</v>
      </c>
      <c r="BO156" s="3">
        <v>8.6</v>
      </c>
    </row>
    <row r="157" spans="6:67" x14ac:dyDescent="0.25">
      <c r="F157" s="3">
        <f t="shared" si="8"/>
        <v>1494332880</v>
      </c>
      <c r="G157" s="3">
        <f t="shared" si="9"/>
        <v>7.31</v>
      </c>
      <c r="T157" s="3" t="s">
        <v>179</v>
      </c>
      <c r="U157" s="3">
        <v>2005364900</v>
      </c>
      <c r="V157" s="3">
        <v>8.5</v>
      </c>
      <c r="Y157" s="3" t="s">
        <v>179</v>
      </c>
      <c r="Z157" s="3">
        <v>1561028400</v>
      </c>
      <c r="AA157" s="3">
        <v>5.3</v>
      </c>
      <c r="AD157" s="3" t="s">
        <v>179</v>
      </c>
      <c r="AE157" s="3">
        <v>1525955600</v>
      </c>
      <c r="AF157" s="3">
        <v>6.6</v>
      </c>
      <c r="AI157" s="3" t="s">
        <v>179</v>
      </c>
      <c r="AJ157" s="3">
        <v>1358597400</v>
      </c>
      <c r="AK157" s="3">
        <v>9.5</v>
      </c>
      <c r="AN157" s="3" t="s">
        <v>179</v>
      </c>
      <c r="AO157" s="3">
        <v>1334139800</v>
      </c>
      <c r="AP157" s="3">
        <v>7.5</v>
      </c>
      <c r="AS157" s="3" t="s">
        <v>179</v>
      </c>
      <c r="AT157" s="3">
        <v>1499402600</v>
      </c>
      <c r="AU157" s="3">
        <v>4.8</v>
      </c>
      <c r="AX157" s="3" t="s">
        <v>179</v>
      </c>
      <c r="AY157" s="3">
        <v>1334218400</v>
      </c>
      <c r="AZ157" s="3">
        <v>5.2</v>
      </c>
      <c r="BC157" s="3" t="s">
        <v>179</v>
      </c>
      <c r="BD157" s="3">
        <v>1542854000</v>
      </c>
      <c r="BE157" s="3">
        <v>7.6</v>
      </c>
      <c r="BH157" s="3" t="s">
        <v>179</v>
      </c>
      <c r="BI157" s="3">
        <v>1350789700</v>
      </c>
      <c r="BJ157" s="3">
        <v>7.4</v>
      </c>
      <c r="BM157" s="3" t="s">
        <v>179</v>
      </c>
      <c r="BN157" s="3">
        <v>1443809300</v>
      </c>
      <c r="BO157" s="3">
        <v>7.5</v>
      </c>
    </row>
    <row r="158" spans="6:67" x14ac:dyDescent="0.25">
      <c r="F158" s="3">
        <f t="shared" si="8"/>
        <v>1495616010</v>
      </c>
      <c r="G158" s="3">
        <f t="shared" si="9"/>
        <v>6.99</v>
      </c>
      <c r="T158" s="3" t="s">
        <v>180</v>
      </c>
      <c r="U158" s="3">
        <v>2003618800</v>
      </c>
      <c r="V158" s="3">
        <v>22</v>
      </c>
      <c r="Y158" s="3" t="s">
        <v>180</v>
      </c>
      <c r="Z158" s="3">
        <v>1315943000</v>
      </c>
      <c r="AA158" s="3">
        <v>10.3</v>
      </c>
      <c r="AD158" s="3" t="s">
        <v>180</v>
      </c>
      <c r="AE158" s="3">
        <v>1494097200</v>
      </c>
      <c r="AF158" s="3">
        <v>7.7</v>
      </c>
      <c r="AI158" s="3" t="s">
        <v>180</v>
      </c>
      <c r="AJ158" s="3">
        <v>1339004300</v>
      </c>
      <c r="AK158" s="3">
        <v>6.9</v>
      </c>
      <c r="AN158" s="3" t="s">
        <v>180</v>
      </c>
      <c r="AO158" s="3">
        <v>1479191500</v>
      </c>
      <c r="AP158" s="3">
        <v>9.5</v>
      </c>
      <c r="AS158" s="3" t="s">
        <v>180</v>
      </c>
      <c r="AT158" s="3">
        <v>1544053600</v>
      </c>
      <c r="AU158" s="3">
        <v>7.7</v>
      </c>
      <c r="AX158" s="3" t="s">
        <v>180</v>
      </c>
      <c r="AY158" s="3">
        <v>1374446500</v>
      </c>
      <c r="AZ158" s="3">
        <v>6.8</v>
      </c>
      <c r="BC158" s="3" t="s">
        <v>180</v>
      </c>
      <c r="BD158" s="3">
        <v>1494105500</v>
      </c>
      <c r="BE158" s="3">
        <v>4.3</v>
      </c>
      <c r="BH158" s="3" t="s">
        <v>180</v>
      </c>
      <c r="BI158" s="3">
        <v>1489230000</v>
      </c>
      <c r="BJ158" s="3">
        <v>11.6</v>
      </c>
      <c r="BM158" s="3" t="s">
        <v>180</v>
      </c>
      <c r="BN158" s="3">
        <v>1515538800</v>
      </c>
      <c r="BO158" s="3">
        <v>7.1</v>
      </c>
    </row>
    <row r="159" spans="6:67" x14ac:dyDescent="0.25">
      <c r="F159" s="3">
        <f t="shared" si="8"/>
        <v>1504922920</v>
      </c>
      <c r="G159" s="3">
        <f t="shared" si="9"/>
        <v>9.389999999999997</v>
      </c>
      <c r="T159" s="3" t="s">
        <v>181</v>
      </c>
      <c r="U159" s="3">
        <v>1971628200</v>
      </c>
      <c r="V159" s="3">
        <v>9.6</v>
      </c>
      <c r="Y159" s="3" t="s">
        <v>181</v>
      </c>
      <c r="Z159" s="3">
        <v>1323267300</v>
      </c>
      <c r="AA159" s="3">
        <v>8</v>
      </c>
      <c r="AD159" s="3" t="s">
        <v>181</v>
      </c>
      <c r="AE159" s="3">
        <v>1356081700</v>
      </c>
      <c r="AF159" s="3">
        <v>5.8</v>
      </c>
      <c r="AI159" s="3" t="s">
        <v>181</v>
      </c>
      <c r="AJ159" s="3">
        <v>1334163500</v>
      </c>
      <c r="AK159" s="3">
        <v>4.5999999999999996</v>
      </c>
      <c r="AN159" s="3" t="s">
        <v>181</v>
      </c>
      <c r="AO159" s="3">
        <v>1512844300</v>
      </c>
      <c r="AP159" s="3">
        <v>5.2</v>
      </c>
      <c r="AS159" s="3" t="s">
        <v>181</v>
      </c>
      <c r="AT159" s="3">
        <v>1342321500</v>
      </c>
      <c r="AU159" s="3">
        <v>8.1</v>
      </c>
      <c r="AX159" s="3" t="s">
        <v>181</v>
      </c>
      <c r="AY159" s="3">
        <v>1488985400</v>
      </c>
      <c r="AZ159" s="3">
        <v>2.9</v>
      </c>
      <c r="BC159" s="3" t="s">
        <v>181</v>
      </c>
      <c r="BD159" s="3">
        <v>1320168900</v>
      </c>
      <c r="BE159" s="3">
        <v>7</v>
      </c>
      <c r="BH159" s="3" t="s">
        <v>181</v>
      </c>
      <c r="BI159" s="3">
        <v>1308007100</v>
      </c>
      <c r="BJ159" s="3">
        <v>9.4</v>
      </c>
      <c r="BM159" s="3" t="s">
        <v>181</v>
      </c>
      <c r="BN159" s="3">
        <v>1438659800</v>
      </c>
      <c r="BO159" s="3">
        <v>6.5</v>
      </c>
    </row>
    <row r="160" spans="6:67" x14ac:dyDescent="0.25">
      <c r="F160" s="3">
        <f t="shared" si="8"/>
        <v>1439612770</v>
      </c>
      <c r="G160" s="3">
        <f t="shared" si="9"/>
        <v>6.7099999999999991</v>
      </c>
      <c r="T160" s="3" t="s">
        <v>182</v>
      </c>
      <c r="U160" s="3">
        <v>2300017100</v>
      </c>
      <c r="V160" s="3">
        <v>17.8</v>
      </c>
      <c r="Y160" s="3" t="s">
        <v>182</v>
      </c>
      <c r="Z160" s="3">
        <v>1703351600</v>
      </c>
      <c r="AA160" s="3">
        <v>5.5</v>
      </c>
      <c r="AD160" s="3" t="s">
        <v>182</v>
      </c>
      <c r="AE160" s="3">
        <v>1498355500</v>
      </c>
      <c r="AF160" s="3">
        <v>7.3</v>
      </c>
      <c r="AI160" s="3" t="s">
        <v>182</v>
      </c>
      <c r="AJ160" s="3">
        <v>1362694800</v>
      </c>
      <c r="AK160" s="3">
        <v>7.3</v>
      </c>
      <c r="AN160" s="3" t="s">
        <v>182</v>
      </c>
      <c r="AO160" s="3">
        <v>1366510700</v>
      </c>
      <c r="AP160" s="3">
        <v>5.4</v>
      </c>
      <c r="AS160" s="3" t="s">
        <v>182</v>
      </c>
      <c r="AT160" s="3">
        <v>1526219900</v>
      </c>
      <c r="AU160" s="3">
        <v>7.6</v>
      </c>
      <c r="AX160" s="3" t="s">
        <v>182</v>
      </c>
      <c r="AY160" s="3">
        <v>1512774400</v>
      </c>
      <c r="AZ160" s="3">
        <v>5.7</v>
      </c>
      <c r="BC160" s="3" t="s">
        <v>182</v>
      </c>
      <c r="BD160" s="3">
        <v>1486960600</v>
      </c>
      <c r="BE160" s="3">
        <v>5.5</v>
      </c>
      <c r="BH160" s="3" t="s">
        <v>182</v>
      </c>
      <c r="BI160" s="3">
        <v>1320000200</v>
      </c>
      <c r="BJ160" s="3">
        <v>5.4</v>
      </c>
      <c r="BM160" s="3" t="s">
        <v>182</v>
      </c>
      <c r="BN160" s="3">
        <v>1432845800</v>
      </c>
      <c r="BO160" s="3">
        <v>5.0999999999999996</v>
      </c>
    </row>
    <row r="161" spans="6:67" x14ac:dyDescent="0.25">
      <c r="F161" s="3">
        <f t="shared" si="8"/>
        <v>1550973060</v>
      </c>
      <c r="G161" s="3">
        <f t="shared" si="9"/>
        <v>7.26</v>
      </c>
      <c r="T161" s="3" t="s">
        <v>183</v>
      </c>
      <c r="U161" s="3">
        <v>2206716900</v>
      </c>
      <c r="V161" s="3">
        <v>10.6</v>
      </c>
      <c r="Y161" s="3" t="s">
        <v>183</v>
      </c>
      <c r="Z161" s="3">
        <v>1297920800</v>
      </c>
      <c r="AA161" s="3">
        <v>11.1</v>
      </c>
      <c r="AD161" s="3" t="s">
        <v>183</v>
      </c>
      <c r="AE161" s="3">
        <v>1345273400</v>
      </c>
      <c r="AF161" s="3">
        <v>5.6</v>
      </c>
      <c r="AI161" s="3" t="s">
        <v>183</v>
      </c>
      <c r="AJ161" s="3">
        <v>1901564100</v>
      </c>
      <c r="AK161" s="3">
        <v>3.2</v>
      </c>
      <c r="AN161" s="3" t="s">
        <v>183</v>
      </c>
      <c r="AO161" s="3">
        <v>1527216400</v>
      </c>
      <c r="AP161" s="3">
        <v>7.3</v>
      </c>
      <c r="AS161" s="3" t="s">
        <v>183</v>
      </c>
      <c r="AT161" s="3">
        <v>1360090000</v>
      </c>
      <c r="AU161" s="3">
        <v>5.6</v>
      </c>
      <c r="AX161" s="3" t="s">
        <v>183</v>
      </c>
      <c r="AY161" s="3">
        <v>1400919500</v>
      </c>
      <c r="AZ161" s="3">
        <v>2.2999999999999998</v>
      </c>
      <c r="BC161" s="3" t="s">
        <v>183</v>
      </c>
      <c r="BD161" s="3">
        <v>1472611300</v>
      </c>
      <c r="BE161" s="3">
        <v>5</v>
      </c>
      <c r="BH161" s="3" t="s">
        <v>183</v>
      </c>
      <c r="BI161" s="3">
        <v>1469682900</v>
      </c>
      <c r="BJ161" s="3">
        <v>6.8</v>
      </c>
      <c r="BM161" s="3" t="s">
        <v>183</v>
      </c>
      <c r="BN161" s="3">
        <v>1451502300</v>
      </c>
      <c r="BO161" s="3">
        <v>5</v>
      </c>
    </row>
    <row r="162" spans="6:67" x14ac:dyDescent="0.25">
      <c r="F162" s="3">
        <f t="shared" si="8"/>
        <v>1543349760</v>
      </c>
      <c r="G162" s="3">
        <f t="shared" si="9"/>
        <v>6.2499999999999991</v>
      </c>
      <c r="T162" s="3" t="s">
        <v>184</v>
      </c>
      <c r="U162" s="3">
        <v>2206154900</v>
      </c>
      <c r="V162" s="3">
        <v>6.8</v>
      </c>
      <c r="Y162" s="3" t="s">
        <v>184</v>
      </c>
      <c r="Z162" s="3">
        <v>1500421900</v>
      </c>
      <c r="AA162" s="3">
        <v>5.2</v>
      </c>
      <c r="AD162" s="3" t="s">
        <v>184</v>
      </c>
      <c r="AE162" s="3">
        <v>1336082100</v>
      </c>
      <c r="AF162" s="3">
        <v>7.4</v>
      </c>
      <c r="AI162" s="3" t="s">
        <v>184</v>
      </c>
      <c r="AJ162" s="3">
        <v>1374138300</v>
      </c>
      <c r="AK162" s="3">
        <v>7.8</v>
      </c>
      <c r="AN162" s="3" t="s">
        <v>184</v>
      </c>
      <c r="AO162" s="3">
        <v>1325649800</v>
      </c>
      <c r="AP162" s="3">
        <v>5.6</v>
      </c>
      <c r="AS162" s="3" t="s">
        <v>184</v>
      </c>
      <c r="AT162" s="3">
        <v>1784724300</v>
      </c>
      <c r="AU162" s="3">
        <v>5.2</v>
      </c>
      <c r="AX162" s="3" t="s">
        <v>184</v>
      </c>
      <c r="AY162" s="3">
        <v>1334442500</v>
      </c>
      <c r="AZ162" s="3">
        <v>6.8</v>
      </c>
      <c r="BC162" s="3" t="s">
        <v>184</v>
      </c>
      <c r="BD162" s="3">
        <v>1338208600</v>
      </c>
      <c r="BE162" s="3">
        <v>7.3</v>
      </c>
      <c r="BH162" s="3" t="s">
        <v>184</v>
      </c>
      <c r="BI162" s="3">
        <v>1341645600</v>
      </c>
      <c r="BJ162" s="3">
        <v>6</v>
      </c>
      <c r="BM162" s="3" t="s">
        <v>184</v>
      </c>
      <c r="BN162" s="3">
        <v>1529086900</v>
      </c>
      <c r="BO162" s="3">
        <v>7.5</v>
      </c>
    </row>
    <row r="163" spans="6:67" x14ac:dyDescent="0.25">
      <c r="F163" s="3">
        <f t="shared" si="8"/>
        <v>1507055490</v>
      </c>
      <c r="G163" s="3">
        <f t="shared" si="9"/>
        <v>6.56</v>
      </c>
      <c r="T163" s="3" t="s">
        <v>185</v>
      </c>
      <c r="U163" s="3">
        <v>1995444700</v>
      </c>
      <c r="V163" s="3">
        <v>6.4</v>
      </c>
      <c r="Y163" s="3" t="s">
        <v>185</v>
      </c>
      <c r="Z163" s="3">
        <v>1345368500</v>
      </c>
      <c r="AA163" s="3">
        <v>23.5</v>
      </c>
      <c r="AD163" s="3" t="s">
        <v>185</v>
      </c>
      <c r="AE163" s="3">
        <v>1467601500</v>
      </c>
      <c r="AF163" s="3">
        <v>8.4</v>
      </c>
      <c r="AI163" s="3" t="s">
        <v>185</v>
      </c>
      <c r="AJ163" s="3">
        <v>1311535600</v>
      </c>
      <c r="AK163" s="3">
        <v>5.9</v>
      </c>
      <c r="AN163" s="3" t="s">
        <v>185</v>
      </c>
      <c r="AO163" s="3">
        <v>1518989700</v>
      </c>
      <c r="AP163" s="3">
        <v>6.1</v>
      </c>
      <c r="AS163" s="3" t="s">
        <v>185</v>
      </c>
      <c r="AT163" s="3">
        <v>1425797500</v>
      </c>
      <c r="AU163" s="3">
        <v>8.6</v>
      </c>
      <c r="AX163" s="3" t="s">
        <v>185</v>
      </c>
      <c r="AY163" s="3">
        <v>1373009200</v>
      </c>
      <c r="AZ163" s="3">
        <v>6.5</v>
      </c>
      <c r="BC163" s="3" t="s">
        <v>185</v>
      </c>
      <c r="BD163" s="3">
        <v>1500339000</v>
      </c>
      <c r="BE163" s="3">
        <v>5.4</v>
      </c>
      <c r="BH163" s="3" t="s">
        <v>185</v>
      </c>
      <c r="BI163" s="3">
        <v>1323186100</v>
      </c>
      <c r="BJ163" s="3">
        <v>7.3</v>
      </c>
      <c r="BM163" s="3" t="s">
        <v>185</v>
      </c>
      <c r="BN163" s="3">
        <v>1383017100</v>
      </c>
      <c r="BO163" s="3">
        <v>5.8</v>
      </c>
    </row>
    <row r="164" spans="6:67" x14ac:dyDescent="0.25">
      <c r="F164" s="3">
        <f t="shared" si="8"/>
        <v>1464428890</v>
      </c>
      <c r="G164" s="3">
        <f t="shared" si="9"/>
        <v>8.39</v>
      </c>
      <c r="T164" s="3" t="s">
        <v>186</v>
      </c>
      <c r="U164" s="3">
        <v>1979527400</v>
      </c>
      <c r="V164" s="3">
        <v>4.3</v>
      </c>
      <c r="Y164" s="3" t="s">
        <v>186</v>
      </c>
      <c r="Z164" s="3">
        <v>1314711100</v>
      </c>
      <c r="AA164" s="3">
        <v>20.7</v>
      </c>
      <c r="AD164" s="3" t="s">
        <v>186</v>
      </c>
      <c r="AE164" s="3">
        <v>1344185600</v>
      </c>
      <c r="AF164" s="3">
        <v>9</v>
      </c>
      <c r="AI164" s="3" t="s">
        <v>186</v>
      </c>
      <c r="AJ164" s="3">
        <v>1610107100</v>
      </c>
      <c r="AK164" s="3">
        <v>6.3</v>
      </c>
      <c r="AN164" s="3" t="s">
        <v>186</v>
      </c>
      <c r="AO164" s="3">
        <v>1514802200</v>
      </c>
      <c r="AP164" s="3">
        <v>9.1999999999999993</v>
      </c>
      <c r="AS164" s="3" t="s">
        <v>186</v>
      </c>
      <c r="AT164" s="3">
        <v>1503330900</v>
      </c>
      <c r="AU164" s="3">
        <v>6.8</v>
      </c>
      <c r="AX164" s="3" t="s">
        <v>186</v>
      </c>
      <c r="AY164" s="3">
        <v>1524810100</v>
      </c>
      <c r="AZ164" s="3">
        <v>7.5</v>
      </c>
      <c r="BC164" s="3" t="s">
        <v>186</v>
      </c>
      <c r="BD164" s="3">
        <v>1326938500</v>
      </c>
      <c r="BE164" s="3">
        <v>4.9000000000000004</v>
      </c>
      <c r="BH164" s="3" t="s">
        <v>186</v>
      </c>
      <c r="BI164" s="3">
        <v>1399832900</v>
      </c>
      <c r="BJ164" s="3">
        <v>5.4</v>
      </c>
      <c r="BM164" s="3" t="s">
        <v>186</v>
      </c>
      <c r="BN164" s="3">
        <v>1580725400</v>
      </c>
      <c r="BO164" s="3">
        <v>5.9</v>
      </c>
    </row>
    <row r="165" spans="6:67" x14ac:dyDescent="0.25">
      <c r="F165" s="3">
        <f t="shared" si="8"/>
        <v>1509897120</v>
      </c>
      <c r="G165" s="3">
        <f t="shared" si="9"/>
        <v>8.0000000000000018</v>
      </c>
      <c r="T165" s="3" t="s">
        <v>187</v>
      </c>
      <c r="U165" s="3">
        <v>1973766400</v>
      </c>
      <c r="V165" s="3">
        <v>7</v>
      </c>
      <c r="Y165" s="3" t="s">
        <v>187</v>
      </c>
      <c r="Z165" s="3">
        <v>1330767600</v>
      </c>
      <c r="AA165" s="3">
        <v>9.1</v>
      </c>
      <c r="AD165" s="3" t="s">
        <v>187</v>
      </c>
      <c r="AE165" s="3">
        <v>1546181000</v>
      </c>
      <c r="AF165" s="3">
        <v>3.9</v>
      </c>
      <c r="AI165" s="3" t="s">
        <v>187</v>
      </c>
      <c r="AJ165" s="3">
        <v>1333799600</v>
      </c>
      <c r="AK165" s="3">
        <v>5.3</v>
      </c>
      <c r="AN165" s="3" t="s">
        <v>187</v>
      </c>
      <c r="AO165" s="3">
        <v>1360706400</v>
      </c>
      <c r="AP165" s="3">
        <v>5.6</v>
      </c>
      <c r="AS165" s="3" t="s">
        <v>187</v>
      </c>
      <c r="AT165" s="3">
        <v>1514695800</v>
      </c>
      <c r="AU165" s="3">
        <v>6.3</v>
      </c>
      <c r="AX165" s="3" t="s">
        <v>187</v>
      </c>
      <c r="AY165" s="3">
        <v>1356847800</v>
      </c>
      <c r="AZ165" s="3">
        <v>7.9</v>
      </c>
      <c r="BC165" s="3" t="s">
        <v>187</v>
      </c>
      <c r="BD165" s="3">
        <v>1578198300</v>
      </c>
      <c r="BE165" s="3">
        <v>6.6</v>
      </c>
      <c r="BH165" s="3" t="s">
        <v>187</v>
      </c>
      <c r="BI165" s="3">
        <v>1313763500</v>
      </c>
      <c r="BJ165" s="3">
        <v>10.1</v>
      </c>
      <c r="BM165" s="3" t="s">
        <v>187</v>
      </c>
      <c r="BN165" s="3">
        <v>1478948500</v>
      </c>
      <c r="BO165" s="3">
        <v>4.4000000000000004</v>
      </c>
    </row>
    <row r="166" spans="6:67" x14ac:dyDescent="0.25">
      <c r="F166" s="3">
        <f t="shared" si="8"/>
        <v>1478767490</v>
      </c>
      <c r="G166" s="3">
        <f t="shared" si="9"/>
        <v>6.62</v>
      </c>
      <c r="T166" s="3" t="s">
        <v>188</v>
      </c>
      <c r="U166" s="3">
        <v>2334702500</v>
      </c>
      <c r="V166" s="3">
        <v>6.4</v>
      </c>
      <c r="Y166" s="3" t="s">
        <v>188</v>
      </c>
      <c r="Z166" s="3">
        <v>1527771800</v>
      </c>
      <c r="AA166" s="3">
        <v>7.3</v>
      </c>
      <c r="AD166" s="3" t="s">
        <v>188</v>
      </c>
      <c r="AE166" s="3">
        <v>1334875200</v>
      </c>
      <c r="AF166" s="3">
        <v>12.6</v>
      </c>
      <c r="AI166" s="3" t="s">
        <v>188</v>
      </c>
      <c r="AJ166" s="3">
        <v>1537965400</v>
      </c>
      <c r="AK166" s="3">
        <v>7.5</v>
      </c>
      <c r="AN166" s="3" t="s">
        <v>188</v>
      </c>
      <c r="AO166" s="3">
        <v>1574859300</v>
      </c>
      <c r="AP166" s="3">
        <v>18.8</v>
      </c>
      <c r="AS166" s="3" t="s">
        <v>188</v>
      </c>
      <c r="AT166" s="3">
        <v>1374197800</v>
      </c>
      <c r="AU166" s="3">
        <v>8.6</v>
      </c>
      <c r="AX166" s="3" t="s">
        <v>188</v>
      </c>
      <c r="AY166" s="3">
        <v>1339109100</v>
      </c>
      <c r="AZ166" s="3">
        <v>6.9</v>
      </c>
      <c r="BC166" s="3" t="s">
        <v>188</v>
      </c>
      <c r="BD166" s="3">
        <v>1339290300</v>
      </c>
      <c r="BE166" s="3">
        <v>8.3000000000000007</v>
      </c>
      <c r="BH166" s="3" t="s">
        <v>188</v>
      </c>
      <c r="BI166" s="3">
        <v>1290581100</v>
      </c>
      <c r="BJ166" s="3">
        <v>8.8000000000000007</v>
      </c>
      <c r="BM166" s="3" t="s">
        <v>188</v>
      </c>
      <c r="BN166" s="3">
        <v>1579170200</v>
      </c>
      <c r="BO166" s="3">
        <v>6.5</v>
      </c>
    </row>
    <row r="167" spans="6:67" x14ac:dyDescent="0.25">
      <c r="F167" s="3">
        <f t="shared" si="8"/>
        <v>1523252270</v>
      </c>
      <c r="G167" s="3">
        <f t="shared" si="9"/>
        <v>9.1699999999999982</v>
      </c>
      <c r="T167" s="3" t="s">
        <v>189</v>
      </c>
      <c r="U167" s="3">
        <v>1979133100</v>
      </c>
      <c r="V167" s="3">
        <v>9.6999999999999993</v>
      </c>
      <c r="Y167" s="3" t="s">
        <v>189</v>
      </c>
      <c r="Z167" s="3">
        <v>1337461600</v>
      </c>
      <c r="AA167" s="3">
        <v>5.7</v>
      </c>
      <c r="AD167" s="3" t="s">
        <v>189</v>
      </c>
      <c r="AE167" s="3">
        <v>1490234200</v>
      </c>
      <c r="AF167" s="3">
        <v>7.1</v>
      </c>
      <c r="AI167" s="3" t="s">
        <v>189</v>
      </c>
      <c r="AJ167" s="3">
        <v>1367120000</v>
      </c>
      <c r="AK167" s="3">
        <v>5</v>
      </c>
      <c r="AN167" s="3" t="s">
        <v>189</v>
      </c>
      <c r="AO167" s="3">
        <v>1474483600</v>
      </c>
      <c r="AP167" s="3">
        <v>12.3</v>
      </c>
      <c r="AS167" s="3" t="s">
        <v>189</v>
      </c>
      <c r="AT167" s="3">
        <v>1360593200</v>
      </c>
      <c r="AU167" s="3">
        <v>8.3000000000000007</v>
      </c>
      <c r="AX167" s="3" t="s">
        <v>189</v>
      </c>
      <c r="AY167" s="3">
        <v>1533042400</v>
      </c>
      <c r="AZ167" s="3">
        <v>5.0999999999999996</v>
      </c>
      <c r="BC167" s="3" t="s">
        <v>189</v>
      </c>
      <c r="BD167" s="3">
        <v>1506893900</v>
      </c>
      <c r="BE167" s="3">
        <v>7.2</v>
      </c>
      <c r="BH167" s="3" t="s">
        <v>189</v>
      </c>
      <c r="BI167" s="3">
        <v>1346340500</v>
      </c>
      <c r="BJ167" s="3">
        <v>5.9</v>
      </c>
      <c r="BM167" s="3" t="s">
        <v>189</v>
      </c>
      <c r="BN167" s="3">
        <v>1426924000</v>
      </c>
      <c r="BO167" s="3">
        <v>8.1999999999999993</v>
      </c>
    </row>
    <row r="168" spans="6:67" x14ac:dyDescent="0.25">
      <c r="F168" s="3">
        <f t="shared" si="8"/>
        <v>1482222650</v>
      </c>
      <c r="G168" s="3">
        <f t="shared" si="9"/>
        <v>7.45</v>
      </c>
      <c r="T168" s="3" t="s">
        <v>190</v>
      </c>
      <c r="U168" s="3">
        <v>1980902200</v>
      </c>
      <c r="V168" s="3">
        <v>2.7</v>
      </c>
      <c r="Y168" s="3" t="s">
        <v>190</v>
      </c>
      <c r="Z168" s="3">
        <v>1530453100</v>
      </c>
      <c r="AA168" s="3">
        <v>8.5</v>
      </c>
      <c r="AD168" s="3" t="s">
        <v>190</v>
      </c>
      <c r="AE168" s="3">
        <v>1416944300</v>
      </c>
      <c r="AF168" s="3">
        <v>5.4</v>
      </c>
      <c r="AI168" s="3" t="s">
        <v>190</v>
      </c>
      <c r="AJ168" s="3">
        <v>1493089500</v>
      </c>
      <c r="AK168" s="3">
        <v>9.1</v>
      </c>
      <c r="AN168" s="3" t="s">
        <v>190</v>
      </c>
      <c r="AO168" s="3">
        <v>1369860500</v>
      </c>
      <c r="AP168" s="3">
        <v>10.199999999999999</v>
      </c>
      <c r="AS168" s="3" t="s">
        <v>190</v>
      </c>
      <c r="AT168" s="3">
        <v>1347812800</v>
      </c>
      <c r="AU168" s="3">
        <v>9</v>
      </c>
      <c r="AX168" s="3" t="s">
        <v>190</v>
      </c>
      <c r="AY168" s="3">
        <v>1323074400</v>
      </c>
      <c r="AZ168" s="3">
        <v>6.2</v>
      </c>
      <c r="BC168" s="3" t="s">
        <v>190</v>
      </c>
      <c r="BD168" s="3">
        <v>1518096600</v>
      </c>
      <c r="BE168" s="3">
        <v>8.1</v>
      </c>
      <c r="BH168" s="3" t="s">
        <v>190</v>
      </c>
      <c r="BI168" s="3">
        <v>1344704300</v>
      </c>
      <c r="BJ168" s="3">
        <v>11.8</v>
      </c>
      <c r="BM168" s="3" t="s">
        <v>190</v>
      </c>
      <c r="BN168" s="3">
        <v>1388489900</v>
      </c>
      <c r="BO168" s="3">
        <v>6.1</v>
      </c>
    </row>
    <row r="169" spans="6:67" x14ac:dyDescent="0.25">
      <c r="F169" s="3">
        <f t="shared" si="8"/>
        <v>1471342760</v>
      </c>
      <c r="G169" s="3">
        <f t="shared" si="9"/>
        <v>7.7100000000000009</v>
      </c>
      <c r="T169" s="3" t="s">
        <v>191</v>
      </c>
      <c r="U169" s="3">
        <v>2202305800</v>
      </c>
      <c r="V169" s="3">
        <v>8.6</v>
      </c>
      <c r="Y169" s="3" t="s">
        <v>191</v>
      </c>
      <c r="Z169" s="3">
        <v>1519740600</v>
      </c>
      <c r="AA169" s="3">
        <v>5</v>
      </c>
      <c r="AD169" s="3" t="s">
        <v>191</v>
      </c>
      <c r="AE169" s="3">
        <v>1563861000</v>
      </c>
      <c r="AF169" s="3">
        <v>7.6</v>
      </c>
      <c r="AI169" s="3" t="s">
        <v>191</v>
      </c>
      <c r="AJ169" s="3">
        <v>1522805600</v>
      </c>
      <c r="AK169" s="3">
        <v>5.6</v>
      </c>
      <c r="AN169" s="3" t="s">
        <v>191</v>
      </c>
      <c r="AO169" s="3">
        <v>1643758500</v>
      </c>
      <c r="AP169" s="3">
        <v>12.1</v>
      </c>
      <c r="AS169" s="3" t="s">
        <v>191</v>
      </c>
      <c r="AT169" s="3">
        <v>1346029200</v>
      </c>
      <c r="AU169" s="3">
        <v>9.6999999999999993</v>
      </c>
      <c r="AX169" s="3" t="s">
        <v>191</v>
      </c>
      <c r="AY169" s="3">
        <v>1351790500</v>
      </c>
      <c r="AZ169" s="3">
        <v>6.2</v>
      </c>
      <c r="BC169" s="3" t="s">
        <v>191</v>
      </c>
      <c r="BD169" s="3">
        <v>1550330300</v>
      </c>
      <c r="BE169" s="3">
        <v>7.3</v>
      </c>
      <c r="BH169" s="3" t="s">
        <v>191</v>
      </c>
      <c r="BI169" s="3">
        <v>1397110600</v>
      </c>
      <c r="BJ169" s="3">
        <v>6.3</v>
      </c>
      <c r="BM169" s="3" t="s">
        <v>191</v>
      </c>
      <c r="BN169" s="3">
        <v>1625542900</v>
      </c>
      <c r="BO169" s="3">
        <v>4.9000000000000004</v>
      </c>
    </row>
    <row r="170" spans="6:67" x14ac:dyDescent="0.25">
      <c r="F170" s="3">
        <f t="shared" si="8"/>
        <v>1572327500</v>
      </c>
      <c r="G170" s="3">
        <f t="shared" si="9"/>
        <v>7.33</v>
      </c>
      <c r="T170" s="3" t="s">
        <v>192</v>
      </c>
      <c r="U170" s="3">
        <v>2007778100</v>
      </c>
      <c r="V170" s="3">
        <v>4</v>
      </c>
      <c r="Y170" s="3" t="s">
        <v>192</v>
      </c>
      <c r="Z170" s="3">
        <v>1296238600</v>
      </c>
      <c r="AA170" s="3">
        <v>6.9</v>
      </c>
      <c r="AD170" s="3" t="s">
        <v>192</v>
      </c>
      <c r="AE170" s="3">
        <v>1399388300</v>
      </c>
      <c r="AF170" s="3">
        <v>4</v>
      </c>
      <c r="AI170" s="3" t="s">
        <v>192</v>
      </c>
      <c r="AJ170" s="3">
        <v>1317599300</v>
      </c>
      <c r="AK170" s="3">
        <v>9.9</v>
      </c>
      <c r="AN170" s="3" t="s">
        <v>192</v>
      </c>
      <c r="AO170" s="3">
        <v>1327756400</v>
      </c>
      <c r="AP170" s="3">
        <v>8.4</v>
      </c>
      <c r="AS170" s="3" t="s">
        <v>192</v>
      </c>
      <c r="AT170" s="3">
        <v>1716652800</v>
      </c>
      <c r="AU170" s="3">
        <v>6.7</v>
      </c>
      <c r="AX170" s="3" t="s">
        <v>192</v>
      </c>
      <c r="AY170" s="3">
        <v>1490920300</v>
      </c>
      <c r="AZ170" s="3">
        <v>9.3000000000000007</v>
      </c>
      <c r="BC170" s="3" t="s">
        <v>192</v>
      </c>
      <c r="BD170" s="3">
        <v>1471717200</v>
      </c>
      <c r="BE170" s="3">
        <v>7.4</v>
      </c>
      <c r="BH170" s="3" t="s">
        <v>192</v>
      </c>
      <c r="BI170" s="3">
        <v>1462551100</v>
      </c>
      <c r="BJ170" s="3">
        <v>6.9</v>
      </c>
      <c r="BM170" s="3" t="s">
        <v>192</v>
      </c>
      <c r="BN170" s="3">
        <v>1595604500</v>
      </c>
      <c r="BO170" s="3">
        <v>5.9</v>
      </c>
    </row>
    <row r="171" spans="6:67" x14ac:dyDescent="0.25">
      <c r="F171" s="3">
        <f t="shared" si="8"/>
        <v>1508620660</v>
      </c>
      <c r="G171" s="3">
        <f t="shared" si="9"/>
        <v>6.94</v>
      </c>
      <c r="T171" s="3" t="s">
        <v>193</v>
      </c>
      <c r="U171" s="3">
        <v>2014177300</v>
      </c>
      <c r="V171" s="3">
        <v>7</v>
      </c>
      <c r="Y171" s="3" t="s">
        <v>193</v>
      </c>
      <c r="Z171" s="3">
        <v>1336141400</v>
      </c>
      <c r="AA171" s="3">
        <v>7.2</v>
      </c>
      <c r="AD171" s="3" t="s">
        <v>193</v>
      </c>
      <c r="AE171" s="3">
        <v>1498979100</v>
      </c>
      <c r="AF171" s="3">
        <v>7.8</v>
      </c>
      <c r="AI171" s="3" t="s">
        <v>193</v>
      </c>
      <c r="AJ171" s="3">
        <v>1304653400</v>
      </c>
      <c r="AK171" s="3">
        <v>11</v>
      </c>
      <c r="AN171" s="3" t="s">
        <v>193</v>
      </c>
      <c r="AO171" s="3">
        <v>1353362500</v>
      </c>
      <c r="AP171" s="3">
        <v>8.1</v>
      </c>
      <c r="AS171" s="3" t="s">
        <v>193</v>
      </c>
      <c r="AT171" s="3">
        <v>1541053700</v>
      </c>
      <c r="AU171" s="3">
        <v>5</v>
      </c>
      <c r="AX171" s="3" t="s">
        <v>193</v>
      </c>
      <c r="AY171" s="3">
        <v>1349202400</v>
      </c>
      <c r="AZ171" s="3">
        <v>8.6</v>
      </c>
      <c r="BC171" s="3" t="s">
        <v>193</v>
      </c>
      <c r="BD171" s="3">
        <v>1483305500</v>
      </c>
      <c r="BE171" s="3">
        <v>8.3000000000000007</v>
      </c>
      <c r="BH171" s="3" t="s">
        <v>193</v>
      </c>
      <c r="BI171" s="3">
        <v>1489385500</v>
      </c>
      <c r="BJ171" s="3">
        <v>7.1</v>
      </c>
      <c r="BM171" s="3" t="s">
        <v>193</v>
      </c>
      <c r="BN171" s="3">
        <v>1398132400</v>
      </c>
      <c r="BO171" s="3">
        <v>5.6</v>
      </c>
    </row>
    <row r="172" spans="6:67" x14ac:dyDescent="0.25">
      <c r="F172" s="3">
        <f t="shared" si="8"/>
        <v>1476839320</v>
      </c>
      <c r="G172" s="3">
        <f t="shared" si="9"/>
        <v>7.5699999999999985</v>
      </c>
      <c r="T172" s="3" t="s">
        <v>194</v>
      </c>
      <c r="U172" s="3">
        <v>1984787500</v>
      </c>
      <c r="V172" s="3">
        <v>8</v>
      </c>
      <c r="Y172" s="3" t="s">
        <v>194</v>
      </c>
      <c r="Z172" s="3">
        <v>1328828700</v>
      </c>
      <c r="AA172" s="3">
        <v>8.6</v>
      </c>
      <c r="AD172" s="3" t="s">
        <v>194</v>
      </c>
      <c r="AE172" s="3">
        <v>1326833100</v>
      </c>
      <c r="AF172" s="3">
        <v>5.4</v>
      </c>
      <c r="AI172" s="3" t="s">
        <v>194</v>
      </c>
      <c r="AJ172" s="3">
        <v>1474548000</v>
      </c>
      <c r="AK172" s="3">
        <v>16.600000000000001</v>
      </c>
      <c r="AN172" s="3" t="s">
        <v>194</v>
      </c>
      <c r="AO172" s="3">
        <v>1502878700</v>
      </c>
      <c r="AP172" s="3">
        <v>8</v>
      </c>
      <c r="AS172" s="3" t="s">
        <v>194</v>
      </c>
      <c r="AT172" s="3">
        <v>1384479900</v>
      </c>
      <c r="AU172" s="3">
        <v>11</v>
      </c>
      <c r="AX172" s="3" t="s">
        <v>194</v>
      </c>
      <c r="AY172" s="3">
        <v>1318102300</v>
      </c>
      <c r="AZ172" s="3">
        <v>17.600000000000001</v>
      </c>
      <c r="BC172" s="3" t="s">
        <v>194</v>
      </c>
      <c r="BD172" s="3">
        <v>1417388400</v>
      </c>
      <c r="BE172" s="3">
        <v>5.0999999999999996</v>
      </c>
      <c r="BH172" s="3" t="s">
        <v>194</v>
      </c>
      <c r="BI172" s="3">
        <v>1347674100</v>
      </c>
      <c r="BJ172" s="3">
        <v>6.9</v>
      </c>
      <c r="BM172" s="3" t="s">
        <v>194</v>
      </c>
      <c r="BN172" s="3">
        <v>1389742000</v>
      </c>
      <c r="BO172" s="3">
        <v>6.7</v>
      </c>
    </row>
    <row r="173" spans="6:67" x14ac:dyDescent="0.25">
      <c r="F173" s="3">
        <f t="shared" si="8"/>
        <v>1447526270</v>
      </c>
      <c r="G173" s="3">
        <f t="shared" si="9"/>
        <v>9.39</v>
      </c>
      <c r="T173" s="3" t="s">
        <v>195</v>
      </c>
      <c r="U173" s="3">
        <v>2195785900</v>
      </c>
      <c r="V173" s="3">
        <v>6.1</v>
      </c>
      <c r="Y173" s="3" t="s">
        <v>195</v>
      </c>
      <c r="Z173" s="3">
        <v>1352365100</v>
      </c>
      <c r="AA173" s="3">
        <v>8.1999999999999993</v>
      </c>
      <c r="AD173" s="3" t="s">
        <v>195</v>
      </c>
      <c r="AE173" s="3">
        <v>1553158100</v>
      </c>
      <c r="AF173" s="3">
        <v>11.5</v>
      </c>
      <c r="AI173" s="3" t="s">
        <v>195</v>
      </c>
      <c r="AJ173" s="3">
        <v>1514761900</v>
      </c>
      <c r="AK173" s="3">
        <v>15.1</v>
      </c>
      <c r="AN173" s="3" t="s">
        <v>195</v>
      </c>
      <c r="AO173" s="3">
        <v>1322769000</v>
      </c>
      <c r="AP173" s="3">
        <v>7.3</v>
      </c>
      <c r="AS173" s="3" t="s">
        <v>195</v>
      </c>
      <c r="AT173" s="3">
        <v>1347558500</v>
      </c>
      <c r="AU173" s="3">
        <v>7.3</v>
      </c>
      <c r="AX173" s="3" t="s">
        <v>195</v>
      </c>
      <c r="AY173" s="3">
        <v>1520719400</v>
      </c>
      <c r="AZ173" s="3">
        <v>13.7</v>
      </c>
      <c r="BC173" s="3" t="s">
        <v>195</v>
      </c>
      <c r="BD173" s="3">
        <v>1688569600</v>
      </c>
      <c r="BE173" s="3">
        <v>6.7</v>
      </c>
      <c r="BH173" s="3" t="s">
        <v>195</v>
      </c>
      <c r="BI173" s="3">
        <v>1563668500</v>
      </c>
      <c r="BJ173" s="3">
        <v>17.5</v>
      </c>
      <c r="BM173" s="3" t="s">
        <v>195</v>
      </c>
      <c r="BN173" s="3">
        <v>1392892400</v>
      </c>
      <c r="BO173" s="3">
        <v>5.6</v>
      </c>
    </row>
    <row r="174" spans="6:67" x14ac:dyDescent="0.25">
      <c r="F174" s="3">
        <f t="shared" si="8"/>
        <v>1545224840</v>
      </c>
      <c r="G174" s="3">
        <f t="shared" si="9"/>
        <v>9.8999999999999986</v>
      </c>
      <c r="T174" s="3" t="s">
        <v>196</v>
      </c>
      <c r="U174" s="3">
        <v>2305550900</v>
      </c>
      <c r="V174" s="3">
        <v>5.5</v>
      </c>
      <c r="Y174" s="3" t="s">
        <v>196</v>
      </c>
      <c r="Z174" s="3">
        <v>1338614300</v>
      </c>
      <c r="AA174" s="3">
        <v>9</v>
      </c>
      <c r="AD174" s="3" t="s">
        <v>196</v>
      </c>
      <c r="AE174" s="3">
        <v>1345939000</v>
      </c>
      <c r="AF174" s="3">
        <v>8.3000000000000007</v>
      </c>
      <c r="AI174" s="3" t="s">
        <v>196</v>
      </c>
      <c r="AJ174" s="3">
        <v>1536826300</v>
      </c>
      <c r="AK174" s="3">
        <v>7.6</v>
      </c>
      <c r="AN174" s="3" t="s">
        <v>196</v>
      </c>
      <c r="AO174" s="3">
        <v>1510090200</v>
      </c>
      <c r="AP174" s="3">
        <v>8.4</v>
      </c>
      <c r="AS174" s="3" t="s">
        <v>196</v>
      </c>
      <c r="AT174" s="3">
        <v>1495191900</v>
      </c>
      <c r="AU174" s="3">
        <v>3.6</v>
      </c>
      <c r="AX174" s="3" t="s">
        <v>196</v>
      </c>
      <c r="AY174" s="3">
        <v>1370948300</v>
      </c>
      <c r="AZ174" s="3">
        <v>9.8000000000000007</v>
      </c>
      <c r="BC174" s="3" t="s">
        <v>196</v>
      </c>
      <c r="BD174" s="3">
        <v>1346551700</v>
      </c>
      <c r="BE174" s="3">
        <v>6</v>
      </c>
      <c r="BH174" s="3" t="s">
        <v>196</v>
      </c>
      <c r="BI174" s="3">
        <v>1365962400</v>
      </c>
      <c r="BJ174" s="3">
        <v>12.9</v>
      </c>
      <c r="BM174" s="3" t="s">
        <v>196</v>
      </c>
      <c r="BN174" s="3">
        <v>1744905600</v>
      </c>
      <c r="BO174" s="3">
        <v>6.1</v>
      </c>
    </row>
    <row r="175" spans="6:67" x14ac:dyDescent="0.25">
      <c r="F175" s="3">
        <f t="shared" si="8"/>
        <v>1536058060</v>
      </c>
      <c r="G175" s="3">
        <f t="shared" si="9"/>
        <v>7.7200000000000006</v>
      </c>
      <c r="T175" s="3" t="s">
        <v>197</v>
      </c>
      <c r="U175" s="3">
        <v>2003393500</v>
      </c>
      <c r="V175" s="3">
        <v>4.3</v>
      </c>
      <c r="Y175" s="3" t="s">
        <v>197</v>
      </c>
      <c r="Z175" s="3">
        <v>1323256500</v>
      </c>
      <c r="AA175" s="3">
        <v>9.8000000000000007</v>
      </c>
      <c r="AD175" s="3" t="s">
        <v>197</v>
      </c>
      <c r="AE175" s="3">
        <v>1379349900</v>
      </c>
      <c r="AF175" s="3">
        <v>4</v>
      </c>
      <c r="AI175" s="3" t="s">
        <v>197</v>
      </c>
      <c r="AJ175" s="3">
        <v>1339061600</v>
      </c>
      <c r="AK175" s="3">
        <v>6.5</v>
      </c>
      <c r="AN175" s="3" t="s">
        <v>197</v>
      </c>
      <c r="AO175" s="3">
        <v>1581831400</v>
      </c>
      <c r="AP175" s="3">
        <v>6.9</v>
      </c>
      <c r="AS175" s="3" t="s">
        <v>197</v>
      </c>
      <c r="AT175" s="3">
        <v>1515657400</v>
      </c>
      <c r="AU175" s="3">
        <v>15.7</v>
      </c>
      <c r="AX175" s="3" t="s">
        <v>197</v>
      </c>
      <c r="AY175" s="3">
        <v>1353924900</v>
      </c>
      <c r="AZ175" s="3">
        <v>8.6999999999999993</v>
      </c>
      <c r="BC175" s="3" t="s">
        <v>197</v>
      </c>
      <c r="BD175" s="3">
        <v>1499568900</v>
      </c>
      <c r="BE175" s="3">
        <v>5.8</v>
      </c>
      <c r="BH175" s="3" t="s">
        <v>197</v>
      </c>
      <c r="BI175" s="3">
        <v>1346559700</v>
      </c>
      <c r="BJ175" s="3">
        <v>8.5</v>
      </c>
      <c r="BM175" s="3" t="s">
        <v>197</v>
      </c>
      <c r="BN175" s="3">
        <v>1402121100</v>
      </c>
      <c r="BO175" s="3">
        <v>4.5999999999999996</v>
      </c>
    </row>
    <row r="176" spans="6:67" x14ac:dyDescent="0.25">
      <c r="F176" s="3">
        <f t="shared" si="8"/>
        <v>1474472490</v>
      </c>
      <c r="G176" s="3">
        <f t="shared" si="9"/>
        <v>7.4799999999999995</v>
      </c>
      <c r="T176" s="3" t="s">
        <v>198</v>
      </c>
      <c r="U176" s="3">
        <v>2004792700</v>
      </c>
      <c r="V176" s="3">
        <v>4.4000000000000004</v>
      </c>
      <c r="Y176" s="3" t="s">
        <v>198</v>
      </c>
      <c r="Z176" s="3">
        <v>1321697800</v>
      </c>
      <c r="AA176" s="3">
        <v>4.5999999999999996</v>
      </c>
      <c r="AD176" s="3" t="s">
        <v>198</v>
      </c>
      <c r="AE176" s="3">
        <v>1364648400</v>
      </c>
      <c r="AF176" s="3">
        <v>6.9</v>
      </c>
      <c r="AI176" s="3" t="s">
        <v>198</v>
      </c>
      <c r="AJ176" s="3">
        <v>1327074000</v>
      </c>
      <c r="AK176" s="3">
        <v>9.1999999999999993</v>
      </c>
      <c r="AN176" s="3" t="s">
        <v>198</v>
      </c>
      <c r="AO176" s="3">
        <v>1510411500</v>
      </c>
      <c r="AP176" s="3">
        <v>7.9</v>
      </c>
      <c r="AS176" s="3" t="s">
        <v>198</v>
      </c>
      <c r="AT176" s="3">
        <v>1369286300</v>
      </c>
      <c r="AU176" s="3">
        <v>16.600000000000001</v>
      </c>
      <c r="AX176" s="3" t="s">
        <v>198</v>
      </c>
      <c r="AY176" s="3">
        <v>1375472100</v>
      </c>
      <c r="AZ176" s="3">
        <v>8.3000000000000007</v>
      </c>
      <c r="BC176" s="3" t="s">
        <v>198</v>
      </c>
      <c r="BD176" s="3">
        <v>1340186200</v>
      </c>
      <c r="BE176" s="3">
        <v>3.7</v>
      </c>
      <c r="BH176" s="3" t="s">
        <v>198</v>
      </c>
      <c r="BI176" s="3">
        <v>1337622300</v>
      </c>
      <c r="BJ176" s="3">
        <v>8.6999999999999993</v>
      </c>
      <c r="BM176" s="3" t="s">
        <v>198</v>
      </c>
      <c r="BN176" s="3">
        <v>1643984100</v>
      </c>
      <c r="BO176" s="3">
        <v>6.1</v>
      </c>
    </row>
    <row r="177" spans="6:67" x14ac:dyDescent="0.25">
      <c r="F177" s="3">
        <f t="shared" si="8"/>
        <v>1459517540</v>
      </c>
      <c r="G177" s="3">
        <f t="shared" si="9"/>
        <v>7.6400000000000006</v>
      </c>
      <c r="T177" s="3" t="s">
        <v>199</v>
      </c>
      <c r="U177" s="3">
        <v>1996864400</v>
      </c>
      <c r="V177" s="3">
        <v>8.4</v>
      </c>
      <c r="Y177" s="3" t="s">
        <v>199</v>
      </c>
      <c r="Z177" s="3">
        <v>1573439500</v>
      </c>
      <c r="AA177" s="3">
        <v>6.4</v>
      </c>
      <c r="AD177" s="3" t="s">
        <v>199</v>
      </c>
      <c r="AE177" s="3">
        <v>1357448500</v>
      </c>
      <c r="AF177" s="3">
        <v>4.8</v>
      </c>
      <c r="AI177" s="3" t="s">
        <v>199</v>
      </c>
      <c r="AJ177" s="3">
        <v>1493612600</v>
      </c>
      <c r="AK177" s="3">
        <v>9.8000000000000007</v>
      </c>
      <c r="AN177" s="3" t="s">
        <v>199</v>
      </c>
      <c r="AO177" s="3">
        <v>1519647200</v>
      </c>
      <c r="AP177" s="3">
        <v>8.8000000000000007</v>
      </c>
      <c r="AS177" s="3" t="s">
        <v>199</v>
      </c>
      <c r="AT177" s="3">
        <v>1361646800</v>
      </c>
      <c r="AU177" s="3">
        <v>17.600000000000001</v>
      </c>
      <c r="AX177" s="3" t="s">
        <v>199</v>
      </c>
      <c r="AY177" s="3">
        <v>1351892800</v>
      </c>
      <c r="AZ177" s="3">
        <v>17.100000000000001</v>
      </c>
      <c r="BC177" s="3" t="s">
        <v>199</v>
      </c>
      <c r="BD177" s="3">
        <v>1528096700</v>
      </c>
      <c r="BE177" s="3">
        <v>6.8</v>
      </c>
      <c r="BH177" s="3" t="s">
        <v>199</v>
      </c>
      <c r="BI177" s="3">
        <v>1490018200</v>
      </c>
      <c r="BJ177" s="3">
        <v>8.1</v>
      </c>
      <c r="BM177" s="3" t="s">
        <v>199</v>
      </c>
      <c r="BN177" s="3">
        <v>1387840400</v>
      </c>
      <c r="BO177" s="3">
        <v>4.3</v>
      </c>
    </row>
    <row r="178" spans="6:67" x14ac:dyDescent="0.25">
      <c r="F178" s="3">
        <f t="shared" si="8"/>
        <v>1506050710</v>
      </c>
      <c r="G178" s="3">
        <f t="shared" si="9"/>
        <v>9.2099999999999991</v>
      </c>
      <c r="T178" s="3" t="s">
        <v>200</v>
      </c>
      <c r="U178" s="3">
        <v>2223012400</v>
      </c>
      <c r="V178" s="3">
        <v>4.3</v>
      </c>
      <c r="Y178" s="3" t="s">
        <v>200</v>
      </c>
      <c r="Z178" s="3">
        <v>1342020800</v>
      </c>
      <c r="AA178" s="3">
        <v>11.1</v>
      </c>
      <c r="AD178" s="3" t="s">
        <v>200</v>
      </c>
      <c r="AE178" s="3">
        <v>1364106700</v>
      </c>
      <c r="AF178" s="3">
        <v>6.4</v>
      </c>
      <c r="AI178" s="3" t="s">
        <v>200</v>
      </c>
      <c r="AJ178" s="3">
        <v>1404005000</v>
      </c>
      <c r="AK178" s="3">
        <v>6.8</v>
      </c>
      <c r="AN178" s="3" t="s">
        <v>200</v>
      </c>
      <c r="AO178" s="3">
        <v>1526074600</v>
      </c>
      <c r="AP178" s="3">
        <v>8</v>
      </c>
      <c r="AS178" s="3" t="s">
        <v>200</v>
      </c>
      <c r="AT178" s="3">
        <v>1608026200</v>
      </c>
      <c r="AU178" s="3">
        <v>6.9</v>
      </c>
      <c r="AX178" s="3" t="s">
        <v>200</v>
      </c>
      <c r="AY178" s="3">
        <v>1557323200</v>
      </c>
      <c r="AZ178" s="3">
        <v>13.8</v>
      </c>
      <c r="BC178" s="3" t="s">
        <v>200</v>
      </c>
      <c r="BD178" s="3">
        <v>1335191100</v>
      </c>
      <c r="BE178" s="3">
        <v>15.1</v>
      </c>
      <c r="BH178" s="3" t="s">
        <v>200</v>
      </c>
      <c r="BI178" s="3">
        <v>1485258000</v>
      </c>
      <c r="BJ178" s="3">
        <v>5.7</v>
      </c>
      <c r="BM178" s="3" t="s">
        <v>200</v>
      </c>
      <c r="BN178" s="3">
        <v>1432602100</v>
      </c>
      <c r="BO178" s="3">
        <v>5.8</v>
      </c>
    </row>
    <row r="179" spans="6:67" x14ac:dyDescent="0.25">
      <c r="F179" s="3">
        <f t="shared" si="8"/>
        <v>1527762010</v>
      </c>
      <c r="G179" s="3">
        <f t="shared" si="9"/>
        <v>8.3899999999999988</v>
      </c>
      <c r="T179" s="3" t="s">
        <v>201</v>
      </c>
      <c r="U179" s="3">
        <v>2011146700</v>
      </c>
      <c r="V179" s="3">
        <v>4.3</v>
      </c>
      <c r="Y179" s="3" t="s">
        <v>201</v>
      </c>
      <c r="Z179" s="3">
        <v>1339579500</v>
      </c>
      <c r="AA179" s="3">
        <v>8.1999999999999993</v>
      </c>
      <c r="AD179" s="3" t="s">
        <v>201</v>
      </c>
      <c r="AE179" s="3">
        <v>1358856600</v>
      </c>
      <c r="AF179" s="3">
        <v>9.3000000000000007</v>
      </c>
      <c r="AI179" s="3" t="s">
        <v>201</v>
      </c>
      <c r="AJ179" s="3">
        <v>1368812500</v>
      </c>
      <c r="AK179" s="3">
        <v>9.5</v>
      </c>
      <c r="AN179" s="3" t="s">
        <v>201</v>
      </c>
      <c r="AO179" s="3">
        <v>1412381900</v>
      </c>
      <c r="AP179" s="3">
        <v>5.5</v>
      </c>
      <c r="AS179" s="3" t="s">
        <v>201</v>
      </c>
      <c r="AT179" s="3">
        <v>1490269000</v>
      </c>
      <c r="AU179" s="3">
        <v>8.9</v>
      </c>
      <c r="AX179" s="3" t="s">
        <v>201</v>
      </c>
      <c r="AY179" s="3">
        <v>1311361600</v>
      </c>
      <c r="AZ179" s="3">
        <v>6.7</v>
      </c>
      <c r="BC179" s="3" t="s">
        <v>201</v>
      </c>
      <c r="BD179" s="3">
        <v>1483756400</v>
      </c>
      <c r="BE179" s="3">
        <v>16.100000000000001</v>
      </c>
      <c r="BH179" s="3" t="s">
        <v>201</v>
      </c>
      <c r="BI179" s="3">
        <v>1507182700</v>
      </c>
      <c r="BJ179" s="3">
        <v>10.5</v>
      </c>
      <c r="BM179" s="3" t="s">
        <v>201</v>
      </c>
      <c r="BN179" s="3">
        <v>1436392400</v>
      </c>
      <c r="BO179" s="3">
        <v>4</v>
      </c>
    </row>
    <row r="180" spans="6:67" x14ac:dyDescent="0.25">
      <c r="F180" s="3">
        <f t="shared" si="8"/>
        <v>1471973930</v>
      </c>
      <c r="G180" s="3">
        <f t="shared" si="9"/>
        <v>8.3000000000000007</v>
      </c>
      <c r="T180" s="3" t="s">
        <v>202</v>
      </c>
      <c r="U180" s="3">
        <v>2330426100</v>
      </c>
      <c r="V180" s="3">
        <v>6</v>
      </c>
      <c r="Y180" s="3" t="s">
        <v>202</v>
      </c>
      <c r="Z180" s="3">
        <v>1342113000</v>
      </c>
      <c r="AA180" s="3">
        <v>8</v>
      </c>
      <c r="AD180" s="3" t="s">
        <v>202</v>
      </c>
      <c r="AE180" s="3">
        <v>1375941900</v>
      </c>
      <c r="AF180" s="3">
        <v>17.2</v>
      </c>
      <c r="AI180" s="3" t="s">
        <v>202</v>
      </c>
      <c r="AJ180" s="3">
        <v>1586739700</v>
      </c>
      <c r="AK180" s="3">
        <v>5.3</v>
      </c>
      <c r="AN180" s="3" t="s">
        <v>202</v>
      </c>
      <c r="AO180" s="3">
        <v>1485799500</v>
      </c>
      <c r="AP180" s="3">
        <v>7</v>
      </c>
      <c r="AS180" s="3" t="s">
        <v>202</v>
      </c>
      <c r="AT180" s="3">
        <v>1494294400</v>
      </c>
      <c r="AU180" s="3">
        <v>7.8</v>
      </c>
      <c r="AX180" s="3" t="s">
        <v>202</v>
      </c>
      <c r="AY180" s="3">
        <v>1355275600</v>
      </c>
      <c r="AZ180" s="3">
        <v>5.5</v>
      </c>
      <c r="BC180" s="3" t="s">
        <v>202</v>
      </c>
      <c r="BD180" s="3">
        <v>1492854100</v>
      </c>
      <c r="BE180" s="3">
        <v>11.4</v>
      </c>
      <c r="BH180" s="3" t="s">
        <v>202</v>
      </c>
      <c r="BI180" s="3">
        <v>1302761600</v>
      </c>
      <c r="BJ180" s="3">
        <v>7.9</v>
      </c>
      <c r="BM180" s="3" t="s">
        <v>202</v>
      </c>
      <c r="BN180" s="3">
        <v>1607855400</v>
      </c>
      <c r="BO180" s="3">
        <v>6.9</v>
      </c>
    </row>
    <row r="181" spans="6:67" x14ac:dyDescent="0.25">
      <c r="F181" s="3">
        <f t="shared" si="8"/>
        <v>1537406130</v>
      </c>
      <c r="G181" s="3">
        <f t="shared" si="9"/>
        <v>8.3000000000000007</v>
      </c>
      <c r="T181" s="3" t="s">
        <v>203</v>
      </c>
      <c r="U181" s="3">
        <v>2014387700</v>
      </c>
      <c r="V181" s="3">
        <v>4.9000000000000004</v>
      </c>
      <c r="Y181" s="3" t="s">
        <v>203</v>
      </c>
      <c r="Z181" s="3">
        <v>1313981200</v>
      </c>
      <c r="AA181" s="3">
        <v>10.8</v>
      </c>
      <c r="AD181" s="3" t="s">
        <v>203</v>
      </c>
      <c r="AE181" s="3">
        <v>1366881500</v>
      </c>
      <c r="AF181" s="3">
        <v>6.2</v>
      </c>
      <c r="AI181" s="3" t="s">
        <v>203</v>
      </c>
      <c r="AJ181" s="3">
        <v>1487909500</v>
      </c>
      <c r="AK181" s="3">
        <v>6</v>
      </c>
      <c r="AN181" s="3" t="s">
        <v>203</v>
      </c>
      <c r="AO181" s="3">
        <v>1404810600</v>
      </c>
      <c r="AP181" s="3">
        <v>7.9</v>
      </c>
      <c r="AS181" s="3" t="s">
        <v>203</v>
      </c>
      <c r="AT181" s="3">
        <v>1338005700</v>
      </c>
      <c r="AU181" s="3">
        <v>6.5</v>
      </c>
      <c r="AX181" s="3" t="s">
        <v>203</v>
      </c>
      <c r="AY181" s="3">
        <v>1485589300</v>
      </c>
      <c r="AZ181" s="3">
        <v>8.3000000000000007</v>
      </c>
      <c r="BC181" s="3" t="s">
        <v>203</v>
      </c>
      <c r="BD181" s="3">
        <v>1578642700</v>
      </c>
      <c r="BE181" s="3">
        <v>10.5</v>
      </c>
      <c r="BH181" s="3" t="s">
        <v>203</v>
      </c>
      <c r="BI181" s="3">
        <v>1516616600</v>
      </c>
      <c r="BJ181" s="3">
        <v>5.4</v>
      </c>
      <c r="BM181" s="3" t="s">
        <v>203</v>
      </c>
      <c r="BN181" s="3">
        <v>1667122700</v>
      </c>
      <c r="BO181" s="3">
        <v>3.9</v>
      </c>
    </row>
    <row r="182" spans="6:67" x14ac:dyDescent="0.25">
      <c r="F182" s="3">
        <f t="shared" si="8"/>
        <v>1517394750</v>
      </c>
      <c r="G182" s="3">
        <f t="shared" si="9"/>
        <v>7.0400000000000018</v>
      </c>
      <c r="T182" s="3" t="s">
        <v>204</v>
      </c>
      <c r="U182" s="3">
        <v>1996629600</v>
      </c>
      <c r="V182" s="3">
        <v>5.9</v>
      </c>
      <c r="Y182" s="3" t="s">
        <v>204</v>
      </c>
      <c r="Z182" s="3">
        <v>1368980500</v>
      </c>
      <c r="AA182" s="3">
        <v>9.6</v>
      </c>
      <c r="AD182" s="3" t="s">
        <v>204</v>
      </c>
      <c r="AE182" s="3">
        <v>1507938800</v>
      </c>
      <c r="AF182" s="3">
        <v>7.5</v>
      </c>
      <c r="AI182" s="3" t="s">
        <v>204</v>
      </c>
      <c r="AJ182" s="3">
        <v>1354753600</v>
      </c>
      <c r="AK182" s="3">
        <v>8.8000000000000007</v>
      </c>
      <c r="AN182" s="3" t="s">
        <v>204</v>
      </c>
      <c r="AO182" s="3">
        <v>1570863000</v>
      </c>
      <c r="AP182" s="3">
        <v>9.1</v>
      </c>
      <c r="AS182" s="3" t="s">
        <v>204</v>
      </c>
      <c r="AT182" s="3">
        <v>1377669300</v>
      </c>
      <c r="AU182" s="3">
        <v>8.3000000000000007</v>
      </c>
      <c r="AX182" s="3" t="s">
        <v>204</v>
      </c>
      <c r="AY182" s="3">
        <v>1332865800</v>
      </c>
      <c r="AZ182" s="3">
        <v>6.3</v>
      </c>
      <c r="BC182" s="3" t="s">
        <v>204</v>
      </c>
      <c r="BD182" s="3">
        <v>1368659500</v>
      </c>
      <c r="BE182" s="3">
        <v>5.6</v>
      </c>
      <c r="BH182" s="3" t="s">
        <v>204</v>
      </c>
      <c r="BI182" s="3">
        <v>1462370500</v>
      </c>
      <c r="BJ182" s="3">
        <v>5.7</v>
      </c>
      <c r="BM182" s="3" t="s">
        <v>204</v>
      </c>
      <c r="BN182" s="3">
        <v>1433859100</v>
      </c>
      <c r="BO182" s="3">
        <v>6.4</v>
      </c>
    </row>
    <row r="183" spans="6:67" x14ac:dyDescent="0.25">
      <c r="F183" s="3">
        <f t="shared" si="8"/>
        <v>1477458970</v>
      </c>
      <c r="G183" s="3">
        <f t="shared" si="9"/>
        <v>7.32</v>
      </c>
      <c r="T183" s="3" t="s">
        <v>205</v>
      </c>
      <c r="U183" s="3">
        <v>2166956000</v>
      </c>
      <c r="V183" s="3">
        <v>5.0999999999999996</v>
      </c>
      <c r="Y183" s="3" t="s">
        <v>205</v>
      </c>
      <c r="Z183" s="3">
        <v>1336184600</v>
      </c>
      <c r="AA183" s="3">
        <v>12.8</v>
      </c>
      <c r="AD183" s="3" t="s">
        <v>205</v>
      </c>
      <c r="AE183" s="3">
        <v>1394319400</v>
      </c>
      <c r="AF183" s="3">
        <v>5.2</v>
      </c>
      <c r="AI183" s="3" t="s">
        <v>205</v>
      </c>
      <c r="AJ183" s="3">
        <v>1366814400</v>
      </c>
      <c r="AK183" s="3">
        <v>6.3</v>
      </c>
      <c r="AN183" s="3" t="s">
        <v>205</v>
      </c>
      <c r="AO183" s="3">
        <v>1345851900</v>
      </c>
      <c r="AP183" s="3">
        <v>5.9</v>
      </c>
      <c r="AS183" s="3" t="s">
        <v>205</v>
      </c>
      <c r="AT183" s="3">
        <v>1333082200</v>
      </c>
      <c r="AU183" s="3">
        <v>10.4</v>
      </c>
      <c r="AX183" s="3" t="s">
        <v>205</v>
      </c>
      <c r="AY183" s="3">
        <v>1509685100</v>
      </c>
      <c r="AZ183" s="3">
        <v>7.2</v>
      </c>
      <c r="BC183" s="3" t="s">
        <v>205</v>
      </c>
      <c r="BD183" s="3">
        <v>1314018800</v>
      </c>
      <c r="BE183" s="3">
        <v>10.3</v>
      </c>
      <c r="BH183" s="3" t="s">
        <v>205</v>
      </c>
      <c r="BI183" s="3">
        <v>1481357900</v>
      </c>
      <c r="BJ183" s="3">
        <v>7.3</v>
      </c>
      <c r="BM183" s="3" t="s">
        <v>205</v>
      </c>
      <c r="BN183" s="3">
        <v>1365961200</v>
      </c>
      <c r="BO183" s="3">
        <v>8.4</v>
      </c>
    </row>
    <row r="184" spans="6:67" x14ac:dyDescent="0.25">
      <c r="F184" s="3">
        <f t="shared" si="8"/>
        <v>1461423150</v>
      </c>
      <c r="G184" s="3">
        <f t="shared" si="9"/>
        <v>7.8900000000000006</v>
      </c>
      <c r="T184" s="3" t="s">
        <v>206</v>
      </c>
      <c r="U184" s="3">
        <v>2113874900</v>
      </c>
      <c r="V184" s="3">
        <v>5.7</v>
      </c>
      <c r="Y184" s="3" t="s">
        <v>206</v>
      </c>
      <c r="Z184" s="3">
        <v>1484157700</v>
      </c>
      <c r="AA184" s="3">
        <v>4.5999999999999996</v>
      </c>
      <c r="AD184" s="3" t="s">
        <v>206</v>
      </c>
      <c r="AE184" s="3">
        <v>1505298400</v>
      </c>
      <c r="AF184" s="3">
        <v>4.5</v>
      </c>
      <c r="AI184" s="3" t="s">
        <v>206</v>
      </c>
      <c r="AJ184" s="3">
        <v>1388915400</v>
      </c>
      <c r="AK184" s="3">
        <v>4.5</v>
      </c>
      <c r="AN184" s="3" t="s">
        <v>206</v>
      </c>
      <c r="AO184" s="3">
        <v>1343694900</v>
      </c>
      <c r="AP184" s="3">
        <v>16.899999999999999</v>
      </c>
      <c r="AS184" s="3" t="s">
        <v>206</v>
      </c>
      <c r="AT184" s="3">
        <v>1323793900</v>
      </c>
      <c r="AU184" s="3">
        <v>10.199999999999999</v>
      </c>
      <c r="AX184" s="3" t="s">
        <v>206</v>
      </c>
      <c r="AY184" s="3">
        <v>1326868100</v>
      </c>
      <c r="AZ184" s="3">
        <v>8.8000000000000007</v>
      </c>
      <c r="BC184" s="3" t="s">
        <v>206</v>
      </c>
      <c r="BD184" s="3">
        <v>1325801200</v>
      </c>
      <c r="BE184" s="3">
        <v>9.1999999999999993</v>
      </c>
      <c r="BH184" s="3" t="s">
        <v>206</v>
      </c>
      <c r="BI184" s="3">
        <v>1380983700</v>
      </c>
      <c r="BJ184" s="3">
        <v>3.8</v>
      </c>
      <c r="BM184" s="3" t="s">
        <v>206</v>
      </c>
      <c r="BN184" s="3">
        <v>1563330500</v>
      </c>
      <c r="BO184" s="3">
        <v>4.5</v>
      </c>
    </row>
    <row r="185" spans="6:67" x14ac:dyDescent="0.25">
      <c r="F185" s="3">
        <f t="shared" si="8"/>
        <v>1475671870</v>
      </c>
      <c r="G185" s="3">
        <f t="shared" si="9"/>
        <v>7.2700000000000005</v>
      </c>
      <c r="T185" s="3" t="s">
        <v>207</v>
      </c>
      <c r="U185" s="3">
        <v>1994003100</v>
      </c>
      <c r="V185" s="3">
        <v>3.1</v>
      </c>
      <c r="Y185" s="3" t="s">
        <v>207</v>
      </c>
      <c r="Z185" s="3">
        <v>1697349600</v>
      </c>
      <c r="AA185" s="3">
        <v>3.6</v>
      </c>
      <c r="AD185" s="3" t="s">
        <v>207</v>
      </c>
      <c r="AE185" s="3">
        <v>1580164100</v>
      </c>
      <c r="AF185" s="3">
        <v>8.1999999999999993</v>
      </c>
      <c r="AI185" s="3" t="s">
        <v>207</v>
      </c>
      <c r="AJ185" s="3">
        <v>1382017600</v>
      </c>
      <c r="AK185" s="3">
        <v>7</v>
      </c>
      <c r="AN185" s="3" t="s">
        <v>207</v>
      </c>
      <c r="AO185" s="3">
        <v>1563577200</v>
      </c>
      <c r="AP185" s="3">
        <v>20</v>
      </c>
      <c r="AS185" s="3" t="s">
        <v>207</v>
      </c>
      <c r="AT185" s="3">
        <v>1325249100</v>
      </c>
      <c r="AU185" s="3">
        <v>7.2</v>
      </c>
      <c r="AX185" s="3" t="s">
        <v>207</v>
      </c>
      <c r="AY185" s="3">
        <v>1341634200</v>
      </c>
      <c r="AZ185" s="3">
        <v>6.3</v>
      </c>
      <c r="BC185" s="3" t="s">
        <v>207</v>
      </c>
      <c r="BD185" s="3">
        <v>1317973200</v>
      </c>
      <c r="BE185" s="3">
        <v>7.7</v>
      </c>
      <c r="BH185" s="3" t="s">
        <v>207</v>
      </c>
      <c r="BI185" s="3">
        <v>1461217000</v>
      </c>
      <c r="BJ185" s="3">
        <v>5.8</v>
      </c>
      <c r="BM185" s="3" t="s">
        <v>207</v>
      </c>
      <c r="BN185" s="3">
        <v>1393295000</v>
      </c>
      <c r="BO185" s="3">
        <v>11.6</v>
      </c>
    </row>
    <row r="186" spans="6:67" x14ac:dyDescent="0.25">
      <c r="F186" s="3">
        <f t="shared" si="8"/>
        <v>1505648010</v>
      </c>
      <c r="G186" s="3">
        <f t="shared" si="9"/>
        <v>8.0500000000000007</v>
      </c>
      <c r="T186" s="3" t="s">
        <v>208</v>
      </c>
      <c r="U186" s="3">
        <v>2061640600</v>
      </c>
      <c r="V186" s="3">
        <v>4.9000000000000004</v>
      </c>
      <c r="Y186" s="3" t="s">
        <v>208</v>
      </c>
      <c r="Z186" s="3">
        <v>1310704600</v>
      </c>
      <c r="AA186" s="3">
        <v>8.6999999999999993</v>
      </c>
      <c r="AD186" s="3" t="s">
        <v>208</v>
      </c>
      <c r="AE186" s="3">
        <v>1388895900</v>
      </c>
      <c r="AF186" s="3">
        <v>6.3</v>
      </c>
      <c r="AI186" s="3" t="s">
        <v>208</v>
      </c>
      <c r="AJ186" s="3">
        <v>1372749400</v>
      </c>
      <c r="AK186" s="3">
        <v>4.9000000000000004</v>
      </c>
      <c r="AN186" s="3" t="s">
        <v>208</v>
      </c>
      <c r="AO186" s="3">
        <v>1374504800</v>
      </c>
      <c r="AP186" s="3">
        <v>6.3</v>
      </c>
      <c r="AS186" s="3" t="s">
        <v>208</v>
      </c>
      <c r="AT186" s="3">
        <v>1355376600</v>
      </c>
      <c r="AU186" s="3">
        <v>5.3</v>
      </c>
      <c r="AX186" s="3" t="s">
        <v>208</v>
      </c>
      <c r="AY186" s="3">
        <v>1467009900</v>
      </c>
      <c r="AZ186" s="3">
        <v>6</v>
      </c>
      <c r="BC186" s="3" t="s">
        <v>208</v>
      </c>
      <c r="BD186" s="3">
        <v>1498317100</v>
      </c>
      <c r="BE186" s="3">
        <v>5.4</v>
      </c>
      <c r="BH186" s="3" t="s">
        <v>208</v>
      </c>
      <c r="BI186" s="3">
        <v>1463278200</v>
      </c>
      <c r="BJ186" s="3">
        <v>9.3000000000000007</v>
      </c>
      <c r="BM186" s="3" t="s">
        <v>208</v>
      </c>
      <c r="BN186" s="3">
        <v>1678877300</v>
      </c>
      <c r="BO186" s="3">
        <v>7.7</v>
      </c>
    </row>
    <row r="187" spans="6:67" x14ac:dyDescent="0.25">
      <c r="F187" s="3">
        <f t="shared" si="8"/>
        <v>1497135440</v>
      </c>
      <c r="G187" s="3">
        <f t="shared" si="9"/>
        <v>6.4799999999999995</v>
      </c>
      <c r="T187" s="3" t="s">
        <v>209</v>
      </c>
      <c r="U187" s="3">
        <v>1987450700</v>
      </c>
      <c r="V187" s="3">
        <v>9.4</v>
      </c>
      <c r="Y187" s="3" t="s">
        <v>209</v>
      </c>
      <c r="Z187" s="3">
        <v>1479840800</v>
      </c>
      <c r="AA187" s="3">
        <v>7.1</v>
      </c>
      <c r="AD187" s="3" t="s">
        <v>209</v>
      </c>
      <c r="AE187" s="3">
        <v>1502339900</v>
      </c>
      <c r="AF187" s="3">
        <v>6.2</v>
      </c>
      <c r="AI187" s="3" t="s">
        <v>209</v>
      </c>
      <c r="AJ187" s="3">
        <v>1372436400</v>
      </c>
      <c r="AK187" s="3">
        <v>5.4</v>
      </c>
      <c r="AN187" s="3" t="s">
        <v>209</v>
      </c>
      <c r="AO187" s="3">
        <v>1357917500</v>
      </c>
      <c r="AP187" s="3">
        <v>7.9</v>
      </c>
      <c r="AS187" s="3" t="s">
        <v>209</v>
      </c>
      <c r="AT187" s="3">
        <v>1406573900</v>
      </c>
      <c r="AU187" s="3">
        <v>9.4</v>
      </c>
      <c r="AX187" s="3" t="s">
        <v>209</v>
      </c>
      <c r="AY187" s="3">
        <v>1479960500</v>
      </c>
      <c r="AZ187" s="3">
        <v>14.8</v>
      </c>
      <c r="BC187" s="3" t="s">
        <v>209</v>
      </c>
      <c r="BD187" s="3">
        <v>1341831500</v>
      </c>
      <c r="BE187" s="3">
        <v>8.8000000000000007</v>
      </c>
      <c r="BH187" s="3" t="s">
        <v>209</v>
      </c>
      <c r="BI187" s="3">
        <v>1499774800</v>
      </c>
      <c r="BJ187" s="3">
        <v>5.7</v>
      </c>
      <c r="BM187" s="3" t="s">
        <v>209</v>
      </c>
      <c r="BN187" s="3">
        <v>1429949000</v>
      </c>
      <c r="BO187" s="3">
        <v>4.2</v>
      </c>
    </row>
    <row r="188" spans="6:67" x14ac:dyDescent="0.25">
      <c r="F188" s="3">
        <f t="shared" si="8"/>
        <v>1485807500</v>
      </c>
      <c r="G188" s="3">
        <f t="shared" si="9"/>
        <v>7.8900000000000006</v>
      </c>
      <c r="T188" s="3" t="s">
        <v>210</v>
      </c>
      <c r="U188" s="3">
        <v>2015997700</v>
      </c>
      <c r="V188" s="3">
        <v>4.5</v>
      </c>
      <c r="Y188" s="3" t="s">
        <v>210</v>
      </c>
      <c r="Z188" s="3">
        <v>1348893100</v>
      </c>
      <c r="AA188" s="3">
        <v>11.1</v>
      </c>
      <c r="AD188" s="3" t="s">
        <v>210</v>
      </c>
      <c r="AE188" s="3">
        <v>1320534200</v>
      </c>
      <c r="AF188" s="3">
        <v>6.2</v>
      </c>
      <c r="AI188" s="3" t="s">
        <v>210</v>
      </c>
      <c r="AJ188" s="3">
        <v>1383018000</v>
      </c>
      <c r="AK188" s="3">
        <v>6.7</v>
      </c>
      <c r="AN188" s="3" t="s">
        <v>210</v>
      </c>
      <c r="AO188" s="3">
        <v>1331952300</v>
      </c>
      <c r="AP188" s="3">
        <v>7.5</v>
      </c>
      <c r="AS188" s="3" t="s">
        <v>210</v>
      </c>
      <c r="AT188" s="3">
        <v>1430216500</v>
      </c>
      <c r="AU188" s="3">
        <v>10</v>
      </c>
      <c r="AX188" s="3" t="s">
        <v>210</v>
      </c>
      <c r="AY188" s="3">
        <v>1380705600</v>
      </c>
      <c r="AZ188" s="3">
        <v>1.5</v>
      </c>
      <c r="BC188" s="3" t="s">
        <v>210</v>
      </c>
      <c r="BD188" s="3">
        <v>1310309600</v>
      </c>
      <c r="BE188" s="3">
        <v>4.3</v>
      </c>
      <c r="BH188" s="3" t="s">
        <v>210</v>
      </c>
      <c r="BI188" s="3">
        <v>1342689000</v>
      </c>
      <c r="BJ188" s="3">
        <v>5.4</v>
      </c>
      <c r="BM188" s="3" t="s">
        <v>210</v>
      </c>
      <c r="BN188" s="3">
        <v>2336890200</v>
      </c>
      <c r="BO188" s="3">
        <v>4.5</v>
      </c>
    </row>
    <row r="189" spans="6:67" x14ac:dyDescent="0.25">
      <c r="F189" s="3">
        <f t="shared" si="8"/>
        <v>1520120620</v>
      </c>
      <c r="G189" s="3">
        <f t="shared" si="9"/>
        <v>6.17</v>
      </c>
      <c r="T189" s="3" t="s">
        <v>211</v>
      </c>
      <c r="U189" s="3">
        <v>2208169300</v>
      </c>
      <c r="V189" s="3">
        <v>7.4</v>
      </c>
      <c r="Y189" s="3" t="s">
        <v>211</v>
      </c>
      <c r="Z189" s="3">
        <v>1458421600</v>
      </c>
      <c r="AA189" s="3">
        <v>8.4</v>
      </c>
      <c r="AD189" s="3" t="s">
        <v>211</v>
      </c>
      <c r="AE189" s="3">
        <v>1333618000</v>
      </c>
      <c r="AF189" s="3">
        <v>8</v>
      </c>
      <c r="AI189" s="3" t="s">
        <v>211</v>
      </c>
      <c r="AJ189" s="3">
        <v>1601138300</v>
      </c>
      <c r="AK189" s="3">
        <v>9.5</v>
      </c>
      <c r="AN189" s="3" t="s">
        <v>211</v>
      </c>
      <c r="AO189" s="3">
        <v>1559225200</v>
      </c>
      <c r="AP189" s="3">
        <v>8.5</v>
      </c>
      <c r="AS189" s="3" t="s">
        <v>211</v>
      </c>
      <c r="AT189" s="3">
        <v>1381270900</v>
      </c>
      <c r="AU189" s="3">
        <v>8.1</v>
      </c>
      <c r="AX189" s="3" t="s">
        <v>211</v>
      </c>
      <c r="AY189" s="3">
        <v>1334026200</v>
      </c>
      <c r="AZ189" s="3">
        <v>7.3</v>
      </c>
      <c r="BC189" s="3" t="s">
        <v>211</v>
      </c>
      <c r="BD189" s="3">
        <v>1661869900</v>
      </c>
      <c r="BE189" s="3">
        <v>7.8</v>
      </c>
      <c r="BH189" s="3" t="s">
        <v>211</v>
      </c>
      <c r="BI189" s="3">
        <v>1431035000</v>
      </c>
      <c r="BJ189" s="3">
        <v>9.4</v>
      </c>
      <c r="BM189" s="3" t="s">
        <v>211</v>
      </c>
      <c r="BN189" s="3">
        <v>1494658600</v>
      </c>
      <c r="BO189" s="3">
        <v>4.3</v>
      </c>
    </row>
    <row r="190" spans="6:67" x14ac:dyDescent="0.25">
      <c r="F190" s="3">
        <f t="shared" si="8"/>
        <v>1546343300</v>
      </c>
      <c r="G190" s="3">
        <f t="shared" si="9"/>
        <v>7.87</v>
      </c>
      <c r="T190" s="3" t="s">
        <v>212</v>
      </c>
      <c r="U190" s="3">
        <v>1983680400</v>
      </c>
      <c r="V190" s="3">
        <v>4.8</v>
      </c>
      <c r="Y190" s="3" t="s">
        <v>212</v>
      </c>
      <c r="Z190" s="3">
        <v>1379251500</v>
      </c>
      <c r="AA190" s="3">
        <v>6.7</v>
      </c>
      <c r="AD190" s="3" t="s">
        <v>212</v>
      </c>
      <c r="AE190" s="3">
        <v>1589207500</v>
      </c>
      <c r="AF190" s="3">
        <v>4.0999999999999996</v>
      </c>
      <c r="AI190" s="3" t="s">
        <v>212</v>
      </c>
      <c r="AJ190" s="3">
        <v>1323810700</v>
      </c>
      <c r="AK190" s="3">
        <v>7.5</v>
      </c>
      <c r="AN190" s="3" t="s">
        <v>212</v>
      </c>
      <c r="AO190" s="3">
        <v>1517876900</v>
      </c>
      <c r="AP190" s="3">
        <v>7.3</v>
      </c>
      <c r="AS190" s="3" t="s">
        <v>212</v>
      </c>
      <c r="AT190" s="3">
        <v>1378685900</v>
      </c>
      <c r="AU190" s="3">
        <v>5.6</v>
      </c>
      <c r="AX190" s="3" t="s">
        <v>212</v>
      </c>
      <c r="AY190" s="3">
        <v>1505837600</v>
      </c>
      <c r="AZ190" s="3">
        <v>6.4</v>
      </c>
      <c r="BC190" s="3" t="s">
        <v>212</v>
      </c>
      <c r="BD190" s="3">
        <v>1323825300</v>
      </c>
      <c r="BE190" s="3">
        <v>4.4000000000000004</v>
      </c>
      <c r="BH190" s="3" t="s">
        <v>212</v>
      </c>
      <c r="BI190" s="3">
        <v>1342356600</v>
      </c>
      <c r="BJ190" s="3">
        <v>6.5</v>
      </c>
      <c r="BM190" s="3" t="s">
        <v>212</v>
      </c>
      <c r="BN190" s="3">
        <v>1336092900</v>
      </c>
      <c r="BO190" s="3">
        <v>6.9</v>
      </c>
    </row>
    <row r="191" spans="6:67" x14ac:dyDescent="0.25">
      <c r="F191" s="3">
        <f t="shared" si="8"/>
        <v>1468062530</v>
      </c>
      <c r="G191" s="3">
        <f t="shared" si="9"/>
        <v>6.02</v>
      </c>
      <c r="T191" s="3" t="s">
        <v>213</v>
      </c>
      <c r="U191" s="3">
        <v>2268208500</v>
      </c>
      <c r="V191" s="3">
        <v>4.7</v>
      </c>
      <c r="Y191" s="3" t="s">
        <v>213</v>
      </c>
      <c r="Z191" s="3">
        <v>1298865000</v>
      </c>
      <c r="AA191" s="3">
        <v>9</v>
      </c>
      <c r="AD191" s="3" t="s">
        <v>213</v>
      </c>
      <c r="AE191" s="3">
        <v>1342797000</v>
      </c>
      <c r="AF191" s="3">
        <v>9</v>
      </c>
      <c r="AI191" s="3" t="s">
        <v>213</v>
      </c>
      <c r="AJ191" s="3">
        <v>1324399300</v>
      </c>
      <c r="AK191" s="3">
        <v>5.7</v>
      </c>
      <c r="AN191" s="3" t="s">
        <v>213</v>
      </c>
      <c r="AO191" s="3">
        <v>1335943600</v>
      </c>
      <c r="AP191" s="3">
        <v>8.1999999999999993</v>
      </c>
      <c r="AS191" s="3" t="s">
        <v>213</v>
      </c>
      <c r="AT191" s="3">
        <v>1362539800</v>
      </c>
      <c r="AU191" s="3">
        <v>7.5</v>
      </c>
      <c r="AX191" s="3" t="s">
        <v>213</v>
      </c>
      <c r="AY191" s="3">
        <v>1350095100</v>
      </c>
      <c r="AZ191" s="3">
        <v>10.7</v>
      </c>
      <c r="BC191" s="3" t="s">
        <v>213</v>
      </c>
      <c r="BD191" s="3">
        <v>1321432500</v>
      </c>
      <c r="BE191" s="3">
        <v>7.4</v>
      </c>
      <c r="BH191" s="3" t="s">
        <v>213</v>
      </c>
      <c r="BI191" s="3">
        <v>1319002000</v>
      </c>
      <c r="BJ191" s="3">
        <v>8.8000000000000007</v>
      </c>
      <c r="BM191" s="3" t="s">
        <v>213</v>
      </c>
      <c r="BN191" s="3">
        <v>1545226300</v>
      </c>
      <c r="BO191" s="3">
        <v>6.4</v>
      </c>
    </row>
    <row r="192" spans="6:67" x14ac:dyDescent="0.25">
      <c r="F192" s="3">
        <f t="shared" si="8"/>
        <v>1446850910</v>
      </c>
      <c r="G192" s="3">
        <f t="shared" si="9"/>
        <v>7.74</v>
      </c>
      <c r="T192" s="3" t="s">
        <v>214</v>
      </c>
      <c r="U192" s="3">
        <v>2010665400</v>
      </c>
      <c r="V192" s="3">
        <v>6.2</v>
      </c>
      <c r="Y192" s="3" t="s">
        <v>214</v>
      </c>
      <c r="Z192" s="3">
        <v>1321579900</v>
      </c>
      <c r="AA192" s="3">
        <v>6.3</v>
      </c>
      <c r="AD192" s="3" t="s">
        <v>214</v>
      </c>
      <c r="AE192" s="3">
        <v>1484460900</v>
      </c>
      <c r="AF192" s="3">
        <v>4.5999999999999996</v>
      </c>
      <c r="AI192" s="3" t="s">
        <v>214</v>
      </c>
      <c r="AJ192" s="3">
        <v>1315634500</v>
      </c>
      <c r="AK192" s="3">
        <v>5</v>
      </c>
      <c r="AN192" s="3" t="s">
        <v>214</v>
      </c>
      <c r="AO192" s="3">
        <v>1525188300</v>
      </c>
      <c r="AP192" s="3">
        <v>6.7</v>
      </c>
      <c r="AS192" s="3" t="s">
        <v>214</v>
      </c>
      <c r="AT192" s="3">
        <v>1358506700</v>
      </c>
      <c r="AU192" s="3">
        <v>6.6</v>
      </c>
      <c r="AX192" s="3" t="s">
        <v>214</v>
      </c>
      <c r="AY192" s="3">
        <v>1352066900</v>
      </c>
      <c r="AZ192" s="3">
        <v>7.8</v>
      </c>
      <c r="BC192" s="3" t="s">
        <v>214</v>
      </c>
      <c r="BD192" s="3">
        <v>1314585900</v>
      </c>
      <c r="BE192" s="3">
        <v>3.8</v>
      </c>
      <c r="BH192" s="3" t="s">
        <v>214</v>
      </c>
      <c r="BI192" s="3">
        <v>1553534200</v>
      </c>
      <c r="BJ192" s="3">
        <v>5.0999999999999996</v>
      </c>
      <c r="BM192" s="3" t="s">
        <v>214</v>
      </c>
      <c r="BN192" s="3">
        <v>1396874500</v>
      </c>
      <c r="BO192" s="3">
        <v>5.2</v>
      </c>
    </row>
    <row r="193" spans="6:67" x14ac:dyDescent="0.25">
      <c r="F193" s="3">
        <f t="shared" si="8"/>
        <v>1463309720</v>
      </c>
      <c r="G193" s="3">
        <f t="shared" si="9"/>
        <v>5.7299999999999995</v>
      </c>
      <c r="T193" s="3" t="s">
        <v>215</v>
      </c>
      <c r="U193" s="3">
        <v>1981614900</v>
      </c>
      <c r="V193" s="3">
        <v>6.1</v>
      </c>
      <c r="Y193" s="3" t="s">
        <v>215</v>
      </c>
      <c r="Z193" s="3">
        <v>1347412500</v>
      </c>
      <c r="AA193" s="3">
        <v>7.1</v>
      </c>
      <c r="AD193" s="3" t="s">
        <v>215</v>
      </c>
      <c r="AE193" s="3">
        <v>1340707700</v>
      </c>
      <c r="AF193" s="3">
        <v>7.7</v>
      </c>
      <c r="AI193" s="3" t="s">
        <v>215</v>
      </c>
      <c r="AJ193" s="3">
        <v>1369921600</v>
      </c>
      <c r="AK193" s="3">
        <v>6.2</v>
      </c>
      <c r="AN193" s="3" t="s">
        <v>215</v>
      </c>
      <c r="AO193" s="3">
        <v>1498408300</v>
      </c>
      <c r="AP193" s="3">
        <v>4</v>
      </c>
      <c r="AS193" s="3" t="s">
        <v>215</v>
      </c>
      <c r="AT193" s="3">
        <v>1424080200</v>
      </c>
      <c r="AU193" s="3">
        <v>6</v>
      </c>
      <c r="AX193" s="3" t="s">
        <v>215</v>
      </c>
      <c r="AY193" s="3">
        <v>1322833800</v>
      </c>
      <c r="AZ193" s="3">
        <v>6.2</v>
      </c>
      <c r="BC193" s="3" t="s">
        <v>215</v>
      </c>
      <c r="BD193" s="3">
        <v>1348795100</v>
      </c>
      <c r="BE193" s="3">
        <v>8.5</v>
      </c>
      <c r="BH193" s="3" t="s">
        <v>215</v>
      </c>
      <c r="BI193" s="3">
        <v>1610370000</v>
      </c>
      <c r="BJ193" s="3">
        <v>6.7</v>
      </c>
      <c r="BM193" s="3" t="s">
        <v>215</v>
      </c>
      <c r="BN193" s="3">
        <v>1414224500</v>
      </c>
      <c r="BO193" s="3">
        <v>8.1</v>
      </c>
    </row>
    <row r="194" spans="6:67" x14ac:dyDescent="0.25">
      <c r="F194" s="3">
        <f t="shared" si="8"/>
        <v>1465836860</v>
      </c>
      <c r="G194" s="3">
        <f t="shared" si="9"/>
        <v>6.6599999999999993</v>
      </c>
      <c r="T194" s="3" t="s">
        <v>216</v>
      </c>
      <c r="U194" s="3">
        <v>2000944800</v>
      </c>
      <c r="V194" s="3">
        <v>13.2</v>
      </c>
      <c r="Y194" s="3" t="s">
        <v>216</v>
      </c>
      <c r="Z194" s="3">
        <v>1363648900</v>
      </c>
      <c r="AA194" s="3">
        <v>14</v>
      </c>
      <c r="AD194" s="3" t="s">
        <v>216</v>
      </c>
      <c r="AE194" s="3">
        <v>1498944100</v>
      </c>
      <c r="AF194" s="3">
        <v>5.3</v>
      </c>
      <c r="AI194" s="3" t="s">
        <v>216</v>
      </c>
      <c r="AJ194" s="3">
        <v>1355199900</v>
      </c>
      <c r="AK194" s="3">
        <v>7.5</v>
      </c>
      <c r="AN194" s="3" t="s">
        <v>216</v>
      </c>
      <c r="AO194" s="3">
        <v>1359874600</v>
      </c>
      <c r="AP194" s="3">
        <v>5.9</v>
      </c>
      <c r="AS194" s="3" t="s">
        <v>216</v>
      </c>
      <c r="AT194" s="3">
        <v>1472186300</v>
      </c>
      <c r="AU194" s="3">
        <v>6.6</v>
      </c>
      <c r="AX194" s="3" t="s">
        <v>216</v>
      </c>
      <c r="AY194" s="3">
        <v>1351660200</v>
      </c>
      <c r="AZ194" s="3">
        <v>7</v>
      </c>
      <c r="BC194" s="3" t="s">
        <v>216</v>
      </c>
      <c r="BD194" s="3">
        <v>1346053500</v>
      </c>
      <c r="BE194" s="3">
        <v>5</v>
      </c>
      <c r="BH194" s="3" t="s">
        <v>216</v>
      </c>
      <c r="BI194" s="3">
        <v>1439454700</v>
      </c>
      <c r="BJ194" s="3">
        <v>6.7</v>
      </c>
      <c r="BM194" s="3" t="s">
        <v>216</v>
      </c>
      <c r="BN194" s="3">
        <v>1467084300</v>
      </c>
      <c r="BO194" s="3">
        <v>5.3</v>
      </c>
    </row>
    <row r="195" spans="6:67" x14ac:dyDescent="0.25">
      <c r="F195" s="3">
        <f t="shared" si="8"/>
        <v>1465505130</v>
      </c>
      <c r="G195" s="3">
        <f t="shared" si="9"/>
        <v>7.65</v>
      </c>
      <c r="T195" s="3" t="s">
        <v>217</v>
      </c>
      <c r="U195" s="3">
        <v>2009187100</v>
      </c>
      <c r="V195" s="3">
        <v>13.2</v>
      </c>
      <c r="Y195" s="3" t="s">
        <v>217</v>
      </c>
      <c r="Z195" s="3">
        <v>1428179600</v>
      </c>
      <c r="AA195" s="3">
        <v>8.5</v>
      </c>
      <c r="AD195" s="3" t="s">
        <v>217</v>
      </c>
      <c r="AE195" s="3">
        <v>1366168700</v>
      </c>
      <c r="AF195" s="3">
        <v>6.6</v>
      </c>
      <c r="AI195" s="3" t="s">
        <v>217</v>
      </c>
      <c r="AJ195" s="3">
        <v>1318830100</v>
      </c>
      <c r="AK195" s="3">
        <v>8.6999999999999993</v>
      </c>
      <c r="AN195" s="3" t="s">
        <v>217</v>
      </c>
      <c r="AO195" s="3">
        <v>1342203000</v>
      </c>
      <c r="AP195" s="3">
        <v>6.6</v>
      </c>
      <c r="AS195" s="3" t="s">
        <v>217</v>
      </c>
      <c r="AT195" s="3">
        <v>1502570300</v>
      </c>
      <c r="AU195" s="3">
        <v>7.3</v>
      </c>
      <c r="AX195" s="3" t="s">
        <v>217</v>
      </c>
      <c r="AY195" s="3">
        <v>1532944900</v>
      </c>
      <c r="AZ195" s="3">
        <v>4.8</v>
      </c>
      <c r="BC195" s="3" t="s">
        <v>217</v>
      </c>
      <c r="BD195" s="3">
        <v>1325988200</v>
      </c>
      <c r="BE195" s="3">
        <v>6.1</v>
      </c>
      <c r="BH195" s="3" t="s">
        <v>217</v>
      </c>
      <c r="BI195" s="3">
        <v>1545300500</v>
      </c>
      <c r="BJ195" s="3">
        <v>10.8</v>
      </c>
      <c r="BM195" s="3" t="s">
        <v>217</v>
      </c>
      <c r="BN195" s="3">
        <v>1540099400</v>
      </c>
      <c r="BO195" s="3">
        <v>3.6</v>
      </c>
    </row>
    <row r="196" spans="6:67" x14ac:dyDescent="0.25">
      <c r="F196" s="3">
        <f t="shared" si="8"/>
        <v>1491147180</v>
      </c>
      <c r="G196" s="3">
        <f t="shared" si="9"/>
        <v>7.6199999999999992</v>
      </c>
      <c r="T196" s="3" t="s">
        <v>218</v>
      </c>
      <c r="U196" s="3">
        <v>1987000800</v>
      </c>
      <c r="V196" s="3">
        <v>8.9</v>
      </c>
      <c r="Y196" s="3" t="s">
        <v>218</v>
      </c>
      <c r="Z196" s="3">
        <v>1343622200</v>
      </c>
      <c r="AA196" s="3">
        <v>4.9000000000000004</v>
      </c>
      <c r="AD196" s="3" t="s">
        <v>218</v>
      </c>
      <c r="AE196" s="3">
        <v>1355764200</v>
      </c>
      <c r="AF196" s="3">
        <v>11.4</v>
      </c>
      <c r="AI196" s="3" t="s">
        <v>218</v>
      </c>
      <c r="AJ196" s="3">
        <v>1335042600</v>
      </c>
      <c r="AK196" s="3">
        <v>3.2</v>
      </c>
      <c r="AN196" s="3" t="s">
        <v>218</v>
      </c>
      <c r="AO196" s="3">
        <v>1518761400</v>
      </c>
      <c r="AP196" s="3">
        <v>9.4</v>
      </c>
      <c r="AS196" s="3" t="s">
        <v>218</v>
      </c>
      <c r="AT196" s="3">
        <v>1338646900</v>
      </c>
      <c r="AU196" s="3">
        <v>5.6</v>
      </c>
      <c r="AX196" s="3" t="s">
        <v>218</v>
      </c>
      <c r="AY196" s="3">
        <v>1359512300</v>
      </c>
      <c r="AZ196" s="3">
        <v>8.5</v>
      </c>
      <c r="BC196" s="3" t="s">
        <v>218</v>
      </c>
      <c r="BD196" s="3">
        <v>1491093300</v>
      </c>
      <c r="BE196" s="3">
        <v>6</v>
      </c>
      <c r="BH196" s="3" t="s">
        <v>218</v>
      </c>
      <c r="BI196" s="3">
        <v>1364378300</v>
      </c>
      <c r="BJ196" s="3">
        <v>4.4000000000000004</v>
      </c>
      <c r="BM196" s="3" t="s">
        <v>218</v>
      </c>
      <c r="BN196" s="3">
        <v>1941970700</v>
      </c>
      <c r="BO196" s="3">
        <v>6</v>
      </c>
    </row>
    <row r="197" spans="6:67" x14ac:dyDescent="0.25">
      <c r="F197" s="3">
        <f t="shared" si="8"/>
        <v>1503579270</v>
      </c>
      <c r="G197" s="3">
        <f t="shared" si="9"/>
        <v>6.830000000000001</v>
      </c>
      <c r="T197" s="3" t="s">
        <v>219</v>
      </c>
      <c r="U197" s="3">
        <v>2265164700</v>
      </c>
      <c r="V197" s="3">
        <v>8.6999999999999993</v>
      </c>
      <c r="Y197" s="3" t="s">
        <v>219</v>
      </c>
      <c r="Z197" s="3">
        <v>1522671800</v>
      </c>
      <c r="AA197" s="3">
        <v>8.3000000000000007</v>
      </c>
      <c r="AD197" s="3" t="s">
        <v>219</v>
      </c>
      <c r="AE197" s="3">
        <v>1352116300</v>
      </c>
      <c r="AF197" s="3">
        <v>6.4</v>
      </c>
      <c r="AI197" s="3" t="s">
        <v>219</v>
      </c>
      <c r="AJ197" s="3">
        <v>1351435600</v>
      </c>
      <c r="AK197" s="3">
        <v>6.3</v>
      </c>
      <c r="AN197" s="3" t="s">
        <v>219</v>
      </c>
      <c r="AO197" s="3">
        <v>1484658800</v>
      </c>
      <c r="AP197" s="3">
        <v>5.8</v>
      </c>
      <c r="AS197" s="3" t="s">
        <v>219</v>
      </c>
      <c r="AT197" s="3">
        <v>1496557600</v>
      </c>
      <c r="AU197" s="3">
        <v>8.4</v>
      </c>
      <c r="AX197" s="3" t="s">
        <v>219</v>
      </c>
      <c r="AY197" s="3">
        <v>1326699200</v>
      </c>
      <c r="AZ197" s="3">
        <v>6.4</v>
      </c>
      <c r="BC197" s="3" t="s">
        <v>219</v>
      </c>
      <c r="BD197" s="3">
        <v>1574032300</v>
      </c>
      <c r="BE197" s="3">
        <v>5.2</v>
      </c>
      <c r="BH197" s="3" t="s">
        <v>219</v>
      </c>
      <c r="BI197" s="3">
        <v>1622002500</v>
      </c>
      <c r="BJ197" s="3">
        <v>5.9</v>
      </c>
      <c r="BM197" s="3" t="s">
        <v>219</v>
      </c>
      <c r="BN197" s="3">
        <v>1393136300</v>
      </c>
      <c r="BO197" s="3">
        <v>6.1</v>
      </c>
    </row>
    <row r="198" spans="6:67" x14ac:dyDescent="0.25">
      <c r="F198" s="3">
        <f t="shared" si="8"/>
        <v>1538847510</v>
      </c>
      <c r="G198" s="3">
        <f t="shared" si="9"/>
        <v>6.75</v>
      </c>
      <c r="T198" s="3" t="s">
        <v>220</v>
      </c>
      <c r="U198" s="3">
        <v>2002100000</v>
      </c>
      <c r="V198" s="3">
        <v>3.2</v>
      </c>
      <c r="Y198" s="3" t="s">
        <v>220</v>
      </c>
      <c r="Z198" s="3">
        <v>1329219600</v>
      </c>
      <c r="AA198" s="3">
        <v>5.9</v>
      </c>
      <c r="AD198" s="3" t="s">
        <v>220</v>
      </c>
      <c r="AE198" s="3">
        <v>1597934400</v>
      </c>
      <c r="AF198" s="3">
        <v>5.3</v>
      </c>
      <c r="AI198" s="3" t="s">
        <v>220</v>
      </c>
      <c r="AJ198" s="3">
        <v>1594335600</v>
      </c>
      <c r="AK198" s="3">
        <v>6.6</v>
      </c>
      <c r="AN198" s="3" t="s">
        <v>220</v>
      </c>
      <c r="AO198" s="3">
        <v>1511849900</v>
      </c>
      <c r="AP198" s="3">
        <v>13.3</v>
      </c>
      <c r="AS198" s="3" t="s">
        <v>220</v>
      </c>
      <c r="AT198" s="3">
        <v>1382405700</v>
      </c>
      <c r="AU198" s="3">
        <v>12.3</v>
      </c>
      <c r="AX198" s="3" t="s">
        <v>220</v>
      </c>
      <c r="AY198" s="3">
        <v>1337858100</v>
      </c>
      <c r="AZ198" s="3">
        <v>9.5</v>
      </c>
      <c r="BC198" s="3" t="s">
        <v>220</v>
      </c>
      <c r="BD198" s="3">
        <v>1485582100</v>
      </c>
      <c r="BE198" s="3">
        <v>5.8</v>
      </c>
      <c r="BH198" s="3" t="s">
        <v>220</v>
      </c>
      <c r="BI198" s="3">
        <v>1319818100</v>
      </c>
      <c r="BJ198" s="3">
        <v>7.1</v>
      </c>
      <c r="BM198" s="3" t="s">
        <v>220</v>
      </c>
      <c r="BN198" s="3">
        <v>1627976800</v>
      </c>
      <c r="BO198" s="3">
        <v>4.3</v>
      </c>
    </row>
    <row r="199" spans="6:67" x14ac:dyDescent="0.25">
      <c r="F199" s="3">
        <f t="shared" si="8"/>
        <v>1518908030</v>
      </c>
      <c r="G199" s="3">
        <f t="shared" si="9"/>
        <v>7.3299999999999983</v>
      </c>
      <c r="T199" s="3" t="s">
        <v>221</v>
      </c>
      <c r="U199" s="3">
        <v>2001035200</v>
      </c>
      <c r="V199" s="3">
        <v>4.5999999999999996</v>
      </c>
      <c r="Y199" s="3" t="s">
        <v>221</v>
      </c>
      <c r="Z199" s="3">
        <v>1388906900</v>
      </c>
      <c r="AA199" s="3">
        <v>6.8</v>
      </c>
      <c r="AD199" s="3" t="s">
        <v>221</v>
      </c>
      <c r="AE199" s="3">
        <v>1328700000</v>
      </c>
      <c r="AF199" s="3">
        <v>11.9</v>
      </c>
      <c r="AI199" s="3" t="s">
        <v>221</v>
      </c>
      <c r="AJ199" s="3">
        <v>1343964800</v>
      </c>
      <c r="AK199" s="3">
        <v>3.3</v>
      </c>
      <c r="AN199" s="3" t="s">
        <v>221</v>
      </c>
      <c r="AO199" s="3">
        <v>1398982300</v>
      </c>
      <c r="AP199" s="3">
        <v>29.8</v>
      </c>
      <c r="AS199" s="3" t="s">
        <v>221</v>
      </c>
      <c r="AT199" s="3">
        <v>1318608900</v>
      </c>
      <c r="AU199" s="3">
        <v>10</v>
      </c>
      <c r="AX199" s="3" t="s">
        <v>221</v>
      </c>
      <c r="AY199" s="3">
        <v>1508212800</v>
      </c>
      <c r="AZ199" s="3">
        <v>8.3000000000000007</v>
      </c>
      <c r="BC199" s="3" t="s">
        <v>221</v>
      </c>
      <c r="BD199" s="3">
        <v>1331137000</v>
      </c>
      <c r="BE199" s="3">
        <v>5.2</v>
      </c>
      <c r="BH199" s="3" t="s">
        <v>221</v>
      </c>
      <c r="BI199" s="3">
        <v>1385285100</v>
      </c>
      <c r="BJ199" s="3">
        <v>5.4</v>
      </c>
      <c r="BM199" s="3" t="s">
        <v>221</v>
      </c>
      <c r="BN199" s="3">
        <v>1439312500</v>
      </c>
      <c r="BO199" s="3">
        <v>23</v>
      </c>
    </row>
    <row r="200" spans="6:67" x14ac:dyDescent="0.25">
      <c r="F200" s="3">
        <f t="shared" ref="F200:F263" si="10">AVERAGE(U199,Z199,AE199,AJ199,AO199,AT199,AY199,BD199,BI199,BN199)</f>
        <v>1444414550</v>
      </c>
      <c r="G200" s="3">
        <f t="shared" ref="G200:G263" si="11">AVERAGE(V199,AA199,AF199,AK199,AP199,AU199,AZ199,BE199,BJ199,BO199)</f>
        <v>10.830000000000002</v>
      </c>
      <c r="T200" s="3" t="s">
        <v>222</v>
      </c>
      <c r="U200" s="3">
        <v>2021794400</v>
      </c>
      <c r="V200" s="3">
        <v>6</v>
      </c>
      <c r="Y200" s="3" t="s">
        <v>222</v>
      </c>
      <c r="Z200" s="3">
        <v>1340960900</v>
      </c>
      <c r="AA200" s="3">
        <v>8.8000000000000007</v>
      </c>
      <c r="AD200" s="3" t="s">
        <v>222</v>
      </c>
      <c r="AE200" s="3">
        <v>1346673600</v>
      </c>
      <c r="AF200" s="3">
        <v>9</v>
      </c>
      <c r="AI200" s="3" t="s">
        <v>222</v>
      </c>
      <c r="AJ200" s="3">
        <v>1327990600</v>
      </c>
      <c r="AK200" s="3">
        <v>5.8</v>
      </c>
      <c r="AN200" s="3" t="s">
        <v>222</v>
      </c>
      <c r="AO200" s="3">
        <v>1354854500</v>
      </c>
      <c r="AP200" s="3">
        <v>10.5</v>
      </c>
      <c r="AS200" s="3" t="s">
        <v>222</v>
      </c>
      <c r="AT200" s="3">
        <v>1385461600</v>
      </c>
      <c r="AU200" s="3">
        <v>7.4</v>
      </c>
      <c r="AX200" s="3" t="s">
        <v>222</v>
      </c>
      <c r="AY200" s="3">
        <v>1485027000</v>
      </c>
      <c r="AZ200" s="3">
        <v>6.7</v>
      </c>
      <c r="BC200" s="3" t="s">
        <v>222</v>
      </c>
      <c r="BD200" s="3">
        <v>1328342300</v>
      </c>
      <c r="BE200" s="3">
        <v>11.1</v>
      </c>
      <c r="BH200" s="3" t="s">
        <v>222</v>
      </c>
      <c r="BI200" s="3">
        <v>1469268000</v>
      </c>
      <c r="BJ200" s="3">
        <v>7</v>
      </c>
      <c r="BM200" s="3" t="s">
        <v>222</v>
      </c>
      <c r="BN200" s="3">
        <v>1415150400</v>
      </c>
      <c r="BO200" s="3">
        <v>6.8</v>
      </c>
    </row>
    <row r="201" spans="6:67" x14ac:dyDescent="0.25">
      <c r="F201" s="3">
        <f t="shared" si="10"/>
        <v>1447552330</v>
      </c>
      <c r="G201" s="3">
        <f t="shared" si="11"/>
        <v>7.9099999999999993</v>
      </c>
      <c r="T201" s="3" t="s">
        <v>223</v>
      </c>
      <c r="U201" s="3">
        <v>1996047100</v>
      </c>
      <c r="V201" s="3">
        <v>5.6</v>
      </c>
      <c r="Y201" s="3" t="s">
        <v>223</v>
      </c>
      <c r="Z201" s="3">
        <v>1501323000</v>
      </c>
      <c r="AA201" s="3">
        <v>8</v>
      </c>
      <c r="AD201" s="3" t="s">
        <v>223</v>
      </c>
      <c r="AE201" s="3">
        <v>1345409300</v>
      </c>
      <c r="AF201" s="3">
        <v>5.3</v>
      </c>
      <c r="AI201" s="3" t="s">
        <v>223</v>
      </c>
      <c r="AJ201" s="3">
        <v>1327965700</v>
      </c>
      <c r="AK201" s="3">
        <v>10.3</v>
      </c>
      <c r="AN201" s="3" t="s">
        <v>223</v>
      </c>
      <c r="AO201" s="3">
        <v>1495666800</v>
      </c>
      <c r="AP201" s="3">
        <v>8.1999999999999993</v>
      </c>
      <c r="AS201" s="3" t="s">
        <v>223</v>
      </c>
      <c r="AT201" s="3">
        <v>1508328000</v>
      </c>
      <c r="AU201" s="3">
        <v>6.1</v>
      </c>
      <c r="AX201" s="3" t="s">
        <v>223</v>
      </c>
      <c r="AY201" s="3">
        <v>1331694200</v>
      </c>
      <c r="AZ201" s="3">
        <v>8.3000000000000007</v>
      </c>
      <c r="BC201" s="3" t="s">
        <v>223</v>
      </c>
      <c r="BD201" s="3">
        <v>1329747300</v>
      </c>
      <c r="BE201" s="3">
        <v>5.7</v>
      </c>
      <c r="BH201" s="3" t="s">
        <v>223</v>
      </c>
      <c r="BI201" s="3">
        <v>1332716900</v>
      </c>
      <c r="BJ201" s="3">
        <v>6.3</v>
      </c>
      <c r="BM201" s="3" t="s">
        <v>223</v>
      </c>
      <c r="BN201" s="3">
        <v>1468516700</v>
      </c>
      <c r="BO201" s="3">
        <v>6.9</v>
      </c>
    </row>
    <row r="202" spans="6:67" x14ac:dyDescent="0.25">
      <c r="F202" s="3">
        <f t="shared" si="10"/>
        <v>1463741500</v>
      </c>
      <c r="G202" s="3">
        <f t="shared" si="11"/>
        <v>7.07</v>
      </c>
      <c r="T202" s="3" t="s">
        <v>224</v>
      </c>
      <c r="U202" s="3">
        <v>1978147700</v>
      </c>
      <c r="V202" s="3">
        <v>4.5999999999999996</v>
      </c>
      <c r="Y202" s="3" t="s">
        <v>224</v>
      </c>
      <c r="Z202" s="3">
        <v>1576012700</v>
      </c>
      <c r="AA202" s="3">
        <v>6.2</v>
      </c>
      <c r="AD202" s="3" t="s">
        <v>224</v>
      </c>
      <c r="AE202" s="3">
        <v>1485166100</v>
      </c>
      <c r="AF202" s="3">
        <v>2.6</v>
      </c>
      <c r="AI202" s="3" t="s">
        <v>224</v>
      </c>
      <c r="AJ202" s="3">
        <v>1528726900</v>
      </c>
      <c r="AK202" s="3">
        <v>4.5999999999999996</v>
      </c>
      <c r="AN202" s="3" t="s">
        <v>224</v>
      </c>
      <c r="AO202" s="3">
        <v>1342878200</v>
      </c>
      <c r="AP202" s="3">
        <v>9.3000000000000007</v>
      </c>
      <c r="AS202" s="3" t="s">
        <v>224</v>
      </c>
      <c r="AT202" s="3">
        <v>1291413500</v>
      </c>
      <c r="AU202" s="3">
        <v>7.9</v>
      </c>
      <c r="AX202" s="3" t="s">
        <v>224</v>
      </c>
      <c r="AY202" s="3">
        <v>1337226600</v>
      </c>
      <c r="AZ202" s="3">
        <v>6.4</v>
      </c>
      <c r="BC202" s="3" t="s">
        <v>224</v>
      </c>
      <c r="BD202" s="3">
        <v>1349184400</v>
      </c>
      <c r="BE202" s="3">
        <v>10.6</v>
      </c>
      <c r="BH202" s="3" t="s">
        <v>224</v>
      </c>
      <c r="BI202" s="3">
        <v>1354901000</v>
      </c>
      <c r="BJ202" s="3">
        <v>5.2</v>
      </c>
      <c r="BM202" s="3" t="s">
        <v>224</v>
      </c>
      <c r="BN202" s="3">
        <v>1457747000</v>
      </c>
      <c r="BO202" s="3">
        <v>6</v>
      </c>
    </row>
    <row r="203" spans="6:67" x14ac:dyDescent="0.25">
      <c r="F203" s="3">
        <f t="shared" si="10"/>
        <v>1470140410</v>
      </c>
      <c r="G203" s="3">
        <f t="shared" si="11"/>
        <v>6.3400000000000007</v>
      </c>
      <c r="T203" s="3" t="s">
        <v>225</v>
      </c>
      <c r="U203" s="3">
        <v>2387081000</v>
      </c>
      <c r="V203" s="3">
        <v>5</v>
      </c>
      <c r="Y203" s="3" t="s">
        <v>225</v>
      </c>
      <c r="Z203" s="3">
        <v>1351641900</v>
      </c>
      <c r="AA203" s="3">
        <v>6.7</v>
      </c>
      <c r="AD203" s="3" t="s">
        <v>225</v>
      </c>
      <c r="AE203" s="3">
        <v>1496478200</v>
      </c>
      <c r="AF203" s="3">
        <v>6.5</v>
      </c>
      <c r="AI203" s="3" t="s">
        <v>225</v>
      </c>
      <c r="AJ203" s="3">
        <v>1321700400</v>
      </c>
      <c r="AK203" s="3">
        <v>6.9</v>
      </c>
      <c r="AN203" s="3" t="s">
        <v>225</v>
      </c>
      <c r="AO203" s="3">
        <v>1366954600</v>
      </c>
      <c r="AP203" s="3">
        <v>7</v>
      </c>
      <c r="AS203" s="3" t="s">
        <v>225</v>
      </c>
      <c r="AT203" s="3">
        <v>1620710800</v>
      </c>
      <c r="AU203" s="3">
        <v>6.5</v>
      </c>
      <c r="AX203" s="3" t="s">
        <v>225</v>
      </c>
      <c r="AY203" s="3">
        <v>1734791700</v>
      </c>
      <c r="AZ203" s="3">
        <v>5.6</v>
      </c>
      <c r="BC203" s="3" t="s">
        <v>225</v>
      </c>
      <c r="BD203" s="3">
        <v>1477611800</v>
      </c>
      <c r="BE203" s="3">
        <v>6</v>
      </c>
      <c r="BH203" s="3" t="s">
        <v>225</v>
      </c>
      <c r="BI203" s="3">
        <v>1333380400</v>
      </c>
      <c r="BJ203" s="3">
        <v>5.7</v>
      </c>
      <c r="BM203" s="3" t="s">
        <v>225</v>
      </c>
      <c r="BN203" s="3">
        <v>1615841300</v>
      </c>
      <c r="BO203" s="3">
        <v>5.6</v>
      </c>
    </row>
    <row r="204" spans="6:67" x14ac:dyDescent="0.25">
      <c r="F204" s="3">
        <f t="shared" si="10"/>
        <v>1570619210</v>
      </c>
      <c r="G204" s="3">
        <f t="shared" si="11"/>
        <v>6.15</v>
      </c>
      <c r="T204" s="3" t="s">
        <v>226</v>
      </c>
      <c r="U204" s="3">
        <v>1978447200</v>
      </c>
      <c r="V204" s="3">
        <v>7.6</v>
      </c>
      <c r="Y204" s="3" t="s">
        <v>226</v>
      </c>
      <c r="Z204" s="3">
        <v>1341184000</v>
      </c>
      <c r="AA204" s="3">
        <v>6.4</v>
      </c>
      <c r="AD204" s="3" t="s">
        <v>226</v>
      </c>
      <c r="AE204" s="3">
        <v>1481869700</v>
      </c>
      <c r="AF204" s="3">
        <v>5.9</v>
      </c>
      <c r="AI204" s="3" t="s">
        <v>226</v>
      </c>
      <c r="AJ204" s="3">
        <v>1348148200</v>
      </c>
      <c r="AK204" s="3">
        <v>7</v>
      </c>
      <c r="AN204" s="3" t="s">
        <v>226</v>
      </c>
      <c r="AO204" s="3">
        <v>1517629900</v>
      </c>
      <c r="AP204" s="3">
        <v>11.5</v>
      </c>
      <c r="AS204" s="3" t="s">
        <v>226</v>
      </c>
      <c r="AT204" s="3">
        <v>1345627100</v>
      </c>
      <c r="AU204" s="3">
        <v>5.7</v>
      </c>
      <c r="AX204" s="3" t="s">
        <v>226</v>
      </c>
      <c r="AY204" s="3">
        <v>1348772600</v>
      </c>
      <c r="AZ204" s="3">
        <v>7.5</v>
      </c>
      <c r="BC204" s="3" t="s">
        <v>226</v>
      </c>
      <c r="BD204" s="3">
        <v>1314280300</v>
      </c>
      <c r="BE204" s="3">
        <v>6.8</v>
      </c>
      <c r="BH204" s="3" t="s">
        <v>226</v>
      </c>
      <c r="BI204" s="3">
        <v>1490012300</v>
      </c>
      <c r="BJ204" s="3">
        <v>4</v>
      </c>
      <c r="BM204" s="3" t="s">
        <v>226</v>
      </c>
      <c r="BN204" s="3">
        <v>1592703600</v>
      </c>
      <c r="BO204" s="3">
        <v>7.1</v>
      </c>
    </row>
    <row r="205" spans="6:67" x14ac:dyDescent="0.25">
      <c r="F205" s="3">
        <f t="shared" si="10"/>
        <v>1475867490</v>
      </c>
      <c r="G205" s="3">
        <f t="shared" si="11"/>
        <v>6.95</v>
      </c>
      <c r="T205" s="3" t="s">
        <v>227</v>
      </c>
      <c r="U205" s="3">
        <v>1980844500</v>
      </c>
      <c r="V205" s="3">
        <v>6.3</v>
      </c>
      <c r="Y205" s="3" t="s">
        <v>227</v>
      </c>
      <c r="Z205" s="3">
        <v>1326169100</v>
      </c>
      <c r="AA205" s="3">
        <v>7</v>
      </c>
      <c r="AD205" s="3" t="s">
        <v>227</v>
      </c>
      <c r="AE205" s="3">
        <v>1484080700</v>
      </c>
      <c r="AF205" s="3">
        <v>3.5</v>
      </c>
      <c r="AI205" s="3" t="s">
        <v>227</v>
      </c>
      <c r="AJ205" s="3">
        <v>1493618500</v>
      </c>
      <c r="AK205" s="3">
        <v>5</v>
      </c>
      <c r="AN205" s="3" t="s">
        <v>227</v>
      </c>
      <c r="AO205" s="3">
        <v>1489894700</v>
      </c>
      <c r="AP205" s="3">
        <v>6</v>
      </c>
      <c r="AS205" s="3" t="s">
        <v>227</v>
      </c>
      <c r="AT205" s="3">
        <v>1348868700</v>
      </c>
      <c r="AU205" s="3">
        <v>9.1999999999999993</v>
      </c>
      <c r="AX205" s="3" t="s">
        <v>227</v>
      </c>
      <c r="AY205" s="3">
        <v>1344302200</v>
      </c>
      <c r="AZ205" s="3">
        <v>6.2</v>
      </c>
      <c r="BC205" s="3" t="s">
        <v>227</v>
      </c>
      <c r="BD205" s="3">
        <v>1467934500</v>
      </c>
      <c r="BE205" s="3">
        <v>6.5</v>
      </c>
      <c r="BH205" s="3" t="s">
        <v>227</v>
      </c>
      <c r="BI205" s="3">
        <v>1504961700</v>
      </c>
      <c r="BJ205" s="3">
        <v>6.5</v>
      </c>
      <c r="BM205" s="3" t="s">
        <v>227</v>
      </c>
      <c r="BN205" s="3">
        <v>1427779900</v>
      </c>
      <c r="BO205" s="3">
        <v>5.0999999999999996</v>
      </c>
    </row>
    <row r="206" spans="6:67" x14ac:dyDescent="0.25">
      <c r="F206" s="3">
        <f t="shared" si="10"/>
        <v>1486845450</v>
      </c>
      <c r="G206" s="3">
        <f t="shared" si="11"/>
        <v>6.1300000000000008</v>
      </c>
      <c r="T206" s="3" t="s">
        <v>228</v>
      </c>
      <c r="U206" s="3">
        <v>2196566300</v>
      </c>
      <c r="V206" s="3">
        <v>4.3</v>
      </c>
      <c r="Y206" s="3" t="s">
        <v>228</v>
      </c>
      <c r="Z206" s="3">
        <v>1366914500</v>
      </c>
      <c r="AA206" s="3">
        <v>8.6</v>
      </c>
      <c r="AD206" s="3" t="s">
        <v>228</v>
      </c>
      <c r="AE206" s="3">
        <v>1549717900</v>
      </c>
      <c r="AF206" s="3">
        <v>4.8</v>
      </c>
      <c r="AI206" s="3" t="s">
        <v>228</v>
      </c>
      <c r="AJ206" s="3">
        <v>1534544400</v>
      </c>
      <c r="AK206" s="3">
        <v>5</v>
      </c>
      <c r="AN206" s="3" t="s">
        <v>228</v>
      </c>
      <c r="AO206" s="3">
        <v>1351089800</v>
      </c>
      <c r="AP206" s="3">
        <v>5.0999999999999996</v>
      </c>
      <c r="AS206" s="3" t="s">
        <v>228</v>
      </c>
      <c r="AT206" s="3">
        <v>1350864500</v>
      </c>
      <c r="AU206" s="3">
        <v>6.3</v>
      </c>
      <c r="AX206" s="3" t="s">
        <v>228</v>
      </c>
      <c r="AY206" s="3">
        <v>1350418000</v>
      </c>
      <c r="AZ206" s="3">
        <v>8.9</v>
      </c>
      <c r="BC206" s="3" t="s">
        <v>228</v>
      </c>
      <c r="BD206" s="3">
        <v>1645541800</v>
      </c>
      <c r="BE206" s="3">
        <v>5.0999999999999996</v>
      </c>
      <c r="BH206" s="3" t="s">
        <v>228</v>
      </c>
      <c r="BI206" s="3">
        <v>1508721100</v>
      </c>
      <c r="BJ206" s="3">
        <v>5.6</v>
      </c>
      <c r="BM206" s="3" t="s">
        <v>228</v>
      </c>
      <c r="BN206" s="3">
        <v>1446748700</v>
      </c>
      <c r="BO206" s="3">
        <v>6.6</v>
      </c>
    </row>
    <row r="207" spans="6:67" x14ac:dyDescent="0.25">
      <c r="F207" s="3">
        <f t="shared" si="10"/>
        <v>1530112700</v>
      </c>
      <c r="G207" s="3">
        <f t="shared" si="11"/>
        <v>6.0299999999999994</v>
      </c>
      <c r="T207" s="3" t="s">
        <v>229</v>
      </c>
      <c r="U207" s="3">
        <v>1991711300</v>
      </c>
      <c r="V207" s="3">
        <v>3.7</v>
      </c>
      <c r="Y207" s="3" t="s">
        <v>229</v>
      </c>
      <c r="Z207" s="3">
        <v>1501559300</v>
      </c>
      <c r="AA207" s="3">
        <v>6.5</v>
      </c>
      <c r="AD207" s="3" t="s">
        <v>229</v>
      </c>
      <c r="AE207" s="3">
        <v>1363934500</v>
      </c>
      <c r="AF207" s="3">
        <v>9.3000000000000007</v>
      </c>
      <c r="AI207" s="3" t="s">
        <v>229</v>
      </c>
      <c r="AJ207" s="3">
        <v>1331905500</v>
      </c>
      <c r="AK207" s="3">
        <v>4.5</v>
      </c>
      <c r="AN207" s="3" t="s">
        <v>229</v>
      </c>
      <c r="AO207" s="3">
        <v>1508539000</v>
      </c>
      <c r="AP207" s="3">
        <v>5.3</v>
      </c>
      <c r="AS207" s="3" t="s">
        <v>229</v>
      </c>
      <c r="AT207" s="3">
        <v>1341076400</v>
      </c>
      <c r="AU207" s="3">
        <v>4.5999999999999996</v>
      </c>
      <c r="AX207" s="3" t="s">
        <v>229</v>
      </c>
      <c r="AY207" s="3">
        <v>1329122600</v>
      </c>
      <c r="AZ207" s="3">
        <v>3.9</v>
      </c>
      <c r="BC207" s="3" t="s">
        <v>229</v>
      </c>
      <c r="BD207" s="3">
        <v>1568142400</v>
      </c>
      <c r="BE207" s="3">
        <v>6.6</v>
      </c>
      <c r="BH207" s="3" t="s">
        <v>229</v>
      </c>
      <c r="BI207" s="3">
        <v>1330682000</v>
      </c>
      <c r="BJ207" s="3">
        <v>7.2</v>
      </c>
      <c r="BM207" s="3" t="s">
        <v>229</v>
      </c>
      <c r="BN207" s="3">
        <v>1502178200</v>
      </c>
      <c r="BO207" s="3">
        <v>4.0999999999999996</v>
      </c>
    </row>
    <row r="208" spans="6:67" x14ac:dyDescent="0.25">
      <c r="F208" s="3">
        <f t="shared" si="10"/>
        <v>1476885120</v>
      </c>
      <c r="G208" s="3">
        <f t="shared" si="11"/>
        <v>5.57</v>
      </c>
      <c r="T208" s="3" t="s">
        <v>230</v>
      </c>
      <c r="U208" s="3">
        <v>2287885600</v>
      </c>
      <c r="V208" s="3">
        <v>6</v>
      </c>
      <c r="Y208" s="3" t="s">
        <v>230</v>
      </c>
      <c r="Z208" s="3">
        <v>1353882000</v>
      </c>
      <c r="AA208" s="3">
        <v>8.6</v>
      </c>
      <c r="AD208" s="3" t="s">
        <v>230</v>
      </c>
      <c r="AE208" s="3">
        <v>1484050000</v>
      </c>
      <c r="AF208" s="3">
        <v>4.2</v>
      </c>
      <c r="AI208" s="3" t="s">
        <v>230</v>
      </c>
      <c r="AJ208" s="3">
        <v>1345112000</v>
      </c>
      <c r="AK208" s="3">
        <v>4.9000000000000004</v>
      </c>
      <c r="AN208" s="3" t="s">
        <v>230</v>
      </c>
      <c r="AO208" s="3">
        <v>1534968900</v>
      </c>
      <c r="AP208" s="3">
        <v>7.5</v>
      </c>
      <c r="AS208" s="3" t="s">
        <v>230</v>
      </c>
      <c r="AT208" s="3">
        <v>1390287900</v>
      </c>
      <c r="AU208" s="3">
        <v>14</v>
      </c>
      <c r="AX208" s="3" t="s">
        <v>230</v>
      </c>
      <c r="AY208" s="3">
        <v>1354448400</v>
      </c>
      <c r="AZ208" s="3">
        <v>2.6</v>
      </c>
      <c r="BC208" s="3" t="s">
        <v>230</v>
      </c>
      <c r="BD208" s="3">
        <v>1486468600</v>
      </c>
      <c r="BE208" s="3">
        <v>5.4</v>
      </c>
      <c r="BH208" s="3" t="s">
        <v>230</v>
      </c>
      <c r="BI208" s="3">
        <v>1335340200</v>
      </c>
      <c r="BJ208" s="3">
        <v>5.7</v>
      </c>
      <c r="BM208" s="3" t="s">
        <v>230</v>
      </c>
      <c r="BN208" s="3">
        <v>1411145200</v>
      </c>
      <c r="BO208" s="3">
        <v>6.5</v>
      </c>
    </row>
    <row r="209" spans="6:67" x14ac:dyDescent="0.25">
      <c r="F209" s="3">
        <f t="shared" si="10"/>
        <v>1498358880</v>
      </c>
      <c r="G209" s="3">
        <f t="shared" si="11"/>
        <v>6.5400000000000009</v>
      </c>
      <c r="T209" s="3" t="s">
        <v>231</v>
      </c>
      <c r="U209" s="3">
        <v>1995185300</v>
      </c>
      <c r="V209" s="3">
        <v>3.7</v>
      </c>
      <c r="Y209" s="3" t="s">
        <v>231</v>
      </c>
      <c r="Z209" s="3">
        <v>1521081900</v>
      </c>
      <c r="AA209" s="3">
        <v>5.7</v>
      </c>
      <c r="AD209" s="3" t="s">
        <v>231</v>
      </c>
      <c r="AE209" s="3">
        <v>1494891800</v>
      </c>
      <c r="AF209" s="3">
        <v>10.9</v>
      </c>
      <c r="AI209" s="3" t="s">
        <v>231</v>
      </c>
      <c r="AJ209" s="3">
        <v>1333598400</v>
      </c>
      <c r="AK209" s="3">
        <v>7.7</v>
      </c>
      <c r="AN209" s="3" t="s">
        <v>231</v>
      </c>
      <c r="AO209" s="3">
        <v>1555101800</v>
      </c>
      <c r="AP209" s="3">
        <v>5.6</v>
      </c>
      <c r="AS209" s="3" t="s">
        <v>231</v>
      </c>
      <c r="AT209" s="3">
        <v>1348080100</v>
      </c>
      <c r="AU209" s="3">
        <v>6.9</v>
      </c>
      <c r="AX209" s="3" t="s">
        <v>231</v>
      </c>
      <c r="AY209" s="3">
        <v>1347409200</v>
      </c>
      <c r="AZ209" s="3">
        <v>5.9</v>
      </c>
      <c r="BC209" s="3" t="s">
        <v>231</v>
      </c>
      <c r="BD209" s="3">
        <v>1358201300</v>
      </c>
      <c r="BE209" s="3">
        <v>6.5</v>
      </c>
      <c r="BH209" s="3" t="s">
        <v>231</v>
      </c>
      <c r="BI209" s="3">
        <v>1329696400</v>
      </c>
      <c r="BJ209" s="3">
        <v>6.8</v>
      </c>
      <c r="BM209" s="3" t="s">
        <v>231</v>
      </c>
      <c r="BN209" s="3">
        <v>1504781600</v>
      </c>
      <c r="BO209" s="3">
        <v>5</v>
      </c>
    </row>
    <row r="210" spans="6:67" x14ac:dyDescent="0.25">
      <c r="F210" s="3">
        <f t="shared" si="10"/>
        <v>1478802780</v>
      </c>
      <c r="G210" s="3">
        <f t="shared" si="11"/>
        <v>6.4699999999999989</v>
      </c>
      <c r="T210" s="3" t="s">
        <v>232</v>
      </c>
      <c r="U210" s="3">
        <v>2214373400</v>
      </c>
      <c r="V210" s="3">
        <v>5.6</v>
      </c>
      <c r="Y210" s="3" t="s">
        <v>232</v>
      </c>
      <c r="Z210" s="3">
        <v>1714575400</v>
      </c>
      <c r="AA210" s="3">
        <v>9.5</v>
      </c>
      <c r="AD210" s="3" t="s">
        <v>232</v>
      </c>
      <c r="AE210" s="3">
        <v>1543380600</v>
      </c>
      <c r="AF210" s="3">
        <v>19.399999999999999</v>
      </c>
      <c r="AI210" s="3" t="s">
        <v>232</v>
      </c>
      <c r="AJ210" s="3">
        <v>1330328200</v>
      </c>
      <c r="AK210" s="3">
        <v>4</v>
      </c>
      <c r="AN210" s="3" t="s">
        <v>232</v>
      </c>
      <c r="AO210" s="3">
        <v>1504158500</v>
      </c>
      <c r="AP210" s="3">
        <v>6.2</v>
      </c>
      <c r="AS210" s="3" t="s">
        <v>232</v>
      </c>
      <c r="AT210" s="3">
        <v>1357625100</v>
      </c>
      <c r="AU210" s="3">
        <v>11.4</v>
      </c>
      <c r="AX210" s="3" t="s">
        <v>232</v>
      </c>
      <c r="AY210" s="3">
        <v>1330745200</v>
      </c>
      <c r="AZ210" s="3">
        <v>8.8000000000000007</v>
      </c>
      <c r="BC210" s="3" t="s">
        <v>232</v>
      </c>
      <c r="BD210" s="3">
        <v>1326888600</v>
      </c>
      <c r="BE210" s="3">
        <v>4.0999999999999996</v>
      </c>
      <c r="BH210" s="3" t="s">
        <v>232</v>
      </c>
      <c r="BI210" s="3">
        <v>1478604100</v>
      </c>
      <c r="BJ210" s="3">
        <v>4.5</v>
      </c>
      <c r="BM210" s="3" t="s">
        <v>232</v>
      </c>
      <c r="BN210" s="3">
        <v>1381085700</v>
      </c>
      <c r="BO210" s="3">
        <v>4.9000000000000004</v>
      </c>
    </row>
    <row r="211" spans="6:67" x14ac:dyDescent="0.25">
      <c r="F211" s="3">
        <f t="shared" si="10"/>
        <v>1518176480</v>
      </c>
      <c r="G211" s="3">
        <f t="shared" si="11"/>
        <v>7.8400000000000007</v>
      </c>
      <c r="T211" s="3" t="s">
        <v>233</v>
      </c>
      <c r="U211" s="3">
        <v>2001501900</v>
      </c>
      <c r="V211" s="3">
        <v>5.6</v>
      </c>
      <c r="Y211" s="3" t="s">
        <v>233</v>
      </c>
      <c r="Z211" s="3">
        <v>1323931300</v>
      </c>
      <c r="AA211" s="3">
        <v>8.3000000000000007</v>
      </c>
      <c r="AD211" s="3" t="s">
        <v>233</v>
      </c>
      <c r="AE211" s="3">
        <v>1386294100</v>
      </c>
      <c r="AF211" s="3">
        <v>39.299999999999997</v>
      </c>
      <c r="AI211" s="3" t="s">
        <v>233</v>
      </c>
      <c r="AJ211" s="3">
        <v>1327520500</v>
      </c>
      <c r="AK211" s="3">
        <v>7.8</v>
      </c>
      <c r="AN211" s="3" t="s">
        <v>233</v>
      </c>
      <c r="AO211" s="3">
        <v>1728515600</v>
      </c>
      <c r="AP211" s="3">
        <v>6.2</v>
      </c>
      <c r="AS211" s="3" t="s">
        <v>233</v>
      </c>
      <c r="AT211" s="3">
        <v>1567256800</v>
      </c>
      <c r="AU211" s="3">
        <v>5.3</v>
      </c>
      <c r="AX211" s="3" t="s">
        <v>233</v>
      </c>
      <c r="AY211" s="3">
        <v>1774064100</v>
      </c>
      <c r="AZ211" s="3">
        <v>4.3</v>
      </c>
      <c r="BC211" s="3" t="s">
        <v>233</v>
      </c>
      <c r="BD211" s="3">
        <v>1509591500</v>
      </c>
      <c r="BE211" s="3">
        <v>8.4</v>
      </c>
      <c r="BH211" s="3" t="s">
        <v>233</v>
      </c>
      <c r="BI211" s="3">
        <v>1496096700</v>
      </c>
      <c r="BJ211" s="3">
        <v>8.1</v>
      </c>
      <c r="BM211" s="3" t="s">
        <v>233</v>
      </c>
      <c r="BN211" s="3">
        <v>1380988500</v>
      </c>
      <c r="BO211" s="3">
        <v>4.4000000000000004</v>
      </c>
    </row>
    <row r="212" spans="6:67" x14ac:dyDescent="0.25">
      <c r="F212" s="3">
        <f t="shared" si="10"/>
        <v>1549576100</v>
      </c>
      <c r="G212" s="3">
        <f t="shared" si="11"/>
        <v>9.77</v>
      </c>
      <c r="T212" s="3" t="s">
        <v>234</v>
      </c>
      <c r="U212" s="3">
        <v>1974103500</v>
      </c>
      <c r="V212" s="3">
        <v>8.5</v>
      </c>
      <c r="Y212" s="3" t="s">
        <v>234</v>
      </c>
      <c r="Z212" s="3">
        <v>1354607400</v>
      </c>
      <c r="AA212" s="3">
        <v>6.9</v>
      </c>
      <c r="AD212" s="3" t="s">
        <v>234</v>
      </c>
      <c r="AE212" s="3">
        <v>1490348300</v>
      </c>
      <c r="AF212" s="3">
        <v>16.5</v>
      </c>
      <c r="AI212" s="3" t="s">
        <v>234</v>
      </c>
      <c r="AJ212" s="3">
        <v>1349050800</v>
      </c>
      <c r="AK212" s="3">
        <v>9.1</v>
      </c>
      <c r="AN212" s="3" t="s">
        <v>234</v>
      </c>
      <c r="AO212" s="3">
        <v>1479114300</v>
      </c>
      <c r="AP212" s="3">
        <v>11.5</v>
      </c>
      <c r="AS212" s="3" t="s">
        <v>234</v>
      </c>
      <c r="AT212" s="3">
        <v>1515846100</v>
      </c>
      <c r="AU212" s="3">
        <v>7.8</v>
      </c>
      <c r="AX212" s="3" t="s">
        <v>234</v>
      </c>
      <c r="AY212" s="3">
        <v>1340013200</v>
      </c>
      <c r="AZ212" s="3">
        <v>6</v>
      </c>
      <c r="BC212" s="3" t="s">
        <v>234</v>
      </c>
      <c r="BD212" s="3">
        <v>1513973100</v>
      </c>
      <c r="BE212" s="3">
        <v>5.7</v>
      </c>
      <c r="BH212" s="3" t="s">
        <v>234</v>
      </c>
      <c r="BI212" s="3">
        <v>1332896700</v>
      </c>
      <c r="BJ212" s="3">
        <v>5.6</v>
      </c>
      <c r="BM212" s="3" t="s">
        <v>234</v>
      </c>
      <c r="BN212" s="3">
        <v>1603313900</v>
      </c>
      <c r="BO212" s="3">
        <v>10</v>
      </c>
    </row>
    <row r="213" spans="6:67" x14ac:dyDescent="0.25">
      <c r="F213" s="3">
        <f t="shared" si="10"/>
        <v>1495326730</v>
      </c>
      <c r="G213" s="3">
        <f t="shared" si="11"/>
        <v>8.76</v>
      </c>
      <c r="T213" s="3" t="s">
        <v>235</v>
      </c>
      <c r="U213" s="3">
        <v>2015677500</v>
      </c>
      <c r="V213" s="3">
        <v>7.9</v>
      </c>
      <c r="Y213" s="3" t="s">
        <v>235</v>
      </c>
      <c r="Z213" s="3">
        <v>1385866800</v>
      </c>
      <c r="AA213" s="3">
        <v>7.6</v>
      </c>
      <c r="AD213" s="3" t="s">
        <v>235</v>
      </c>
      <c r="AE213" s="3">
        <v>1494898600</v>
      </c>
      <c r="AF213" s="3">
        <v>7.2</v>
      </c>
      <c r="AI213" s="3" t="s">
        <v>235</v>
      </c>
      <c r="AJ213" s="3">
        <v>1491783700</v>
      </c>
      <c r="AK213" s="3">
        <v>5.2</v>
      </c>
      <c r="AN213" s="3" t="s">
        <v>235</v>
      </c>
      <c r="AO213" s="3">
        <v>1332454600</v>
      </c>
      <c r="AP213" s="3">
        <v>5.3</v>
      </c>
      <c r="AS213" s="3" t="s">
        <v>235</v>
      </c>
      <c r="AT213" s="3">
        <v>1485795300</v>
      </c>
      <c r="AU213" s="3">
        <v>5.7</v>
      </c>
      <c r="AX213" s="3" t="s">
        <v>235</v>
      </c>
      <c r="AY213" s="3">
        <v>1340728400</v>
      </c>
      <c r="AZ213" s="3">
        <v>5.9</v>
      </c>
      <c r="BC213" s="3" t="s">
        <v>235</v>
      </c>
      <c r="BD213" s="3">
        <v>1314309000</v>
      </c>
      <c r="BE213" s="3">
        <v>5.0999999999999996</v>
      </c>
      <c r="BH213" s="3" t="s">
        <v>235</v>
      </c>
      <c r="BI213" s="3">
        <v>1696081300</v>
      </c>
      <c r="BJ213" s="3">
        <v>5</v>
      </c>
      <c r="BM213" s="3" t="s">
        <v>235</v>
      </c>
      <c r="BN213" s="3">
        <v>1673983600</v>
      </c>
      <c r="BO213" s="3">
        <v>7</v>
      </c>
    </row>
    <row r="214" spans="6:67" x14ac:dyDescent="0.25">
      <c r="F214" s="3">
        <f t="shared" si="10"/>
        <v>1523157880</v>
      </c>
      <c r="G214" s="3">
        <f t="shared" si="11"/>
        <v>6.1899999999999995</v>
      </c>
      <c r="T214" s="3" t="s">
        <v>236</v>
      </c>
      <c r="U214" s="3">
        <v>2252778600</v>
      </c>
      <c r="V214" s="3">
        <v>7</v>
      </c>
      <c r="Y214" s="3" t="s">
        <v>236</v>
      </c>
      <c r="Z214" s="3">
        <v>1345211600</v>
      </c>
      <c r="AA214" s="3">
        <v>5.3</v>
      </c>
      <c r="AD214" s="3" t="s">
        <v>236</v>
      </c>
      <c r="AE214" s="3">
        <v>1619779800</v>
      </c>
      <c r="AF214" s="3">
        <v>8.8000000000000007</v>
      </c>
      <c r="AI214" s="3" t="s">
        <v>236</v>
      </c>
      <c r="AJ214" s="3">
        <v>1762895500</v>
      </c>
      <c r="AK214" s="3">
        <v>8.1</v>
      </c>
      <c r="AN214" s="3" t="s">
        <v>236</v>
      </c>
      <c r="AO214" s="3">
        <v>1555454000</v>
      </c>
      <c r="AP214" s="3">
        <v>9</v>
      </c>
      <c r="AS214" s="3" t="s">
        <v>236</v>
      </c>
      <c r="AT214" s="3">
        <v>1358974800</v>
      </c>
      <c r="AU214" s="3">
        <v>5.7</v>
      </c>
      <c r="AX214" s="3" t="s">
        <v>236</v>
      </c>
      <c r="AY214" s="3">
        <v>1351983600</v>
      </c>
      <c r="AZ214" s="3">
        <v>7.7</v>
      </c>
      <c r="BC214" s="3" t="s">
        <v>236</v>
      </c>
      <c r="BD214" s="3">
        <v>1344071400</v>
      </c>
      <c r="BE214" s="3">
        <v>4.5</v>
      </c>
      <c r="BH214" s="3" t="s">
        <v>236</v>
      </c>
      <c r="BI214" s="3">
        <v>1420577200</v>
      </c>
      <c r="BJ214" s="3">
        <v>5.5</v>
      </c>
      <c r="BM214" s="3" t="s">
        <v>236</v>
      </c>
      <c r="BN214" s="3">
        <v>1382695600</v>
      </c>
      <c r="BO214" s="3">
        <v>7</v>
      </c>
    </row>
    <row r="215" spans="6:67" x14ac:dyDescent="0.25">
      <c r="F215" s="3">
        <f t="shared" si="10"/>
        <v>1539442210</v>
      </c>
      <c r="G215" s="3">
        <f t="shared" si="11"/>
        <v>6.8600000000000012</v>
      </c>
      <c r="T215" s="3" t="s">
        <v>237</v>
      </c>
      <c r="U215" s="3">
        <v>1979026700</v>
      </c>
      <c r="V215" s="3">
        <v>5.7</v>
      </c>
      <c r="Y215" s="3" t="s">
        <v>237</v>
      </c>
      <c r="Z215" s="3">
        <v>1351514200</v>
      </c>
      <c r="AA215" s="3">
        <v>10.6</v>
      </c>
      <c r="AD215" s="3" t="s">
        <v>237</v>
      </c>
      <c r="AE215" s="3">
        <v>1482929800</v>
      </c>
      <c r="AF215" s="3">
        <v>5.6</v>
      </c>
      <c r="AI215" s="3" t="s">
        <v>237</v>
      </c>
      <c r="AJ215" s="3">
        <v>1510962900</v>
      </c>
      <c r="AK215" s="3">
        <v>7.2</v>
      </c>
      <c r="AN215" s="3" t="s">
        <v>237</v>
      </c>
      <c r="AO215" s="3">
        <v>1336985600</v>
      </c>
      <c r="AP215" s="3">
        <v>6.1</v>
      </c>
      <c r="AS215" s="3" t="s">
        <v>237</v>
      </c>
      <c r="AT215" s="3">
        <v>1407474000</v>
      </c>
      <c r="AU215" s="3">
        <v>4.2</v>
      </c>
      <c r="AX215" s="3" t="s">
        <v>237</v>
      </c>
      <c r="AY215" s="3">
        <v>1381560400</v>
      </c>
      <c r="AZ215" s="3">
        <v>4.4000000000000004</v>
      </c>
      <c r="BC215" s="3" t="s">
        <v>237</v>
      </c>
      <c r="BD215" s="3">
        <v>1350848200</v>
      </c>
      <c r="BE215" s="3">
        <v>6</v>
      </c>
      <c r="BH215" s="3" t="s">
        <v>237</v>
      </c>
      <c r="BI215" s="3">
        <v>1461478800</v>
      </c>
      <c r="BJ215" s="3">
        <v>4.8</v>
      </c>
      <c r="BM215" s="3" t="s">
        <v>237</v>
      </c>
      <c r="BN215" s="3">
        <v>1617694900</v>
      </c>
      <c r="BO215" s="3">
        <v>5.0999999999999996</v>
      </c>
    </row>
    <row r="216" spans="6:67" x14ac:dyDescent="0.25">
      <c r="F216" s="3">
        <f t="shared" si="10"/>
        <v>1488047550</v>
      </c>
      <c r="G216" s="3">
        <f t="shared" si="11"/>
        <v>5.97</v>
      </c>
      <c r="T216" s="3" t="s">
        <v>238</v>
      </c>
      <c r="U216" s="3">
        <v>2203392300</v>
      </c>
      <c r="V216" s="3">
        <v>4.9000000000000004</v>
      </c>
      <c r="Y216" s="3" t="s">
        <v>238</v>
      </c>
      <c r="Z216" s="3">
        <v>1381956400</v>
      </c>
      <c r="AA216" s="3">
        <v>8.9</v>
      </c>
      <c r="AD216" s="3" t="s">
        <v>238</v>
      </c>
      <c r="AE216" s="3">
        <v>1336031800</v>
      </c>
      <c r="AF216" s="3">
        <v>7</v>
      </c>
      <c r="AI216" s="3" t="s">
        <v>238</v>
      </c>
      <c r="AJ216" s="3">
        <v>1368975900</v>
      </c>
      <c r="AK216" s="3">
        <v>5.0999999999999996</v>
      </c>
      <c r="AN216" s="3" t="s">
        <v>238</v>
      </c>
      <c r="AO216" s="3">
        <v>1298828100</v>
      </c>
      <c r="AP216" s="3">
        <v>4.8</v>
      </c>
      <c r="AS216" s="3" t="s">
        <v>238</v>
      </c>
      <c r="AT216" s="3">
        <v>1513561900</v>
      </c>
      <c r="AU216" s="3">
        <v>7.7</v>
      </c>
      <c r="AX216" s="3" t="s">
        <v>238</v>
      </c>
      <c r="AY216" s="3">
        <v>1465019100</v>
      </c>
      <c r="AZ216" s="3">
        <v>9.1999999999999993</v>
      </c>
      <c r="BC216" s="3" t="s">
        <v>238</v>
      </c>
      <c r="BD216" s="3">
        <v>1479145600</v>
      </c>
      <c r="BE216" s="3">
        <v>8.5</v>
      </c>
      <c r="BH216" s="3" t="s">
        <v>238</v>
      </c>
      <c r="BI216" s="3">
        <v>1327165500</v>
      </c>
      <c r="BJ216" s="3">
        <v>4.5999999999999996</v>
      </c>
      <c r="BM216" s="3" t="s">
        <v>238</v>
      </c>
      <c r="BN216" s="3">
        <v>1432958900</v>
      </c>
      <c r="BO216" s="3">
        <v>6.3</v>
      </c>
    </row>
    <row r="217" spans="6:67" x14ac:dyDescent="0.25">
      <c r="F217" s="3">
        <f t="shared" si="10"/>
        <v>1480703550</v>
      </c>
      <c r="G217" s="3">
        <f t="shared" si="11"/>
        <v>6.7</v>
      </c>
      <c r="T217" s="3" t="s">
        <v>239</v>
      </c>
      <c r="U217" s="3">
        <v>1975912000</v>
      </c>
      <c r="V217" s="3">
        <v>5.6</v>
      </c>
      <c r="Y217" s="3" t="s">
        <v>239</v>
      </c>
      <c r="Z217" s="3">
        <v>1333875100</v>
      </c>
      <c r="AA217" s="3">
        <v>10.5</v>
      </c>
      <c r="AD217" s="3" t="s">
        <v>239</v>
      </c>
      <c r="AE217" s="3">
        <v>1325907900</v>
      </c>
      <c r="AF217" s="3">
        <v>5.8</v>
      </c>
      <c r="AI217" s="3" t="s">
        <v>239</v>
      </c>
      <c r="AJ217" s="3">
        <v>1462177200</v>
      </c>
      <c r="AK217" s="3">
        <v>4.7</v>
      </c>
      <c r="AN217" s="3" t="s">
        <v>239</v>
      </c>
      <c r="AO217" s="3">
        <v>1696226500</v>
      </c>
      <c r="AP217" s="3">
        <v>8.1999999999999993</v>
      </c>
      <c r="AS217" s="3" t="s">
        <v>239</v>
      </c>
      <c r="AT217" s="3">
        <v>1499426900</v>
      </c>
      <c r="AU217" s="3">
        <v>5.0999999999999996</v>
      </c>
      <c r="AX217" s="3" t="s">
        <v>239</v>
      </c>
      <c r="AY217" s="3">
        <v>1495439500</v>
      </c>
      <c r="AZ217" s="3">
        <v>7.1</v>
      </c>
      <c r="BC217" s="3" t="s">
        <v>239</v>
      </c>
      <c r="BD217" s="3">
        <v>1461982300</v>
      </c>
      <c r="BE217" s="3">
        <v>6.6</v>
      </c>
      <c r="BH217" s="3" t="s">
        <v>239</v>
      </c>
      <c r="BI217" s="3">
        <v>1481901400</v>
      </c>
      <c r="BJ217" s="3">
        <v>5.5</v>
      </c>
      <c r="BM217" s="3" t="s">
        <v>239</v>
      </c>
      <c r="BN217" s="3">
        <v>1420897500</v>
      </c>
      <c r="BO217" s="3">
        <v>7.6</v>
      </c>
    </row>
    <row r="218" spans="6:67" x14ac:dyDescent="0.25">
      <c r="F218" s="3">
        <f t="shared" si="10"/>
        <v>1515374630</v>
      </c>
      <c r="G218" s="3">
        <f t="shared" si="11"/>
        <v>6.67</v>
      </c>
      <c r="T218" s="3" t="s">
        <v>240</v>
      </c>
      <c r="U218" s="3">
        <v>2183183400</v>
      </c>
      <c r="V218" s="3">
        <v>4.3</v>
      </c>
      <c r="Y218" s="3" t="s">
        <v>240</v>
      </c>
      <c r="Z218" s="3">
        <v>1551918600</v>
      </c>
      <c r="AA218" s="3">
        <v>6.7</v>
      </c>
      <c r="AD218" s="3" t="s">
        <v>240</v>
      </c>
      <c r="AE218" s="3">
        <v>1329524000</v>
      </c>
      <c r="AF218" s="3">
        <v>10.5</v>
      </c>
      <c r="AI218" s="3" t="s">
        <v>240</v>
      </c>
      <c r="AJ218" s="3">
        <v>1629419900</v>
      </c>
      <c r="AK218" s="3">
        <v>6.6</v>
      </c>
      <c r="AN218" s="3" t="s">
        <v>240</v>
      </c>
      <c r="AO218" s="3">
        <v>1331304100</v>
      </c>
      <c r="AP218" s="3">
        <v>8.6999999999999993</v>
      </c>
      <c r="AS218" s="3" t="s">
        <v>240</v>
      </c>
      <c r="AT218" s="3">
        <v>1326135800</v>
      </c>
      <c r="AU218" s="3">
        <v>4.9000000000000004</v>
      </c>
      <c r="AX218" s="3" t="s">
        <v>240</v>
      </c>
      <c r="AY218" s="3">
        <v>1349496300</v>
      </c>
      <c r="AZ218" s="3">
        <v>5.3</v>
      </c>
      <c r="BC218" s="3" t="s">
        <v>240</v>
      </c>
      <c r="BD218" s="3">
        <v>1475462300</v>
      </c>
      <c r="BE218" s="3">
        <v>5.0999999999999996</v>
      </c>
      <c r="BH218" s="3" t="s">
        <v>240</v>
      </c>
      <c r="BI218" s="3">
        <v>1316042300</v>
      </c>
      <c r="BJ218" s="3">
        <v>6.5</v>
      </c>
      <c r="BM218" s="3" t="s">
        <v>240</v>
      </c>
      <c r="BN218" s="3">
        <v>1397806900</v>
      </c>
      <c r="BO218" s="3">
        <v>3.5</v>
      </c>
    </row>
    <row r="219" spans="6:67" x14ac:dyDescent="0.25">
      <c r="F219" s="3">
        <f t="shared" si="10"/>
        <v>1489029360</v>
      </c>
      <c r="G219" s="3">
        <f t="shared" si="11"/>
        <v>6.2099999999999991</v>
      </c>
      <c r="T219" s="3" t="s">
        <v>241</v>
      </c>
      <c r="U219" s="3">
        <v>1987725400</v>
      </c>
      <c r="V219" s="3">
        <v>6.6</v>
      </c>
      <c r="Y219" s="3" t="s">
        <v>241</v>
      </c>
      <c r="Z219" s="3">
        <v>1347994100</v>
      </c>
      <c r="AA219" s="3">
        <v>7.3</v>
      </c>
      <c r="AD219" s="3" t="s">
        <v>241</v>
      </c>
      <c r="AE219" s="3">
        <v>1313685100</v>
      </c>
      <c r="AF219" s="3">
        <v>5.5</v>
      </c>
      <c r="AI219" s="3" t="s">
        <v>241</v>
      </c>
      <c r="AJ219" s="3">
        <v>1343661100</v>
      </c>
      <c r="AK219" s="3">
        <v>8.1</v>
      </c>
      <c r="AN219" s="3" t="s">
        <v>241</v>
      </c>
      <c r="AO219" s="3">
        <v>1313844800</v>
      </c>
      <c r="AP219" s="3">
        <v>5.7</v>
      </c>
      <c r="AS219" s="3" t="s">
        <v>241</v>
      </c>
      <c r="AT219" s="3">
        <v>1583961700</v>
      </c>
      <c r="AU219" s="3">
        <v>6.2</v>
      </c>
      <c r="AX219" s="3" t="s">
        <v>241</v>
      </c>
      <c r="AY219" s="3">
        <v>1321278600</v>
      </c>
      <c r="AZ219" s="3">
        <v>5.6</v>
      </c>
      <c r="BC219" s="3" t="s">
        <v>241</v>
      </c>
      <c r="BD219" s="3">
        <v>1333961000</v>
      </c>
      <c r="BE219" s="3">
        <v>8.5</v>
      </c>
      <c r="BH219" s="3" t="s">
        <v>241</v>
      </c>
      <c r="BI219" s="3">
        <v>1324505200</v>
      </c>
      <c r="BJ219" s="3">
        <v>4.8</v>
      </c>
      <c r="BM219" s="3" t="s">
        <v>241</v>
      </c>
      <c r="BN219" s="3">
        <v>1408988600</v>
      </c>
      <c r="BO219" s="3">
        <v>5.4</v>
      </c>
    </row>
    <row r="220" spans="6:67" x14ac:dyDescent="0.25">
      <c r="F220" s="3">
        <f t="shared" si="10"/>
        <v>1427960560</v>
      </c>
      <c r="G220" s="3">
        <f t="shared" si="11"/>
        <v>6.37</v>
      </c>
      <c r="T220" s="3" t="s">
        <v>242</v>
      </c>
      <c r="U220" s="3">
        <v>2177930600</v>
      </c>
      <c r="V220" s="3">
        <v>4.2</v>
      </c>
      <c r="Y220" s="3" t="s">
        <v>242</v>
      </c>
      <c r="Z220" s="3">
        <v>1342550900</v>
      </c>
      <c r="AA220" s="3">
        <v>8.6</v>
      </c>
      <c r="AD220" s="3" t="s">
        <v>242</v>
      </c>
      <c r="AE220" s="3">
        <v>1328644400</v>
      </c>
      <c r="AF220" s="3">
        <v>9.8000000000000007</v>
      </c>
      <c r="AI220" s="3" t="s">
        <v>242</v>
      </c>
      <c r="AJ220" s="3">
        <v>1386268000</v>
      </c>
      <c r="AK220" s="3">
        <v>7.7</v>
      </c>
      <c r="AN220" s="3" t="s">
        <v>242</v>
      </c>
      <c r="AO220" s="3">
        <v>1353740200</v>
      </c>
      <c r="AP220" s="3">
        <v>8.1</v>
      </c>
      <c r="AS220" s="3" t="s">
        <v>242</v>
      </c>
      <c r="AT220" s="3">
        <v>1359725200</v>
      </c>
      <c r="AU220" s="3">
        <v>11.3</v>
      </c>
      <c r="AX220" s="3" t="s">
        <v>242</v>
      </c>
      <c r="AY220" s="3">
        <v>1468781500</v>
      </c>
      <c r="AZ220" s="3">
        <v>17.5</v>
      </c>
      <c r="BC220" s="3" t="s">
        <v>242</v>
      </c>
      <c r="BD220" s="3">
        <v>1333907500</v>
      </c>
      <c r="BE220" s="3">
        <v>10</v>
      </c>
      <c r="BH220" s="3" t="s">
        <v>242</v>
      </c>
      <c r="BI220" s="3">
        <v>1354223200</v>
      </c>
      <c r="BJ220" s="3">
        <v>6.7</v>
      </c>
      <c r="BM220" s="3" t="s">
        <v>242</v>
      </c>
      <c r="BN220" s="3">
        <v>1580818800</v>
      </c>
      <c r="BO220" s="3">
        <v>6</v>
      </c>
    </row>
    <row r="221" spans="6:67" x14ac:dyDescent="0.25">
      <c r="F221" s="3">
        <f t="shared" si="10"/>
        <v>1468659030</v>
      </c>
      <c r="G221" s="3">
        <f t="shared" si="11"/>
        <v>8.99</v>
      </c>
      <c r="T221" s="3" t="s">
        <v>243</v>
      </c>
      <c r="U221" s="3">
        <v>1974106900</v>
      </c>
      <c r="V221" s="3">
        <v>4.2</v>
      </c>
      <c r="Y221" s="3" t="s">
        <v>243</v>
      </c>
      <c r="Z221" s="3">
        <v>1470988200</v>
      </c>
      <c r="AA221" s="3">
        <v>9.1</v>
      </c>
      <c r="AD221" s="3" t="s">
        <v>243</v>
      </c>
      <c r="AE221" s="3">
        <v>1341759900</v>
      </c>
      <c r="AF221" s="3">
        <v>5.8</v>
      </c>
      <c r="AI221" s="3" t="s">
        <v>243</v>
      </c>
      <c r="AJ221" s="3">
        <v>1335728200</v>
      </c>
      <c r="AK221" s="3">
        <v>5.4</v>
      </c>
      <c r="AN221" s="3" t="s">
        <v>243</v>
      </c>
      <c r="AO221" s="3">
        <v>1361669700</v>
      </c>
      <c r="AP221" s="3">
        <v>5.7</v>
      </c>
      <c r="AS221" s="3" t="s">
        <v>243</v>
      </c>
      <c r="AT221" s="3">
        <v>1352261700</v>
      </c>
      <c r="AU221" s="3">
        <v>5.8</v>
      </c>
      <c r="AX221" s="3" t="s">
        <v>243</v>
      </c>
      <c r="AY221" s="3">
        <v>1353118600</v>
      </c>
      <c r="AZ221" s="3">
        <v>29.8</v>
      </c>
      <c r="BC221" s="3" t="s">
        <v>243</v>
      </c>
      <c r="BD221" s="3">
        <v>1321874100</v>
      </c>
      <c r="BE221" s="3">
        <v>5.3</v>
      </c>
      <c r="BH221" s="3" t="s">
        <v>243</v>
      </c>
      <c r="BI221" s="3">
        <v>1433283400</v>
      </c>
      <c r="BJ221" s="3">
        <v>5.6</v>
      </c>
      <c r="BM221" s="3" t="s">
        <v>243</v>
      </c>
      <c r="BN221" s="3">
        <v>1449881300</v>
      </c>
      <c r="BO221" s="3">
        <v>4.5</v>
      </c>
    </row>
    <row r="222" spans="6:67" x14ac:dyDescent="0.25">
      <c r="F222" s="3">
        <f t="shared" si="10"/>
        <v>1439467200</v>
      </c>
      <c r="G222" s="3">
        <f t="shared" si="11"/>
        <v>8.1199999999999992</v>
      </c>
      <c r="T222" s="3" t="s">
        <v>244</v>
      </c>
      <c r="U222" s="3">
        <v>1987306700</v>
      </c>
      <c r="V222" s="3">
        <v>6.8</v>
      </c>
      <c r="Y222" s="3" t="s">
        <v>244</v>
      </c>
      <c r="Z222" s="3">
        <v>1584786200</v>
      </c>
      <c r="AA222" s="3">
        <v>4.9000000000000004</v>
      </c>
      <c r="AD222" s="3" t="s">
        <v>244</v>
      </c>
      <c r="AE222" s="3">
        <v>1616119500</v>
      </c>
      <c r="AF222" s="3">
        <v>7.1</v>
      </c>
      <c r="AI222" s="3" t="s">
        <v>244</v>
      </c>
      <c r="AJ222" s="3">
        <v>1606686900</v>
      </c>
      <c r="AK222" s="3">
        <v>4.5</v>
      </c>
      <c r="AN222" s="3" t="s">
        <v>244</v>
      </c>
      <c r="AO222" s="3">
        <v>1354049700</v>
      </c>
      <c r="AP222" s="3">
        <v>8.1999999999999993</v>
      </c>
      <c r="AS222" s="3" t="s">
        <v>244</v>
      </c>
      <c r="AT222" s="3">
        <v>1340939000</v>
      </c>
      <c r="AU222" s="3">
        <v>9.3000000000000007</v>
      </c>
      <c r="AX222" s="3" t="s">
        <v>244</v>
      </c>
      <c r="AY222" s="3">
        <v>1342159700</v>
      </c>
      <c r="AZ222" s="3">
        <v>7.8</v>
      </c>
      <c r="BC222" s="3" t="s">
        <v>244</v>
      </c>
      <c r="BD222" s="3">
        <v>1554755000</v>
      </c>
      <c r="BE222" s="3">
        <v>8.1</v>
      </c>
      <c r="BH222" s="3" t="s">
        <v>244</v>
      </c>
      <c r="BI222" s="3">
        <v>1317320600</v>
      </c>
      <c r="BJ222" s="3">
        <v>8.4</v>
      </c>
      <c r="BM222" s="3" t="s">
        <v>244</v>
      </c>
      <c r="BN222" s="3">
        <v>1634992900</v>
      </c>
      <c r="BO222" s="3">
        <v>3.7</v>
      </c>
    </row>
    <row r="223" spans="6:67" x14ac:dyDescent="0.25">
      <c r="F223" s="3">
        <f t="shared" si="10"/>
        <v>1533911620</v>
      </c>
      <c r="G223" s="3">
        <f t="shared" si="11"/>
        <v>6.88</v>
      </c>
      <c r="T223" s="3" t="s">
        <v>245</v>
      </c>
      <c r="U223" s="3">
        <v>1976546000</v>
      </c>
      <c r="V223" s="3">
        <v>4.9000000000000004</v>
      </c>
      <c r="Y223" s="3" t="s">
        <v>245</v>
      </c>
      <c r="Z223" s="3">
        <v>1382658400</v>
      </c>
      <c r="AA223" s="3">
        <v>9.1999999999999993</v>
      </c>
      <c r="AD223" s="3" t="s">
        <v>245</v>
      </c>
      <c r="AE223" s="3">
        <v>1541039400</v>
      </c>
      <c r="AF223" s="3">
        <v>5.6</v>
      </c>
      <c r="AI223" s="3" t="s">
        <v>245</v>
      </c>
      <c r="AJ223" s="3">
        <v>1352684600</v>
      </c>
      <c r="AK223" s="3">
        <v>10.7</v>
      </c>
      <c r="AN223" s="3" t="s">
        <v>245</v>
      </c>
      <c r="AO223" s="3">
        <v>1469147400</v>
      </c>
      <c r="AP223" s="3">
        <v>7</v>
      </c>
      <c r="AS223" s="3" t="s">
        <v>245</v>
      </c>
      <c r="AT223" s="3">
        <v>1473642700</v>
      </c>
      <c r="AU223" s="3">
        <v>3.9</v>
      </c>
      <c r="AX223" s="3" t="s">
        <v>245</v>
      </c>
      <c r="AY223" s="3">
        <v>1354671400</v>
      </c>
      <c r="AZ223" s="3">
        <v>5.0999999999999996</v>
      </c>
      <c r="BC223" s="3" t="s">
        <v>245</v>
      </c>
      <c r="BD223" s="3">
        <v>1314856900</v>
      </c>
      <c r="BE223" s="3">
        <v>8.3000000000000007</v>
      </c>
      <c r="BH223" s="3" t="s">
        <v>245</v>
      </c>
      <c r="BI223" s="3">
        <v>1319652700</v>
      </c>
      <c r="BJ223" s="3">
        <v>7</v>
      </c>
      <c r="BM223" s="3" t="s">
        <v>245</v>
      </c>
      <c r="BN223" s="3">
        <v>1332672300</v>
      </c>
      <c r="BO223" s="3">
        <v>9.3000000000000007</v>
      </c>
    </row>
    <row r="224" spans="6:67" x14ac:dyDescent="0.25">
      <c r="F224" s="3">
        <f t="shared" si="10"/>
        <v>1451757180</v>
      </c>
      <c r="G224" s="3">
        <f t="shared" si="11"/>
        <v>7.1</v>
      </c>
      <c r="T224" s="3" t="s">
        <v>246</v>
      </c>
      <c r="U224" s="3">
        <v>1974888700</v>
      </c>
      <c r="V224" s="3">
        <v>4.8</v>
      </c>
      <c r="Y224" s="3" t="s">
        <v>246</v>
      </c>
      <c r="Z224" s="3">
        <v>1310495000</v>
      </c>
      <c r="AA224" s="3">
        <v>7.7</v>
      </c>
      <c r="AD224" s="3" t="s">
        <v>246</v>
      </c>
      <c r="AE224" s="3">
        <v>1303962400</v>
      </c>
      <c r="AF224" s="3">
        <v>4.7</v>
      </c>
      <c r="AI224" s="3" t="s">
        <v>246</v>
      </c>
      <c r="AJ224" s="3">
        <v>1500163900</v>
      </c>
      <c r="AK224" s="3">
        <v>4.7</v>
      </c>
      <c r="AN224" s="3" t="s">
        <v>246</v>
      </c>
      <c r="AO224" s="3">
        <v>1975420900</v>
      </c>
      <c r="AP224" s="3">
        <v>5.7</v>
      </c>
      <c r="AS224" s="3" t="s">
        <v>246</v>
      </c>
      <c r="AT224" s="3">
        <v>1365504000</v>
      </c>
      <c r="AU224" s="3">
        <v>8.6</v>
      </c>
      <c r="AX224" s="3" t="s">
        <v>246</v>
      </c>
      <c r="AY224" s="3">
        <v>1483852500</v>
      </c>
      <c r="AZ224" s="3">
        <v>8.5</v>
      </c>
      <c r="BC224" s="3" t="s">
        <v>246</v>
      </c>
      <c r="BD224" s="3">
        <v>1320442300</v>
      </c>
      <c r="BE224" s="3">
        <v>5.0999999999999996</v>
      </c>
      <c r="BH224" s="3" t="s">
        <v>246</v>
      </c>
      <c r="BI224" s="3">
        <v>1476440600</v>
      </c>
      <c r="BJ224" s="3">
        <v>6.6</v>
      </c>
      <c r="BM224" s="3" t="s">
        <v>246</v>
      </c>
      <c r="BN224" s="3">
        <v>1444854600</v>
      </c>
      <c r="BO224" s="3">
        <v>8.9</v>
      </c>
    </row>
    <row r="225" spans="6:67" x14ac:dyDescent="0.25">
      <c r="F225" s="3">
        <f t="shared" si="10"/>
        <v>1515602490</v>
      </c>
      <c r="G225" s="3">
        <f t="shared" si="11"/>
        <v>6.5299999999999994</v>
      </c>
      <c r="T225" s="3" t="s">
        <v>247</v>
      </c>
      <c r="U225" s="3">
        <v>2264910000</v>
      </c>
      <c r="V225" s="3">
        <v>6.4</v>
      </c>
      <c r="Y225" s="3" t="s">
        <v>247</v>
      </c>
      <c r="Z225" s="3">
        <v>1497526400</v>
      </c>
      <c r="AA225" s="3">
        <v>7.3</v>
      </c>
      <c r="AD225" s="3" t="s">
        <v>247</v>
      </c>
      <c r="AE225" s="3">
        <v>1340667800</v>
      </c>
      <c r="AF225" s="3">
        <v>4.5999999999999996</v>
      </c>
      <c r="AI225" s="3" t="s">
        <v>247</v>
      </c>
      <c r="AJ225" s="3">
        <v>1322686500</v>
      </c>
      <c r="AK225" s="3">
        <v>7.8</v>
      </c>
      <c r="AN225" s="3" t="s">
        <v>247</v>
      </c>
      <c r="AO225" s="3">
        <v>1715513600</v>
      </c>
      <c r="AP225" s="3">
        <v>12.2</v>
      </c>
      <c r="AS225" s="3" t="s">
        <v>247</v>
      </c>
      <c r="AT225" s="3">
        <v>1516376900</v>
      </c>
      <c r="AU225" s="3">
        <v>9.6999999999999993</v>
      </c>
      <c r="AX225" s="3" t="s">
        <v>247</v>
      </c>
      <c r="AY225" s="3">
        <v>1344812200</v>
      </c>
      <c r="AZ225" s="3">
        <v>5.0999999999999996</v>
      </c>
      <c r="BC225" s="3" t="s">
        <v>247</v>
      </c>
      <c r="BD225" s="3">
        <v>1343586500</v>
      </c>
      <c r="BE225" s="3">
        <v>6.3</v>
      </c>
      <c r="BH225" s="3" t="s">
        <v>247</v>
      </c>
      <c r="BI225" s="3">
        <v>1316968000</v>
      </c>
      <c r="BJ225" s="3">
        <v>7.1</v>
      </c>
      <c r="BM225" s="3" t="s">
        <v>247</v>
      </c>
      <c r="BN225" s="3">
        <v>1481677900</v>
      </c>
      <c r="BO225" s="3">
        <v>4.3</v>
      </c>
    </row>
    <row r="226" spans="6:67" x14ac:dyDescent="0.25">
      <c r="F226" s="3">
        <f t="shared" si="10"/>
        <v>1514472580</v>
      </c>
      <c r="G226" s="3">
        <f t="shared" si="11"/>
        <v>7.08</v>
      </c>
      <c r="T226" s="3" t="s">
        <v>248</v>
      </c>
      <c r="U226" s="3">
        <v>1988307600</v>
      </c>
      <c r="V226" s="3">
        <v>5.7</v>
      </c>
      <c r="Y226" s="3" t="s">
        <v>248</v>
      </c>
      <c r="Z226" s="3">
        <v>1713152900</v>
      </c>
      <c r="AA226" s="3">
        <v>5.9</v>
      </c>
      <c r="AD226" s="3" t="s">
        <v>248</v>
      </c>
      <c r="AE226" s="3">
        <v>1338869500</v>
      </c>
      <c r="AF226" s="3">
        <v>9.4</v>
      </c>
      <c r="AI226" s="3" t="s">
        <v>248</v>
      </c>
      <c r="AJ226" s="3">
        <v>1331115900</v>
      </c>
      <c r="AK226" s="3">
        <v>6.4</v>
      </c>
      <c r="AN226" s="3" t="s">
        <v>248</v>
      </c>
      <c r="AO226" s="3">
        <v>1335809900</v>
      </c>
      <c r="AP226" s="3">
        <v>15.4</v>
      </c>
      <c r="AS226" s="3" t="s">
        <v>248</v>
      </c>
      <c r="AT226" s="3">
        <v>1483176700</v>
      </c>
      <c r="AU226" s="3">
        <v>5.9</v>
      </c>
      <c r="AX226" s="3" t="s">
        <v>248</v>
      </c>
      <c r="AY226" s="3">
        <v>1433860000</v>
      </c>
      <c r="AZ226" s="3">
        <v>5.4</v>
      </c>
      <c r="BC226" s="3" t="s">
        <v>248</v>
      </c>
      <c r="BD226" s="3">
        <v>1468858900</v>
      </c>
      <c r="BE226" s="3">
        <v>7.4</v>
      </c>
      <c r="BH226" s="3" t="s">
        <v>248</v>
      </c>
      <c r="BI226" s="3">
        <v>1337643800</v>
      </c>
      <c r="BJ226" s="3">
        <v>10</v>
      </c>
      <c r="BM226" s="3" t="s">
        <v>248</v>
      </c>
      <c r="BN226" s="3">
        <v>1720924300</v>
      </c>
      <c r="BO226" s="3">
        <v>9.3000000000000007</v>
      </c>
    </row>
    <row r="227" spans="6:67" x14ac:dyDescent="0.25">
      <c r="F227" s="3">
        <f t="shared" si="10"/>
        <v>1515171950</v>
      </c>
      <c r="G227" s="3">
        <f t="shared" si="11"/>
        <v>8.08</v>
      </c>
      <c r="T227" s="3" t="s">
        <v>249</v>
      </c>
      <c r="U227" s="3">
        <v>1995713600</v>
      </c>
      <c r="V227" s="3">
        <v>6.9</v>
      </c>
      <c r="Y227" s="3" t="s">
        <v>249</v>
      </c>
      <c r="Z227" s="3">
        <v>1337843300</v>
      </c>
      <c r="AA227" s="3">
        <v>11.3</v>
      </c>
      <c r="AD227" s="3" t="s">
        <v>249</v>
      </c>
      <c r="AE227" s="3">
        <v>1361748600</v>
      </c>
      <c r="AF227" s="3">
        <v>5.7</v>
      </c>
      <c r="AI227" s="3" t="s">
        <v>249</v>
      </c>
      <c r="AJ227" s="3">
        <v>1321848000</v>
      </c>
      <c r="AK227" s="3">
        <v>18.8</v>
      </c>
      <c r="AN227" s="3" t="s">
        <v>249</v>
      </c>
      <c r="AO227" s="3">
        <v>1353982300</v>
      </c>
      <c r="AP227" s="3">
        <v>8.6</v>
      </c>
      <c r="AS227" s="3" t="s">
        <v>249</v>
      </c>
      <c r="AT227" s="3">
        <v>1598287600</v>
      </c>
      <c r="AU227" s="3">
        <v>5.8</v>
      </c>
      <c r="AX227" s="3" t="s">
        <v>249</v>
      </c>
      <c r="AY227" s="3">
        <v>1561866600</v>
      </c>
      <c r="AZ227" s="3">
        <v>8.8000000000000007</v>
      </c>
      <c r="BC227" s="3" t="s">
        <v>249</v>
      </c>
      <c r="BD227" s="3">
        <v>1458113900</v>
      </c>
      <c r="BE227" s="3">
        <v>12.6</v>
      </c>
      <c r="BH227" s="3" t="s">
        <v>249</v>
      </c>
      <c r="BI227" s="3">
        <v>1477996200</v>
      </c>
      <c r="BJ227" s="3">
        <v>14.2</v>
      </c>
      <c r="BM227" s="3" t="s">
        <v>249</v>
      </c>
      <c r="BN227" s="3">
        <v>1850965100</v>
      </c>
      <c r="BO227" s="3">
        <v>7.1</v>
      </c>
    </row>
    <row r="228" spans="6:67" x14ac:dyDescent="0.25">
      <c r="F228" s="3">
        <f t="shared" si="10"/>
        <v>1531836520</v>
      </c>
      <c r="G228" s="3">
        <f t="shared" si="11"/>
        <v>9.98</v>
      </c>
      <c r="T228" s="3" t="s">
        <v>250</v>
      </c>
      <c r="U228" s="3">
        <v>2085570600</v>
      </c>
      <c r="V228" s="3">
        <v>5.8</v>
      </c>
      <c r="Y228" s="3" t="s">
        <v>250</v>
      </c>
      <c r="Z228" s="3">
        <v>1322583200</v>
      </c>
      <c r="AA228" s="3">
        <v>6.1</v>
      </c>
      <c r="AD228" s="3" t="s">
        <v>250</v>
      </c>
      <c r="AE228" s="3">
        <v>1325204900</v>
      </c>
      <c r="AF228" s="3">
        <v>5.8</v>
      </c>
      <c r="AI228" s="3" t="s">
        <v>250</v>
      </c>
      <c r="AJ228" s="3">
        <v>1337209400</v>
      </c>
      <c r="AK228" s="3">
        <v>21.9</v>
      </c>
      <c r="AN228" s="3" t="s">
        <v>250</v>
      </c>
      <c r="AO228" s="3">
        <v>1334889900</v>
      </c>
      <c r="AP228" s="3">
        <v>12.4</v>
      </c>
      <c r="AS228" s="3" t="s">
        <v>250</v>
      </c>
      <c r="AT228" s="3">
        <v>1348669200</v>
      </c>
      <c r="AU228" s="3">
        <v>5</v>
      </c>
      <c r="AX228" s="3" t="s">
        <v>250</v>
      </c>
      <c r="AY228" s="3">
        <v>1542077900</v>
      </c>
      <c r="AZ228" s="3">
        <v>6.9</v>
      </c>
      <c r="BC228" s="3" t="s">
        <v>250</v>
      </c>
      <c r="BD228" s="3">
        <v>1363310400</v>
      </c>
      <c r="BE228" s="3">
        <v>4.4000000000000004</v>
      </c>
      <c r="BH228" s="3" t="s">
        <v>250</v>
      </c>
      <c r="BI228" s="3">
        <v>1472183500</v>
      </c>
      <c r="BJ228" s="3">
        <v>5.7</v>
      </c>
      <c r="BM228" s="3" t="s">
        <v>250</v>
      </c>
      <c r="BN228" s="3">
        <v>1522750600</v>
      </c>
      <c r="BO228" s="3">
        <v>8.6</v>
      </c>
    </row>
    <row r="229" spans="6:67" x14ac:dyDescent="0.25">
      <c r="F229" s="3">
        <f t="shared" si="10"/>
        <v>1465444960</v>
      </c>
      <c r="G229" s="3">
        <f t="shared" si="11"/>
        <v>8.26</v>
      </c>
      <c r="T229" s="3" t="s">
        <v>251</v>
      </c>
      <c r="U229" s="3">
        <v>2217915900</v>
      </c>
      <c r="V229" s="3">
        <v>8.1</v>
      </c>
      <c r="Y229" s="3" t="s">
        <v>251</v>
      </c>
      <c r="Z229" s="3">
        <v>1284936700</v>
      </c>
      <c r="AA229" s="3">
        <v>14.3</v>
      </c>
      <c r="AD229" s="3" t="s">
        <v>251</v>
      </c>
      <c r="AE229" s="3">
        <v>1339158800</v>
      </c>
      <c r="AF229" s="3">
        <v>8.9</v>
      </c>
      <c r="AI229" s="3" t="s">
        <v>251</v>
      </c>
      <c r="AJ229" s="3">
        <v>1338081000</v>
      </c>
      <c r="AK229" s="3">
        <v>11.4</v>
      </c>
      <c r="AN229" s="3" t="s">
        <v>251</v>
      </c>
      <c r="AO229" s="3">
        <v>1502654500</v>
      </c>
      <c r="AP229" s="3">
        <v>6.2</v>
      </c>
      <c r="AS229" s="3" t="s">
        <v>251</v>
      </c>
      <c r="AT229" s="3">
        <v>1326637000</v>
      </c>
      <c r="AU229" s="3">
        <v>6.6</v>
      </c>
      <c r="AX229" s="3" t="s">
        <v>251</v>
      </c>
      <c r="AY229" s="3">
        <v>1347863500</v>
      </c>
      <c r="AZ229" s="3">
        <v>5.3</v>
      </c>
      <c r="BC229" s="3" t="s">
        <v>251</v>
      </c>
      <c r="BD229" s="3">
        <v>1322930500</v>
      </c>
      <c r="BE229" s="3">
        <v>8.1</v>
      </c>
      <c r="BH229" s="3" t="s">
        <v>251</v>
      </c>
      <c r="BI229" s="3">
        <v>1430824200</v>
      </c>
      <c r="BJ229" s="3">
        <v>5</v>
      </c>
      <c r="BM229" s="3" t="s">
        <v>251</v>
      </c>
      <c r="BN229" s="3">
        <v>4004085200</v>
      </c>
      <c r="BO229" s="3">
        <v>4.8</v>
      </c>
    </row>
    <row r="230" spans="6:67" x14ac:dyDescent="0.25">
      <c r="F230" s="3">
        <f t="shared" si="10"/>
        <v>1711508730</v>
      </c>
      <c r="G230" s="3">
        <f t="shared" si="11"/>
        <v>7.8699999999999992</v>
      </c>
      <c r="T230" s="3" t="s">
        <v>252</v>
      </c>
      <c r="U230" s="3">
        <v>1986270200</v>
      </c>
      <c r="V230" s="3">
        <v>1.9</v>
      </c>
      <c r="Y230" s="3" t="s">
        <v>252</v>
      </c>
      <c r="Z230" s="3">
        <v>1481089400</v>
      </c>
      <c r="AA230" s="3">
        <v>9.3000000000000007</v>
      </c>
      <c r="AD230" s="3" t="s">
        <v>252</v>
      </c>
      <c r="AE230" s="3">
        <v>1379971800</v>
      </c>
      <c r="AF230" s="3">
        <v>7.5</v>
      </c>
      <c r="AI230" s="3" t="s">
        <v>252</v>
      </c>
      <c r="AJ230" s="3">
        <v>1303974200</v>
      </c>
      <c r="AK230" s="3">
        <v>6.3</v>
      </c>
      <c r="AN230" s="3" t="s">
        <v>252</v>
      </c>
      <c r="AO230" s="3">
        <v>1385838200</v>
      </c>
      <c r="AP230" s="3">
        <v>9.6</v>
      </c>
      <c r="AS230" s="3" t="s">
        <v>252</v>
      </c>
      <c r="AT230" s="3">
        <v>1515707400</v>
      </c>
      <c r="AU230" s="3">
        <v>8.5</v>
      </c>
      <c r="AX230" s="3" t="s">
        <v>252</v>
      </c>
      <c r="AY230" s="3">
        <v>1364176100</v>
      </c>
      <c r="AZ230" s="3">
        <v>6.1</v>
      </c>
      <c r="BC230" s="3" t="s">
        <v>252</v>
      </c>
      <c r="BD230" s="3">
        <v>1538742000</v>
      </c>
      <c r="BE230" s="3">
        <v>5.9</v>
      </c>
      <c r="BH230" s="3" t="s">
        <v>252</v>
      </c>
      <c r="BI230" s="3">
        <v>1399732500</v>
      </c>
      <c r="BJ230" s="3">
        <v>5.9</v>
      </c>
      <c r="BM230" s="3" t="s">
        <v>252</v>
      </c>
      <c r="BN230" s="3">
        <v>1503082100</v>
      </c>
      <c r="BO230" s="3">
        <v>5.8</v>
      </c>
    </row>
    <row r="231" spans="6:67" x14ac:dyDescent="0.25">
      <c r="F231" s="3">
        <f t="shared" si="10"/>
        <v>1485858390</v>
      </c>
      <c r="G231" s="3">
        <f t="shared" si="11"/>
        <v>6.68</v>
      </c>
      <c r="T231" s="3" t="s">
        <v>253</v>
      </c>
      <c r="U231" s="3">
        <v>2274156100</v>
      </c>
      <c r="V231" s="3">
        <v>5.0999999999999996</v>
      </c>
      <c r="Y231" s="3" t="s">
        <v>253</v>
      </c>
      <c r="Z231" s="3">
        <v>1330030500</v>
      </c>
      <c r="AA231" s="3">
        <v>6.5</v>
      </c>
      <c r="AD231" s="3" t="s">
        <v>253</v>
      </c>
      <c r="AE231" s="3">
        <v>1315146100</v>
      </c>
      <c r="AF231" s="3">
        <v>8.5</v>
      </c>
      <c r="AI231" s="3" t="s">
        <v>253</v>
      </c>
      <c r="AJ231" s="3">
        <v>1632967200</v>
      </c>
      <c r="AK231" s="3">
        <v>7.4</v>
      </c>
      <c r="AN231" s="3" t="s">
        <v>253</v>
      </c>
      <c r="AO231" s="3">
        <v>1360827600</v>
      </c>
      <c r="AP231" s="3">
        <v>5.9</v>
      </c>
      <c r="AS231" s="3" t="s">
        <v>253</v>
      </c>
      <c r="AT231" s="3">
        <v>1353911800</v>
      </c>
      <c r="AU231" s="3">
        <v>8.4</v>
      </c>
      <c r="AX231" s="3" t="s">
        <v>253</v>
      </c>
      <c r="AY231" s="3">
        <v>1518609300</v>
      </c>
      <c r="AZ231" s="3">
        <v>9.1999999999999993</v>
      </c>
      <c r="BC231" s="3" t="s">
        <v>253</v>
      </c>
      <c r="BD231" s="3">
        <v>1510187100</v>
      </c>
      <c r="BE231" s="3">
        <v>6.8</v>
      </c>
      <c r="BH231" s="3" t="s">
        <v>253</v>
      </c>
      <c r="BI231" s="3">
        <v>1334791500</v>
      </c>
      <c r="BJ231" s="3">
        <v>20.6</v>
      </c>
      <c r="BM231" s="3" t="s">
        <v>253</v>
      </c>
      <c r="BN231" s="3">
        <v>1525882100</v>
      </c>
      <c r="BO231" s="3">
        <v>5.7</v>
      </c>
    </row>
    <row r="232" spans="6:67" x14ac:dyDescent="0.25">
      <c r="F232" s="3">
        <f t="shared" si="10"/>
        <v>1515650930</v>
      </c>
      <c r="G232" s="3">
        <f t="shared" si="11"/>
        <v>8.41</v>
      </c>
      <c r="T232" s="3" t="s">
        <v>254</v>
      </c>
      <c r="U232" s="3">
        <v>1991978900</v>
      </c>
      <c r="V232" s="3">
        <v>5.8</v>
      </c>
      <c r="Y232" s="3" t="s">
        <v>254</v>
      </c>
      <c r="Z232" s="3">
        <v>1357694300</v>
      </c>
      <c r="AA232" s="3">
        <v>7.4</v>
      </c>
      <c r="AD232" s="3" t="s">
        <v>254</v>
      </c>
      <c r="AE232" s="3">
        <v>1332079600</v>
      </c>
      <c r="AF232" s="3">
        <v>7.2</v>
      </c>
      <c r="AI232" s="3" t="s">
        <v>254</v>
      </c>
      <c r="AJ232" s="3">
        <v>1341358900</v>
      </c>
      <c r="AK232" s="3">
        <v>8.4</v>
      </c>
      <c r="AN232" s="3" t="s">
        <v>254</v>
      </c>
      <c r="AO232" s="3">
        <v>1344107100</v>
      </c>
      <c r="AP232" s="3">
        <v>9</v>
      </c>
      <c r="AS232" s="3" t="s">
        <v>254</v>
      </c>
      <c r="AT232" s="3">
        <v>1323580600</v>
      </c>
      <c r="AU232" s="3">
        <v>7.2</v>
      </c>
      <c r="AX232" s="3" t="s">
        <v>254</v>
      </c>
      <c r="AY232" s="3">
        <v>1492826600</v>
      </c>
      <c r="AZ232" s="3">
        <v>6.2</v>
      </c>
      <c r="BC232" s="3" t="s">
        <v>254</v>
      </c>
      <c r="BD232" s="3">
        <v>1333263000</v>
      </c>
      <c r="BE232" s="3">
        <v>6.2</v>
      </c>
      <c r="BH232" s="3" t="s">
        <v>254</v>
      </c>
      <c r="BI232" s="3">
        <v>1335893500</v>
      </c>
      <c r="BJ232" s="3">
        <v>6</v>
      </c>
      <c r="BM232" s="3" t="s">
        <v>254</v>
      </c>
      <c r="BN232" s="3">
        <v>1519787600</v>
      </c>
      <c r="BO232" s="3">
        <v>5.3</v>
      </c>
    </row>
    <row r="233" spans="6:67" x14ac:dyDescent="0.25">
      <c r="F233" s="3">
        <f t="shared" si="10"/>
        <v>1437257010</v>
      </c>
      <c r="G233" s="3">
        <f t="shared" si="11"/>
        <v>6.87</v>
      </c>
      <c r="T233" s="3" t="s">
        <v>255</v>
      </c>
      <c r="U233" s="3">
        <v>1980715700</v>
      </c>
      <c r="V233" s="3">
        <v>4.7</v>
      </c>
      <c r="Y233" s="3" t="s">
        <v>255</v>
      </c>
      <c r="Z233" s="3">
        <v>1327747200</v>
      </c>
      <c r="AA233" s="3">
        <v>8.5</v>
      </c>
      <c r="AD233" s="3" t="s">
        <v>255</v>
      </c>
      <c r="AE233" s="3">
        <v>1320967300</v>
      </c>
      <c r="AF233" s="3">
        <v>5.6</v>
      </c>
      <c r="AI233" s="3" t="s">
        <v>255</v>
      </c>
      <c r="AJ233" s="3">
        <v>1332097700</v>
      </c>
      <c r="AK233" s="3">
        <v>5</v>
      </c>
      <c r="AN233" s="3" t="s">
        <v>255</v>
      </c>
      <c r="AO233" s="3">
        <v>1334357900</v>
      </c>
      <c r="AP233" s="3">
        <v>6.1</v>
      </c>
      <c r="AS233" s="3" t="s">
        <v>255</v>
      </c>
      <c r="AT233" s="3">
        <v>1337806200</v>
      </c>
      <c r="AU233" s="3">
        <v>9</v>
      </c>
      <c r="AX233" s="3" t="s">
        <v>255</v>
      </c>
      <c r="AY233" s="3">
        <v>1384671200</v>
      </c>
      <c r="AZ233" s="3">
        <v>5.3</v>
      </c>
      <c r="BC233" s="3" t="s">
        <v>255</v>
      </c>
      <c r="BD233" s="3">
        <v>1336877700</v>
      </c>
      <c r="BE233" s="3">
        <v>8.6</v>
      </c>
      <c r="BH233" s="3" t="s">
        <v>255</v>
      </c>
      <c r="BI233" s="3">
        <v>1519377800</v>
      </c>
      <c r="BJ233" s="3">
        <v>9.1999999999999993</v>
      </c>
      <c r="BM233" s="3" t="s">
        <v>255</v>
      </c>
      <c r="BN233" s="3">
        <v>1377865800</v>
      </c>
      <c r="BO233" s="3">
        <v>6.5</v>
      </c>
    </row>
    <row r="234" spans="6:67" x14ac:dyDescent="0.25">
      <c r="F234" s="3">
        <f t="shared" si="10"/>
        <v>1425248450</v>
      </c>
      <c r="G234" s="3">
        <f t="shared" si="11"/>
        <v>6.85</v>
      </c>
      <c r="T234" s="3" t="s">
        <v>256</v>
      </c>
      <c r="U234" s="3">
        <v>1988862700</v>
      </c>
      <c r="V234" s="3">
        <v>8.5</v>
      </c>
      <c r="Y234" s="3" t="s">
        <v>256</v>
      </c>
      <c r="Z234" s="3">
        <v>1310144500</v>
      </c>
      <c r="AA234" s="3">
        <v>9.1</v>
      </c>
      <c r="AD234" s="3" t="s">
        <v>256</v>
      </c>
      <c r="AE234" s="3">
        <v>1507052200</v>
      </c>
      <c r="AF234" s="3">
        <v>10.7</v>
      </c>
      <c r="AI234" s="3" t="s">
        <v>256</v>
      </c>
      <c r="AJ234" s="3">
        <v>1360964600</v>
      </c>
      <c r="AK234" s="3">
        <v>17.100000000000001</v>
      </c>
      <c r="AN234" s="3" t="s">
        <v>256</v>
      </c>
      <c r="AO234" s="3">
        <v>1441448800</v>
      </c>
      <c r="AP234" s="3">
        <v>12.9</v>
      </c>
      <c r="AS234" s="3" t="s">
        <v>256</v>
      </c>
      <c r="AT234" s="3">
        <v>1411952400</v>
      </c>
      <c r="AU234" s="3">
        <v>6.8</v>
      </c>
      <c r="AX234" s="3" t="s">
        <v>256</v>
      </c>
      <c r="AY234" s="3">
        <v>1309556500</v>
      </c>
      <c r="AZ234" s="3">
        <v>5.6</v>
      </c>
      <c r="BC234" s="3" t="s">
        <v>256</v>
      </c>
      <c r="BD234" s="3">
        <v>1342261400</v>
      </c>
      <c r="BE234" s="3">
        <v>8.6</v>
      </c>
      <c r="BH234" s="3" t="s">
        <v>256</v>
      </c>
      <c r="BI234" s="3">
        <v>1362587600</v>
      </c>
      <c r="BJ234" s="3">
        <v>6.7</v>
      </c>
      <c r="BM234" s="3" t="s">
        <v>256</v>
      </c>
      <c r="BN234" s="3">
        <v>1516076500</v>
      </c>
      <c r="BO234" s="3">
        <v>6.8</v>
      </c>
    </row>
    <row r="235" spans="6:67" x14ac:dyDescent="0.25">
      <c r="F235" s="3">
        <f t="shared" si="10"/>
        <v>1455090720</v>
      </c>
      <c r="G235" s="3">
        <f t="shared" si="11"/>
        <v>9.2799999999999994</v>
      </c>
      <c r="T235" s="3" t="s">
        <v>257</v>
      </c>
      <c r="U235" s="3">
        <v>1986519000</v>
      </c>
      <c r="V235" s="3">
        <v>7.1</v>
      </c>
      <c r="Y235" s="3" t="s">
        <v>257</v>
      </c>
      <c r="Z235" s="3">
        <v>1533033000</v>
      </c>
      <c r="AA235" s="3">
        <v>6.3</v>
      </c>
      <c r="AD235" s="3" t="s">
        <v>257</v>
      </c>
      <c r="AE235" s="3">
        <v>1480035200</v>
      </c>
      <c r="AF235" s="3">
        <v>5.7</v>
      </c>
      <c r="AI235" s="3" t="s">
        <v>257</v>
      </c>
      <c r="AJ235" s="3">
        <v>1319531600</v>
      </c>
      <c r="AK235" s="3">
        <v>4.9000000000000004</v>
      </c>
      <c r="AN235" s="3" t="s">
        <v>257</v>
      </c>
      <c r="AO235" s="3">
        <v>1342540200</v>
      </c>
      <c r="AP235" s="3">
        <v>6</v>
      </c>
      <c r="AS235" s="3" t="s">
        <v>257</v>
      </c>
      <c r="AT235" s="3">
        <v>1345783600</v>
      </c>
      <c r="AU235" s="3">
        <v>8.4</v>
      </c>
      <c r="AX235" s="3" t="s">
        <v>257</v>
      </c>
      <c r="AY235" s="3">
        <v>1488413100</v>
      </c>
      <c r="AZ235" s="3">
        <v>7.4</v>
      </c>
      <c r="BC235" s="3" t="s">
        <v>257</v>
      </c>
      <c r="BD235" s="3">
        <v>1336286700</v>
      </c>
      <c r="BE235" s="3">
        <v>5.8</v>
      </c>
      <c r="BH235" s="3" t="s">
        <v>257</v>
      </c>
      <c r="BI235" s="3">
        <v>1317095100</v>
      </c>
      <c r="BJ235" s="3">
        <v>5.2</v>
      </c>
      <c r="BM235" s="3" t="s">
        <v>257</v>
      </c>
      <c r="BN235" s="3">
        <v>1359581700</v>
      </c>
      <c r="BO235" s="3">
        <v>7.8</v>
      </c>
    </row>
    <row r="236" spans="6:67" x14ac:dyDescent="0.25">
      <c r="F236" s="3">
        <f t="shared" si="10"/>
        <v>1450881920</v>
      </c>
      <c r="G236" s="3">
        <f t="shared" si="11"/>
        <v>6.4599999999999991</v>
      </c>
      <c r="T236" s="3" t="s">
        <v>258</v>
      </c>
      <c r="U236" s="3">
        <v>2201547900</v>
      </c>
      <c r="V236" s="3">
        <v>4.8</v>
      </c>
      <c r="Y236" s="3" t="s">
        <v>258</v>
      </c>
      <c r="Z236" s="3">
        <v>1323464800</v>
      </c>
      <c r="AA236" s="3">
        <v>6.4</v>
      </c>
      <c r="AD236" s="3" t="s">
        <v>258</v>
      </c>
      <c r="AE236" s="3">
        <v>1339974700</v>
      </c>
      <c r="AF236" s="3">
        <v>8.6999999999999993</v>
      </c>
      <c r="AI236" s="3" t="s">
        <v>258</v>
      </c>
      <c r="AJ236" s="3">
        <v>1405043500</v>
      </c>
      <c r="AK236" s="3">
        <v>7.4</v>
      </c>
      <c r="AN236" s="3" t="s">
        <v>258</v>
      </c>
      <c r="AO236" s="3">
        <v>1341113600</v>
      </c>
      <c r="AP236" s="3">
        <v>14.5</v>
      </c>
      <c r="AS236" s="3" t="s">
        <v>258</v>
      </c>
      <c r="AT236" s="3">
        <v>1533924600</v>
      </c>
      <c r="AU236" s="3">
        <v>4.9000000000000004</v>
      </c>
      <c r="AX236" s="3" t="s">
        <v>258</v>
      </c>
      <c r="AY236" s="3">
        <v>1646940300</v>
      </c>
      <c r="AZ236" s="3">
        <v>4.5999999999999996</v>
      </c>
      <c r="BC236" s="3" t="s">
        <v>258</v>
      </c>
      <c r="BD236" s="3">
        <v>1500023100</v>
      </c>
      <c r="BE236" s="3">
        <v>7.9</v>
      </c>
      <c r="BH236" s="3" t="s">
        <v>258</v>
      </c>
      <c r="BI236" s="3">
        <v>1495227800</v>
      </c>
      <c r="BJ236" s="3">
        <v>5.4</v>
      </c>
      <c r="BM236" s="3" t="s">
        <v>258</v>
      </c>
      <c r="BN236" s="3">
        <v>1655082900</v>
      </c>
      <c r="BO236" s="3">
        <v>5.0999999999999996</v>
      </c>
    </row>
    <row r="237" spans="6:67" x14ac:dyDescent="0.25">
      <c r="F237" s="3">
        <f t="shared" si="10"/>
        <v>1544234320</v>
      </c>
      <c r="G237" s="3">
        <f t="shared" si="11"/>
        <v>6.9699999999999989</v>
      </c>
      <c r="T237" s="3" t="s">
        <v>259</v>
      </c>
      <c r="U237" s="3">
        <v>2138989300</v>
      </c>
      <c r="V237" s="3">
        <v>5.5</v>
      </c>
      <c r="Y237" s="3" t="s">
        <v>259</v>
      </c>
      <c r="Z237" s="3">
        <v>1310401700</v>
      </c>
      <c r="AA237" s="3">
        <v>6.6</v>
      </c>
      <c r="AD237" s="3" t="s">
        <v>259</v>
      </c>
      <c r="AE237" s="3">
        <v>1354774100</v>
      </c>
      <c r="AF237" s="3">
        <v>5</v>
      </c>
      <c r="AI237" s="3" t="s">
        <v>259</v>
      </c>
      <c r="AJ237" s="3">
        <v>1466575000</v>
      </c>
      <c r="AK237" s="3">
        <v>5.7</v>
      </c>
      <c r="AN237" s="3" t="s">
        <v>259</v>
      </c>
      <c r="AO237" s="3">
        <v>1341676700</v>
      </c>
      <c r="AP237" s="3">
        <v>7.1</v>
      </c>
      <c r="AS237" s="3" t="s">
        <v>259</v>
      </c>
      <c r="AT237" s="3">
        <v>1465150500</v>
      </c>
      <c r="AU237" s="3">
        <v>9.1</v>
      </c>
      <c r="AX237" s="3" t="s">
        <v>259</v>
      </c>
      <c r="AY237" s="3">
        <v>1331986200</v>
      </c>
      <c r="AZ237" s="3">
        <v>8.6999999999999993</v>
      </c>
      <c r="BC237" s="3" t="s">
        <v>259</v>
      </c>
      <c r="BD237" s="3">
        <v>1366238200</v>
      </c>
      <c r="BE237" s="3">
        <v>10.5</v>
      </c>
      <c r="BH237" s="3" t="s">
        <v>259</v>
      </c>
      <c r="BI237" s="3">
        <v>1320189700</v>
      </c>
      <c r="BJ237" s="3">
        <v>6.8</v>
      </c>
      <c r="BM237" s="3" t="s">
        <v>259</v>
      </c>
      <c r="BN237" s="3">
        <v>1480029500</v>
      </c>
      <c r="BO237" s="3">
        <v>9.9</v>
      </c>
    </row>
    <row r="238" spans="6:67" x14ac:dyDescent="0.25">
      <c r="F238" s="3">
        <f t="shared" si="10"/>
        <v>1457601090</v>
      </c>
      <c r="G238" s="3">
        <f t="shared" si="11"/>
        <v>7.49</v>
      </c>
      <c r="T238" s="3" t="s">
        <v>260</v>
      </c>
      <c r="U238" s="3">
        <v>2012851300</v>
      </c>
      <c r="V238" s="3">
        <v>5.3</v>
      </c>
      <c r="Y238" s="3" t="s">
        <v>260</v>
      </c>
      <c r="Z238" s="3">
        <v>1321882100</v>
      </c>
      <c r="AA238" s="3">
        <v>5.8</v>
      </c>
      <c r="AD238" s="3" t="s">
        <v>260</v>
      </c>
      <c r="AE238" s="3">
        <v>1339184600</v>
      </c>
      <c r="AF238" s="3">
        <v>4.8</v>
      </c>
      <c r="AI238" s="3" t="s">
        <v>260</v>
      </c>
      <c r="AJ238" s="3">
        <v>1323570500</v>
      </c>
      <c r="AK238" s="3">
        <v>7.9</v>
      </c>
      <c r="AN238" s="3" t="s">
        <v>260</v>
      </c>
      <c r="AO238" s="3">
        <v>1350067300</v>
      </c>
      <c r="AP238" s="3">
        <v>7.5</v>
      </c>
      <c r="AS238" s="3" t="s">
        <v>260</v>
      </c>
      <c r="AT238" s="3">
        <v>1513999800</v>
      </c>
      <c r="AU238" s="3">
        <v>4.5</v>
      </c>
      <c r="AX238" s="3" t="s">
        <v>260</v>
      </c>
      <c r="AY238" s="3">
        <v>1335813300</v>
      </c>
      <c r="AZ238" s="3">
        <v>5.3</v>
      </c>
      <c r="BC238" s="3" t="s">
        <v>260</v>
      </c>
      <c r="BD238" s="3">
        <v>1457084000</v>
      </c>
      <c r="BE238" s="3">
        <v>4.0999999999999996</v>
      </c>
      <c r="BH238" s="3" t="s">
        <v>260</v>
      </c>
      <c r="BI238" s="3">
        <v>1511130900</v>
      </c>
      <c r="BJ238" s="3">
        <v>5.0999999999999996</v>
      </c>
      <c r="BM238" s="3" t="s">
        <v>260</v>
      </c>
      <c r="BN238" s="3">
        <v>1514157900</v>
      </c>
      <c r="BO238" s="3">
        <v>4.5</v>
      </c>
    </row>
    <row r="239" spans="6:67" x14ac:dyDescent="0.25">
      <c r="F239" s="3">
        <f t="shared" si="10"/>
        <v>1467974170</v>
      </c>
      <c r="G239" s="3">
        <f t="shared" si="11"/>
        <v>5.4799999999999995</v>
      </c>
      <c r="T239" s="3" t="s">
        <v>261</v>
      </c>
      <c r="U239" s="3">
        <v>2009247100</v>
      </c>
      <c r="V239" s="3">
        <v>5.6</v>
      </c>
      <c r="Y239" s="3" t="s">
        <v>261</v>
      </c>
      <c r="Z239" s="3">
        <v>1537119400</v>
      </c>
      <c r="AA239" s="3">
        <v>7.8</v>
      </c>
      <c r="AD239" s="3" t="s">
        <v>261</v>
      </c>
      <c r="AE239" s="3">
        <v>1548925000</v>
      </c>
      <c r="AF239" s="3">
        <v>6.3</v>
      </c>
      <c r="AI239" s="3" t="s">
        <v>261</v>
      </c>
      <c r="AJ239" s="3">
        <v>1524775000</v>
      </c>
      <c r="AK239" s="3">
        <v>4</v>
      </c>
      <c r="AN239" s="3" t="s">
        <v>261</v>
      </c>
      <c r="AO239" s="3">
        <v>1558800800</v>
      </c>
      <c r="AP239" s="3">
        <v>6.4</v>
      </c>
      <c r="AS239" s="3" t="s">
        <v>261</v>
      </c>
      <c r="AT239" s="3">
        <v>1330187700</v>
      </c>
      <c r="AU239" s="3">
        <v>6.9</v>
      </c>
      <c r="AX239" s="3" t="s">
        <v>261</v>
      </c>
      <c r="AY239" s="3">
        <v>1334537700</v>
      </c>
      <c r="AZ239" s="3">
        <v>7.6</v>
      </c>
      <c r="BC239" s="3" t="s">
        <v>261</v>
      </c>
      <c r="BD239" s="3">
        <v>1692119500</v>
      </c>
      <c r="BE239" s="3">
        <v>6.4</v>
      </c>
      <c r="BH239" s="3" t="s">
        <v>261</v>
      </c>
      <c r="BI239" s="3">
        <v>1349176900</v>
      </c>
      <c r="BJ239" s="3">
        <v>6.2</v>
      </c>
      <c r="BM239" s="3" t="s">
        <v>261</v>
      </c>
      <c r="BN239" s="3">
        <v>1425396200</v>
      </c>
      <c r="BO239" s="3">
        <v>4.4000000000000004</v>
      </c>
    </row>
    <row r="240" spans="6:67" x14ac:dyDescent="0.25">
      <c r="F240" s="3">
        <f t="shared" si="10"/>
        <v>1531028530</v>
      </c>
      <c r="G240" s="3">
        <f t="shared" si="11"/>
        <v>6.16</v>
      </c>
      <c r="T240" s="3" t="s">
        <v>262</v>
      </c>
      <c r="U240" s="3">
        <v>1978931300</v>
      </c>
      <c r="V240" s="3">
        <v>6.2</v>
      </c>
      <c r="Y240" s="3" t="s">
        <v>262</v>
      </c>
      <c r="Z240" s="3">
        <v>1332319400</v>
      </c>
      <c r="AA240" s="3">
        <v>7</v>
      </c>
      <c r="AD240" s="3" t="s">
        <v>262</v>
      </c>
      <c r="AE240" s="3">
        <v>1360732300</v>
      </c>
      <c r="AF240" s="3">
        <v>7.6</v>
      </c>
      <c r="AI240" s="3" t="s">
        <v>262</v>
      </c>
      <c r="AJ240" s="3">
        <v>1323916900</v>
      </c>
      <c r="AK240" s="3">
        <v>9.5</v>
      </c>
      <c r="AN240" s="3" t="s">
        <v>262</v>
      </c>
      <c r="AO240" s="3">
        <v>1515998900</v>
      </c>
      <c r="AP240" s="3">
        <v>7.1</v>
      </c>
      <c r="AS240" s="3" t="s">
        <v>262</v>
      </c>
      <c r="AT240" s="3">
        <v>1589947500</v>
      </c>
      <c r="AU240" s="3">
        <v>4.5999999999999996</v>
      </c>
      <c r="AX240" s="3" t="s">
        <v>262</v>
      </c>
      <c r="AY240" s="3">
        <v>1505719100</v>
      </c>
      <c r="AZ240" s="3">
        <v>4.5999999999999996</v>
      </c>
      <c r="BC240" s="3" t="s">
        <v>262</v>
      </c>
      <c r="BD240" s="3">
        <v>1518067700</v>
      </c>
      <c r="BE240" s="3">
        <v>6</v>
      </c>
      <c r="BH240" s="3" t="s">
        <v>262</v>
      </c>
      <c r="BI240" s="3">
        <v>1343699400</v>
      </c>
      <c r="BJ240" s="3">
        <v>6.5</v>
      </c>
      <c r="BM240" s="3" t="s">
        <v>262</v>
      </c>
      <c r="BN240" s="3">
        <v>1410510700</v>
      </c>
      <c r="BO240" s="3">
        <v>4.5</v>
      </c>
    </row>
    <row r="241" spans="6:67" x14ac:dyDescent="0.25">
      <c r="F241" s="3">
        <f t="shared" si="10"/>
        <v>1487984320</v>
      </c>
      <c r="G241" s="3">
        <f t="shared" si="11"/>
        <v>6.36</v>
      </c>
      <c r="T241" s="3" t="s">
        <v>263</v>
      </c>
      <c r="U241" s="3">
        <v>1971392300</v>
      </c>
      <c r="V241" s="3">
        <v>4.0999999999999996</v>
      </c>
      <c r="Y241" s="3" t="s">
        <v>263</v>
      </c>
      <c r="Z241" s="3">
        <v>1312046500</v>
      </c>
      <c r="AA241" s="3">
        <v>7.3</v>
      </c>
      <c r="AD241" s="3" t="s">
        <v>263</v>
      </c>
      <c r="AE241" s="3">
        <v>1339421300</v>
      </c>
      <c r="AF241" s="3">
        <v>4.4000000000000004</v>
      </c>
      <c r="AI241" s="3" t="s">
        <v>263</v>
      </c>
      <c r="AJ241" s="3">
        <v>1364919300</v>
      </c>
      <c r="AK241" s="3">
        <v>4.3</v>
      </c>
      <c r="AN241" s="3" t="s">
        <v>263</v>
      </c>
      <c r="AO241" s="3">
        <v>1336908900</v>
      </c>
      <c r="AP241" s="3">
        <v>5.6</v>
      </c>
      <c r="AS241" s="3" t="s">
        <v>263</v>
      </c>
      <c r="AT241" s="3">
        <v>1511819600</v>
      </c>
      <c r="AU241" s="3">
        <v>7</v>
      </c>
      <c r="AX241" s="3" t="s">
        <v>263</v>
      </c>
      <c r="AY241" s="3">
        <v>1361222400</v>
      </c>
      <c r="AZ241" s="3">
        <v>9.4</v>
      </c>
      <c r="BC241" s="3" t="s">
        <v>263</v>
      </c>
      <c r="BD241" s="3">
        <v>1467959400</v>
      </c>
      <c r="BE241" s="3">
        <v>3.6</v>
      </c>
      <c r="BH241" s="3" t="s">
        <v>263</v>
      </c>
      <c r="BI241" s="3">
        <v>1350530900</v>
      </c>
      <c r="BJ241" s="3">
        <v>15.5</v>
      </c>
      <c r="BM241" s="3" t="s">
        <v>263</v>
      </c>
      <c r="BN241" s="3">
        <v>1918687400</v>
      </c>
      <c r="BO241" s="3">
        <v>3.8</v>
      </c>
    </row>
    <row r="242" spans="6:67" x14ac:dyDescent="0.25">
      <c r="F242" s="3">
        <f t="shared" si="10"/>
        <v>1493490800</v>
      </c>
      <c r="G242" s="3">
        <f t="shared" si="11"/>
        <v>6.5</v>
      </c>
      <c r="T242" s="3" t="s">
        <v>264</v>
      </c>
      <c r="U242" s="3">
        <v>2265664100</v>
      </c>
      <c r="V242" s="3">
        <v>8</v>
      </c>
      <c r="Y242" s="3" t="s">
        <v>264</v>
      </c>
      <c r="Z242" s="3">
        <v>1320703800</v>
      </c>
      <c r="AA242" s="3">
        <v>8.3000000000000007</v>
      </c>
      <c r="AD242" s="3" t="s">
        <v>264</v>
      </c>
      <c r="AE242" s="3">
        <v>1565110800</v>
      </c>
      <c r="AF242" s="3">
        <v>6.4</v>
      </c>
      <c r="AI242" s="3" t="s">
        <v>264</v>
      </c>
      <c r="AJ242" s="3">
        <v>1528399300</v>
      </c>
      <c r="AK242" s="3">
        <v>8.4</v>
      </c>
      <c r="AN242" s="3" t="s">
        <v>264</v>
      </c>
      <c r="AO242" s="3">
        <v>1576188200</v>
      </c>
      <c r="AP242" s="3">
        <v>5.3</v>
      </c>
      <c r="AS242" s="3" t="s">
        <v>264</v>
      </c>
      <c r="AT242" s="3">
        <v>1366788100</v>
      </c>
      <c r="AU242" s="3">
        <v>19</v>
      </c>
      <c r="AX242" s="3" t="s">
        <v>264</v>
      </c>
      <c r="AY242" s="3">
        <v>1492595200</v>
      </c>
      <c r="AZ242" s="3">
        <v>8.8000000000000007</v>
      </c>
      <c r="BC242" s="3" t="s">
        <v>264</v>
      </c>
      <c r="BD242" s="3">
        <v>1483355700</v>
      </c>
      <c r="BE242" s="3">
        <v>3.9</v>
      </c>
      <c r="BH242" s="3" t="s">
        <v>264</v>
      </c>
      <c r="BI242" s="3">
        <v>1502855300</v>
      </c>
      <c r="BJ242" s="3">
        <v>15</v>
      </c>
      <c r="BM242" s="3" t="s">
        <v>264</v>
      </c>
      <c r="BN242" s="3">
        <v>1434827700</v>
      </c>
      <c r="BO242" s="3">
        <v>7.2</v>
      </c>
    </row>
    <row r="243" spans="6:67" x14ac:dyDescent="0.25">
      <c r="F243" s="3">
        <f t="shared" si="10"/>
        <v>1553648820</v>
      </c>
      <c r="G243" s="3">
        <f t="shared" si="11"/>
        <v>9.0300000000000011</v>
      </c>
      <c r="T243" s="3" t="s">
        <v>265</v>
      </c>
      <c r="U243" s="3">
        <v>1991189700</v>
      </c>
      <c r="V243" s="3">
        <v>8.4</v>
      </c>
      <c r="Y243" s="3" t="s">
        <v>265</v>
      </c>
      <c r="Z243" s="3">
        <v>1719679200</v>
      </c>
      <c r="AA243" s="3">
        <v>5.6</v>
      </c>
      <c r="AD243" s="3" t="s">
        <v>265</v>
      </c>
      <c r="AE243" s="3">
        <v>1460819100</v>
      </c>
      <c r="AF243" s="3">
        <v>5.5</v>
      </c>
      <c r="AI243" s="3" t="s">
        <v>265</v>
      </c>
      <c r="AJ243" s="3">
        <v>1345067500</v>
      </c>
      <c r="AK243" s="3">
        <v>4.0999999999999996</v>
      </c>
      <c r="AN243" s="3" t="s">
        <v>265</v>
      </c>
      <c r="AO243" s="3">
        <v>1331639400</v>
      </c>
      <c r="AP243" s="3">
        <v>9.6999999999999993</v>
      </c>
      <c r="AS243" s="3" t="s">
        <v>265</v>
      </c>
      <c r="AT243" s="3">
        <v>1375843700</v>
      </c>
      <c r="AU243" s="3">
        <v>5.2</v>
      </c>
      <c r="AX243" s="3" t="s">
        <v>265</v>
      </c>
      <c r="AY243" s="3">
        <v>1367893500</v>
      </c>
      <c r="AZ243" s="3">
        <v>7.8</v>
      </c>
      <c r="BC243" s="3" t="s">
        <v>265</v>
      </c>
      <c r="BD243" s="3">
        <v>1315682600</v>
      </c>
      <c r="BE243" s="3">
        <v>6.2</v>
      </c>
      <c r="BH243" s="3" t="s">
        <v>265</v>
      </c>
      <c r="BI243" s="3">
        <v>1355594500</v>
      </c>
      <c r="BJ243" s="3">
        <v>9</v>
      </c>
      <c r="BM243" s="3" t="s">
        <v>265</v>
      </c>
      <c r="BN243" s="3">
        <v>1453598400</v>
      </c>
      <c r="BO243" s="3">
        <v>10.7</v>
      </c>
    </row>
    <row r="244" spans="6:67" x14ac:dyDescent="0.25">
      <c r="F244" s="3">
        <f t="shared" si="10"/>
        <v>1471700760</v>
      </c>
      <c r="G244" s="3">
        <f t="shared" si="11"/>
        <v>7.2200000000000006</v>
      </c>
      <c r="T244" s="3" t="s">
        <v>266</v>
      </c>
      <c r="U244" s="3">
        <v>1997790500</v>
      </c>
      <c r="V244" s="3">
        <v>6.5</v>
      </c>
      <c r="Y244" s="3" t="s">
        <v>266</v>
      </c>
      <c r="Z244" s="3">
        <v>1480801000</v>
      </c>
      <c r="AA244" s="3">
        <v>9.4</v>
      </c>
      <c r="AD244" s="3" t="s">
        <v>266</v>
      </c>
      <c r="AE244" s="3">
        <v>1344812800</v>
      </c>
      <c r="AF244" s="3">
        <v>4.9000000000000004</v>
      </c>
      <c r="AI244" s="3" t="s">
        <v>266</v>
      </c>
      <c r="AJ244" s="3">
        <v>1357086800</v>
      </c>
      <c r="AK244" s="3">
        <v>6.2</v>
      </c>
      <c r="AN244" s="3" t="s">
        <v>266</v>
      </c>
      <c r="AO244" s="3">
        <v>1590113900</v>
      </c>
      <c r="AP244" s="3">
        <v>5.6</v>
      </c>
      <c r="AS244" s="3" t="s">
        <v>266</v>
      </c>
      <c r="AT244" s="3">
        <v>1562146200</v>
      </c>
      <c r="AU244" s="3">
        <v>7.7</v>
      </c>
      <c r="AX244" s="3" t="s">
        <v>266</v>
      </c>
      <c r="AY244" s="3">
        <v>1716990100</v>
      </c>
      <c r="AZ244" s="3">
        <v>5</v>
      </c>
      <c r="BC244" s="3" t="s">
        <v>266</v>
      </c>
      <c r="BD244" s="3">
        <v>1338332200</v>
      </c>
      <c r="BE244" s="3">
        <v>13.2</v>
      </c>
      <c r="BH244" s="3" t="s">
        <v>266</v>
      </c>
      <c r="BI244" s="3">
        <v>1385379200</v>
      </c>
      <c r="BJ244" s="3">
        <v>8.8000000000000007</v>
      </c>
      <c r="BM244" s="3" t="s">
        <v>266</v>
      </c>
      <c r="BN244" s="3">
        <v>1603899700</v>
      </c>
      <c r="BO244" s="3">
        <v>6.7</v>
      </c>
    </row>
    <row r="245" spans="6:67" x14ac:dyDescent="0.25">
      <c r="F245" s="3">
        <f t="shared" si="10"/>
        <v>1537735240</v>
      </c>
      <c r="G245" s="3">
        <f t="shared" si="11"/>
        <v>7.4</v>
      </c>
      <c r="T245" s="3" t="s">
        <v>267</v>
      </c>
      <c r="U245" s="3">
        <v>1983701000</v>
      </c>
      <c r="V245" s="3">
        <v>5.8</v>
      </c>
      <c r="Y245" s="3" t="s">
        <v>267</v>
      </c>
      <c r="Z245" s="3">
        <v>1383740700</v>
      </c>
      <c r="AA245" s="3">
        <v>5.3</v>
      </c>
      <c r="AD245" s="3" t="s">
        <v>267</v>
      </c>
      <c r="AE245" s="3">
        <v>1324779200</v>
      </c>
      <c r="AF245" s="3">
        <v>5.3</v>
      </c>
      <c r="AI245" s="3" t="s">
        <v>267</v>
      </c>
      <c r="AJ245" s="3">
        <v>1380811400</v>
      </c>
      <c r="AK245" s="3">
        <v>9.5</v>
      </c>
      <c r="AN245" s="3" t="s">
        <v>267</v>
      </c>
      <c r="AO245" s="3">
        <v>1495549100</v>
      </c>
      <c r="AP245" s="3">
        <v>9.9</v>
      </c>
      <c r="AS245" s="3" t="s">
        <v>267</v>
      </c>
      <c r="AT245" s="3">
        <v>1329705800</v>
      </c>
      <c r="AU245" s="3">
        <v>4.5999999999999996</v>
      </c>
      <c r="AX245" s="3" t="s">
        <v>267</v>
      </c>
      <c r="AY245" s="3">
        <v>1493501700</v>
      </c>
      <c r="AZ245" s="3">
        <v>6.6</v>
      </c>
      <c r="BC245" s="3" t="s">
        <v>267</v>
      </c>
      <c r="BD245" s="3">
        <v>1316460700</v>
      </c>
      <c r="BE245" s="3">
        <v>5.5</v>
      </c>
      <c r="BH245" s="3" t="s">
        <v>267</v>
      </c>
      <c r="BI245" s="3">
        <v>1342165400</v>
      </c>
      <c r="BJ245" s="3">
        <v>6.6</v>
      </c>
      <c r="BM245" s="3" t="s">
        <v>267</v>
      </c>
      <c r="BN245" s="3">
        <v>1365271200</v>
      </c>
      <c r="BO245" s="3">
        <v>5.8</v>
      </c>
    </row>
    <row r="246" spans="6:67" x14ac:dyDescent="0.25">
      <c r="F246" s="3">
        <f t="shared" si="10"/>
        <v>1441568620</v>
      </c>
      <c r="G246" s="3">
        <f t="shared" si="11"/>
        <v>6.49</v>
      </c>
      <c r="T246" s="3" t="s">
        <v>268</v>
      </c>
      <c r="U246" s="3">
        <v>1998779000</v>
      </c>
      <c r="V246" s="3">
        <v>5.9</v>
      </c>
      <c r="Y246" s="3" t="s">
        <v>268</v>
      </c>
      <c r="Z246" s="3">
        <v>1335193900</v>
      </c>
      <c r="AA246" s="3">
        <v>8.6</v>
      </c>
      <c r="AD246" s="3" t="s">
        <v>268</v>
      </c>
      <c r="AE246" s="3">
        <v>1489860900</v>
      </c>
      <c r="AF246" s="3">
        <v>4.5</v>
      </c>
      <c r="AI246" s="3" t="s">
        <v>268</v>
      </c>
      <c r="AJ246" s="3">
        <v>1356851100</v>
      </c>
      <c r="AK246" s="3">
        <v>5.8</v>
      </c>
      <c r="AN246" s="3" t="s">
        <v>268</v>
      </c>
      <c r="AO246" s="3">
        <v>1375108100</v>
      </c>
      <c r="AP246" s="3">
        <v>5.7</v>
      </c>
      <c r="AS246" s="3" t="s">
        <v>268</v>
      </c>
      <c r="AT246" s="3">
        <v>1346781900</v>
      </c>
      <c r="AU246" s="3">
        <v>5.7</v>
      </c>
      <c r="AX246" s="3" t="s">
        <v>268</v>
      </c>
      <c r="AY246" s="3">
        <v>1343946200</v>
      </c>
      <c r="AZ246" s="3">
        <v>6.3</v>
      </c>
      <c r="BC246" s="3" t="s">
        <v>268</v>
      </c>
      <c r="BD246" s="3">
        <v>1305276000</v>
      </c>
      <c r="BE246" s="3">
        <v>8.1999999999999993</v>
      </c>
      <c r="BH246" s="3" t="s">
        <v>268</v>
      </c>
      <c r="BI246" s="3">
        <v>1687657400</v>
      </c>
      <c r="BJ246" s="3">
        <v>4.5</v>
      </c>
      <c r="BM246" s="3" t="s">
        <v>268</v>
      </c>
      <c r="BN246" s="3">
        <v>1440550100</v>
      </c>
      <c r="BO246" s="3">
        <v>6</v>
      </c>
    </row>
    <row r="247" spans="6:67" x14ac:dyDescent="0.25">
      <c r="F247" s="3">
        <f t="shared" si="10"/>
        <v>1468000460</v>
      </c>
      <c r="G247" s="3">
        <f t="shared" si="11"/>
        <v>6.12</v>
      </c>
      <c r="T247" s="3" t="s">
        <v>269</v>
      </c>
      <c r="U247" s="3">
        <v>2187944700</v>
      </c>
      <c r="V247" s="3">
        <v>5.3</v>
      </c>
      <c r="Y247" s="3" t="s">
        <v>269</v>
      </c>
      <c r="Z247" s="3">
        <v>1321212900</v>
      </c>
      <c r="AA247" s="3">
        <v>7.9</v>
      </c>
      <c r="AD247" s="3" t="s">
        <v>269</v>
      </c>
      <c r="AE247" s="3">
        <v>1705953100</v>
      </c>
      <c r="AF247" s="3">
        <v>3.6</v>
      </c>
      <c r="AI247" s="3" t="s">
        <v>269</v>
      </c>
      <c r="AJ247" s="3">
        <v>1587729200</v>
      </c>
      <c r="AK247" s="3">
        <v>7.5</v>
      </c>
      <c r="AN247" s="3" t="s">
        <v>269</v>
      </c>
      <c r="AO247" s="3">
        <v>1400063400</v>
      </c>
      <c r="AP247" s="3">
        <v>7.8</v>
      </c>
      <c r="AS247" s="3" t="s">
        <v>269</v>
      </c>
      <c r="AT247" s="3">
        <v>1364911600</v>
      </c>
      <c r="AU247" s="3">
        <v>8.8000000000000007</v>
      </c>
      <c r="AX247" s="3" t="s">
        <v>269</v>
      </c>
      <c r="AY247" s="3">
        <v>1501608200</v>
      </c>
      <c r="AZ247" s="3">
        <v>5.0999999999999996</v>
      </c>
      <c r="BC247" s="3" t="s">
        <v>269</v>
      </c>
      <c r="BD247" s="3">
        <v>1416950400</v>
      </c>
      <c r="BE247" s="3">
        <v>5</v>
      </c>
      <c r="BH247" s="3" t="s">
        <v>269</v>
      </c>
      <c r="BI247" s="3">
        <v>1319678900</v>
      </c>
      <c r="BJ247" s="3">
        <v>4.3</v>
      </c>
      <c r="BM247" s="3" t="s">
        <v>269</v>
      </c>
      <c r="BN247" s="3">
        <v>1599343700</v>
      </c>
      <c r="BO247" s="3">
        <v>6.5</v>
      </c>
    </row>
    <row r="248" spans="6:67" x14ac:dyDescent="0.25">
      <c r="F248" s="3">
        <f t="shared" si="10"/>
        <v>1540539610</v>
      </c>
      <c r="G248" s="3">
        <f t="shared" si="11"/>
        <v>6.1800000000000006</v>
      </c>
      <c r="T248" s="3" t="s">
        <v>270</v>
      </c>
      <c r="U248" s="3">
        <v>2239510900</v>
      </c>
      <c r="V248" s="3">
        <v>5.6</v>
      </c>
      <c r="Y248" s="3" t="s">
        <v>270</v>
      </c>
      <c r="Z248" s="3">
        <v>1344921200</v>
      </c>
      <c r="AA248" s="3">
        <v>6.8</v>
      </c>
      <c r="AD248" s="3" t="s">
        <v>270</v>
      </c>
      <c r="AE248" s="3">
        <v>1380528000</v>
      </c>
      <c r="AF248" s="3">
        <v>4.2</v>
      </c>
      <c r="AI248" s="3" t="s">
        <v>270</v>
      </c>
      <c r="AJ248" s="3">
        <v>1311943900</v>
      </c>
      <c r="AK248" s="3">
        <v>10.1</v>
      </c>
      <c r="AN248" s="3" t="s">
        <v>270</v>
      </c>
      <c r="AO248" s="3">
        <v>1528896300</v>
      </c>
      <c r="AP248" s="3">
        <v>8.5</v>
      </c>
      <c r="AS248" s="3" t="s">
        <v>270</v>
      </c>
      <c r="AT248" s="3">
        <v>1397103000</v>
      </c>
      <c r="AU248" s="3">
        <v>6.1</v>
      </c>
      <c r="AX248" s="3" t="s">
        <v>270</v>
      </c>
      <c r="AY248" s="3">
        <v>1354167200</v>
      </c>
      <c r="AZ248" s="3">
        <v>14.2</v>
      </c>
      <c r="BC248" s="3" t="s">
        <v>270</v>
      </c>
      <c r="BD248" s="3">
        <v>1467701300</v>
      </c>
      <c r="BE248" s="3">
        <v>7.4</v>
      </c>
      <c r="BH248" s="3" t="s">
        <v>270</v>
      </c>
      <c r="BI248" s="3">
        <v>1350595600</v>
      </c>
      <c r="BJ248" s="3">
        <v>7.9</v>
      </c>
      <c r="BM248" s="3" t="s">
        <v>270</v>
      </c>
      <c r="BN248" s="3">
        <v>1612028700</v>
      </c>
      <c r="BO248" s="3">
        <v>3.5</v>
      </c>
    </row>
    <row r="249" spans="6:67" x14ac:dyDescent="0.25">
      <c r="F249" s="3">
        <f t="shared" si="10"/>
        <v>1498739610</v>
      </c>
      <c r="G249" s="3">
        <f t="shared" si="11"/>
        <v>7.43</v>
      </c>
      <c r="T249" s="3" t="s">
        <v>271</v>
      </c>
      <c r="U249" s="3">
        <v>1979869300</v>
      </c>
      <c r="V249" s="3">
        <v>7.2</v>
      </c>
      <c r="Y249" s="3" t="s">
        <v>271</v>
      </c>
      <c r="Z249" s="3">
        <v>1321893400</v>
      </c>
      <c r="AA249" s="3">
        <v>5.6</v>
      </c>
      <c r="AD249" s="3" t="s">
        <v>271</v>
      </c>
      <c r="AE249" s="3">
        <v>1359926200</v>
      </c>
      <c r="AF249" s="3">
        <v>5.7</v>
      </c>
      <c r="AI249" s="3" t="s">
        <v>271</v>
      </c>
      <c r="AJ249" s="3">
        <v>1490742600</v>
      </c>
      <c r="AK249" s="3">
        <v>4.8</v>
      </c>
      <c r="AN249" s="3" t="s">
        <v>271</v>
      </c>
      <c r="AO249" s="3">
        <v>1528007900</v>
      </c>
      <c r="AP249" s="3">
        <v>5.8</v>
      </c>
      <c r="AS249" s="3" t="s">
        <v>271</v>
      </c>
      <c r="AT249" s="3">
        <v>1315046500</v>
      </c>
      <c r="AU249" s="3">
        <v>9.4</v>
      </c>
      <c r="AX249" s="3" t="s">
        <v>271</v>
      </c>
      <c r="AY249" s="3">
        <v>1342156300</v>
      </c>
      <c r="AZ249" s="3">
        <v>6.6</v>
      </c>
      <c r="BC249" s="3" t="s">
        <v>271</v>
      </c>
      <c r="BD249" s="3">
        <v>1343174100</v>
      </c>
      <c r="BE249" s="3">
        <v>3.9</v>
      </c>
      <c r="BH249" s="3" t="s">
        <v>271</v>
      </c>
      <c r="BI249" s="3">
        <v>1494661800</v>
      </c>
      <c r="BJ249" s="3">
        <v>5.0999999999999996</v>
      </c>
      <c r="BM249" s="3" t="s">
        <v>271</v>
      </c>
      <c r="BN249" s="3">
        <v>1606553300</v>
      </c>
      <c r="BO249" s="3">
        <v>6.9</v>
      </c>
    </row>
    <row r="250" spans="6:67" x14ac:dyDescent="0.25">
      <c r="F250" s="3">
        <f t="shared" si="10"/>
        <v>1478203140</v>
      </c>
      <c r="G250" s="3">
        <f t="shared" si="11"/>
        <v>6.1</v>
      </c>
      <c r="T250" s="3" t="s">
        <v>272</v>
      </c>
      <c r="U250" s="3">
        <v>1980205300</v>
      </c>
      <c r="V250" s="3">
        <v>5.8</v>
      </c>
      <c r="Y250" s="3" t="s">
        <v>272</v>
      </c>
      <c r="Z250" s="3">
        <v>1334177500</v>
      </c>
      <c r="AA250" s="3">
        <v>11.2</v>
      </c>
      <c r="AD250" s="3" t="s">
        <v>272</v>
      </c>
      <c r="AE250" s="3">
        <v>1477647500</v>
      </c>
      <c r="AF250" s="3">
        <v>5.2</v>
      </c>
      <c r="AI250" s="3" t="s">
        <v>272</v>
      </c>
      <c r="AJ250" s="3">
        <v>1353045400</v>
      </c>
      <c r="AK250" s="3">
        <v>8.3000000000000007</v>
      </c>
      <c r="AN250" s="3" t="s">
        <v>272</v>
      </c>
      <c r="AO250" s="3">
        <v>1516354900</v>
      </c>
      <c r="AP250" s="3">
        <v>3.7</v>
      </c>
      <c r="AS250" s="3" t="s">
        <v>272</v>
      </c>
      <c r="AT250" s="3">
        <v>1490902300</v>
      </c>
      <c r="AU250" s="3">
        <v>5.4</v>
      </c>
      <c r="AX250" s="3" t="s">
        <v>272</v>
      </c>
      <c r="AY250" s="3">
        <v>1385126400</v>
      </c>
      <c r="AZ250" s="3">
        <v>6</v>
      </c>
      <c r="BC250" s="3" t="s">
        <v>272</v>
      </c>
      <c r="BD250" s="3">
        <v>1324880800</v>
      </c>
      <c r="BE250" s="3">
        <v>12</v>
      </c>
      <c r="BH250" s="3" t="s">
        <v>272</v>
      </c>
      <c r="BI250" s="3">
        <v>1333835600</v>
      </c>
      <c r="BJ250" s="3">
        <v>5.9</v>
      </c>
      <c r="BM250" s="3" t="s">
        <v>272</v>
      </c>
      <c r="BN250" s="3">
        <v>1604906200</v>
      </c>
      <c r="BO250" s="3">
        <v>7</v>
      </c>
    </row>
    <row r="251" spans="6:67" x14ac:dyDescent="0.25">
      <c r="F251" s="3">
        <f t="shared" si="10"/>
        <v>1480108190</v>
      </c>
      <c r="G251" s="3">
        <f t="shared" si="11"/>
        <v>7.05</v>
      </c>
      <c r="T251" s="3" t="s">
        <v>273</v>
      </c>
      <c r="U251" s="3">
        <v>1974043000</v>
      </c>
      <c r="V251" s="3">
        <v>6.2</v>
      </c>
      <c r="Y251" s="3" t="s">
        <v>273</v>
      </c>
      <c r="Z251" s="3">
        <v>1337910400</v>
      </c>
      <c r="AA251" s="3">
        <v>9.4</v>
      </c>
      <c r="AD251" s="3" t="s">
        <v>273</v>
      </c>
      <c r="AE251" s="3">
        <v>1326740500</v>
      </c>
      <c r="AF251" s="3">
        <v>7.1</v>
      </c>
      <c r="AI251" s="3" t="s">
        <v>273</v>
      </c>
      <c r="AJ251" s="3">
        <v>1362176800</v>
      </c>
      <c r="AK251" s="3">
        <v>4.5</v>
      </c>
      <c r="AN251" s="3" t="s">
        <v>273</v>
      </c>
      <c r="AO251" s="3">
        <v>1360805800</v>
      </c>
      <c r="AP251" s="3">
        <v>7.3</v>
      </c>
      <c r="AS251" s="3" t="s">
        <v>273</v>
      </c>
      <c r="AT251" s="3">
        <v>1513268800</v>
      </c>
      <c r="AU251" s="3">
        <v>7.6</v>
      </c>
      <c r="AX251" s="3" t="s">
        <v>273</v>
      </c>
      <c r="AY251" s="3">
        <v>1339592600</v>
      </c>
      <c r="AZ251" s="3">
        <v>4.5</v>
      </c>
      <c r="BC251" s="3" t="s">
        <v>273</v>
      </c>
      <c r="BD251" s="3">
        <v>1339856800</v>
      </c>
      <c r="BE251" s="3">
        <v>5.2</v>
      </c>
      <c r="BH251" s="3" t="s">
        <v>273</v>
      </c>
      <c r="BI251" s="3">
        <v>1503686500</v>
      </c>
      <c r="BJ251" s="3">
        <v>5.0999999999999996</v>
      </c>
      <c r="BM251" s="3" t="s">
        <v>273</v>
      </c>
      <c r="BN251" s="3">
        <v>1659922500</v>
      </c>
      <c r="BO251" s="3">
        <v>4.5</v>
      </c>
    </row>
    <row r="252" spans="6:67" x14ac:dyDescent="0.25">
      <c r="F252" s="3">
        <f t="shared" si="10"/>
        <v>1471800370</v>
      </c>
      <c r="G252" s="3">
        <f t="shared" si="11"/>
        <v>6.1400000000000006</v>
      </c>
      <c r="T252" s="3" t="s">
        <v>274</v>
      </c>
      <c r="U252" s="3">
        <v>1999022500</v>
      </c>
      <c r="V252" s="3">
        <v>10.8</v>
      </c>
      <c r="Y252" s="3" t="s">
        <v>274</v>
      </c>
      <c r="Z252" s="3">
        <v>1466740800</v>
      </c>
      <c r="AA252" s="3">
        <v>8.6</v>
      </c>
      <c r="AD252" s="3" t="s">
        <v>274</v>
      </c>
      <c r="AE252" s="3">
        <v>1356006500</v>
      </c>
      <c r="AF252" s="3">
        <v>5</v>
      </c>
      <c r="AI252" s="3" t="s">
        <v>274</v>
      </c>
      <c r="AJ252" s="3">
        <v>1509597200</v>
      </c>
      <c r="AK252" s="3">
        <v>7.4</v>
      </c>
      <c r="AN252" s="3" t="s">
        <v>274</v>
      </c>
      <c r="AO252" s="3">
        <v>1428389800</v>
      </c>
      <c r="AP252" s="3">
        <v>4.8</v>
      </c>
      <c r="AS252" s="3" t="s">
        <v>274</v>
      </c>
      <c r="AT252" s="3">
        <v>1585569100</v>
      </c>
      <c r="AU252" s="3">
        <v>5</v>
      </c>
      <c r="AX252" s="3" t="s">
        <v>274</v>
      </c>
      <c r="AY252" s="3">
        <v>1560626400</v>
      </c>
      <c r="AZ252" s="3">
        <v>7.2</v>
      </c>
      <c r="BC252" s="3" t="s">
        <v>274</v>
      </c>
      <c r="BD252" s="3">
        <v>1329588100</v>
      </c>
      <c r="BE252" s="3">
        <v>7.8</v>
      </c>
      <c r="BH252" s="3" t="s">
        <v>274</v>
      </c>
      <c r="BI252" s="3">
        <v>1701134000</v>
      </c>
      <c r="BJ252" s="3">
        <v>6.1</v>
      </c>
      <c r="BM252" s="3" t="s">
        <v>274</v>
      </c>
      <c r="BN252" s="3">
        <v>1550251900</v>
      </c>
      <c r="BO252" s="3">
        <v>6.7</v>
      </c>
    </row>
    <row r="253" spans="6:67" x14ac:dyDescent="0.25">
      <c r="F253" s="3">
        <f t="shared" si="10"/>
        <v>1548692630</v>
      </c>
      <c r="G253" s="3">
        <f t="shared" si="11"/>
        <v>6.9399999999999995</v>
      </c>
      <c r="T253" s="3" t="s">
        <v>275</v>
      </c>
      <c r="U253" s="3">
        <v>2031725400</v>
      </c>
      <c r="V253" s="3">
        <v>8</v>
      </c>
      <c r="Y253" s="3" t="s">
        <v>275</v>
      </c>
      <c r="Z253" s="3">
        <v>1460777500</v>
      </c>
      <c r="AA253" s="3">
        <v>6.8</v>
      </c>
      <c r="AD253" s="3" t="s">
        <v>275</v>
      </c>
      <c r="AE253" s="3">
        <v>1369981600</v>
      </c>
      <c r="AF253" s="3">
        <v>6.2</v>
      </c>
      <c r="AI253" s="3" t="s">
        <v>275</v>
      </c>
      <c r="AJ253" s="3">
        <v>1353721200</v>
      </c>
      <c r="AK253" s="3">
        <v>4.7</v>
      </c>
      <c r="AN253" s="3" t="s">
        <v>275</v>
      </c>
      <c r="AO253" s="3">
        <v>1344793400</v>
      </c>
      <c r="AP253" s="3">
        <v>9.1</v>
      </c>
      <c r="AS253" s="3" t="s">
        <v>275</v>
      </c>
      <c r="AT253" s="3">
        <v>1368835300</v>
      </c>
      <c r="AU253" s="3">
        <v>11.2</v>
      </c>
      <c r="AX253" s="3" t="s">
        <v>275</v>
      </c>
      <c r="AY253" s="3">
        <v>1371887900</v>
      </c>
      <c r="AZ253" s="3">
        <v>8.1</v>
      </c>
      <c r="BC253" s="3" t="s">
        <v>275</v>
      </c>
      <c r="BD253" s="3">
        <v>1352874000</v>
      </c>
      <c r="BE253" s="3">
        <v>4.3</v>
      </c>
      <c r="BH253" s="3" t="s">
        <v>275</v>
      </c>
      <c r="BI253" s="3">
        <v>1400856500</v>
      </c>
      <c r="BJ253" s="3">
        <v>15.5</v>
      </c>
      <c r="BM253" s="3" t="s">
        <v>275</v>
      </c>
      <c r="BN253" s="3">
        <v>1426722900</v>
      </c>
      <c r="BO253" s="3">
        <v>7.1</v>
      </c>
    </row>
    <row r="254" spans="6:67" x14ac:dyDescent="0.25">
      <c r="F254" s="3">
        <f t="shared" si="10"/>
        <v>1448217570</v>
      </c>
      <c r="G254" s="3">
        <f t="shared" si="11"/>
        <v>8.1</v>
      </c>
      <c r="T254" s="3" t="s">
        <v>276</v>
      </c>
      <c r="U254" s="3">
        <v>2337996400</v>
      </c>
      <c r="V254" s="3">
        <v>6.8</v>
      </c>
      <c r="Y254" s="3" t="s">
        <v>276</v>
      </c>
      <c r="Z254" s="3">
        <v>1477184300</v>
      </c>
      <c r="AA254" s="3">
        <v>7.2</v>
      </c>
      <c r="AD254" s="3" t="s">
        <v>276</v>
      </c>
      <c r="AE254" s="3">
        <v>1355428200</v>
      </c>
      <c r="AF254" s="3">
        <v>5.7</v>
      </c>
      <c r="AI254" s="3" t="s">
        <v>276</v>
      </c>
      <c r="AJ254" s="3">
        <v>1389652600</v>
      </c>
      <c r="AK254" s="3">
        <v>4.3</v>
      </c>
      <c r="AN254" s="3" t="s">
        <v>276</v>
      </c>
      <c r="AO254" s="3">
        <v>1373958200</v>
      </c>
      <c r="AP254" s="3">
        <v>6.4</v>
      </c>
      <c r="AS254" s="3" t="s">
        <v>276</v>
      </c>
      <c r="AT254" s="3">
        <v>1358018600</v>
      </c>
      <c r="AU254" s="3">
        <v>6.3</v>
      </c>
      <c r="AX254" s="3" t="s">
        <v>276</v>
      </c>
      <c r="AY254" s="3">
        <v>1345489800</v>
      </c>
      <c r="AZ254" s="3">
        <v>6.3</v>
      </c>
      <c r="BC254" s="3" t="s">
        <v>276</v>
      </c>
      <c r="BD254" s="3">
        <v>1314864000</v>
      </c>
      <c r="BE254" s="3">
        <v>14.4</v>
      </c>
      <c r="BH254" s="3" t="s">
        <v>276</v>
      </c>
      <c r="BI254" s="3">
        <v>1695769800</v>
      </c>
      <c r="BJ254" s="3">
        <v>7.1</v>
      </c>
      <c r="BM254" s="3" t="s">
        <v>276</v>
      </c>
      <c r="BN254" s="3">
        <v>1605876800</v>
      </c>
      <c r="BO254" s="3">
        <v>4.0999999999999996</v>
      </c>
    </row>
    <row r="255" spans="6:67" x14ac:dyDescent="0.25">
      <c r="F255" s="3">
        <f t="shared" si="10"/>
        <v>1525423870</v>
      </c>
      <c r="G255" s="3">
        <f t="shared" si="11"/>
        <v>6.8599999999999977</v>
      </c>
      <c r="T255" s="3" t="s">
        <v>277</v>
      </c>
      <c r="U255" s="3">
        <v>1967655000</v>
      </c>
      <c r="V255" s="3">
        <v>10.3</v>
      </c>
      <c r="Y255" s="3" t="s">
        <v>277</v>
      </c>
      <c r="Z255" s="3">
        <v>1490305300</v>
      </c>
      <c r="AA255" s="3">
        <v>10.7</v>
      </c>
      <c r="AD255" s="3" t="s">
        <v>277</v>
      </c>
      <c r="AE255" s="3">
        <v>1577260700</v>
      </c>
      <c r="AF255" s="3">
        <v>3.9</v>
      </c>
      <c r="AI255" s="3" t="s">
        <v>277</v>
      </c>
      <c r="AJ255" s="3">
        <v>1612159500</v>
      </c>
      <c r="AK255" s="3">
        <v>4.0999999999999996</v>
      </c>
      <c r="AN255" s="3" t="s">
        <v>277</v>
      </c>
      <c r="AO255" s="3">
        <v>1565008000</v>
      </c>
      <c r="AP255" s="3">
        <v>10.4</v>
      </c>
      <c r="AS255" s="3" t="s">
        <v>277</v>
      </c>
      <c r="AT255" s="3">
        <v>1360500700</v>
      </c>
      <c r="AU255" s="3">
        <v>9</v>
      </c>
      <c r="AX255" s="3" t="s">
        <v>277</v>
      </c>
      <c r="AY255" s="3">
        <v>1338658500</v>
      </c>
      <c r="AZ255" s="3">
        <v>7.7</v>
      </c>
      <c r="BC255" s="3" t="s">
        <v>277</v>
      </c>
      <c r="BD255" s="3">
        <v>1559939800</v>
      </c>
      <c r="BE255" s="3">
        <v>7.7</v>
      </c>
      <c r="BH255" s="3" t="s">
        <v>277</v>
      </c>
      <c r="BI255" s="3">
        <v>1487742400</v>
      </c>
      <c r="BJ255" s="3">
        <v>9.6</v>
      </c>
      <c r="BM255" s="3" t="s">
        <v>277</v>
      </c>
      <c r="BN255" s="3">
        <v>1572867700</v>
      </c>
      <c r="BO255" s="3">
        <v>9.8000000000000007</v>
      </c>
    </row>
    <row r="256" spans="6:67" x14ac:dyDescent="0.25">
      <c r="F256" s="3">
        <f t="shared" si="10"/>
        <v>1553209760</v>
      </c>
      <c r="G256" s="3">
        <f t="shared" si="11"/>
        <v>8.32</v>
      </c>
      <c r="T256" s="3" t="s">
        <v>278</v>
      </c>
      <c r="U256" s="3">
        <v>1979212700</v>
      </c>
      <c r="V256" s="3">
        <v>10.1</v>
      </c>
      <c r="Y256" s="3" t="s">
        <v>278</v>
      </c>
      <c r="Z256" s="3">
        <v>1328211700</v>
      </c>
      <c r="AA256" s="3">
        <v>10.6</v>
      </c>
      <c r="AD256" s="3" t="s">
        <v>278</v>
      </c>
      <c r="AE256" s="3">
        <v>1504578000</v>
      </c>
      <c r="AF256" s="3">
        <v>4.0999999999999996</v>
      </c>
      <c r="AI256" s="3" t="s">
        <v>278</v>
      </c>
      <c r="AJ256" s="3">
        <v>1416929900</v>
      </c>
      <c r="AK256" s="3">
        <v>7.6</v>
      </c>
      <c r="AN256" s="3" t="s">
        <v>278</v>
      </c>
      <c r="AO256" s="3">
        <v>1350261700</v>
      </c>
      <c r="AP256" s="3">
        <v>6.5</v>
      </c>
      <c r="AS256" s="3" t="s">
        <v>278</v>
      </c>
      <c r="AT256" s="3">
        <v>1465978200</v>
      </c>
      <c r="AU256" s="3">
        <v>5.0999999999999996</v>
      </c>
      <c r="AX256" s="3" t="s">
        <v>278</v>
      </c>
      <c r="AY256" s="3">
        <v>1316943600</v>
      </c>
      <c r="AZ256" s="3">
        <v>18.8</v>
      </c>
      <c r="BC256" s="3" t="s">
        <v>278</v>
      </c>
      <c r="BD256" s="3">
        <v>1358716900</v>
      </c>
      <c r="BE256" s="3">
        <v>7.6</v>
      </c>
      <c r="BH256" s="3" t="s">
        <v>278</v>
      </c>
      <c r="BI256" s="3">
        <v>1324421300</v>
      </c>
      <c r="BJ256" s="3">
        <v>6.9</v>
      </c>
      <c r="BM256" s="3" t="s">
        <v>278</v>
      </c>
      <c r="BN256" s="3">
        <v>1638933800</v>
      </c>
      <c r="BO256" s="3">
        <v>7</v>
      </c>
    </row>
    <row r="257" spans="6:67" x14ac:dyDescent="0.25">
      <c r="F257" s="3">
        <f t="shared" si="10"/>
        <v>1468418780</v>
      </c>
      <c r="G257" s="3">
        <f t="shared" si="11"/>
        <v>8.43</v>
      </c>
      <c r="T257" s="3" t="s">
        <v>279</v>
      </c>
      <c r="U257" s="3">
        <v>2193165000</v>
      </c>
      <c r="V257" s="3">
        <v>6.6</v>
      </c>
      <c r="Y257" s="3" t="s">
        <v>279</v>
      </c>
      <c r="Z257" s="3">
        <v>1329425300</v>
      </c>
      <c r="AA257" s="3">
        <v>8.9</v>
      </c>
      <c r="AD257" s="3" t="s">
        <v>279</v>
      </c>
      <c r="AE257" s="3">
        <v>1324456400</v>
      </c>
      <c r="AF257" s="3">
        <v>4.9000000000000004</v>
      </c>
      <c r="AI257" s="3" t="s">
        <v>279</v>
      </c>
      <c r="AJ257" s="3">
        <v>1333424500</v>
      </c>
      <c r="AK257" s="3">
        <v>4.3</v>
      </c>
      <c r="AN257" s="3" t="s">
        <v>279</v>
      </c>
      <c r="AO257" s="3">
        <v>1366803600</v>
      </c>
      <c r="AP257" s="3">
        <v>7.7</v>
      </c>
      <c r="AS257" s="3" t="s">
        <v>279</v>
      </c>
      <c r="AT257" s="3">
        <v>1366791200</v>
      </c>
      <c r="AU257" s="3">
        <v>8.1999999999999993</v>
      </c>
      <c r="AX257" s="3" t="s">
        <v>279</v>
      </c>
      <c r="AY257" s="3">
        <v>1359521800</v>
      </c>
      <c r="AZ257" s="3">
        <v>5.8</v>
      </c>
      <c r="BC257" s="3" t="s">
        <v>279</v>
      </c>
      <c r="BD257" s="3">
        <v>1329818000</v>
      </c>
      <c r="BE257" s="3">
        <v>8.1</v>
      </c>
      <c r="BH257" s="3" t="s">
        <v>279</v>
      </c>
      <c r="BI257" s="3">
        <v>1502608900</v>
      </c>
      <c r="BJ257" s="3">
        <v>5.3</v>
      </c>
      <c r="BM257" s="3" t="s">
        <v>279</v>
      </c>
      <c r="BN257" s="3">
        <v>1368924700</v>
      </c>
      <c r="BO257" s="3">
        <v>7.5</v>
      </c>
    </row>
    <row r="258" spans="6:67" x14ac:dyDescent="0.25">
      <c r="F258" s="3">
        <f t="shared" si="10"/>
        <v>1447493940</v>
      </c>
      <c r="G258" s="3">
        <f t="shared" si="11"/>
        <v>6.7299999999999986</v>
      </c>
      <c r="T258" s="3" t="s">
        <v>280</v>
      </c>
      <c r="U258" s="3">
        <v>1962899700</v>
      </c>
      <c r="V258" s="3">
        <v>6.4</v>
      </c>
      <c r="Y258" s="3" t="s">
        <v>280</v>
      </c>
      <c r="Z258" s="3">
        <v>1390831100</v>
      </c>
      <c r="AA258" s="3">
        <v>11.2</v>
      </c>
      <c r="AD258" s="3" t="s">
        <v>280</v>
      </c>
      <c r="AE258" s="3">
        <v>1330993100</v>
      </c>
      <c r="AF258" s="3">
        <v>4.4000000000000004</v>
      </c>
      <c r="AI258" s="3" t="s">
        <v>280</v>
      </c>
      <c r="AJ258" s="3">
        <v>1565253200</v>
      </c>
      <c r="AK258" s="3">
        <v>4.9000000000000004</v>
      </c>
      <c r="AN258" s="3" t="s">
        <v>280</v>
      </c>
      <c r="AO258" s="3">
        <v>1591331200</v>
      </c>
      <c r="AP258" s="3">
        <v>6.9</v>
      </c>
      <c r="AS258" s="3" t="s">
        <v>280</v>
      </c>
      <c r="AT258" s="3">
        <v>1447517700</v>
      </c>
      <c r="AU258" s="3">
        <v>4.8</v>
      </c>
      <c r="AX258" s="3" t="s">
        <v>280</v>
      </c>
      <c r="AY258" s="3">
        <v>1320777100</v>
      </c>
      <c r="AZ258" s="3">
        <v>6.8</v>
      </c>
      <c r="BC258" s="3" t="s">
        <v>280</v>
      </c>
      <c r="BD258" s="3">
        <v>1299628900</v>
      </c>
      <c r="BE258" s="3">
        <v>5.3</v>
      </c>
      <c r="BH258" s="3" t="s">
        <v>280</v>
      </c>
      <c r="BI258" s="3">
        <v>1477375600</v>
      </c>
      <c r="BJ258" s="3">
        <v>6.1</v>
      </c>
      <c r="BM258" s="3" t="s">
        <v>280</v>
      </c>
      <c r="BN258" s="3">
        <v>1509883000</v>
      </c>
      <c r="BO258" s="3">
        <v>4.5999999999999996</v>
      </c>
    </row>
    <row r="259" spans="6:67" x14ac:dyDescent="0.25">
      <c r="F259" s="3">
        <f t="shared" si="10"/>
        <v>1489649060</v>
      </c>
      <c r="G259" s="3">
        <f t="shared" si="11"/>
        <v>6.1399999999999988</v>
      </c>
      <c r="T259" s="3" t="s">
        <v>281</v>
      </c>
      <c r="U259" s="3">
        <v>2253894500</v>
      </c>
      <c r="V259" s="3">
        <v>6.3</v>
      </c>
      <c r="Y259" s="3" t="s">
        <v>281</v>
      </c>
      <c r="Z259" s="3">
        <v>1338971500</v>
      </c>
      <c r="AA259" s="3">
        <v>6.1</v>
      </c>
      <c r="AD259" s="3" t="s">
        <v>281</v>
      </c>
      <c r="AE259" s="3">
        <v>1493917700</v>
      </c>
      <c r="AF259" s="3">
        <v>4.7</v>
      </c>
      <c r="AI259" s="3" t="s">
        <v>281</v>
      </c>
      <c r="AJ259" s="3">
        <v>1391500400</v>
      </c>
      <c r="AK259" s="3">
        <v>5.4</v>
      </c>
      <c r="AN259" s="3" t="s">
        <v>281</v>
      </c>
      <c r="AO259" s="3">
        <v>1308663400</v>
      </c>
      <c r="AP259" s="3">
        <v>9.4</v>
      </c>
      <c r="AS259" s="3" t="s">
        <v>281</v>
      </c>
      <c r="AT259" s="3">
        <v>1489899100</v>
      </c>
      <c r="AU259" s="3">
        <v>8.1999999999999993</v>
      </c>
      <c r="AX259" s="3" t="s">
        <v>281</v>
      </c>
      <c r="AY259" s="3">
        <v>1485918300</v>
      </c>
      <c r="AZ259" s="3">
        <v>6.4</v>
      </c>
      <c r="BC259" s="3" t="s">
        <v>281</v>
      </c>
      <c r="BD259" s="3">
        <v>1488272800</v>
      </c>
      <c r="BE259" s="3">
        <v>8.6</v>
      </c>
      <c r="BH259" s="3" t="s">
        <v>281</v>
      </c>
      <c r="BI259" s="3">
        <v>1589825100</v>
      </c>
      <c r="BJ259" s="3">
        <v>5.7</v>
      </c>
      <c r="BM259" s="3" t="s">
        <v>281</v>
      </c>
      <c r="BN259" s="3">
        <v>1537288000</v>
      </c>
      <c r="BO259" s="3">
        <v>8.4</v>
      </c>
    </row>
    <row r="260" spans="6:67" x14ac:dyDescent="0.25">
      <c r="F260" s="3">
        <f t="shared" si="10"/>
        <v>1537815080</v>
      </c>
      <c r="G260" s="3">
        <f t="shared" si="11"/>
        <v>6.92</v>
      </c>
      <c r="T260" s="3" t="s">
        <v>282</v>
      </c>
      <c r="U260" s="3">
        <v>1978560000</v>
      </c>
      <c r="V260" s="3">
        <v>7.2</v>
      </c>
      <c r="Y260" s="3" t="s">
        <v>282</v>
      </c>
      <c r="Z260" s="3">
        <v>1510037300</v>
      </c>
      <c r="AA260" s="3">
        <v>9.6999999999999993</v>
      </c>
      <c r="AD260" s="3" t="s">
        <v>282</v>
      </c>
      <c r="AE260" s="3">
        <v>1343010000</v>
      </c>
      <c r="AF260" s="3">
        <v>4.5</v>
      </c>
      <c r="AI260" s="3" t="s">
        <v>282</v>
      </c>
      <c r="AJ260" s="3">
        <v>1399783800</v>
      </c>
      <c r="AK260" s="3">
        <v>4.5</v>
      </c>
      <c r="AN260" s="3" t="s">
        <v>282</v>
      </c>
      <c r="AO260" s="3">
        <v>1326833200</v>
      </c>
      <c r="AP260" s="3">
        <v>10.8</v>
      </c>
      <c r="AS260" s="3" t="s">
        <v>282</v>
      </c>
      <c r="AT260" s="3">
        <v>1553242100</v>
      </c>
      <c r="AU260" s="3">
        <v>4.8</v>
      </c>
      <c r="AX260" s="3" t="s">
        <v>282</v>
      </c>
      <c r="AY260" s="3">
        <v>1305645300</v>
      </c>
      <c r="AZ260" s="3">
        <v>6.8</v>
      </c>
      <c r="BC260" s="3" t="s">
        <v>282</v>
      </c>
      <c r="BD260" s="3">
        <v>1347309800</v>
      </c>
      <c r="BE260" s="3">
        <v>5.4</v>
      </c>
      <c r="BH260" s="3" t="s">
        <v>282</v>
      </c>
      <c r="BI260" s="3">
        <v>1580751300</v>
      </c>
      <c r="BJ260" s="3">
        <v>5.7</v>
      </c>
      <c r="BM260" s="3" t="s">
        <v>282</v>
      </c>
      <c r="BN260" s="3">
        <v>1642959300</v>
      </c>
      <c r="BO260" s="3">
        <v>4.7</v>
      </c>
    </row>
    <row r="261" spans="6:67" x14ac:dyDescent="0.25">
      <c r="F261" s="3">
        <f t="shared" si="10"/>
        <v>1498813210</v>
      </c>
      <c r="G261" s="3">
        <f t="shared" si="11"/>
        <v>6.4099999999999993</v>
      </c>
      <c r="T261" s="3" t="s">
        <v>283</v>
      </c>
      <c r="U261" s="3">
        <v>2006475600</v>
      </c>
      <c r="V261" s="3">
        <v>4.4000000000000004</v>
      </c>
      <c r="Y261" s="3" t="s">
        <v>283</v>
      </c>
      <c r="Z261" s="3">
        <v>1309801200</v>
      </c>
      <c r="AA261" s="3">
        <v>14</v>
      </c>
      <c r="AD261" s="3" t="s">
        <v>283</v>
      </c>
      <c r="AE261" s="3">
        <v>1345670300</v>
      </c>
      <c r="AF261" s="3">
        <v>6.7</v>
      </c>
      <c r="AI261" s="3" t="s">
        <v>283</v>
      </c>
      <c r="AJ261" s="3">
        <v>1343478500</v>
      </c>
      <c r="AK261" s="3">
        <v>8.6</v>
      </c>
      <c r="AN261" s="3" t="s">
        <v>283</v>
      </c>
      <c r="AO261" s="3">
        <v>1349728400</v>
      </c>
      <c r="AP261" s="3">
        <v>4.4000000000000004</v>
      </c>
      <c r="AS261" s="3" t="s">
        <v>283</v>
      </c>
      <c r="AT261" s="3">
        <v>1331499300</v>
      </c>
      <c r="AU261" s="3">
        <v>9.8000000000000007</v>
      </c>
      <c r="AX261" s="3" t="s">
        <v>283</v>
      </c>
      <c r="AY261" s="3">
        <v>1459216600</v>
      </c>
      <c r="AZ261" s="3">
        <v>7.1</v>
      </c>
      <c r="BC261" s="3" t="s">
        <v>283</v>
      </c>
      <c r="BD261" s="3">
        <v>1290127400</v>
      </c>
      <c r="BE261" s="3">
        <v>9.5</v>
      </c>
      <c r="BH261" s="3" t="s">
        <v>283</v>
      </c>
      <c r="BI261" s="3">
        <v>1483616700</v>
      </c>
      <c r="BJ261" s="3">
        <v>4.7</v>
      </c>
      <c r="BM261" s="3" t="s">
        <v>283</v>
      </c>
      <c r="BN261" s="3">
        <v>1604777000</v>
      </c>
      <c r="BO261" s="3">
        <v>7.5</v>
      </c>
    </row>
    <row r="262" spans="6:67" x14ac:dyDescent="0.25">
      <c r="F262" s="3">
        <f t="shared" si="10"/>
        <v>1452439100</v>
      </c>
      <c r="G262" s="3">
        <f t="shared" si="11"/>
        <v>7.67</v>
      </c>
      <c r="T262" s="3" t="s">
        <v>284</v>
      </c>
      <c r="U262" s="3">
        <v>1975898900</v>
      </c>
      <c r="V262" s="3">
        <v>5.5</v>
      </c>
      <c r="Y262" s="3" t="s">
        <v>284</v>
      </c>
      <c r="Z262" s="3">
        <v>1374367500</v>
      </c>
      <c r="AA262" s="3">
        <v>7.5</v>
      </c>
      <c r="AD262" s="3" t="s">
        <v>284</v>
      </c>
      <c r="AE262" s="3">
        <v>1363980100</v>
      </c>
      <c r="AF262" s="3">
        <v>8.8000000000000007</v>
      </c>
      <c r="AI262" s="3" t="s">
        <v>284</v>
      </c>
      <c r="AJ262" s="3">
        <v>1351829500</v>
      </c>
      <c r="AK262" s="3">
        <v>5.0999999999999996</v>
      </c>
      <c r="AN262" s="3" t="s">
        <v>284</v>
      </c>
      <c r="AO262" s="3">
        <v>1363979700</v>
      </c>
      <c r="AP262" s="3">
        <v>10.8</v>
      </c>
      <c r="AS262" s="3" t="s">
        <v>284</v>
      </c>
      <c r="AT262" s="3">
        <v>1574122900</v>
      </c>
      <c r="AU262" s="3">
        <v>5.8</v>
      </c>
      <c r="AX262" s="3" t="s">
        <v>284</v>
      </c>
      <c r="AY262" s="3">
        <v>1335732800</v>
      </c>
      <c r="AZ262" s="3">
        <v>6</v>
      </c>
      <c r="BC262" s="3" t="s">
        <v>284</v>
      </c>
      <c r="BD262" s="3">
        <v>1340676600</v>
      </c>
      <c r="BE262" s="3">
        <v>3</v>
      </c>
      <c r="BH262" s="3" t="s">
        <v>284</v>
      </c>
      <c r="BI262" s="3">
        <v>1510276000</v>
      </c>
      <c r="BJ262" s="3">
        <v>3.9</v>
      </c>
      <c r="BM262" s="3" t="s">
        <v>284</v>
      </c>
      <c r="BN262" s="3">
        <v>1869604400</v>
      </c>
      <c r="BO262" s="3">
        <v>5.7</v>
      </c>
    </row>
    <row r="263" spans="6:67" x14ac:dyDescent="0.25">
      <c r="F263" s="3">
        <f t="shared" si="10"/>
        <v>1506046840</v>
      </c>
      <c r="G263" s="3">
        <f t="shared" si="11"/>
        <v>6.21</v>
      </c>
      <c r="T263" s="3" t="s">
        <v>285</v>
      </c>
      <c r="U263" s="3">
        <v>1985903300</v>
      </c>
      <c r="V263" s="3">
        <v>8.3000000000000007</v>
      </c>
      <c r="Y263" s="3" t="s">
        <v>285</v>
      </c>
      <c r="Z263" s="3">
        <v>1324704100</v>
      </c>
      <c r="AA263" s="3">
        <v>11.9</v>
      </c>
      <c r="AD263" s="3" t="s">
        <v>285</v>
      </c>
      <c r="AE263" s="3">
        <v>1328853500</v>
      </c>
      <c r="AF263" s="3">
        <v>7.4</v>
      </c>
      <c r="AI263" s="3" t="s">
        <v>285</v>
      </c>
      <c r="AJ263" s="3">
        <v>1342402700</v>
      </c>
      <c r="AK263" s="3">
        <v>12.8</v>
      </c>
      <c r="AN263" s="3" t="s">
        <v>285</v>
      </c>
      <c r="AO263" s="3">
        <v>1409830400</v>
      </c>
      <c r="AP263" s="3">
        <v>5.7</v>
      </c>
      <c r="AS263" s="3" t="s">
        <v>285</v>
      </c>
      <c r="AT263" s="3">
        <v>1373608400</v>
      </c>
      <c r="AU263" s="3">
        <v>9.1999999999999993</v>
      </c>
      <c r="AX263" s="3" t="s">
        <v>285</v>
      </c>
      <c r="AY263" s="3">
        <v>1330705100</v>
      </c>
      <c r="AZ263" s="3">
        <v>6.4</v>
      </c>
      <c r="BC263" s="3" t="s">
        <v>285</v>
      </c>
      <c r="BD263" s="3">
        <v>1305875300</v>
      </c>
      <c r="BE263" s="3">
        <v>7.7</v>
      </c>
      <c r="BH263" s="3" t="s">
        <v>285</v>
      </c>
      <c r="BI263" s="3">
        <v>1516875400</v>
      </c>
      <c r="BJ263" s="3">
        <v>5.2</v>
      </c>
      <c r="BM263" s="3" t="s">
        <v>285</v>
      </c>
      <c r="BN263" s="3">
        <v>1579317600</v>
      </c>
      <c r="BO263" s="3">
        <v>9.4</v>
      </c>
    </row>
    <row r="264" spans="6:67" x14ac:dyDescent="0.25">
      <c r="F264" s="3">
        <f t="shared" ref="F264:F327" si="12">AVERAGE(U263,Z263,AE263,AJ263,AO263,AT263,AY263,BD263,BI263,BN263)</f>
        <v>1449807580</v>
      </c>
      <c r="G264" s="3">
        <f t="shared" ref="G264:G327" si="13">AVERAGE(V263,AA263,AF263,AK263,AP263,AU263,AZ263,BE263,BJ263,BO263)</f>
        <v>8.4000000000000021</v>
      </c>
      <c r="T264" s="3" t="s">
        <v>286</v>
      </c>
      <c r="U264" s="3">
        <v>1989760700</v>
      </c>
      <c r="V264" s="3">
        <v>8.1</v>
      </c>
      <c r="Y264" s="3" t="s">
        <v>286</v>
      </c>
      <c r="Z264" s="3">
        <v>1475178700</v>
      </c>
      <c r="AA264" s="3">
        <v>6.6</v>
      </c>
      <c r="AD264" s="3" t="s">
        <v>286</v>
      </c>
      <c r="AE264" s="3">
        <v>1339360600</v>
      </c>
      <c r="AF264" s="3">
        <v>4.4000000000000004</v>
      </c>
      <c r="AI264" s="3" t="s">
        <v>286</v>
      </c>
      <c r="AJ264" s="3">
        <v>1497836400</v>
      </c>
      <c r="AK264" s="3">
        <v>5.0999999999999996</v>
      </c>
      <c r="AN264" s="3" t="s">
        <v>286</v>
      </c>
      <c r="AO264" s="3">
        <v>1324001700</v>
      </c>
      <c r="AP264" s="3">
        <v>8.9</v>
      </c>
      <c r="AS264" s="3" t="s">
        <v>286</v>
      </c>
      <c r="AT264" s="3">
        <v>1384415600</v>
      </c>
      <c r="AU264" s="3">
        <v>3.1</v>
      </c>
      <c r="AX264" s="3" t="s">
        <v>286</v>
      </c>
      <c r="AY264" s="3">
        <v>1477078700</v>
      </c>
      <c r="AZ264" s="3">
        <v>6.6</v>
      </c>
      <c r="BC264" s="3" t="s">
        <v>286</v>
      </c>
      <c r="BD264" s="3">
        <v>1609540100</v>
      </c>
      <c r="BE264" s="3">
        <v>3.9</v>
      </c>
      <c r="BH264" s="3" t="s">
        <v>286</v>
      </c>
      <c r="BI264" s="3">
        <v>1491777900</v>
      </c>
      <c r="BJ264" s="3">
        <v>6.3</v>
      </c>
      <c r="BM264" s="3" t="s">
        <v>286</v>
      </c>
      <c r="BN264" s="3">
        <v>1450667000</v>
      </c>
      <c r="BO264" s="3">
        <v>7.8</v>
      </c>
    </row>
    <row r="265" spans="6:67" x14ac:dyDescent="0.25">
      <c r="F265" s="3">
        <f t="shared" si="12"/>
        <v>1503961740</v>
      </c>
      <c r="G265" s="3">
        <f t="shared" si="13"/>
        <v>6.08</v>
      </c>
      <c r="T265" s="3" t="s">
        <v>287</v>
      </c>
      <c r="U265" s="3">
        <v>2359769300</v>
      </c>
      <c r="V265" s="3">
        <v>5.8</v>
      </c>
      <c r="Y265" s="3" t="s">
        <v>287</v>
      </c>
      <c r="Z265" s="3">
        <v>1316313700</v>
      </c>
      <c r="AA265" s="3">
        <v>11.2</v>
      </c>
      <c r="AD265" s="3" t="s">
        <v>287</v>
      </c>
      <c r="AE265" s="3">
        <v>1360414600</v>
      </c>
      <c r="AF265" s="3">
        <v>5.5</v>
      </c>
      <c r="AI265" s="3" t="s">
        <v>287</v>
      </c>
      <c r="AJ265" s="3">
        <v>1347651100</v>
      </c>
      <c r="AK265" s="3">
        <v>6.1</v>
      </c>
      <c r="AN265" s="3" t="s">
        <v>287</v>
      </c>
      <c r="AO265" s="3">
        <v>1336941300</v>
      </c>
      <c r="AP265" s="3">
        <v>7.2</v>
      </c>
      <c r="AS265" s="3" t="s">
        <v>287</v>
      </c>
      <c r="AT265" s="3">
        <v>1512987100</v>
      </c>
      <c r="AU265" s="3">
        <v>9.3000000000000007</v>
      </c>
      <c r="AX265" s="3" t="s">
        <v>287</v>
      </c>
      <c r="AY265" s="3">
        <v>1488687800</v>
      </c>
      <c r="AZ265" s="3">
        <v>7</v>
      </c>
      <c r="BC265" s="3" t="s">
        <v>287</v>
      </c>
      <c r="BD265" s="3">
        <v>1360933500</v>
      </c>
      <c r="BE265" s="3">
        <v>9.1999999999999993</v>
      </c>
      <c r="BH265" s="3" t="s">
        <v>287</v>
      </c>
      <c r="BI265" s="3">
        <v>1350563500</v>
      </c>
      <c r="BJ265" s="3">
        <v>8.1</v>
      </c>
      <c r="BM265" s="3" t="s">
        <v>287</v>
      </c>
      <c r="BN265" s="3">
        <v>1449845800</v>
      </c>
      <c r="BO265" s="3">
        <v>9.6</v>
      </c>
    </row>
    <row r="266" spans="6:67" x14ac:dyDescent="0.25">
      <c r="F266" s="3">
        <f t="shared" si="12"/>
        <v>1488410770</v>
      </c>
      <c r="G266" s="3">
        <f t="shared" si="13"/>
        <v>7.9</v>
      </c>
      <c r="T266" s="3" t="s">
        <v>288</v>
      </c>
      <c r="U266" s="3">
        <v>1980028400</v>
      </c>
      <c r="V266" s="3">
        <v>9.6999999999999993</v>
      </c>
      <c r="Y266" s="3" t="s">
        <v>288</v>
      </c>
      <c r="Z266" s="3">
        <v>1521897700</v>
      </c>
      <c r="AA266" s="3">
        <v>13.7</v>
      </c>
      <c r="AD266" s="3" t="s">
        <v>288</v>
      </c>
      <c r="AE266" s="3">
        <v>1519514700</v>
      </c>
      <c r="AF266" s="3">
        <v>4.9000000000000004</v>
      </c>
      <c r="AI266" s="3" t="s">
        <v>288</v>
      </c>
      <c r="AJ266" s="3">
        <v>1402041600</v>
      </c>
      <c r="AK266" s="3">
        <v>7.8</v>
      </c>
      <c r="AN266" s="3" t="s">
        <v>288</v>
      </c>
      <c r="AO266" s="3">
        <v>1715907200</v>
      </c>
      <c r="AP266" s="3">
        <v>10.4</v>
      </c>
      <c r="AS266" s="3" t="s">
        <v>288</v>
      </c>
      <c r="AT266" s="3">
        <v>1366176700</v>
      </c>
      <c r="AU266" s="3">
        <v>6.6</v>
      </c>
      <c r="AX266" s="3" t="s">
        <v>288</v>
      </c>
      <c r="AY266" s="3">
        <v>1481971700</v>
      </c>
      <c r="AZ266" s="3">
        <v>6.9</v>
      </c>
      <c r="BC266" s="3" t="s">
        <v>288</v>
      </c>
      <c r="BD266" s="3">
        <v>1313926800</v>
      </c>
      <c r="BE266" s="3">
        <v>9.6</v>
      </c>
      <c r="BH266" s="3" t="s">
        <v>288</v>
      </c>
      <c r="BI266" s="3">
        <v>1298319700</v>
      </c>
      <c r="BJ266" s="3">
        <v>10.9</v>
      </c>
      <c r="BM266" s="3" t="s">
        <v>288</v>
      </c>
      <c r="BN266" s="3">
        <v>1575750400</v>
      </c>
      <c r="BO266" s="3">
        <v>4.4000000000000004</v>
      </c>
    </row>
    <row r="267" spans="6:67" x14ac:dyDescent="0.25">
      <c r="F267" s="3">
        <f t="shared" si="12"/>
        <v>1517553490</v>
      </c>
      <c r="G267" s="3">
        <f t="shared" si="13"/>
        <v>8.49</v>
      </c>
      <c r="T267" s="3" t="s">
        <v>289</v>
      </c>
      <c r="U267" s="3">
        <v>2193650900</v>
      </c>
      <c r="V267" s="3">
        <v>3.4</v>
      </c>
      <c r="Y267" s="3" t="s">
        <v>289</v>
      </c>
      <c r="Z267" s="3">
        <v>1314882900</v>
      </c>
      <c r="AA267" s="3">
        <v>6.5</v>
      </c>
      <c r="AD267" s="3" t="s">
        <v>289</v>
      </c>
      <c r="AE267" s="3">
        <v>1395072500</v>
      </c>
      <c r="AF267" s="3">
        <v>5.8</v>
      </c>
      <c r="AI267" s="3" t="s">
        <v>289</v>
      </c>
      <c r="AJ267" s="3">
        <v>1358932000</v>
      </c>
      <c r="AK267" s="3">
        <v>9.9</v>
      </c>
      <c r="AN267" s="3" t="s">
        <v>289</v>
      </c>
      <c r="AO267" s="3">
        <v>1514319600</v>
      </c>
      <c r="AP267" s="3">
        <v>9.3000000000000007</v>
      </c>
      <c r="AS267" s="3" t="s">
        <v>289</v>
      </c>
      <c r="AT267" s="3">
        <v>1359906900</v>
      </c>
      <c r="AU267" s="3">
        <v>6.3</v>
      </c>
      <c r="AX267" s="3" t="s">
        <v>289</v>
      </c>
      <c r="AY267" s="3">
        <v>1366744300</v>
      </c>
      <c r="AZ267" s="3">
        <v>4.4000000000000004</v>
      </c>
      <c r="BC267" s="3" t="s">
        <v>289</v>
      </c>
      <c r="BD267" s="3">
        <v>1621634000</v>
      </c>
      <c r="BE267" s="3">
        <v>8</v>
      </c>
      <c r="BH267" s="3" t="s">
        <v>289</v>
      </c>
      <c r="BI267" s="3">
        <v>1318905400</v>
      </c>
      <c r="BJ267" s="3">
        <v>5.4</v>
      </c>
      <c r="BM267" s="3" t="s">
        <v>289</v>
      </c>
      <c r="BN267" s="3">
        <v>1590991700</v>
      </c>
      <c r="BO267" s="3">
        <v>7</v>
      </c>
    </row>
    <row r="268" spans="6:67" x14ac:dyDescent="0.25">
      <c r="F268" s="3">
        <f t="shared" si="12"/>
        <v>1503504020</v>
      </c>
      <c r="G268" s="3">
        <f t="shared" si="13"/>
        <v>6.6</v>
      </c>
      <c r="T268" s="3" t="s">
        <v>290</v>
      </c>
      <c r="U268" s="3">
        <v>1974739000</v>
      </c>
      <c r="V268" s="3">
        <v>8</v>
      </c>
      <c r="Y268" s="3" t="s">
        <v>290</v>
      </c>
      <c r="Z268" s="3">
        <v>1503395700</v>
      </c>
      <c r="AA268" s="3">
        <v>8.9</v>
      </c>
      <c r="AD268" s="3" t="s">
        <v>290</v>
      </c>
      <c r="AE268" s="3">
        <v>1395771600</v>
      </c>
      <c r="AF268" s="3">
        <v>5.7</v>
      </c>
      <c r="AI268" s="3" t="s">
        <v>290</v>
      </c>
      <c r="AJ268" s="3">
        <v>1366106900</v>
      </c>
      <c r="AK268" s="3">
        <v>5.7</v>
      </c>
      <c r="AN268" s="3" t="s">
        <v>290</v>
      </c>
      <c r="AO268" s="3">
        <v>1405101800</v>
      </c>
      <c r="AP268" s="3">
        <v>6.4</v>
      </c>
      <c r="AS268" s="3" t="s">
        <v>290</v>
      </c>
      <c r="AT268" s="3">
        <v>1739234900</v>
      </c>
      <c r="AU268" s="3">
        <v>13.2</v>
      </c>
      <c r="AX268" s="3" t="s">
        <v>290</v>
      </c>
      <c r="AY268" s="3">
        <v>1349337600</v>
      </c>
      <c r="AZ268" s="3">
        <v>6.9</v>
      </c>
      <c r="BC268" s="3" t="s">
        <v>290</v>
      </c>
      <c r="BD268" s="3">
        <v>1416652000</v>
      </c>
      <c r="BE268" s="3">
        <v>7.2</v>
      </c>
      <c r="BH268" s="3" t="s">
        <v>290</v>
      </c>
      <c r="BI268" s="3">
        <v>1365774900</v>
      </c>
      <c r="BJ268" s="3">
        <v>5.7</v>
      </c>
      <c r="BM268" s="3" t="s">
        <v>290</v>
      </c>
      <c r="BN268" s="3">
        <v>1673101500</v>
      </c>
      <c r="BO268" s="3">
        <v>6.5</v>
      </c>
    </row>
    <row r="269" spans="6:67" x14ac:dyDescent="0.25">
      <c r="F269" s="3">
        <f t="shared" si="12"/>
        <v>1518921590</v>
      </c>
      <c r="G269" s="3">
        <f t="shared" si="13"/>
        <v>7.419999999999999</v>
      </c>
      <c r="T269" s="3" t="s">
        <v>291</v>
      </c>
      <c r="U269" s="3">
        <v>2207951200</v>
      </c>
      <c r="V269" s="3">
        <v>6.5</v>
      </c>
      <c r="Y269" s="3" t="s">
        <v>291</v>
      </c>
      <c r="Z269" s="3">
        <v>1332284700</v>
      </c>
      <c r="AA269" s="3">
        <v>8.1999999999999993</v>
      </c>
      <c r="AD269" s="3" t="s">
        <v>291</v>
      </c>
      <c r="AE269" s="3">
        <v>1346996000</v>
      </c>
      <c r="AF269" s="3">
        <v>6</v>
      </c>
      <c r="AI269" s="3" t="s">
        <v>291</v>
      </c>
      <c r="AJ269" s="3">
        <v>1374019700</v>
      </c>
      <c r="AK269" s="3">
        <v>7.8</v>
      </c>
      <c r="AN269" s="3" t="s">
        <v>291</v>
      </c>
      <c r="AO269" s="3">
        <v>1539132200</v>
      </c>
      <c r="AP269" s="3">
        <v>5.9</v>
      </c>
      <c r="AS269" s="3" t="s">
        <v>291</v>
      </c>
      <c r="AT269" s="3">
        <v>1341238200</v>
      </c>
      <c r="AU269" s="3">
        <v>5.6</v>
      </c>
      <c r="AX269" s="3" t="s">
        <v>291</v>
      </c>
      <c r="AY269" s="3">
        <v>1546150100</v>
      </c>
      <c r="AZ269" s="3">
        <v>5</v>
      </c>
      <c r="BC269" s="3" t="s">
        <v>291</v>
      </c>
      <c r="BD269" s="3">
        <v>1306897900</v>
      </c>
      <c r="BE269" s="3">
        <v>5</v>
      </c>
      <c r="BH269" s="3" t="s">
        <v>291</v>
      </c>
      <c r="BI269" s="3">
        <v>1473238300</v>
      </c>
      <c r="BJ269" s="3">
        <v>4.4000000000000004</v>
      </c>
      <c r="BM269" s="3" t="s">
        <v>291</v>
      </c>
      <c r="BN269" s="3">
        <v>1701664600</v>
      </c>
      <c r="BO269" s="3">
        <v>5</v>
      </c>
    </row>
    <row r="270" spans="6:67" x14ac:dyDescent="0.25">
      <c r="F270" s="3">
        <f t="shared" si="12"/>
        <v>1516957290</v>
      </c>
      <c r="G270" s="3">
        <f t="shared" si="13"/>
        <v>5.9399999999999995</v>
      </c>
      <c r="T270" s="3" t="s">
        <v>292</v>
      </c>
      <c r="U270" s="3">
        <v>2549862900</v>
      </c>
      <c r="V270" s="3">
        <v>7.6</v>
      </c>
      <c r="Y270" s="3" t="s">
        <v>292</v>
      </c>
      <c r="Z270" s="3">
        <v>1480586500</v>
      </c>
      <c r="AA270" s="3">
        <v>6.9</v>
      </c>
      <c r="AD270" s="3" t="s">
        <v>292</v>
      </c>
      <c r="AE270" s="3">
        <v>1341388900</v>
      </c>
      <c r="AF270" s="3">
        <v>5.2</v>
      </c>
      <c r="AI270" s="3" t="s">
        <v>292</v>
      </c>
      <c r="AJ270" s="3">
        <v>1366602200</v>
      </c>
      <c r="AK270" s="3">
        <v>5.3</v>
      </c>
      <c r="AN270" s="3" t="s">
        <v>292</v>
      </c>
      <c r="AO270" s="3">
        <v>1554848000</v>
      </c>
      <c r="AP270" s="3">
        <v>10.9</v>
      </c>
      <c r="AS270" s="3" t="s">
        <v>292</v>
      </c>
      <c r="AT270" s="3">
        <v>1345481500</v>
      </c>
      <c r="AU270" s="3">
        <v>5.7</v>
      </c>
      <c r="AX270" s="3" t="s">
        <v>292</v>
      </c>
      <c r="AY270" s="3">
        <v>1357208200</v>
      </c>
      <c r="AZ270" s="3">
        <v>7.5</v>
      </c>
      <c r="BC270" s="3" t="s">
        <v>292</v>
      </c>
      <c r="BD270" s="3">
        <v>1337076700</v>
      </c>
      <c r="BE270" s="3">
        <v>6.8</v>
      </c>
      <c r="BH270" s="3" t="s">
        <v>292</v>
      </c>
      <c r="BI270" s="3">
        <v>1530596700</v>
      </c>
      <c r="BJ270" s="3">
        <v>1.2</v>
      </c>
      <c r="BM270" s="3" t="s">
        <v>292</v>
      </c>
      <c r="BN270" s="3">
        <v>1528002500</v>
      </c>
      <c r="BO270" s="3">
        <v>7.1</v>
      </c>
    </row>
    <row r="271" spans="6:67" x14ac:dyDescent="0.25">
      <c r="F271" s="3">
        <f t="shared" si="12"/>
        <v>1539165410</v>
      </c>
      <c r="G271" s="3">
        <f t="shared" si="13"/>
        <v>6.42</v>
      </c>
      <c r="T271" s="3" t="s">
        <v>293</v>
      </c>
      <c r="U271" s="3">
        <v>1979860600</v>
      </c>
      <c r="V271" s="3">
        <v>4.0999999999999996</v>
      </c>
      <c r="Y271" s="3" t="s">
        <v>293</v>
      </c>
      <c r="Z271" s="3">
        <v>1336463400</v>
      </c>
      <c r="AA271" s="3">
        <v>12.4</v>
      </c>
      <c r="AD271" s="3" t="s">
        <v>293</v>
      </c>
      <c r="AE271" s="3">
        <v>1343620000</v>
      </c>
      <c r="AF271" s="3">
        <v>3.6</v>
      </c>
      <c r="AI271" s="3" t="s">
        <v>293</v>
      </c>
      <c r="AJ271" s="3">
        <v>1326007500</v>
      </c>
      <c r="AK271" s="3">
        <v>9.1</v>
      </c>
      <c r="AN271" s="3" t="s">
        <v>293</v>
      </c>
      <c r="AO271" s="3">
        <v>1533589400</v>
      </c>
      <c r="AP271" s="3">
        <v>6.2</v>
      </c>
      <c r="AS271" s="3" t="s">
        <v>293</v>
      </c>
      <c r="AT271" s="3">
        <v>1359842500</v>
      </c>
      <c r="AU271" s="3">
        <v>11.6</v>
      </c>
      <c r="AX271" s="3" t="s">
        <v>293</v>
      </c>
      <c r="AY271" s="3">
        <v>1508151700</v>
      </c>
      <c r="AZ271" s="3">
        <v>4.5</v>
      </c>
      <c r="BC271" s="3" t="s">
        <v>293</v>
      </c>
      <c r="BD271" s="3">
        <v>1493844300</v>
      </c>
      <c r="BE271" s="3">
        <v>9.4</v>
      </c>
      <c r="BH271" s="3" t="s">
        <v>293</v>
      </c>
      <c r="BI271" s="3">
        <v>1316061200</v>
      </c>
      <c r="BJ271" s="3">
        <v>4.7</v>
      </c>
      <c r="BM271" s="3" t="s">
        <v>293</v>
      </c>
      <c r="BN271" s="3">
        <v>1714323500</v>
      </c>
      <c r="BO271" s="3">
        <v>9.1</v>
      </c>
    </row>
    <row r="272" spans="6:67" x14ac:dyDescent="0.25">
      <c r="F272" s="3">
        <f t="shared" si="12"/>
        <v>1491176410</v>
      </c>
      <c r="G272" s="3">
        <f t="shared" si="13"/>
        <v>7.4700000000000006</v>
      </c>
      <c r="T272" s="3" t="s">
        <v>294</v>
      </c>
      <c r="U272" s="3">
        <v>1976358700</v>
      </c>
      <c r="V272" s="3">
        <v>7.6</v>
      </c>
      <c r="Y272" s="3" t="s">
        <v>294</v>
      </c>
      <c r="Z272" s="3">
        <v>1348966200</v>
      </c>
      <c r="AA272" s="3">
        <v>10.3</v>
      </c>
      <c r="AD272" s="3" t="s">
        <v>294</v>
      </c>
      <c r="AE272" s="3">
        <v>1537390100</v>
      </c>
      <c r="AF272" s="3">
        <v>4.5</v>
      </c>
      <c r="AI272" s="3" t="s">
        <v>294</v>
      </c>
      <c r="AJ272" s="3">
        <v>1586485500</v>
      </c>
      <c r="AK272" s="3">
        <v>4.8</v>
      </c>
      <c r="AN272" s="3" t="s">
        <v>294</v>
      </c>
      <c r="AO272" s="3">
        <v>1394546000</v>
      </c>
      <c r="AP272" s="3">
        <v>5.4</v>
      </c>
      <c r="AS272" s="3" t="s">
        <v>294</v>
      </c>
      <c r="AT272" s="3">
        <v>1509496000</v>
      </c>
      <c r="AU272" s="3">
        <v>32.200000000000003</v>
      </c>
      <c r="AX272" s="3" t="s">
        <v>294</v>
      </c>
      <c r="AY272" s="3">
        <v>1478445300</v>
      </c>
      <c r="AZ272" s="3">
        <v>5.8</v>
      </c>
      <c r="BC272" s="3" t="s">
        <v>294</v>
      </c>
      <c r="BD272" s="3">
        <v>1896037100</v>
      </c>
      <c r="BE272" s="3">
        <v>3.4</v>
      </c>
      <c r="BH272" s="3" t="s">
        <v>294</v>
      </c>
      <c r="BI272" s="3">
        <v>1386876600</v>
      </c>
      <c r="BJ272" s="3">
        <v>4.9000000000000004</v>
      </c>
      <c r="BM272" s="3" t="s">
        <v>294</v>
      </c>
      <c r="BN272" s="3">
        <v>1321506400</v>
      </c>
      <c r="BO272" s="3">
        <v>9</v>
      </c>
    </row>
    <row r="273" spans="6:67" x14ac:dyDescent="0.25">
      <c r="F273" s="3">
        <f t="shared" si="12"/>
        <v>1543610790</v>
      </c>
      <c r="G273" s="3">
        <f t="shared" si="13"/>
        <v>8.7900000000000027</v>
      </c>
      <c r="T273" s="3" t="s">
        <v>295</v>
      </c>
      <c r="U273" s="3">
        <v>2095622900</v>
      </c>
      <c r="V273" s="3">
        <v>9.4</v>
      </c>
      <c r="Y273" s="3" t="s">
        <v>295</v>
      </c>
      <c r="Z273" s="3">
        <v>1344170900</v>
      </c>
      <c r="AA273" s="3">
        <v>8.1999999999999993</v>
      </c>
      <c r="AD273" s="3" t="s">
        <v>295</v>
      </c>
      <c r="AE273" s="3">
        <v>1319068800</v>
      </c>
      <c r="AF273" s="3">
        <v>7.5</v>
      </c>
      <c r="AI273" s="3" t="s">
        <v>295</v>
      </c>
      <c r="AJ273" s="3">
        <v>1498929400</v>
      </c>
      <c r="AK273" s="3">
        <v>5.3</v>
      </c>
      <c r="AN273" s="3" t="s">
        <v>295</v>
      </c>
      <c r="AO273" s="3">
        <v>1341981600</v>
      </c>
      <c r="AP273" s="3">
        <v>6.5</v>
      </c>
      <c r="AS273" s="3" t="s">
        <v>295</v>
      </c>
      <c r="AT273" s="3">
        <v>1389935500</v>
      </c>
      <c r="AU273" s="3">
        <v>20.3</v>
      </c>
      <c r="AX273" s="3" t="s">
        <v>295</v>
      </c>
      <c r="AY273" s="3">
        <v>1366916000</v>
      </c>
      <c r="AZ273" s="3">
        <v>6.2</v>
      </c>
      <c r="BC273" s="3" t="s">
        <v>295</v>
      </c>
      <c r="BD273" s="3">
        <v>1351192500</v>
      </c>
      <c r="BE273" s="3">
        <v>7.6</v>
      </c>
      <c r="BH273" s="3" t="s">
        <v>295</v>
      </c>
      <c r="BI273" s="3">
        <v>1344237600</v>
      </c>
      <c r="BJ273" s="3">
        <v>7.1</v>
      </c>
      <c r="BM273" s="3" t="s">
        <v>295</v>
      </c>
      <c r="BN273" s="3">
        <v>1373813800</v>
      </c>
      <c r="BO273" s="3">
        <v>8.6999999999999993</v>
      </c>
    </row>
    <row r="274" spans="6:67" x14ac:dyDescent="0.25">
      <c r="F274" s="3">
        <f t="shared" si="12"/>
        <v>1442586900</v>
      </c>
      <c r="G274" s="3">
        <f t="shared" si="13"/>
        <v>8.68</v>
      </c>
      <c r="T274" s="3" t="s">
        <v>296</v>
      </c>
      <c r="U274" s="3">
        <v>2152243100</v>
      </c>
      <c r="V274" s="3">
        <v>6</v>
      </c>
      <c r="Y274" s="3" t="s">
        <v>296</v>
      </c>
      <c r="Z274" s="3">
        <v>1308798200</v>
      </c>
      <c r="AA274" s="3">
        <v>9.1999999999999993</v>
      </c>
      <c r="AD274" s="3" t="s">
        <v>296</v>
      </c>
      <c r="AE274" s="3">
        <v>1324931400</v>
      </c>
      <c r="AF274" s="3">
        <v>6</v>
      </c>
      <c r="AI274" s="3" t="s">
        <v>296</v>
      </c>
      <c r="AJ274" s="3">
        <v>1350822600</v>
      </c>
      <c r="AK274" s="3">
        <v>4.4000000000000004</v>
      </c>
      <c r="AN274" s="3" t="s">
        <v>296</v>
      </c>
      <c r="AO274" s="3">
        <v>1836808000</v>
      </c>
      <c r="AP274" s="3">
        <v>8</v>
      </c>
      <c r="AS274" s="3" t="s">
        <v>296</v>
      </c>
      <c r="AT274" s="3">
        <v>1350135200</v>
      </c>
      <c r="AU274" s="3">
        <v>17.7</v>
      </c>
      <c r="AX274" s="3" t="s">
        <v>296</v>
      </c>
      <c r="AY274" s="3">
        <v>1477183200</v>
      </c>
      <c r="AZ274" s="3">
        <v>4.9000000000000004</v>
      </c>
      <c r="BC274" s="3" t="s">
        <v>296</v>
      </c>
      <c r="BD274" s="3">
        <v>1336937600</v>
      </c>
      <c r="BE274" s="3">
        <v>4.7</v>
      </c>
      <c r="BH274" s="3" t="s">
        <v>296</v>
      </c>
      <c r="BI274" s="3">
        <v>1312446900</v>
      </c>
      <c r="BJ274" s="3">
        <v>6.5</v>
      </c>
      <c r="BM274" s="3" t="s">
        <v>296</v>
      </c>
      <c r="BN274" s="3">
        <v>1498771900</v>
      </c>
      <c r="BO274" s="3">
        <v>7.3</v>
      </c>
    </row>
    <row r="275" spans="6:67" x14ac:dyDescent="0.25">
      <c r="F275" s="3">
        <f t="shared" si="12"/>
        <v>1494907810</v>
      </c>
      <c r="G275" s="3">
        <f t="shared" si="13"/>
        <v>7.4700000000000006</v>
      </c>
      <c r="T275" s="3" t="s">
        <v>297</v>
      </c>
      <c r="U275" s="3">
        <v>2001229500</v>
      </c>
      <c r="V275" s="3">
        <v>7.7</v>
      </c>
      <c r="Y275" s="3" t="s">
        <v>297</v>
      </c>
      <c r="Z275" s="3">
        <v>1326308000</v>
      </c>
      <c r="AA275" s="3">
        <v>7.6</v>
      </c>
      <c r="AD275" s="3" t="s">
        <v>297</v>
      </c>
      <c r="AE275" s="3">
        <v>1504818600</v>
      </c>
      <c r="AF275" s="3">
        <v>5.7</v>
      </c>
      <c r="AI275" s="3" t="s">
        <v>297</v>
      </c>
      <c r="AJ275" s="3">
        <v>1547123500</v>
      </c>
      <c r="AK275" s="3">
        <v>4.9000000000000004</v>
      </c>
      <c r="AN275" s="3" t="s">
        <v>297</v>
      </c>
      <c r="AO275" s="3">
        <v>1342463500</v>
      </c>
      <c r="AP275" s="3">
        <v>7</v>
      </c>
      <c r="AS275" s="3" t="s">
        <v>297</v>
      </c>
      <c r="AT275" s="3">
        <v>1522797100</v>
      </c>
      <c r="AU275" s="3">
        <v>7.9</v>
      </c>
      <c r="AX275" s="3" t="s">
        <v>297</v>
      </c>
      <c r="AY275" s="3">
        <v>1364744600</v>
      </c>
      <c r="AZ275" s="3">
        <v>8.8000000000000007</v>
      </c>
      <c r="BC275" s="3" t="s">
        <v>297</v>
      </c>
      <c r="BD275" s="3">
        <v>1469444600</v>
      </c>
      <c r="BE275" s="3">
        <v>4.2</v>
      </c>
      <c r="BH275" s="3" t="s">
        <v>297</v>
      </c>
      <c r="BI275" s="3">
        <v>1346681000</v>
      </c>
      <c r="BJ275" s="3">
        <v>5.7</v>
      </c>
      <c r="BM275" s="3" t="s">
        <v>297</v>
      </c>
      <c r="BN275" s="3">
        <v>1420643900</v>
      </c>
      <c r="BO275" s="3">
        <v>5.7</v>
      </c>
    </row>
    <row r="276" spans="6:67" x14ac:dyDescent="0.25">
      <c r="F276" s="3">
        <f t="shared" si="12"/>
        <v>1484625430</v>
      </c>
      <c r="G276" s="3">
        <f t="shared" si="13"/>
        <v>6.5200000000000005</v>
      </c>
      <c r="T276" s="3" t="s">
        <v>298</v>
      </c>
      <c r="U276" s="3">
        <v>2262759500</v>
      </c>
      <c r="V276" s="3">
        <v>6.1</v>
      </c>
      <c r="Y276" s="3" t="s">
        <v>298</v>
      </c>
      <c r="Z276" s="3">
        <v>1318595300</v>
      </c>
      <c r="AA276" s="3">
        <v>11.4</v>
      </c>
      <c r="AD276" s="3" t="s">
        <v>298</v>
      </c>
      <c r="AE276" s="3">
        <v>1343386100</v>
      </c>
      <c r="AF276" s="3">
        <v>5.2</v>
      </c>
      <c r="AI276" s="3" t="s">
        <v>298</v>
      </c>
      <c r="AJ276" s="3">
        <v>1323782000</v>
      </c>
      <c r="AK276" s="3">
        <v>6.7</v>
      </c>
      <c r="AN276" s="3" t="s">
        <v>298</v>
      </c>
      <c r="AO276" s="3">
        <v>1500781600</v>
      </c>
      <c r="AP276" s="3">
        <v>6.6</v>
      </c>
      <c r="AS276" s="3" t="s">
        <v>298</v>
      </c>
      <c r="AT276" s="3">
        <v>1580911000</v>
      </c>
      <c r="AU276" s="3">
        <v>9.8000000000000007</v>
      </c>
      <c r="AX276" s="3" t="s">
        <v>298</v>
      </c>
      <c r="AY276" s="3">
        <v>1512017900</v>
      </c>
      <c r="AZ276" s="3">
        <v>7</v>
      </c>
      <c r="BC276" s="3" t="s">
        <v>298</v>
      </c>
      <c r="BD276" s="3">
        <v>1307139800</v>
      </c>
      <c r="BE276" s="3">
        <v>12.4</v>
      </c>
      <c r="BH276" s="3" t="s">
        <v>298</v>
      </c>
      <c r="BI276" s="3">
        <v>1324659600</v>
      </c>
      <c r="BJ276" s="3">
        <v>9.5</v>
      </c>
      <c r="BM276" s="3" t="s">
        <v>298</v>
      </c>
      <c r="BN276" s="3">
        <v>1504069500</v>
      </c>
      <c r="BO276" s="3">
        <v>5.9</v>
      </c>
    </row>
    <row r="277" spans="6:67" x14ac:dyDescent="0.25">
      <c r="F277" s="3">
        <f t="shared" si="12"/>
        <v>1497810230</v>
      </c>
      <c r="G277" s="3">
        <f t="shared" si="13"/>
        <v>8.06</v>
      </c>
      <c r="T277" s="3" t="s">
        <v>299</v>
      </c>
      <c r="U277" s="3">
        <v>1998049900</v>
      </c>
      <c r="V277" s="3">
        <v>4.7</v>
      </c>
      <c r="Y277" s="3" t="s">
        <v>299</v>
      </c>
      <c r="Z277" s="3">
        <v>1571254200</v>
      </c>
      <c r="AA277" s="3">
        <v>7.1</v>
      </c>
      <c r="AD277" s="3" t="s">
        <v>299</v>
      </c>
      <c r="AE277" s="3">
        <v>1356914100</v>
      </c>
      <c r="AF277" s="3">
        <v>5.7</v>
      </c>
      <c r="AI277" s="3" t="s">
        <v>299</v>
      </c>
      <c r="AJ277" s="3">
        <v>1344179300</v>
      </c>
      <c r="AK277" s="3">
        <v>5.6</v>
      </c>
      <c r="AN277" s="3" t="s">
        <v>299</v>
      </c>
      <c r="AO277" s="3">
        <v>1347171100</v>
      </c>
      <c r="AP277" s="3">
        <v>8.5</v>
      </c>
      <c r="AS277" s="3" t="s">
        <v>299</v>
      </c>
      <c r="AT277" s="3">
        <v>1322722300</v>
      </c>
      <c r="AU277" s="3">
        <v>5.5</v>
      </c>
      <c r="AX277" s="3" t="s">
        <v>299</v>
      </c>
      <c r="AY277" s="3">
        <v>1535537700</v>
      </c>
      <c r="AZ277" s="3">
        <v>7.5</v>
      </c>
      <c r="BC277" s="3" t="s">
        <v>299</v>
      </c>
      <c r="BD277" s="3">
        <v>1338836300</v>
      </c>
      <c r="BE277" s="3">
        <v>9</v>
      </c>
      <c r="BH277" s="3" t="s">
        <v>299</v>
      </c>
      <c r="BI277" s="3">
        <v>1510571800</v>
      </c>
      <c r="BJ277" s="3">
        <v>5.5</v>
      </c>
      <c r="BM277" s="3" t="s">
        <v>299</v>
      </c>
      <c r="BN277" s="3">
        <v>1338746800</v>
      </c>
      <c r="BO277" s="3">
        <v>8.6</v>
      </c>
    </row>
    <row r="278" spans="6:67" x14ac:dyDescent="0.25">
      <c r="F278" s="3">
        <f t="shared" si="12"/>
        <v>1466398350</v>
      </c>
      <c r="G278" s="3">
        <f t="shared" si="13"/>
        <v>6.7700000000000005</v>
      </c>
      <c r="T278" s="3" t="s">
        <v>300</v>
      </c>
      <c r="U278" s="3">
        <v>1972620200</v>
      </c>
      <c r="V278" s="3">
        <v>6.6</v>
      </c>
      <c r="Y278" s="3" t="s">
        <v>300</v>
      </c>
      <c r="Z278" s="3">
        <v>1308734300</v>
      </c>
      <c r="AA278" s="3">
        <v>12.1</v>
      </c>
      <c r="AD278" s="3" t="s">
        <v>300</v>
      </c>
      <c r="AE278" s="3">
        <v>1363164400</v>
      </c>
      <c r="AF278" s="3">
        <v>7.3</v>
      </c>
      <c r="AI278" s="3" t="s">
        <v>300</v>
      </c>
      <c r="AJ278" s="3">
        <v>1480288700</v>
      </c>
      <c r="AK278" s="3">
        <v>8.1999999999999993</v>
      </c>
      <c r="AN278" s="3" t="s">
        <v>300</v>
      </c>
      <c r="AO278" s="3">
        <v>1346041300</v>
      </c>
      <c r="AP278" s="3">
        <v>6.4</v>
      </c>
      <c r="AS278" s="3" t="s">
        <v>300</v>
      </c>
      <c r="AT278" s="3">
        <v>1379055200</v>
      </c>
      <c r="AU278" s="3">
        <v>4.9000000000000004</v>
      </c>
      <c r="AX278" s="3" t="s">
        <v>300</v>
      </c>
      <c r="AY278" s="3">
        <v>1330904500</v>
      </c>
      <c r="AZ278" s="3">
        <v>6.7</v>
      </c>
      <c r="BC278" s="3" t="s">
        <v>300</v>
      </c>
      <c r="BD278" s="3">
        <v>1471824100</v>
      </c>
      <c r="BE278" s="3">
        <v>7.4</v>
      </c>
      <c r="BH278" s="3" t="s">
        <v>300</v>
      </c>
      <c r="BI278" s="3">
        <v>1345221900</v>
      </c>
      <c r="BJ278" s="3">
        <v>5.4</v>
      </c>
      <c r="BM278" s="3" t="s">
        <v>300</v>
      </c>
      <c r="BN278" s="3">
        <v>1621175500</v>
      </c>
      <c r="BO278" s="3">
        <v>4.2</v>
      </c>
    </row>
    <row r="279" spans="6:67" x14ac:dyDescent="0.25">
      <c r="F279" s="3">
        <f t="shared" si="12"/>
        <v>1461903010</v>
      </c>
      <c r="G279" s="3">
        <f t="shared" si="13"/>
        <v>6.92</v>
      </c>
      <c r="T279" s="3" t="s">
        <v>301</v>
      </c>
      <c r="U279" s="3">
        <v>1992957300</v>
      </c>
      <c r="V279" s="3">
        <v>5.0999999999999996</v>
      </c>
      <c r="Y279" s="3" t="s">
        <v>301</v>
      </c>
      <c r="Z279" s="3">
        <v>1328424900</v>
      </c>
      <c r="AA279" s="3">
        <v>6.1</v>
      </c>
      <c r="AD279" s="3" t="s">
        <v>301</v>
      </c>
      <c r="AE279" s="3">
        <v>1350502500</v>
      </c>
      <c r="AF279" s="3">
        <v>4.4000000000000004</v>
      </c>
      <c r="AI279" s="3" t="s">
        <v>301</v>
      </c>
      <c r="AJ279" s="3">
        <v>1365640800</v>
      </c>
      <c r="AK279" s="3">
        <v>4.5</v>
      </c>
      <c r="AN279" s="3" t="s">
        <v>301</v>
      </c>
      <c r="AO279" s="3">
        <v>1520362800</v>
      </c>
      <c r="AP279" s="3">
        <v>7</v>
      </c>
      <c r="AS279" s="3" t="s">
        <v>301</v>
      </c>
      <c r="AT279" s="3">
        <v>1357566100</v>
      </c>
      <c r="AU279" s="3">
        <v>6.7</v>
      </c>
      <c r="AX279" s="3" t="s">
        <v>301</v>
      </c>
      <c r="AY279" s="3">
        <v>1343133700</v>
      </c>
      <c r="AZ279" s="3">
        <v>5</v>
      </c>
      <c r="BC279" s="3" t="s">
        <v>301</v>
      </c>
      <c r="BD279" s="3">
        <v>1326466400</v>
      </c>
      <c r="BE279" s="3">
        <v>3.9</v>
      </c>
      <c r="BH279" s="3" t="s">
        <v>301</v>
      </c>
      <c r="BI279" s="3">
        <v>1436933400</v>
      </c>
      <c r="BJ279" s="3">
        <v>7.3</v>
      </c>
      <c r="BM279" s="3" t="s">
        <v>301</v>
      </c>
      <c r="BN279" s="3">
        <v>1636682500</v>
      </c>
      <c r="BO279" s="3">
        <v>6</v>
      </c>
    </row>
    <row r="280" spans="6:67" x14ac:dyDescent="0.25">
      <c r="F280" s="3">
        <f t="shared" si="12"/>
        <v>1465867040</v>
      </c>
      <c r="G280" s="3">
        <f t="shared" si="13"/>
        <v>5.6</v>
      </c>
      <c r="T280" s="3" t="s">
        <v>302</v>
      </c>
      <c r="U280" s="3">
        <v>2019601200</v>
      </c>
      <c r="V280" s="3">
        <v>7.5</v>
      </c>
      <c r="Y280" s="3" t="s">
        <v>302</v>
      </c>
      <c r="Z280" s="3">
        <v>1489896900</v>
      </c>
      <c r="AA280" s="3">
        <v>7.4</v>
      </c>
      <c r="AD280" s="3" t="s">
        <v>302</v>
      </c>
      <c r="AE280" s="3">
        <v>1599536800</v>
      </c>
      <c r="AF280" s="3">
        <v>3</v>
      </c>
      <c r="AI280" s="3" t="s">
        <v>302</v>
      </c>
      <c r="AJ280" s="3">
        <v>1573938000</v>
      </c>
      <c r="AK280" s="3">
        <v>7.1</v>
      </c>
      <c r="AN280" s="3" t="s">
        <v>302</v>
      </c>
      <c r="AO280" s="3">
        <v>1524912100</v>
      </c>
      <c r="AP280" s="3">
        <v>4.5999999999999996</v>
      </c>
      <c r="AS280" s="3" t="s">
        <v>302</v>
      </c>
      <c r="AT280" s="3">
        <v>1373020100</v>
      </c>
      <c r="AU280" s="3">
        <v>6</v>
      </c>
      <c r="AX280" s="3" t="s">
        <v>302</v>
      </c>
      <c r="AY280" s="3">
        <v>1367321900</v>
      </c>
      <c r="AZ280" s="3">
        <v>6.5</v>
      </c>
      <c r="BC280" s="3" t="s">
        <v>302</v>
      </c>
      <c r="BD280" s="3">
        <v>1505593300</v>
      </c>
      <c r="BE280" s="3">
        <v>8.1</v>
      </c>
      <c r="BH280" s="3" t="s">
        <v>302</v>
      </c>
      <c r="BI280" s="3">
        <v>1349667400</v>
      </c>
      <c r="BJ280" s="3">
        <v>7.4</v>
      </c>
      <c r="BM280" s="3" t="s">
        <v>302</v>
      </c>
      <c r="BN280" s="3">
        <v>1487445400</v>
      </c>
      <c r="BO280" s="3">
        <v>7.5</v>
      </c>
    </row>
    <row r="281" spans="6:67" x14ac:dyDescent="0.25">
      <c r="F281" s="3">
        <f t="shared" si="12"/>
        <v>1529093310</v>
      </c>
      <c r="G281" s="3">
        <f t="shared" si="13"/>
        <v>6.51</v>
      </c>
      <c r="T281" s="3" t="s">
        <v>303</v>
      </c>
      <c r="U281" s="3">
        <v>2019416900</v>
      </c>
      <c r="V281" s="3">
        <v>6.1</v>
      </c>
      <c r="Y281" s="3" t="s">
        <v>303</v>
      </c>
      <c r="Z281" s="3">
        <v>1323910400</v>
      </c>
      <c r="AA281" s="3">
        <v>6.5</v>
      </c>
      <c r="AD281" s="3" t="s">
        <v>303</v>
      </c>
      <c r="AE281" s="3">
        <v>1361501800</v>
      </c>
      <c r="AF281" s="3">
        <v>3.8</v>
      </c>
      <c r="AI281" s="3" t="s">
        <v>303</v>
      </c>
      <c r="AJ281" s="3">
        <v>1350023700</v>
      </c>
      <c r="AK281" s="3">
        <v>5.6</v>
      </c>
      <c r="AN281" s="3" t="s">
        <v>303</v>
      </c>
      <c r="AO281" s="3">
        <v>1434836600</v>
      </c>
      <c r="AP281" s="3">
        <v>7.2</v>
      </c>
      <c r="AS281" s="3" t="s">
        <v>303</v>
      </c>
      <c r="AT281" s="3">
        <v>1496487200</v>
      </c>
      <c r="AU281" s="3">
        <v>8.6</v>
      </c>
      <c r="AX281" s="3" t="s">
        <v>303</v>
      </c>
      <c r="AY281" s="3">
        <v>1513709500</v>
      </c>
      <c r="AZ281" s="3">
        <v>5.9</v>
      </c>
      <c r="BC281" s="3" t="s">
        <v>303</v>
      </c>
      <c r="BD281" s="3">
        <v>1371726000</v>
      </c>
      <c r="BE281" s="3">
        <v>3</v>
      </c>
      <c r="BH281" s="3" t="s">
        <v>303</v>
      </c>
      <c r="BI281" s="3">
        <v>1505209900</v>
      </c>
      <c r="BJ281" s="3">
        <v>6.5</v>
      </c>
      <c r="BM281" s="3" t="s">
        <v>303</v>
      </c>
      <c r="BN281" s="3">
        <v>1505484000</v>
      </c>
      <c r="BO281" s="3">
        <v>6.4</v>
      </c>
    </row>
    <row r="282" spans="6:67" x14ac:dyDescent="0.25">
      <c r="F282" s="3">
        <f t="shared" si="12"/>
        <v>1488230600</v>
      </c>
      <c r="G282" s="3">
        <f t="shared" si="13"/>
        <v>5.9599999999999991</v>
      </c>
      <c r="T282" s="3" t="s">
        <v>304</v>
      </c>
      <c r="U282" s="3">
        <v>1982441900</v>
      </c>
      <c r="V282" s="3">
        <v>5.8</v>
      </c>
      <c r="Y282" s="3" t="s">
        <v>304</v>
      </c>
      <c r="Z282" s="3">
        <v>1336560300</v>
      </c>
      <c r="AA282" s="3">
        <v>12.1</v>
      </c>
      <c r="AD282" s="3" t="s">
        <v>304</v>
      </c>
      <c r="AE282" s="3">
        <v>1344962000</v>
      </c>
      <c r="AF282" s="3">
        <v>6.8</v>
      </c>
      <c r="AI282" s="3" t="s">
        <v>304</v>
      </c>
      <c r="AJ282" s="3">
        <v>1343826900</v>
      </c>
      <c r="AK282" s="3">
        <v>4.9000000000000004</v>
      </c>
      <c r="AN282" s="3" t="s">
        <v>304</v>
      </c>
      <c r="AO282" s="3">
        <v>1673094000</v>
      </c>
      <c r="AP282" s="3">
        <v>7</v>
      </c>
      <c r="AS282" s="3" t="s">
        <v>304</v>
      </c>
      <c r="AT282" s="3">
        <v>1368801100</v>
      </c>
      <c r="AU282" s="3">
        <v>9.4</v>
      </c>
      <c r="AX282" s="3" t="s">
        <v>304</v>
      </c>
      <c r="AY282" s="3">
        <v>1341724800</v>
      </c>
      <c r="AZ282" s="3">
        <v>4.7</v>
      </c>
      <c r="BC282" s="3" t="s">
        <v>304</v>
      </c>
      <c r="BD282" s="3">
        <v>1321305200</v>
      </c>
      <c r="BE282" s="3">
        <v>5.6</v>
      </c>
      <c r="BH282" s="3" t="s">
        <v>304</v>
      </c>
      <c r="BI282" s="3">
        <v>1384928500</v>
      </c>
      <c r="BJ282" s="3">
        <v>7.5</v>
      </c>
      <c r="BM282" s="3" t="s">
        <v>304</v>
      </c>
      <c r="BN282" s="3">
        <v>1462237700</v>
      </c>
      <c r="BO282" s="3">
        <v>6.3</v>
      </c>
    </row>
    <row r="283" spans="6:67" x14ac:dyDescent="0.25">
      <c r="F283" s="3">
        <f t="shared" si="12"/>
        <v>1455988240</v>
      </c>
      <c r="G283" s="3">
        <f t="shared" si="13"/>
        <v>7.0100000000000007</v>
      </c>
      <c r="T283" s="3" t="s">
        <v>305</v>
      </c>
      <c r="U283" s="3">
        <v>2205736200</v>
      </c>
      <c r="V283" s="3">
        <v>8.1</v>
      </c>
      <c r="Y283" s="3" t="s">
        <v>305</v>
      </c>
      <c r="Z283" s="3">
        <v>1325599900</v>
      </c>
      <c r="AA283" s="3">
        <v>12.3</v>
      </c>
      <c r="AD283" s="3" t="s">
        <v>305</v>
      </c>
      <c r="AE283" s="3">
        <v>1373053300</v>
      </c>
      <c r="AF283" s="3">
        <v>5.4</v>
      </c>
      <c r="AI283" s="3" t="s">
        <v>305</v>
      </c>
      <c r="AJ283" s="3">
        <v>1578778900</v>
      </c>
      <c r="AK283" s="3">
        <v>3.4</v>
      </c>
      <c r="AN283" s="3" t="s">
        <v>305</v>
      </c>
      <c r="AO283" s="3">
        <v>1558019300</v>
      </c>
      <c r="AP283" s="3">
        <v>10.4</v>
      </c>
      <c r="AS283" s="3" t="s">
        <v>305</v>
      </c>
      <c r="AT283" s="3">
        <v>1356871600</v>
      </c>
      <c r="AU283" s="3">
        <v>4.5</v>
      </c>
      <c r="AX283" s="3" t="s">
        <v>305</v>
      </c>
      <c r="AY283" s="3">
        <v>1333269700</v>
      </c>
      <c r="AZ283" s="3">
        <v>6.5</v>
      </c>
      <c r="BC283" s="3" t="s">
        <v>305</v>
      </c>
      <c r="BD283" s="3">
        <v>1491935000</v>
      </c>
      <c r="BE283" s="3">
        <v>8.3000000000000007</v>
      </c>
      <c r="BH283" s="3" t="s">
        <v>305</v>
      </c>
      <c r="BI283" s="3">
        <v>1336356100</v>
      </c>
      <c r="BJ283" s="3">
        <v>7.3</v>
      </c>
      <c r="BM283" s="3" t="s">
        <v>305</v>
      </c>
      <c r="BN283" s="3">
        <v>1409598600</v>
      </c>
      <c r="BO283" s="3">
        <v>6.5</v>
      </c>
    </row>
    <row r="284" spans="6:67" x14ac:dyDescent="0.25">
      <c r="F284" s="3">
        <f t="shared" si="12"/>
        <v>1496921860</v>
      </c>
      <c r="G284" s="3">
        <f t="shared" si="13"/>
        <v>7.2699999999999987</v>
      </c>
      <c r="T284" s="3" t="s">
        <v>306</v>
      </c>
      <c r="U284" s="3">
        <v>1991350800</v>
      </c>
      <c r="V284" s="3">
        <v>6.5</v>
      </c>
      <c r="Y284" s="3" t="s">
        <v>306</v>
      </c>
      <c r="Z284" s="3">
        <v>1333948100</v>
      </c>
      <c r="AA284" s="3">
        <v>10</v>
      </c>
      <c r="AD284" s="3" t="s">
        <v>306</v>
      </c>
      <c r="AE284" s="3">
        <v>1359265600</v>
      </c>
      <c r="AF284" s="3">
        <v>5.0999999999999996</v>
      </c>
      <c r="AI284" s="3" t="s">
        <v>306</v>
      </c>
      <c r="AJ284" s="3">
        <v>1454653700</v>
      </c>
      <c r="AK284" s="3">
        <v>3.6</v>
      </c>
      <c r="AN284" s="3" t="s">
        <v>306</v>
      </c>
      <c r="AO284" s="3">
        <v>1476781500</v>
      </c>
      <c r="AP284" s="3">
        <v>10.6</v>
      </c>
      <c r="AS284" s="3" t="s">
        <v>306</v>
      </c>
      <c r="AT284" s="3">
        <v>1365997600</v>
      </c>
      <c r="AU284" s="3">
        <v>9.1999999999999993</v>
      </c>
      <c r="AX284" s="3" t="s">
        <v>306</v>
      </c>
      <c r="AY284" s="3">
        <v>1344014500</v>
      </c>
      <c r="AZ284" s="3">
        <v>6.9</v>
      </c>
      <c r="BC284" s="3" t="s">
        <v>306</v>
      </c>
      <c r="BD284" s="3">
        <v>1336653700</v>
      </c>
      <c r="BE284" s="3">
        <v>5.7</v>
      </c>
      <c r="BH284" s="3" t="s">
        <v>306</v>
      </c>
      <c r="BI284" s="3">
        <v>1328493400</v>
      </c>
      <c r="BJ284" s="3">
        <v>8.6999999999999993</v>
      </c>
      <c r="BM284" s="3" t="s">
        <v>306</v>
      </c>
      <c r="BN284" s="3">
        <v>1440923300</v>
      </c>
      <c r="BO284" s="3">
        <v>4.0999999999999996</v>
      </c>
    </row>
    <row r="285" spans="6:67" x14ac:dyDescent="0.25">
      <c r="F285" s="3">
        <f t="shared" si="12"/>
        <v>1443208220</v>
      </c>
      <c r="G285" s="3">
        <f t="shared" si="13"/>
        <v>7.0399999999999991</v>
      </c>
      <c r="T285" s="3" t="s">
        <v>307</v>
      </c>
      <c r="U285" s="3">
        <v>1971448000</v>
      </c>
      <c r="V285" s="3">
        <v>7.8</v>
      </c>
      <c r="Y285" s="3" t="s">
        <v>307</v>
      </c>
      <c r="Z285" s="3">
        <v>1694885000</v>
      </c>
      <c r="AA285" s="3">
        <v>4.7</v>
      </c>
      <c r="AD285" s="3" t="s">
        <v>307</v>
      </c>
      <c r="AE285" s="3">
        <v>1332293700</v>
      </c>
      <c r="AF285" s="3">
        <v>4</v>
      </c>
      <c r="AI285" s="3" t="s">
        <v>307</v>
      </c>
      <c r="AJ285" s="3">
        <v>1440699800</v>
      </c>
      <c r="AK285" s="3">
        <v>3.9</v>
      </c>
      <c r="AN285" s="3" t="s">
        <v>307</v>
      </c>
      <c r="AO285" s="3">
        <v>1335681100</v>
      </c>
      <c r="AP285" s="3">
        <v>5.0999999999999996</v>
      </c>
      <c r="AS285" s="3" t="s">
        <v>307</v>
      </c>
      <c r="AT285" s="3">
        <v>1529801900</v>
      </c>
      <c r="AU285" s="3">
        <v>6</v>
      </c>
      <c r="AX285" s="3" t="s">
        <v>307</v>
      </c>
      <c r="AY285" s="3">
        <v>1346152800</v>
      </c>
      <c r="AZ285" s="3">
        <v>5.3</v>
      </c>
      <c r="BC285" s="3" t="s">
        <v>307</v>
      </c>
      <c r="BD285" s="3">
        <v>1493833000</v>
      </c>
      <c r="BE285" s="3">
        <v>5.4</v>
      </c>
      <c r="BH285" s="3" t="s">
        <v>307</v>
      </c>
      <c r="BI285" s="3">
        <v>1331631900</v>
      </c>
      <c r="BJ285" s="3">
        <v>8.4</v>
      </c>
      <c r="BM285" s="3" t="s">
        <v>307</v>
      </c>
      <c r="BN285" s="3">
        <v>1422268000</v>
      </c>
      <c r="BO285" s="3">
        <v>5.6</v>
      </c>
    </row>
    <row r="286" spans="6:67" x14ac:dyDescent="0.25">
      <c r="F286" s="3">
        <f t="shared" si="12"/>
        <v>1489869520</v>
      </c>
      <c r="G286" s="3">
        <f t="shared" si="13"/>
        <v>5.6199999999999992</v>
      </c>
      <c r="T286" s="3" t="s">
        <v>308</v>
      </c>
      <c r="U286" s="3">
        <v>1992599600</v>
      </c>
      <c r="V286" s="3">
        <v>7.2</v>
      </c>
      <c r="Y286" s="3" t="s">
        <v>308</v>
      </c>
      <c r="Z286" s="3">
        <v>1338988200</v>
      </c>
      <c r="AA286" s="3">
        <v>12.2</v>
      </c>
      <c r="AD286" s="3" t="s">
        <v>308</v>
      </c>
      <c r="AE286" s="3">
        <v>1346738600</v>
      </c>
      <c r="AF286" s="3">
        <v>5</v>
      </c>
      <c r="AI286" s="3" t="s">
        <v>308</v>
      </c>
      <c r="AJ286" s="3">
        <v>1387982800</v>
      </c>
      <c r="AK286" s="3">
        <v>4.3</v>
      </c>
      <c r="AN286" s="3" t="s">
        <v>308</v>
      </c>
      <c r="AO286" s="3">
        <v>1404561700</v>
      </c>
      <c r="AP286" s="3">
        <v>6.8</v>
      </c>
      <c r="AS286" s="3" t="s">
        <v>308</v>
      </c>
      <c r="AT286" s="3">
        <v>1331949100</v>
      </c>
      <c r="AU286" s="3">
        <v>12.5</v>
      </c>
      <c r="AX286" s="3" t="s">
        <v>308</v>
      </c>
      <c r="AY286" s="3">
        <v>1513355400</v>
      </c>
      <c r="AZ286" s="3">
        <v>10.3</v>
      </c>
      <c r="BC286" s="3" t="s">
        <v>308</v>
      </c>
      <c r="BD286" s="3">
        <v>1328396000</v>
      </c>
      <c r="BE286" s="3">
        <v>6.6</v>
      </c>
      <c r="BH286" s="3" t="s">
        <v>308</v>
      </c>
      <c r="BI286" s="3">
        <v>1353901200</v>
      </c>
      <c r="BJ286" s="3">
        <v>6.3</v>
      </c>
      <c r="BM286" s="3" t="s">
        <v>308</v>
      </c>
      <c r="BN286" s="3">
        <v>1511893200</v>
      </c>
      <c r="BO286" s="3">
        <v>5.0999999999999996</v>
      </c>
    </row>
    <row r="287" spans="6:67" x14ac:dyDescent="0.25">
      <c r="F287" s="3">
        <f t="shared" si="12"/>
        <v>1451036580</v>
      </c>
      <c r="G287" s="3">
        <f t="shared" si="13"/>
        <v>7.6299999999999981</v>
      </c>
      <c r="T287" s="3" t="s">
        <v>309</v>
      </c>
      <c r="U287" s="3">
        <v>2289186700</v>
      </c>
      <c r="V287" s="3">
        <v>7.2</v>
      </c>
      <c r="Y287" s="3" t="s">
        <v>309</v>
      </c>
      <c r="Z287" s="3">
        <v>1315009500</v>
      </c>
      <c r="AA287" s="3">
        <v>10.5</v>
      </c>
      <c r="AD287" s="3" t="s">
        <v>309</v>
      </c>
      <c r="AE287" s="3">
        <v>1368349900</v>
      </c>
      <c r="AF287" s="3">
        <v>0.9</v>
      </c>
      <c r="AI287" s="3" t="s">
        <v>309</v>
      </c>
      <c r="AJ287" s="3">
        <v>1505513500</v>
      </c>
      <c r="AK287" s="3">
        <v>5.2</v>
      </c>
      <c r="AN287" s="3" t="s">
        <v>309</v>
      </c>
      <c r="AO287" s="3">
        <v>1371970300</v>
      </c>
      <c r="AP287" s="3">
        <v>8.3000000000000007</v>
      </c>
      <c r="AS287" s="3" t="s">
        <v>309</v>
      </c>
      <c r="AT287" s="3">
        <v>1488545600</v>
      </c>
      <c r="AU287" s="3">
        <v>6.3</v>
      </c>
      <c r="AX287" s="3" t="s">
        <v>309</v>
      </c>
      <c r="AY287" s="3">
        <v>1350908600</v>
      </c>
      <c r="AZ287" s="3">
        <v>5.0999999999999996</v>
      </c>
      <c r="BC287" s="3" t="s">
        <v>309</v>
      </c>
      <c r="BD287" s="3">
        <v>1334460400</v>
      </c>
      <c r="BE287" s="3">
        <v>4.9000000000000004</v>
      </c>
      <c r="BH287" s="3" t="s">
        <v>309</v>
      </c>
      <c r="BI287" s="3">
        <v>1513682100</v>
      </c>
      <c r="BJ287" s="3">
        <v>4.0999999999999996</v>
      </c>
      <c r="BM287" s="3" t="s">
        <v>309</v>
      </c>
      <c r="BN287" s="3">
        <v>1493106300</v>
      </c>
      <c r="BO287" s="3">
        <v>4.2</v>
      </c>
    </row>
    <row r="288" spans="6:67" x14ac:dyDescent="0.25">
      <c r="F288" s="3">
        <f t="shared" si="12"/>
        <v>1503073290</v>
      </c>
      <c r="G288" s="3">
        <f t="shared" si="13"/>
        <v>5.67</v>
      </c>
      <c r="T288" s="3" t="s">
        <v>310</v>
      </c>
      <c r="U288" s="3">
        <v>2008029300</v>
      </c>
      <c r="V288" s="3">
        <v>6.1</v>
      </c>
      <c r="Y288" s="3" t="s">
        <v>310</v>
      </c>
      <c r="Z288" s="3">
        <v>1445520600</v>
      </c>
      <c r="AA288" s="3">
        <v>5.8</v>
      </c>
      <c r="AD288" s="3" t="s">
        <v>310</v>
      </c>
      <c r="AE288" s="3">
        <v>1341812300</v>
      </c>
      <c r="AF288" s="3">
        <v>4.7</v>
      </c>
      <c r="AI288" s="3" t="s">
        <v>310</v>
      </c>
      <c r="AJ288" s="3">
        <v>1599625900</v>
      </c>
      <c r="AK288" s="3">
        <v>5.3</v>
      </c>
      <c r="AN288" s="3" t="s">
        <v>310</v>
      </c>
      <c r="AO288" s="3">
        <v>1386569600</v>
      </c>
      <c r="AP288" s="3">
        <v>7.8</v>
      </c>
      <c r="AS288" s="3" t="s">
        <v>310</v>
      </c>
      <c r="AT288" s="3">
        <v>1384365600</v>
      </c>
      <c r="AU288" s="3">
        <v>8.8000000000000007</v>
      </c>
      <c r="AX288" s="3" t="s">
        <v>310</v>
      </c>
      <c r="AY288" s="3">
        <v>1503939800</v>
      </c>
      <c r="AZ288" s="3">
        <v>7.9</v>
      </c>
      <c r="BC288" s="3" t="s">
        <v>310</v>
      </c>
      <c r="BD288" s="3">
        <v>1559922300</v>
      </c>
      <c r="BE288" s="3">
        <v>8.4</v>
      </c>
      <c r="BH288" s="3" t="s">
        <v>310</v>
      </c>
      <c r="BI288" s="3">
        <v>1319822800</v>
      </c>
      <c r="BJ288" s="3">
        <v>6.7</v>
      </c>
      <c r="BM288" s="3" t="s">
        <v>310</v>
      </c>
      <c r="BN288" s="3">
        <v>1394906700</v>
      </c>
      <c r="BO288" s="3">
        <v>6.1</v>
      </c>
    </row>
    <row r="289" spans="6:67" x14ac:dyDescent="0.25">
      <c r="F289" s="3">
        <f t="shared" si="12"/>
        <v>1494451490</v>
      </c>
      <c r="G289" s="3">
        <f t="shared" si="13"/>
        <v>6.76</v>
      </c>
      <c r="T289" s="3" t="s">
        <v>311</v>
      </c>
      <c r="U289" s="3">
        <v>1972978100</v>
      </c>
      <c r="V289" s="3">
        <v>7.3</v>
      </c>
      <c r="Y289" s="3" t="s">
        <v>311</v>
      </c>
      <c r="Z289" s="3">
        <v>1553291700</v>
      </c>
      <c r="AA289" s="3">
        <v>5.7</v>
      </c>
      <c r="AD289" s="3" t="s">
        <v>311</v>
      </c>
      <c r="AE289" s="3">
        <v>1640007300</v>
      </c>
      <c r="AF289" s="3">
        <v>3.4</v>
      </c>
      <c r="AI289" s="3" t="s">
        <v>311</v>
      </c>
      <c r="AJ289" s="3">
        <v>1506094500</v>
      </c>
      <c r="AK289" s="3">
        <v>7.8</v>
      </c>
      <c r="AN289" s="3" t="s">
        <v>311</v>
      </c>
      <c r="AO289" s="3">
        <v>1389705700</v>
      </c>
      <c r="AP289" s="3">
        <v>10.5</v>
      </c>
      <c r="AS289" s="3" t="s">
        <v>311</v>
      </c>
      <c r="AT289" s="3">
        <v>1434923100</v>
      </c>
      <c r="AU289" s="3">
        <v>5.0999999999999996</v>
      </c>
      <c r="AX289" s="3" t="s">
        <v>311</v>
      </c>
      <c r="AY289" s="3">
        <v>1351738600</v>
      </c>
      <c r="AZ289" s="3">
        <v>6.4</v>
      </c>
      <c r="BC289" s="3" t="s">
        <v>311</v>
      </c>
      <c r="BD289" s="3">
        <v>1346951100</v>
      </c>
      <c r="BE289" s="3">
        <v>5.3</v>
      </c>
      <c r="BH289" s="3" t="s">
        <v>311</v>
      </c>
      <c r="BI289" s="3">
        <v>1329763500</v>
      </c>
      <c r="BJ289" s="3">
        <v>7.4</v>
      </c>
      <c r="BM289" s="3" t="s">
        <v>311</v>
      </c>
      <c r="BN289" s="3">
        <v>1353692600</v>
      </c>
      <c r="BO289" s="3">
        <v>4.7</v>
      </c>
    </row>
    <row r="290" spans="6:67" x14ac:dyDescent="0.25">
      <c r="F290" s="3">
        <f t="shared" si="12"/>
        <v>1487914620</v>
      </c>
      <c r="G290" s="3">
        <f t="shared" si="13"/>
        <v>6.36</v>
      </c>
      <c r="T290" s="3" t="s">
        <v>312</v>
      </c>
      <c r="U290" s="3">
        <v>2013227400</v>
      </c>
      <c r="V290" s="3">
        <v>6.8</v>
      </c>
      <c r="Y290" s="3" t="s">
        <v>312</v>
      </c>
      <c r="Z290" s="3">
        <v>1376746200</v>
      </c>
      <c r="AA290" s="3">
        <v>9.1999999999999993</v>
      </c>
      <c r="AD290" s="3" t="s">
        <v>312</v>
      </c>
      <c r="AE290" s="3">
        <v>1369893800</v>
      </c>
      <c r="AF290" s="3">
        <v>4.5</v>
      </c>
      <c r="AI290" s="3" t="s">
        <v>312</v>
      </c>
      <c r="AJ290" s="3">
        <v>1376812900</v>
      </c>
      <c r="AK290" s="3">
        <v>4.9000000000000004</v>
      </c>
      <c r="AN290" s="3" t="s">
        <v>312</v>
      </c>
      <c r="AO290" s="3">
        <v>1634775200</v>
      </c>
      <c r="AP290" s="3">
        <v>6.2</v>
      </c>
      <c r="AS290" s="3" t="s">
        <v>312</v>
      </c>
      <c r="AT290" s="3">
        <v>1409126400</v>
      </c>
      <c r="AU290" s="3">
        <v>18.8</v>
      </c>
      <c r="AX290" s="3" t="s">
        <v>312</v>
      </c>
      <c r="AY290" s="3">
        <v>1338711400</v>
      </c>
      <c r="AZ290" s="3">
        <v>5.7</v>
      </c>
      <c r="BC290" s="3" t="s">
        <v>312</v>
      </c>
      <c r="BD290" s="3">
        <v>1494570600</v>
      </c>
      <c r="BE290" s="3">
        <v>3.6</v>
      </c>
      <c r="BH290" s="3" t="s">
        <v>312</v>
      </c>
      <c r="BI290" s="3">
        <v>1536667600</v>
      </c>
      <c r="BJ290" s="3">
        <v>8.3000000000000007</v>
      </c>
      <c r="BM290" s="3" t="s">
        <v>312</v>
      </c>
      <c r="BN290" s="3">
        <v>1356182000</v>
      </c>
      <c r="BO290" s="3">
        <v>3.8</v>
      </c>
    </row>
    <row r="291" spans="6:67" x14ac:dyDescent="0.25">
      <c r="F291" s="3">
        <f t="shared" si="12"/>
        <v>1490671350</v>
      </c>
      <c r="G291" s="3">
        <f t="shared" si="13"/>
        <v>7.18</v>
      </c>
      <c r="T291" s="3" t="s">
        <v>313</v>
      </c>
      <c r="U291" s="3">
        <v>1996836600</v>
      </c>
      <c r="V291" s="3">
        <v>3.1</v>
      </c>
      <c r="Y291" s="3" t="s">
        <v>313</v>
      </c>
      <c r="Z291" s="3">
        <v>1335187400</v>
      </c>
      <c r="AA291" s="3">
        <v>8</v>
      </c>
      <c r="AD291" s="3" t="s">
        <v>313</v>
      </c>
      <c r="AE291" s="3">
        <v>1353899100</v>
      </c>
      <c r="AF291" s="3">
        <v>4.5999999999999996</v>
      </c>
      <c r="AI291" s="3" t="s">
        <v>313</v>
      </c>
      <c r="AJ291" s="3">
        <v>1400863500</v>
      </c>
      <c r="AK291" s="3">
        <v>5.4</v>
      </c>
      <c r="AN291" s="3" t="s">
        <v>313</v>
      </c>
      <c r="AO291" s="3">
        <v>1368028400</v>
      </c>
      <c r="AP291" s="3">
        <v>6.1</v>
      </c>
      <c r="AS291" s="3" t="s">
        <v>313</v>
      </c>
      <c r="AT291" s="3">
        <v>1448391200</v>
      </c>
      <c r="AU291" s="3">
        <v>6.3</v>
      </c>
      <c r="AX291" s="3" t="s">
        <v>313</v>
      </c>
      <c r="AY291" s="3">
        <v>1548519000</v>
      </c>
      <c r="AZ291" s="3">
        <v>5.8</v>
      </c>
      <c r="BC291" s="3" t="s">
        <v>313</v>
      </c>
      <c r="BD291" s="3">
        <v>1852690100</v>
      </c>
      <c r="BE291" s="3">
        <v>8.8000000000000007</v>
      </c>
      <c r="BH291" s="3" t="s">
        <v>313</v>
      </c>
      <c r="BI291" s="3">
        <v>1460477500</v>
      </c>
      <c r="BJ291" s="3">
        <v>4.5999999999999996</v>
      </c>
      <c r="BM291" s="3" t="s">
        <v>313</v>
      </c>
      <c r="BN291" s="3">
        <v>1584817400</v>
      </c>
      <c r="BO291" s="3">
        <v>5.7</v>
      </c>
    </row>
    <row r="292" spans="6:67" x14ac:dyDescent="0.25">
      <c r="F292" s="3">
        <f t="shared" si="12"/>
        <v>1534971020</v>
      </c>
      <c r="G292" s="3">
        <f t="shared" si="13"/>
        <v>5.84</v>
      </c>
      <c r="T292" s="3" t="s">
        <v>314</v>
      </c>
      <c r="U292" s="3">
        <v>1980224800</v>
      </c>
      <c r="V292" s="3">
        <v>9.4</v>
      </c>
      <c r="Y292" s="3" t="s">
        <v>314</v>
      </c>
      <c r="Z292" s="3">
        <v>1305663300</v>
      </c>
      <c r="AA292" s="3">
        <v>13</v>
      </c>
      <c r="AD292" s="3" t="s">
        <v>314</v>
      </c>
      <c r="AE292" s="3">
        <v>1351038200</v>
      </c>
      <c r="AF292" s="3">
        <v>6.3</v>
      </c>
      <c r="AI292" s="3" t="s">
        <v>314</v>
      </c>
      <c r="AJ292" s="3">
        <v>1495965900</v>
      </c>
      <c r="AK292" s="3">
        <v>5.2</v>
      </c>
      <c r="AN292" s="3" t="s">
        <v>314</v>
      </c>
      <c r="AO292" s="3">
        <v>1400894800</v>
      </c>
      <c r="AP292" s="3">
        <v>6.3</v>
      </c>
      <c r="AS292" s="3" t="s">
        <v>314</v>
      </c>
      <c r="AT292" s="3">
        <v>1429960400</v>
      </c>
      <c r="AU292" s="3">
        <v>10.3</v>
      </c>
      <c r="AX292" s="3" t="s">
        <v>314</v>
      </c>
      <c r="AY292" s="3">
        <v>1861064000</v>
      </c>
      <c r="AZ292" s="3">
        <v>4.7</v>
      </c>
      <c r="BC292" s="3" t="s">
        <v>314</v>
      </c>
      <c r="BD292" s="3">
        <v>1342962100</v>
      </c>
      <c r="BE292" s="3">
        <v>4.8</v>
      </c>
      <c r="BH292" s="3" t="s">
        <v>314</v>
      </c>
      <c r="BI292" s="3">
        <v>1345945600</v>
      </c>
      <c r="BJ292" s="3">
        <v>6.3</v>
      </c>
      <c r="BM292" s="3" t="s">
        <v>314</v>
      </c>
      <c r="BN292" s="3">
        <v>1537681400</v>
      </c>
      <c r="BO292" s="3">
        <v>6.7</v>
      </c>
    </row>
    <row r="293" spans="6:67" x14ac:dyDescent="0.25">
      <c r="F293" s="3">
        <f t="shared" si="12"/>
        <v>1505140050</v>
      </c>
      <c r="G293" s="3">
        <f t="shared" si="13"/>
        <v>7.3</v>
      </c>
      <c r="T293" s="3" t="s">
        <v>315</v>
      </c>
      <c r="U293" s="3">
        <v>2229207900</v>
      </c>
      <c r="V293" s="3">
        <v>5.9</v>
      </c>
      <c r="Y293" s="3" t="s">
        <v>315</v>
      </c>
      <c r="Z293" s="3">
        <v>1317614400</v>
      </c>
      <c r="AA293" s="3">
        <v>5.9</v>
      </c>
      <c r="AD293" s="3" t="s">
        <v>315</v>
      </c>
      <c r="AE293" s="3">
        <v>1337674400</v>
      </c>
      <c r="AF293" s="3">
        <v>4</v>
      </c>
      <c r="AI293" s="3" t="s">
        <v>315</v>
      </c>
      <c r="AJ293" s="3">
        <v>1495946800</v>
      </c>
      <c r="AK293" s="3">
        <v>5.4</v>
      </c>
      <c r="AN293" s="3" t="s">
        <v>315</v>
      </c>
      <c r="AO293" s="3">
        <v>1608553700</v>
      </c>
      <c r="AP293" s="3">
        <v>4.5999999999999996</v>
      </c>
      <c r="AS293" s="3" t="s">
        <v>315</v>
      </c>
      <c r="AT293" s="3">
        <v>1642065400</v>
      </c>
      <c r="AU293" s="3">
        <v>4.5999999999999996</v>
      </c>
      <c r="AX293" s="3" t="s">
        <v>315</v>
      </c>
      <c r="AY293" s="3">
        <v>1415703200</v>
      </c>
      <c r="AZ293" s="3">
        <v>7.6</v>
      </c>
      <c r="BC293" s="3" t="s">
        <v>315</v>
      </c>
      <c r="BD293" s="3">
        <v>1313811700</v>
      </c>
      <c r="BE293" s="3">
        <v>4.7</v>
      </c>
      <c r="BH293" s="3" t="s">
        <v>315</v>
      </c>
      <c r="BI293" s="3">
        <v>1503911200</v>
      </c>
      <c r="BJ293" s="3">
        <v>5.4</v>
      </c>
      <c r="BM293" s="3" t="s">
        <v>315</v>
      </c>
      <c r="BN293" s="3">
        <v>1368683900</v>
      </c>
      <c r="BO293" s="3">
        <v>6.2</v>
      </c>
    </row>
    <row r="294" spans="6:67" x14ac:dyDescent="0.25">
      <c r="F294" s="3">
        <f t="shared" si="12"/>
        <v>1523317260</v>
      </c>
      <c r="G294" s="3">
        <f t="shared" si="13"/>
        <v>5.4300000000000015</v>
      </c>
      <c r="T294" s="3" t="s">
        <v>316</v>
      </c>
      <c r="U294" s="3">
        <v>2192037500</v>
      </c>
      <c r="V294" s="3">
        <v>2.2000000000000002</v>
      </c>
      <c r="Y294" s="3" t="s">
        <v>316</v>
      </c>
      <c r="Z294" s="3">
        <v>1470855700</v>
      </c>
      <c r="AA294" s="3">
        <v>10.5</v>
      </c>
      <c r="AD294" s="3" t="s">
        <v>316</v>
      </c>
      <c r="AE294" s="3">
        <v>1499098900</v>
      </c>
      <c r="AF294" s="3">
        <v>3.8</v>
      </c>
      <c r="AI294" s="3" t="s">
        <v>316</v>
      </c>
      <c r="AJ294" s="3">
        <v>1483703600</v>
      </c>
      <c r="AK294" s="3">
        <v>7.6</v>
      </c>
      <c r="AN294" s="3" t="s">
        <v>316</v>
      </c>
      <c r="AO294" s="3">
        <v>1619932500</v>
      </c>
      <c r="AP294" s="3">
        <v>5.3</v>
      </c>
      <c r="AS294" s="3" t="s">
        <v>316</v>
      </c>
      <c r="AT294" s="3">
        <v>1447232700</v>
      </c>
      <c r="AU294" s="3">
        <v>7</v>
      </c>
      <c r="AX294" s="3" t="s">
        <v>316</v>
      </c>
      <c r="AY294" s="3">
        <v>1348348000</v>
      </c>
      <c r="AZ294" s="3">
        <v>5.4</v>
      </c>
      <c r="BC294" s="3" t="s">
        <v>316</v>
      </c>
      <c r="BD294" s="3">
        <v>1475712600</v>
      </c>
      <c r="BE294" s="3">
        <v>3.4</v>
      </c>
      <c r="BH294" s="3" t="s">
        <v>316</v>
      </c>
      <c r="BI294" s="3">
        <v>1362376700</v>
      </c>
      <c r="BJ294" s="3">
        <v>4.7</v>
      </c>
      <c r="BM294" s="3" t="s">
        <v>316</v>
      </c>
      <c r="BN294" s="3">
        <v>1450377500</v>
      </c>
      <c r="BO294" s="3">
        <v>7.7</v>
      </c>
    </row>
    <row r="295" spans="6:67" x14ac:dyDescent="0.25">
      <c r="F295" s="3">
        <f t="shared" si="12"/>
        <v>1534967570</v>
      </c>
      <c r="G295" s="3">
        <f t="shared" si="13"/>
        <v>5.7600000000000007</v>
      </c>
      <c r="T295" s="3" t="s">
        <v>317</v>
      </c>
      <c r="U295" s="3">
        <v>1988679200</v>
      </c>
      <c r="V295" s="3">
        <v>12.5</v>
      </c>
      <c r="Y295" s="3" t="s">
        <v>317</v>
      </c>
      <c r="Z295" s="3">
        <v>1469718200</v>
      </c>
      <c r="AA295" s="3">
        <v>7</v>
      </c>
      <c r="AD295" s="3" t="s">
        <v>317</v>
      </c>
      <c r="AE295" s="3">
        <v>1363112700</v>
      </c>
      <c r="AF295" s="3">
        <v>9.6</v>
      </c>
      <c r="AI295" s="3" t="s">
        <v>317</v>
      </c>
      <c r="AJ295" s="3">
        <v>1357627600</v>
      </c>
      <c r="AK295" s="3">
        <v>6.2</v>
      </c>
      <c r="AN295" s="3" t="s">
        <v>317</v>
      </c>
      <c r="AO295" s="3">
        <v>1358732900</v>
      </c>
      <c r="AP295" s="3">
        <v>7.4</v>
      </c>
      <c r="AS295" s="3" t="s">
        <v>317</v>
      </c>
      <c r="AT295" s="3">
        <v>1578857800</v>
      </c>
      <c r="AU295" s="3">
        <v>5.7</v>
      </c>
      <c r="AX295" s="3" t="s">
        <v>317</v>
      </c>
      <c r="AY295" s="3">
        <v>1318949100</v>
      </c>
      <c r="AZ295" s="3">
        <v>6</v>
      </c>
      <c r="BC295" s="3" t="s">
        <v>317</v>
      </c>
      <c r="BD295" s="3">
        <v>1322107900</v>
      </c>
      <c r="BE295" s="3">
        <v>5.5</v>
      </c>
      <c r="BH295" s="3" t="s">
        <v>317</v>
      </c>
      <c r="BI295" s="3">
        <v>1637457000</v>
      </c>
      <c r="BJ295" s="3">
        <v>4.8</v>
      </c>
      <c r="BM295" s="3" t="s">
        <v>317</v>
      </c>
      <c r="BN295" s="3">
        <v>1642930900</v>
      </c>
      <c r="BO295" s="3">
        <v>8.3000000000000007</v>
      </c>
    </row>
    <row r="296" spans="6:67" x14ac:dyDescent="0.25">
      <c r="F296" s="3">
        <f t="shared" si="12"/>
        <v>1503817330</v>
      </c>
      <c r="G296" s="3">
        <f t="shared" si="13"/>
        <v>7.3</v>
      </c>
      <c r="T296" s="3" t="s">
        <v>318</v>
      </c>
      <c r="U296" s="3">
        <v>2231718700</v>
      </c>
      <c r="V296" s="3">
        <v>9.4</v>
      </c>
      <c r="Y296" s="3" t="s">
        <v>318</v>
      </c>
      <c r="Z296" s="3">
        <v>1339385400</v>
      </c>
      <c r="AA296" s="3">
        <v>10.5</v>
      </c>
      <c r="AD296" s="3" t="s">
        <v>318</v>
      </c>
      <c r="AE296" s="3">
        <v>1500110300</v>
      </c>
      <c r="AF296" s="3">
        <v>4.8</v>
      </c>
      <c r="AI296" s="3" t="s">
        <v>318</v>
      </c>
      <c r="AJ296" s="3">
        <v>1579761800</v>
      </c>
      <c r="AK296" s="3">
        <v>3.9</v>
      </c>
      <c r="AN296" s="3" t="s">
        <v>318</v>
      </c>
      <c r="AO296" s="3">
        <v>1597702500</v>
      </c>
      <c r="AP296" s="3">
        <v>4.0999999999999996</v>
      </c>
      <c r="AS296" s="3" t="s">
        <v>318</v>
      </c>
      <c r="AT296" s="3">
        <v>1416705900</v>
      </c>
      <c r="AU296" s="3">
        <v>9.9</v>
      </c>
      <c r="AX296" s="3" t="s">
        <v>318</v>
      </c>
      <c r="AY296" s="3">
        <v>1324792400</v>
      </c>
      <c r="AZ296" s="3">
        <v>12.8</v>
      </c>
      <c r="BC296" s="3" t="s">
        <v>318</v>
      </c>
      <c r="BD296" s="3">
        <v>1597415300</v>
      </c>
      <c r="BE296" s="3">
        <v>3.5</v>
      </c>
      <c r="BH296" s="3" t="s">
        <v>318</v>
      </c>
      <c r="BI296" s="3">
        <v>1480761300</v>
      </c>
      <c r="BJ296" s="3">
        <v>4.7</v>
      </c>
      <c r="BM296" s="3" t="s">
        <v>318</v>
      </c>
      <c r="BN296" s="3">
        <v>1477658800</v>
      </c>
      <c r="BO296" s="3">
        <v>4.0999999999999996</v>
      </c>
    </row>
    <row r="297" spans="6:67" x14ac:dyDescent="0.25">
      <c r="F297" s="3">
        <f t="shared" si="12"/>
        <v>1554601240</v>
      </c>
      <c r="G297" s="3">
        <f t="shared" si="13"/>
        <v>6.7699999999999987</v>
      </c>
      <c r="T297" s="3" t="s">
        <v>319</v>
      </c>
      <c r="U297" s="3">
        <v>1982576800</v>
      </c>
      <c r="V297" s="3">
        <v>7</v>
      </c>
      <c r="Y297" s="3" t="s">
        <v>319</v>
      </c>
      <c r="Z297" s="3">
        <v>1367557600</v>
      </c>
      <c r="AA297" s="3">
        <v>7</v>
      </c>
      <c r="AD297" s="3" t="s">
        <v>319</v>
      </c>
      <c r="AE297" s="3">
        <v>1626154200</v>
      </c>
      <c r="AF297" s="3">
        <v>10.199999999999999</v>
      </c>
      <c r="AI297" s="3" t="s">
        <v>319</v>
      </c>
      <c r="AJ297" s="3">
        <v>1349762400</v>
      </c>
      <c r="AK297" s="3">
        <v>4.7</v>
      </c>
      <c r="AN297" s="3" t="s">
        <v>319</v>
      </c>
      <c r="AO297" s="3">
        <v>1431750900</v>
      </c>
      <c r="AP297" s="3">
        <v>5.7</v>
      </c>
      <c r="AS297" s="3" t="s">
        <v>319</v>
      </c>
      <c r="AT297" s="3">
        <v>1590577000</v>
      </c>
      <c r="AU297" s="3">
        <v>6.1</v>
      </c>
      <c r="AX297" s="3" t="s">
        <v>319</v>
      </c>
      <c r="AY297" s="3">
        <v>1331659800</v>
      </c>
      <c r="AZ297" s="3">
        <v>27.4</v>
      </c>
      <c r="BC297" s="3" t="s">
        <v>319</v>
      </c>
      <c r="BD297" s="3">
        <v>1332847500</v>
      </c>
      <c r="BE297" s="3">
        <v>4.5</v>
      </c>
      <c r="BH297" s="3" t="s">
        <v>319</v>
      </c>
      <c r="BI297" s="3">
        <v>1505822900</v>
      </c>
      <c r="BJ297" s="3">
        <v>17.7</v>
      </c>
      <c r="BM297" s="3" t="s">
        <v>319</v>
      </c>
      <c r="BN297" s="3">
        <v>1493286100</v>
      </c>
      <c r="BO297" s="3">
        <v>5.8</v>
      </c>
    </row>
    <row r="298" spans="6:67" x14ac:dyDescent="0.25">
      <c r="F298" s="3">
        <f t="shared" si="12"/>
        <v>1501199520</v>
      </c>
      <c r="G298" s="3">
        <f t="shared" si="13"/>
        <v>9.61</v>
      </c>
      <c r="T298" s="3" t="s">
        <v>320</v>
      </c>
      <c r="U298" s="3">
        <v>1975220000</v>
      </c>
      <c r="V298" s="3">
        <v>10</v>
      </c>
      <c r="Y298" s="3" t="s">
        <v>320</v>
      </c>
      <c r="Z298" s="3">
        <v>1313798300</v>
      </c>
      <c r="AA298" s="3">
        <v>9.8000000000000007</v>
      </c>
      <c r="AD298" s="3" t="s">
        <v>320</v>
      </c>
      <c r="AE298" s="3">
        <v>1486096200</v>
      </c>
      <c r="AF298" s="3">
        <v>2.2999999999999998</v>
      </c>
      <c r="AI298" s="3" t="s">
        <v>320</v>
      </c>
      <c r="AJ298" s="3">
        <v>1380514900</v>
      </c>
      <c r="AK298" s="3">
        <v>6.2</v>
      </c>
      <c r="AN298" s="3" t="s">
        <v>320</v>
      </c>
      <c r="AO298" s="3">
        <v>1759803600</v>
      </c>
      <c r="AP298" s="3">
        <v>9</v>
      </c>
      <c r="AS298" s="3" t="s">
        <v>320</v>
      </c>
      <c r="AT298" s="3">
        <v>1595990100</v>
      </c>
      <c r="AU298" s="3">
        <v>7.5</v>
      </c>
      <c r="AX298" s="3" t="s">
        <v>320</v>
      </c>
      <c r="AY298" s="3">
        <v>1505137500</v>
      </c>
      <c r="AZ298" s="3">
        <v>15.1</v>
      </c>
      <c r="BC298" s="3" t="s">
        <v>320</v>
      </c>
      <c r="BD298" s="3">
        <v>1354825200</v>
      </c>
      <c r="BE298" s="3">
        <v>5.9</v>
      </c>
      <c r="BH298" s="3" t="s">
        <v>320</v>
      </c>
      <c r="BI298" s="3">
        <v>1340794400</v>
      </c>
      <c r="BJ298" s="3">
        <v>25.2</v>
      </c>
      <c r="BM298" s="3" t="s">
        <v>320</v>
      </c>
      <c r="BN298" s="3">
        <v>1401498400</v>
      </c>
      <c r="BO298" s="3">
        <v>6</v>
      </c>
    </row>
    <row r="299" spans="6:67" x14ac:dyDescent="0.25">
      <c r="F299" s="3">
        <f t="shared" si="12"/>
        <v>1511367860</v>
      </c>
      <c r="G299" s="3">
        <f t="shared" si="13"/>
        <v>9.6999999999999993</v>
      </c>
      <c r="T299" s="3" t="s">
        <v>321</v>
      </c>
      <c r="U299" s="3">
        <v>1999147300</v>
      </c>
      <c r="V299" s="3">
        <v>13.5</v>
      </c>
      <c r="Y299" s="3" t="s">
        <v>321</v>
      </c>
      <c r="Z299" s="3">
        <v>1321279400</v>
      </c>
      <c r="AA299" s="3">
        <v>7.7</v>
      </c>
      <c r="AD299" s="3" t="s">
        <v>321</v>
      </c>
      <c r="AE299" s="3">
        <v>1555129100</v>
      </c>
      <c r="AF299" s="3">
        <v>1.9</v>
      </c>
      <c r="AI299" s="3" t="s">
        <v>321</v>
      </c>
      <c r="AJ299" s="3">
        <v>1530379900</v>
      </c>
      <c r="AK299" s="3">
        <v>4.0999999999999996</v>
      </c>
      <c r="AN299" s="3" t="s">
        <v>321</v>
      </c>
      <c r="AO299" s="3">
        <v>1666275700</v>
      </c>
      <c r="AP299" s="3">
        <v>9.5</v>
      </c>
      <c r="AS299" s="3" t="s">
        <v>321</v>
      </c>
      <c r="AT299" s="3">
        <v>1420899600</v>
      </c>
      <c r="AU299" s="3">
        <v>8.1</v>
      </c>
      <c r="AX299" s="3" t="s">
        <v>321</v>
      </c>
      <c r="AY299" s="3">
        <v>1337526400</v>
      </c>
      <c r="AZ299" s="3">
        <v>8.3000000000000007</v>
      </c>
      <c r="BC299" s="3" t="s">
        <v>321</v>
      </c>
      <c r="BD299" s="3">
        <v>1496180500</v>
      </c>
      <c r="BE299" s="3">
        <v>6.9</v>
      </c>
      <c r="BH299" s="3" t="s">
        <v>321</v>
      </c>
      <c r="BI299" s="3">
        <v>1497042800</v>
      </c>
      <c r="BJ299" s="3">
        <v>5.9</v>
      </c>
      <c r="BM299" s="3" t="s">
        <v>321</v>
      </c>
      <c r="BN299" s="3">
        <v>1363761300</v>
      </c>
      <c r="BO299" s="3">
        <v>5.4</v>
      </c>
    </row>
    <row r="300" spans="6:67" x14ac:dyDescent="0.25">
      <c r="F300" s="3">
        <f t="shared" si="12"/>
        <v>1518762200</v>
      </c>
      <c r="G300" s="3">
        <f t="shared" si="13"/>
        <v>7.13</v>
      </c>
      <c r="T300" s="3" t="s">
        <v>322</v>
      </c>
      <c r="U300" s="3">
        <v>1972569100</v>
      </c>
      <c r="V300" s="3">
        <v>10</v>
      </c>
      <c r="Y300" s="3" t="s">
        <v>322</v>
      </c>
      <c r="Z300" s="3">
        <v>1346762600</v>
      </c>
      <c r="AA300" s="3">
        <v>6.9</v>
      </c>
      <c r="AD300" s="3" t="s">
        <v>322</v>
      </c>
      <c r="AE300" s="3">
        <v>1526543800</v>
      </c>
      <c r="AF300" s="3">
        <v>2.4</v>
      </c>
      <c r="AI300" s="3" t="s">
        <v>322</v>
      </c>
      <c r="AJ300" s="3">
        <v>1541044700</v>
      </c>
      <c r="AK300" s="3">
        <v>6.1</v>
      </c>
      <c r="AN300" s="3" t="s">
        <v>322</v>
      </c>
      <c r="AO300" s="3">
        <v>1383921100</v>
      </c>
      <c r="AP300" s="3">
        <v>16.899999999999999</v>
      </c>
      <c r="AS300" s="3" t="s">
        <v>322</v>
      </c>
      <c r="AT300" s="3">
        <v>1573775700</v>
      </c>
      <c r="AU300" s="3">
        <v>4.4000000000000004</v>
      </c>
      <c r="AX300" s="3" t="s">
        <v>322</v>
      </c>
      <c r="AY300" s="3">
        <v>1537847600</v>
      </c>
      <c r="AZ300" s="3">
        <v>7.8</v>
      </c>
      <c r="BC300" s="3" t="s">
        <v>322</v>
      </c>
      <c r="BD300" s="3">
        <v>1327952800</v>
      </c>
      <c r="BE300" s="3">
        <v>5.7</v>
      </c>
      <c r="BH300" s="3" t="s">
        <v>322</v>
      </c>
      <c r="BI300" s="3">
        <v>1473662700</v>
      </c>
      <c r="BJ300" s="3">
        <v>4.9000000000000004</v>
      </c>
      <c r="BM300" s="3" t="s">
        <v>322</v>
      </c>
      <c r="BN300" s="3">
        <v>1379785600</v>
      </c>
      <c r="BO300" s="3">
        <v>5</v>
      </c>
    </row>
    <row r="301" spans="6:67" x14ac:dyDescent="0.25">
      <c r="F301" s="3">
        <f t="shared" si="12"/>
        <v>1506386570</v>
      </c>
      <c r="G301" s="3">
        <f t="shared" si="13"/>
        <v>7.01</v>
      </c>
      <c r="T301" s="3" t="s">
        <v>323</v>
      </c>
      <c r="U301" s="3">
        <v>2030995900</v>
      </c>
      <c r="V301" s="3">
        <v>8.5</v>
      </c>
      <c r="Y301" s="3" t="s">
        <v>323</v>
      </c>
      <c r="Z301" s="3">
        <v>1526691400</v>
      </c>
      <c r="AA301" s="3">
        <v>6</v>
      </c>
      <c r="AD301" s="3" t="s">
        <v>323</v>
      </c>
      <c r="AE301" s="3">
        <v>1518042000</v>
      </c>
      <c r="AF301" s="3">
        <v>6.5</v>
      </c>
      <c r="AI301" s="3" t="s">
        <v>323</v>
      </c>
      <c r="AJ301" s="3">
        <v>1389138800</v>
      </c>
      <c r="AK301" s="3">
        <v>3.4</v>
      </c>
      <c r="AN301" s="3" t="s">
        <v>323</v>
      </c>
      <c r="AO301" s="3">
        <v>1503730000</v>
      </c>
      <c r="AP301" s="3">
        <v>4.8</v>
      </c>
      <c r="AS301" s="3" t="s">
        <v>323</v>
      </c>
      <c r="AT301" s="3">
        <v>1458953000</v>
      </c>
      <c r="AU301" s="3">
        <v>8.1</v>
      </c>
      <c r="AX301" s="3" t="s">
        <v>323</v>
      </c>
      <c r="AY301" s="3">
        <v>1334547000</v>
      </c>
      <c r="AZ301" s="3">
        <v>6</v>
      </c>
      <c r="BC301" s="3" t="s">
        <v>323</v>
      </c>
      <c r="BD301" s="3">
        <v>1348392000</v>
      </c>
      <c r="BE301" s="3">
        <v>16.5</v>
      </c>
      <c r="BH301" s="3" t="s">
        <v>323</v>
      </c>
      <c r="BI301" s="3">
        <v>1361196000</v>
      </c>
      <c r="BJ301" s="3">
        <v>5.6</v>
      </c>
      <c r="BM301" s="3" t="s">
        <v>323</v>
      </c>
      <c r="BN301" s="3">
        <v>1419106600</v>
      </c>
      <c r="BO301" s="3">
        <v>4.5</v>
      </c>
    </row>
    <row r="302" spans="6:67" x14ac:dyDescent="0.25">
      <c r="F302" s="3">
        <f t="shared" si="12"/>
        <v>1489079270</v>
      </c>
      <c r="G302" s="3">
        <f t="shared" si="13"/>
        <v>6.9899999999999993</v>
      </c>
      <c r="T302" s="3" t="s">
        <v>324</v>
      </c>
      <c r="U302" s="3">
        <v>2394385100</v>
      </c>
      <c r="V302" s="3">
        <v>18</v>
      </c>
      <c r="Y302" s="3" t="s">
        <v>324</v>
      </c>
      <c r="Z302" s="3">
        <v>1525713000</v>
      </c>
      <c r="AA302" s="3">
        <v>8.6999999999999993</v>
      </c>
      <c r="AD302" s="3" t="s">
        <v>324</v>
      </c>
      <c r="AE302" s="3">
        <v>1362864200</v>
      </c>
      <c r="AF302" s="3">
        <v>4.9000000000000004</v>
      </c>
      <c r="AI302" s="3" t="s">
        <v>324</v>
      </c>
      <c r="AJ302" s="3">
        <v>1544718800</v>
      </c>
      <c r="AK302" s="3">
        <v>5.5</v>
      </c>
      <c r="AN302" s="3" t="s">
        <v>324</v>
      </c>
      <c r="AO302" s="3">
        <v>1674131000</v>
      </c>
      <c r="AP302" s="3">
        <v>8.6999999999999993</v>
      </c>
      <c r="AS302" s="3" t="s">
        <v>324</v>
      </c>
      <c r="AT302" s="3">
        <v>1655666000</v>
      </c>
      <c r="AU302" s="3">
        <v>5.2</v>
      </c>
      <c r="AX302" s="3" t="s">
        <v>324</v>
      </c>
      <c r="AY302" s="3">
        <v>1586790200</v>
      </c>
      <c r="AZ302" s="3">
        <v>8.1</v>
      </c>
      <c r="BC302" s="3" t="s">
        <v>324</v>
      </c>
      <c r="BD302" s="3">
        <v>1464928300</v>
      </c>
      <c r="BE302" s="3">
        <v>6.7</v>
      </c>
      <c r="BH302" s="3" t="s">
        <v>324</v>
      </c>
      <c r="BI302" s="3">
        <v>1461973400</v>
      </c>
      <c r="BJ302" s="3">
        <v>5.3</v>
      </c>
      <c r="BM302" s="3" t="s">
        <v>324</v>
      </c>
      <c r="BN302" s="3">
        <v>1407230500</v>
      </c>
      <c r="BO302" s="3">
        <v>5.3</v>
      </c>
    </row>
    <row r="303" spans="6:67" x14ac:dyDescent="0.25">
      <c r="F303" s="3">
        <f t="shared" si="12"/>
        <v>1607840050</v>
      </c>
      <c r="G303" s="3">
        <f t="shared" si="13"/>
        <v>7.6399999999999988</v>
      </c>
      <c r="T303" s="3" t="s">
        <v>325</v>
      </c>
      <c r="U303" s="3">
        <v>1974443700</v>
      </c>
      <c r="V303" s="3">
        <v>21.6</v>
      </c>
      <c r="Y303" s="3" t="s">
        <v>325</v>
      </c>
      <c r="Z303" s="3">
        <v>1309799000</v>
      </c>
      <c r="AA303" s="3">
        <v>6.9</v>
      </c>
      <c r="AD303" s="3" t="s">
        <v>325</v>
      </c>
      <c r="AE303" s="3">
        <v>1325232800</v>
      </c>
      <c r="AF303" s="3">
        <v>6.3</v>
      </c>
      <c r="AI303" s="3" t="s">
        <v>325</v>
      </c>
      <c r="AJ303" s="3">
        <v>1356411300</v>
      </c>
      <c r="AK303" s="3">
        <v>4.2</v>
      </c>
      <c r="AN303" s="3" t="s">
        <v>325</v>
      </c>
      <c r="AO303" s="3">
        <v>1562747100</v>
      </c>
      <c r="AP303" s="3">
        <v>18.899999999999999</v>
      </c>
      <c r="AS303" s="3" t="s">
        <v>325</v>
      </c>
      <c r="AT303" s="3">
        <v>1407849900</v>
      </c>
      <c r="AU303" s="3">
        <v>11.3</v>
      </c>
      <c r="AX303" s="3" t="s">
        <v>325</v>
      </c>
      <c r="AY303" s="3">
        <v>1334307700</v>
      </c>
      <c r="AZ303" s="3">
        <v>16</v>
      </c>
      <c r="BC303" s="3" t="s">
        <v>325</v>
      </c>
      <c r="BD303" s="3">
        <v>1352905400</v>
      </c>
      <c r="BE303" s="3">
        <v>8.4</v>
      </c>
      <c r="BH303" s="3" t="s">
        <v>325</v>
      </c>
      <c r="BI303" s="3">
        <v>1515894100</v>
      </c>
      <c r="BJ303" s="3">
        <v>7.5</v>
      </c>
      <c r="BM303" s="3" t="s">
        <v>325</v>
      </c>
      <c r="BN303" s="3">
        <v>1568039400</v>
      </c>
      <c r="BO303" s="3">
        <v>5.7</v>
      </c>
    </row>
    <row r="304" spans="6:67" x14ac:dyDescent="0.25">
      <c r="F304" s="3">
        <f t="shared" si="12"/>
        <v>1470763040</v>
      </c>
      <c r="G304" s="3">
        <f t="shared" si="13"/>
        <v>10.680000000000001</v>
      </c>
      <c r="T304" s="3" t="s">
        <v>326</v>
      </c>
      <c r="U304" s="3">
        <v>1985819900</v>
      </c>
      <c r="V304" s="3">
        <v>1.1000000000000001</v>
      </c>
      <c r="Y304" s="3" t="s">
        <v>326</v>
      </c>
      <c r="Z304" s="3">
        <v>1325002400</v>
      </c>
      <c r="AA304" s="3">
        <v>7.2</v>
      </c>
      <c r="AD304" s="3" t="s">
        <v>326</v>
      </c>
      <c r="AE304" s="3">
        <v>1368955200</v>
      </c>
      <c r="AF304" s="3">
        <v>4.9000000000000004</v>
      </c>
      <c r="AI304" s="3" t="s">
        <v>326</v>
      </c>
      <c r="AJ304" s="3">
        <v>1682792400</v>
      </c>
      <c r="AK304" s="3">
        <v>4.3</v>
      </c>
      <c r="AN304" s="3" t="s">
        <v>326</v>
      </c>
      <c r="AO304" s="3">
        <v>1651432000</v>
      </c>
      <c r="AP304" s="3">
        <v>7.8</v>
      </c>
      <c r="AS304" s="3" t="s">
        <v>326</v>
      </c>
      <c r="AT304" s="3">
        <v>1446804500</v>
      </c>
      <c r="AU304" s="3">
        <v>6.3</v>
      </c>
      <c r="AX304" s="3" t="s">
        <v>326</v>
      </c>
      <c r="AY304" s="3">
        <v>1363871100</v>
      </c>
      <c r="AZ304" s="3">
        <v>8.8000000000000007</v>
      </c>
      <c r="BC304" s="3" t="s">
        <v>326</v>
      </c>
      <c r="BD304" s="3">
        <v>1481189100</v>
      </c>
      <c r="BE304" s="3">
        <v>15.3</v>
      </c>
      <c r="BH304" s="3" t="s">
        <v>326</v>
      </c>
      <c r="BI304" s="3">
        <v>1499569300</v>
      </c>
      <c r="BJ304" s="3">
        <v>5.6</v>
      </c>
      <c r="BM304" s="3" t="s">
        <v>326</v>
      </c>
      <c r="BN304" s="3">
        <v>1656618700</v>
      </c>
      <c r="BO304" s="3">
        <v>7.4</v>
      </c>
    </row>
    <row r="305" spans="6:67" x14ac:dyDescent="0.25">
      <c r="F305" s="3">
        <f t="shared" si="12"/>
        <v>1546205460</v>
      </c>
      <c r="G305" s="3">
        <f t="shared" si="13"/>
        <v>6.87</v>
      </c>
      <c r="T305" s="3" t="s">
        <v>327</v>
      </c>
      <c r="U305" s="3">
        <v>1990357400</v>
      </c>
      <c r="V305" s="3">
        <v>6.5</v>
      </c>
      <c r="Y305" s="3" t="s">
        <v>327</v>
      </c>
      <c r="Z305" s="3">
        <v>1316602400</v>
      </c>
      <c r="AA305" s="3">
        <v>6.4</v>
      </c>
      <c r="AD305" s="3" t="s">
        <v>327</v>
      </c>
      <c r="AE305" s="3">
        <v>1601765000</v>
      </c>
      <c r="AF305" s="3">
        <v>6.2</v>
      </c>
      <c r="AI305" s="3" t="s">
        <v>327</v>
      </c>
      <c r="AJ305" s="3">
        <v>1497249100</v>
      </c>
      <c r="AK305" s="3">
        <v>16.899999999999999</v>
      </c>
      <c r="AN305" s="3" t="s">
        <v>327</v>
      </c>
      <c r="AO305" s="3">
        <v>1982691000</v>
      </c>
      <c r="AP305" s="3">
        <v>6.6</v>
      </c>
      <c r="AS305" s="3" t="s">
        <v>327</v>
      </c>
      <c r="AT305" s="3">
        <v>1420237100</v>
      </c>
      <c r="AU305" s="3">
        <v>5.5</v>
      </c>
      <c r="AX305" s="3" t="s">
        <v>327</v>
      </c>
      <c r="AY305" s="3">
        <v>1713910300</v>
      </c>
      <c r="AZ305" s="3">
        <v>8.8000000000000007</v>
      </c>
      <c r="BC305" s="3" t="s">
        <v>327</v>
      </c>
      <c r="BD305" s="3">
        <v>1636451600</v>
      </c>
      <c r="BE305" s="3">
        <v>5.7</v>
      </c>
      <c r="BH305" s="3" t="s">
        <v>327</v>
      </c>
      <c r="BI305" s="3">
        <v>1469465300</v>
      </c>
      <c r="BJ305" s="3">
        <v>6.2</v>
      </c>
      <c r="BM305" s="3" t="s">
        <v>327</v>
      </c>
      <c r="BN305" s="3">
        <v>1357950800</v>
      </c>
      <c r="BO305" s="3">
        <v>5.4</v>
      </c>
    </row>
    <row r="306" spans="6:67" x14ac:dyDescent="0.25">
      <c r="F306" s="3">
        <f t="shared" si="12"/>
        <v>1598668000</v>
      </c>
      <c r="G306" s="3">
        <f t="shared" si="13"/>
        <v>7.4200000000000017</v>
      </c>
      <c r="T306" s="3" t="s">
        <v>328</v>
      </c>
      <c r="U306" s="3">
        <v>2175818000</v>
      </c>
      <c r="V306" s="3">
        <v>26.1</v>
      </c>
      <c r="Y306" s="3" t="s">
        <v>328</v>
      </c>
      <c r="Z306" s="3">
        <v>1344841800</v>
      </c>
      <c r="AA306" s="3">
        <v>10.5</v>
      </c>
      <c r="AD306" s="3" t="s">
        <v>328</v>
      </c>
      <c r="AE306" s="3">
        <v>1493854600</v>
      </c>
      <c r="AF306" s="3">
        <v>5.7</v>
      </c>
      <c r="AI306" s="3" t="s">
        <v>328</v>
      </c>
      <c r="AJ306" s="3">
        <v>1524436900</v>
      </c>
      <c r="AK306" s="3">
        <v>6.4</v>
      </c>
      <c r="AN306" s="3" t="s">
        <v>328</v>
      </c>
      <c r="AO306" s="3">
        <v>1493521400</v>
      </c>
      <c r="AP306" s="3">
        <v>6</v>
      </c>
      <c r="AS306" s="3" t="s">
        <v>328</v>
      </c>
      <c r="AT306" s="3">
        <v>1371729700</v>
      </c>
      <c r="AU306" s="3">
        <v>4.2</v>
      </c>
      <c r="AX306" s="3" t="s">
        <v>328</v>
      </c>
      <c r="AY306" s="3">
        <v>1490937100</v>
      </c>
      <c r="AZ306" s="3">
        <v>8.5</v>
      </c>
      <c r="BC306" s="3" t="s">
        <v>328</v>
      </c>
      <c r="BD306" s="3">
        <v>1299057000</v>
      </c>
      <c r="BE306" s="3">
        <v>7.1</v>
      </c>
      <c r="BH306" s="3" t="s">
        <v>328</v>
      </c>
      <c r="BI306" s="3">
        <v>1485320900</v>
      </c>
      <c r="BJ306" s="3">
        <v>5.0999999999999996</v>
      </c>
      <c r="BM306" s="3" t="s">
        <v>328</v>
      </c>
      <c r="BN306" s="3">
        <v>1448010300</v>
      </c>
      <c r="BO306" s="3">
        <v>6.3</v>
      </c>
    </row>
    <row r="307" spans="6:67" x14ac:dyDescent="0.25">
      <c r="F307" s="3">
        <f t="shared" si="12"/>
        <v>1512752770</v>
      </c>
      <c r="G307" s="3">
        <f t="shared" si="13"/>
        <v>8.59</v>
      </c>
      <c r="T307" s="3" t="s">
        <v>329</v>
      </c>
      <c r="U307" s="3">
        <v>1983041100</v>
      </c>
      <c r="V307" s="3">
        <v>18.2</v>
      </c>
      <c r="Y307" s="3" t="s">
        <v>329</v>
      </c>
      <c r="Z307" s="3">
        <v>1322848800</v>
      </c>
      <c r="AA307" s="3">
        <v>5.8</v>
      </c>
      <c r="AD307" s="3" t="s">
        <v>329</v>
      </c>
      <c r="AE307" s="3">
        <v>1490484200</v>
      </c>
      <c r="AF307" s="3">
        <v>1.7</v>
      </c>
      <c r="AI307" s="3" t="s">
        <v>329</v>
      </c>
      <c r="AJ307" s="3">
        <v>1510045600</v>
      </c>
      <c r="AK307" s="3">
        <v>6.7</v>
      </c>
      <c r="AN307" s="3" t="s">
        <v>329</v>
      </c>
      <c r="AO307" s="3">
        <v>1577902600</v>
      </c>
      <c r="AP307" s="3">
        <v>8</v>
      </c>
      <c r="AS307" s="3" t="s">
        <v>329</v>
      </c>
      <c r="AT307" s="3">
        <v>1593449500</v>
      </c>
      <c r="AU307" s="3">
        <v>7.2</v>
      </c>
      <c r="AX307" s="3" t="s">
        <v>329</v>
      </c>
      <c r="AY307" s="3">
        <v>1326523100</v>
      </c>
      <c r="AZ307" s="3">
        <v>6.6</v>
      </c>
      <c r="BC307" s="3" t="s">
        <v>329</v>
      </c>
      <c r="BD307" s="3">
        <v>1306986800</v>
      </c>
      <c r="BE307" s="3">
        <v>5.5</v>
      </c>
      <c r="BH307" s="3" t="s">
        <v>329</v>
      </c>
      <c r="BI307" s="3">
        <v>1358743200</v>
      </c>
      <c r="BJ307" s="3">
        <v>5.6</v>
      </c>
      <c r="BM307" s="3" t="s">
        <v>329</v>
      </c>
      <c r="BN307" s="3">
        <v>1476571800</v>
      </c>
      <c r="BO307" s="3">
        <v>9.4</v>
      </c>
    </row>
    <row r="308" spans="6:67" x14ac:dyDescent="0.25">
      <c r="F308" s="3">
        <f t="shared" si="12"/>
        <v>1494659670</v>
      </c>
      <c r="G308" s="3">
        <f t="shared" si="13"/>
        <v>7.4700000000000006</v>
      </c>
      <c r="T308" s="3" t="s">
        <v>330</v>
      </c>
      <c r="U308" s="3">
        <v>2040677900</v>
      </c>
      <c r="V308" s="3">
        <v>27.8</v>
      </c>
      <c r="Y308" s="3" t="s">
        <v>330</v>
      </c>
      <c r="Z308" s="3">
        <v>1484028700</v>
      </c>
      <c r="AA308" s="3">
        <v>5</v>
      </c>
      <c r="AD308" s="3" t="s">
        <v>330</v>
      </c>
      <c r="AE308" s="3">
        <v>1356361900</v>
      </c>
      <c r="AF308" s="3">
        <v>4.0999999999999996</v>
      </c>
      <c r="AI308" s="3" t="s">
        <v>330</v>
      </c>
      <c r="AJ308" s="3">
        <v>1478554800</v>
      </c>
      <c r="AK308" s="3">
        <v>5.3</v>
      </c>
      <c r="AN308" s="3" t="s">
        <v>330</v>
      </c>
      <c r="AO308" s="3">
        <v>1428385500</v>
      </c>
      <c r="AP308" s="3">
        <v>9</v>
      </c>
      <c r="AS308" s="3" t="s">
        <v>330</v>
      </c>
      <c r="AT308" s="3">
        <v>1357602600</v>
      </c>
      <c r="AU308" s="3">
        <v>3.9</v>
      </c>
      <c r="AX308" s="3" t="s">
        <v>330</v>
      </c>
      <c r="AY308" s="3">
        <v>1487197400</v>
      </c>
      <c r="AZ308" s="3">
        <v>7.1</v>
      </c>
      <c r="BC308" s="3" t="s">
        <v>330</v>
      </c>
      <c r="BD308" s="3">
        <v>1305913300</v>
      </c>
      <c r="BE308" s="3">
        <v>5</v>
      </c>
      <c r="BH308" s="3" t="s">
        <v>330</v>
      </c>
      <c r="BI308" s="3">
        <v>1320231800</v>
      </c>
      <c r="BJ308" s="3">
        <v>6.9</v>
      </c>
      <c r="BM308" s="3" t="s">
        <v>330</v>
      </c>
      <c r="BN308" s="3">
        <v>1478192500</v>
      </c>
      <c r="BO308" s="3">
        <v>7.2</v>
      </c>
    </row>
    <row r="309" spans="6:67" x14ac:dyDescent="0.25">
      <c r="F309" s="3">
        <f t="shared" si="12"/>
        <v>1473714640</v>
      </c>
      <c r="G309" s="3">
        <f t="shared" si="13"/>
        <v>8.129999999999999</v>
      </c>
      <c r="T309" s="3" t="s">
        <v>331</v>
      </c>
      <c r="U309" s="3">
        <v>1981109300</v>
      </c>
      <c r="V309" s="3">
        <v>12.1</v>
      </c>
      <c r="Y309" s="3" t="s">
        <v>331</v>
      </c>
      <c r="Z309" s="3">
        <v>1503934000</v>
      </c>
      <c r="AA309" s="3">
        <v>10.3</v>
      </c>
      <c r="AD309" s="3" t="s">
        <v>331</v>
      </c>
      <c r="AE309" s="3">
        <v>1348659700</v>
      </c>
      <c r="AF309" s="3">
        <v>6</v>
      </c>
      <c r="AI309" s="3" t="s">
        <v>331</v>
      </c>
      <c r="AJ309" s="3">
        <v>1528485000</v>
      </c>
      <c r="AK309" s="3">
        <v>4.9000000000000004</v>
      </c>
      <c r="AN309" s="3" t="s">
        <v>331</v>
      </c>
      <c r="AO309" s="3">
        <v>1398440800</v>
      </c>
      <c r="AP309" s="3">
        <v>6.6</v>
      </c>
      <c r="AS309" s="3" t="s">
        <v>331</v>
      </c>
      <c r="AT309" s="3">
        <v>1505106500</v>
      </c>
      <c r="AU309" s="3">
        <v>4</v>
      </c>
      <c r="AX309" s="3" t="s">
        <v>331</v>
      </c>
      <c r="AY309" s="3">
        <v>1323806100</v>
      </c>
      <c r="AZ309" s="3">
        <v>6</v>
      </c>
      <c r="BC309" s="3" t="s">
        <v>331</v>
      </c>
      <c r="BD309" s="3">
        <v>1338240800</v>
      </c>
      <c r="BE309" s="3">
        <v>6.1</v>
      </c>
      <c r="BH309" s="3" t="s">
        <v>331</v>
      </c>
      <c r="BI309" s="3">
        <v>1328053000</v>
      </c>
      <c r="BJ309" s="3">
        <v>9.3000000000000007</v>
      </c>
      <c r="BM309" s="3" t="s">
        <v>331</v>
      </c>
      <c r="BN309" s="3">
        <v>1745675500</v>
      </c>
      <c r="BO309" s="3">
        <v>4.3</v>
      </c>
    </row>
    <row r="310" spans="6:67" x14ac:dyDescent="0.25">
      <c r="F310" s="3">
        <f t="shared" si="12"/>
        <v>1500151070</v>
      </c>
      <c r="G310" s="3">
        <f t="shared" si="13"/>
        <v>6.9599999999999991</v>
      </c>
      <c r="T310" s="3" t="s">
        <v>332</v>
      </c>
      <c r="U310" s="3">
        <v>1988655300</v>
      </c>
      <c r="V310" s="3">
        <v>17.2</v>
      </c>
      <c r="Y310" s="3" t="s">
        <v>332</v>
      </c>
      <c r="Z310" s="3">
        <v>1545353700</v>
      </c>
      <c r="AA310" s="3">
        <v>5.3</v>
      </c>
      <c r="AD310" s="3" t="s">
        <v>332</v>
      </c>
      <c r="AE310" s="3">
        <v>1331647900</v>
      </c>
      <c r="AF310" s="3">
        <v>6.2</v>
      </c>
      <c r="AI310" s="3" t="s">
        <v>332</v>
      </c>
      <c r="AJ310" s="3">
        <v>1356822200</v>
      </c>
      <c r="AK310" s="3">
        <v>9.4</v>
      </c>
      <c r="AN310" s="3" t="s">
        <v>332</v>
      </c>
      <c r="AO310" s="3">
        <v>1464222200</v>
      </c>
      <c r="AP310" s="3">
        <v>5.4</v>
      </c>
      <c r="AS310" s="3" t="s">
        <v>332</v>
      </c>
      <c r="AT310" s="3">
        <v>1358031700</v>
      </c>
      <c r="AU310" s="3">
        <v>4.9000000000000004</v>
      </c>
      <c r="AX310" s="3" t="s">
        <v>332</v>
      </c>
      <c r="AY310" s="3">
        <v>1544808700</v>
      </c>
      <c r="AZ310" s="3">
        <v>6.2</v>
      </c>
      <c r="BC310" s="3" t="s">
        <v>332</v>
      </c>
      <c r="BD310" s="3">
        <v>1322091600</v>
      </c>
      <c r="BE310" s="3">
        <v>8.1</v>
      </c>
      <c r="BH310" s="3" t="s">
        <v>332</v>
      </c>
      <c r="BI310" s="3">
        <v>1485066800</v>
      </c>
      <c r="BJ310" s="3">
        <v>5.7</v>
      </c>
      <c r="BM310" s="3" t="s">
        <v>332</v>
      </c>
      <c r="BN310" s="3">
        <v>1574597400</v>
      </c>
      <c r="BO310" s="3">
        <v>10.3</v>
      </c>
    </row>
    <row r="311" spans="6:67" x14ac:dyDescent="0.25">
      <c r="F311" s="3">
        <f t="shared" si="12"/>
        <v>1497129750</v>
      </c>
      <c r="G311" s="3">
        <f t="shared" si="13"/>
        <v>7.87</v>
      </c>
      <c r="T311" s="3" t="s">
        <v>333</v>
      </c>
      <c r="U311" s="3">
        <v>2289101500</v>
      </c>
      <c r="V311" s="3">
        <v>22.5</v>
      </c>
      <c r="Y311" s="3" t="s">
        <v>333</v>
      </c>
      <c r="Z311" s="3">
        <v>1510835000</v>
      </c>
      <c r="AA311" s="3">
        <v>9.6</v>
      </c>
      <c r="AD311" s="3" t="s">
        <v>333</v>
      </c>
      <c r="AE311" s="3">
        <v>1501149900</v>
      </c>
      <c r="AF311" s="3">
        <v>3.9</v>
      </c>
      <c r="AI311" s="3" t="s">
        <v>333</v>
      </c>
      <c r="AJ311" s="3">
        <v>1335736200</v>
      </c>
      <c r="AK311" s="3">
        <v>6.3</v>
      </c>
      <c r="AN311" s="3" t="s">
        <v>333</v>
      </c>
      <c r="AO311" s="3">
        <v>1450114400</v>
      </c>
      <c r="AP311" s="3">
        <v>7.3</v>
      </c>
      <c r="AS311" s="3" t="s">
        <v>333</v>
      </c>
      <c r="AT311" s="3">
        <v>1336593700</v>
      </c>
      <c r="AU311" s="3">
        <v>6.1</v>
      </c>
      <c r="AX311" s="3" t="s">
        <v>333</v>
      </c>
      <c r="AY311" s="3">
        <v>1497796400</v>
      </c>
      <c r="AZ311" s="3">
        <v>6.1</v>
      </c>
      <c r="BC311" s="3" t="s">
        <v>333</v>
      </c>
      <c r="BD311" s="3">
        <v>1341464500</v>
      </c>
      <c r="BE311" s="3">
        <v>4.5999999999999996</v>
      </c>
      <c r="BH311" s="3" t="s">
        <v>333</v>
      </c>
      <c r="BI311" s="3">
        <v>1408104100</v>
      </c>
      <c r="BJ311" s="3">
        <v>6</v>
      </c>
      <c r="BM311" s="3" t="s">
        <v>333</v>
      </c>
      <c r="BN311" s="3">
        <v>1470682000</v>
      </c>
      <c r="BO311" s="3">
        <v>6.8</v>
      </c>
    </row>
    <row r="312" spans="6:67" x14ac:dyDescent="0.25">
      <c r="F312" s="3">
        <f t="shared" si="12"/>
        <v>1514157770</v>
      </c>
      <c r="G312" s="3">
        <f t="shared" si="13"/>
        <v>7.919999999999999</v>
      </c>
      <c r="T312" s="3" t="s">
        <v>334</v>
      </c>
      <c r="U312" s="3">
        <v>1984043800</v>
      </c>
      <c r="V312" s="3">
        <v>16.7</v>
      </c>
      <c r="Y312" s="3" t="s">
        <v>334</v>
      </c>
      <c r="Z312" s="3">
        <v>1301930800</v>
      </c>
      <c r="AA312" s="3">
        <v>14.5</v>
      </c>
      <c r="AD312" s="3" t="s">
        <v>334</v>
      </c>
      <c r="AE312" s="3">
        <v>1357359400</v>
      </c>
      <c r="AF312" s="3">
        <v>5.2</v>
      </c>
      <c r="AI312" s="3" t="s">
        <v>334</v>
      </c>
      <c r="AJ312" s="3">
        <v>1501614500</v>
      </c>
      <c r="AK312" s="3">
        <v>6.3</v>
      </c>
      <c r="AN312" s="3" t="s">
        <v>334</v>
      </c>
      <c r="AO312" s="3">
        <v>1455083400</v>
      </c>
      <c r="AP312" s="3">
        <v>5.5</v>
      </c>
      <c r="AS312" s="3" t="s">
        <v>334</v>
      </c>
      <c r="AT312" s="3">
        <v>1479359800</v>
      </c>
      <c r="AU312" s="3">
        <v>4.9000000000000004</v>
      </c>
      <c r="AX312" s="3" t="s">
        <v>334</v>
      </c>
      <c r="AY312" s="3">
        <v>1364572000</v>
      </c>
      <c r="AZ312" s="3">
        <v>6.3</v>
      </c>
      <c r="BC312" s="3" t="s">
        <v>334</v>
      </c>
      <c r="BD312" s="3">
        <v>1358377400</v>
      </c>
      <c r="BE312" s="3">
        <v>5.3</v>
      </c>
      <c r="BH312" s="3" t="s">
        <v>334</v>
      </c>
      <c r="BI312" s="3">
        <v>1339184700</v>
      </c>
      <c r="BJ312" s="3">
        <v>6.5</v>
      </c>
      <c r="BM312" s="3" t="s">
        <v>334</v>
      </c>
      <c r="BN312" s="3">
        <v>1361210400</v>
      </c>
      <c r="BO312" s="3">
        <v>6.1</v>
      </c>
    </row>
    <row r="313" spans="6:67" x14ac:dyDescent="0.25">
      <c r="F313" s="3">
        <f t="shared" si="12"/>
        <v>1450273620</v>
      </c>
      <c r="G313" s="3">
        <f t="shared" si="13"/>
        <v>7.7299999999999986</v>
      </c>
      <c r="T313" s="3" t="s">
        <v>335</v>
      </c>
      <c r="U313" s="3">
        <v>2002551000</v>
      </c>
      <c r="V313" s="3">
        <v>13.5</v>
      </c>
      <c r="Y313" s="3" t="s">
        <v>335</v>
      </c>
      <c r="Z313" s="3">
        <v>1333090600</v>
      </c>
      <c r="AA313" s="3">
        <v>7.2</v>
      </c>
      <c r="AD313" s="3" t="s">
        <v>335</v>
      </c>
      <c r="AE313" s="3">
        <v>1684414100</v>
      </c>
      <c r="AF313" s="3">
        <v>3.3</v>
      </c>
      <c r="AI313" s="3" t="s">
        <v>335</v>
      </c>
      <c r="AJ313" s="3">
        <v>1326443100</v>
      </c>
      <c r="AK313" s="3">
        <v>14.7</v>
      </c>
      <c r="AN313" s="3" t="s">
        <v>335</v>
      </c>
      <c r="AO313" s="3">
        <v>1660066600</v>
      </c>
      <c r="AP313" s="3">
        <v>6.9</v>
      </c>
      <c r="AS313" s="3" t="s">
        <v>335</v>
      </c>
      <c r="AT313" s="3">
        <v>1524895600</v>
      </c>
      <c r="AU313" s="3">
        <v>4.2</v>
      </c>
      <c r="AX313" s="3" t="s">
        <v>335</v>
      </c>
      <c r="AY313" s="3">
        <v>1488742300</v>
      </c>
      <c r="AZ313" s="3">
        <v>6.2</v>
      </c>
      <c r="BC313" s="3" t="s">
        <v>335</v>
      </c>
      <c r="BD313" s="3">
        <v>1701674500</v>
      </c>
      <c r="BE313" s="3">
        <v>7.7</v>
      </c>
      <c r="BH313" s="3" t="s">
        <v>335</v>
      </c>
      <c r="BI313" s="3">
        <v>1490125000</v>
      </c>
      <c r="BJ313" s="3">
        <v>5.0999999999999996</v>
      </c>
      <c r="BM313" s="3" t="s">
        <v>335</v>
      </c>
      <c r="BN313" s="3">
        <v>1480186100</v>
      </c>
      <c r="BO313" s="3">
        <v>4.8</v>
      </c>
    </row>
    <row r="314" spans="6:67" x14ac:dyDescent="0.25">
      <c r="F314" s="3">
        <f t="shared" si="12"/>
        <v>1569218890</v>
      </c>
      <c r="G314" s="3">
        <f t="shared" si="13"/>
        <v>7.3600000000000012</v>
      </c>
      <c r="T314" s="3" t="s">
        <v>336</v>
      </c>
      <c r="U314" s="3">
        <v>1997462600</v>
      </c>
      <c r="V314" s="3">
        <v>11.5</v>
      </c>
      <c r="Y314" s="3" t="s">
        <v>336</v>
      </c>
      <c r="Z314" s="3">
        <v>1330651800</v>
      </c>
      <c r="AA314" s="3">
        <v>7.4</v>
      </c>
      <c r="AD314" s="3" t="s">
        <v>336</v>
      </c>
      <c r="AE314" s="3">
        <v>1501787700</v>
      </c>
      <c r="AF314" s="3">
        <v>2.6</v>
      </c>
      <c r="AI314" s="3" t="s">
        <v>336</v>
      </c>
      <c r="AJ314" s="3">
        <v>1310899400</v>
      </c>
      <c r="AK314" s="3">
        <v>4.9000000000000004</v>
      </c>
      <c r="AN314" s="3" t="s">
        <v>336</v>
      </c>
      <c r="AO314" s="3">
        <v>1420037500</v>
      </c>
      <c r="AP314" s="3">
        <v>4.4000000000000004</v>
      </c>
      <c r="AS314" s="3" t="s">
        <v>336</v>
      </c>
      <c r="AT314" s="3">
        <v>1370670200</v>
      </c>
      <c r="AU314" s="3">
        <v>5.2</v>
      </c>
      <c r="AX314" s="3" t="s">
        <v>336</v>
      </c>
      <c r="AY314" s="3">
        <v>1522821200</v>
      </c>
      <c r="AZ314" s="3">
        <v>3.8</v>
      </c>
      <c r="BC314" s="3" t="s">
        <v>336</v>
      </c>
      <c r="BD314" s="3">
        <v>1352876700</v>
      </c>
      <c r="BE314" s="3">
        <v>6</v>
      </c>
      <c r="BH314" s="3" t="s">
        <v>336</v>
      </c>
      <c r="BI314" s="3">
        <v>1319522400</v>
      </c>
      <c r="BJ314" s="3">
        <v>6.8</v>
      </c>
      <c r="BM314" s="3" t="s">
        <v>336</v>
      </c>
      <c r="BN314" s="3">
        <v>1475096400</v>
      </c>
      <c r="BO314" s="3">
        <v>6.5</v>
      </c>
    </row>
    <row r="315" spans="6:67" x14ac:dyDescent="0.25">
      <c r="F315" s="3">
        <f t="shared" si="12"/>
        <v>1460182590</v>
      </c>
      <c r="G315" s="3">
        <f t="shared" si="13"/>
        <v>5.9099999999999993</v>
      </c>
      <c r="T315" s="3" t="s">
        <v>337</v>
      </c>
      <c r="U315" s="3">
        <v>1997238300</v>
      </c>
      <c r="V315" s="3">
        <v>13.4</v>
      </c>
      <c r="Y315" s="3" t="s">
        <v>337</v>
      </c>
      <c r="Z315" s="3">
        <v>1333853300</v>
      </c>
      <c r="AA315" s="3">
        <v>10.7</v>
      </c>
      <c r="AD315" s="3" t="s">
        <v>337</v>
      </c>
      <c r="AE315" s="3">
        <v>1509891200</v>
      </c>
      <c r="AF315" s="3">
        <v>5.7</v>
      </c>
      <c r="AI315" s="3" t="s">
        <v>337</v>
      </c>
      <c r="AJ315" s="3">
        <v>1475816300</v>
      </c>
      <c r="AK315" s="3">
        <v>5.0999999999999996</v>
      </c>
      <c r="AN315" s="3" t="s">
        <v>337</v>
      </c>
      <c r="AO315" s="3">
        <v>1407573100</v>
      </c>
      <c r="AP315" s="3">
        <v>6.9</v>
      </c>
      <c r="AS315" s="3" t="s">
        <v>337</v>
      </c>
      <c r="AT315" s="3">
        <v>1562391300</v>
      </c>
      <c r="AU315" s="3">
        <v>4.7</v>
      </c>
      <c r="AX315" s="3" t="s">
        <v>337</v>
      </c>
      <c r="AY315" s="3">
        <v>1335036000</v>
      </c>
      <c r="AZ315" s="3">
        <v>5.3</v>
      </c>
      <c r="BC315" s="3" t="s">
        <v>337</v>
      </c>
      <c r="BD315" s="3">
        <v>1488782900</v>
      </c>
      <c r="BE315" s="3">
        <v>5</v>
      </c>
      <c r="BH315" s="3" t="s">
        <v>337</v>
      </c>
      <c r="BI315" s="3">
        <v>1306713700</v>
      </c>
      <c r="BJ315" s="3">
        <v>5.3</v>
      </c>
      <c r="BM315" s="3" t="s">
        <v>337</v>
      </c>
      <c r="BN315" s="3">
        <v>1398764200</v>
      </c>
      <c r="BO315" s="3">
        <v>9.3000000000000007</v>
      </c>
    </row>
    <row r="316" spans="6:67" x14ac:dyDescent="0.25">
      <c r="F316" s="3">
        <f t="shared" si="12"/>
        <v>1481606030</v>
      </c>
      <c r="G316" s="3">
        <f t="shared" si="13"/>
        <v>7.1399999999999988</v>
      </c>
      <c r="T316" s="3" t="s">
        <v>338</v>
      </c>
      <c r="U316" s="3">
        <v>1983536700</v>
      </c>
      <c r="V316" s="3">
        <v>8.1</v>
      </c>
      <c r="Y316" s="3" t="s">
        <v>338</v>
      </c>
      <c r="Z316" s="3">
        <v>1330433600</v>
      </c>
      <c r="AA316" s="3">
        <v>8</v>
      </c>
      <c r="AD316" s="3" t="s">
        <v>338</v>
      </c>
      <c r="AE316" s="3">
        <v>1328554400</v>
      </c>
      <c r="AF316" s="3">
        <v>2.1</v>
      </c>
      <c r="AI316" s="3" t="s">
        <v>338</v>
      </c>
      <c r="AJ316" s="3">
        <v>1356205600</v>
      </c>
      <c r="AK316" s="3">
        <v>4.5999999999999996</v>
      </c>
      <c r="AN316" s="3" t="s">
        <v>338</v>
      </c>
      <c r="AO316" s="3">
        <v>1396798000</v>
      </c>
      <c r="AP316" s="3">
        <v>6.6</v>
      </c>
      <c r="AS316" s="3" t="s">
        <v>338</v>
      </c>
      <c r="AT316" s="3">
        <v>1514589300</v>
      </c>
      <c r="AU316" s="3">
        <v>4.9000000000000004</v>
      </c>
      <c r="AX316" s="3" t="s">
        <v>338</v>
      </c>
      <c r="AY316" s="3">
        <v>1511013200</v>
      </c>
      <c r="AZ316" s="3">
        <v>6.1</v>
      </c>
      <c r="BC316" s="3" t="s">
        <v>338</v>
      </c>
      <c r="BD316" s="3">
        <v>1336881000</v>
      </c>
      <c r="BE316" s="3">
        <v>6.1</v>
      </c>
      <c r="BH316" s="3" t="s">
        <v>338</v>
      </c>
      <c r="BI316" s="3">
        <v>1329485500</v>
      </c>
      <c r="BJ316" s="3">
        <v>7.7</v>
      </c>
      <c r="BM316" s="3" t="s">
        <v>338</v>
      </c>
      <c r="BN316" s="3">
        <v>1427747700</v>
      </c>
      <c r="BO316" s="3">
        <v>5</v>
      </c>
    </row>
    <row r="317" spans="6:67" x14ac:dyDescent="0.25">
      <c r="F317" s="3">
        <f t="shared" si="12"/>
        <v>1451524500</v>
      </c>
      <c r="G317" s="3">
        <f t="shared" si="13"/>
        <v>5.9200000000000008</v>
      </c>
      <c r="T317" s="3" t="s">
        <v>339</v>
      </c>
      <c r="U317" s="3">
        <v>2267304700</v>
      </c>
      <c r="V317" s="3">
        <v>13.4</v>
      </c>
      <c r="Y317" s="3" t="s">
        <v>339</v>
      </c>
      <c r="Z317" s="3">
        <v>1310128000</v>
      </c>
      <c r="AA317" s="3">
        <v>12.3</v>
      </c>
      <c r="AD317" s="3" t="s">
        <v>339</v>
      </c>
      <c r="AE317" s="3">
        <v>1517015300</v>
      </c>
      <c r="AF317" s="3">
        <v>7.5</v>
      </c>
      <c r="AI317" s="3" t="s">
        <v>339</v>
      </c>
      <c r="AJ317" s="3">
        <v>1401898900</v>
      </c>
      <c r="AK317" s="3">
        <v>5.5</v>
      </c>
      <c r="AN317" s="3" t="s">
        <v>339</v>
      </c>
      <c r="AO317" s="3">
        <v>1396976000</v>
      </c>
      <c r="AP317" s="3">
        <v>5.7</v>
      </c>
      <c r="AS317" s="3" t="s">
        <v>339</v>
      </c>
      <c r="AT317" s="3">
        <v>1510585300</v>
      </c>
      <c r="AU317" s="3">
        <v>6.8</v>
      </c>
      <c r="AX317" s="3" t="s">
        <v>339</v>
      </c>
      <c r="AY317" s="3">
        <v>1327506100</v>
      </c>
      <c r="AZ317" s="3">
        <v>5.6</v>
      </c>
      <c r="BC317" s="3" t="s">
        <v>339</v>
      </c>
      <c r="BD317" s="3">
        <v>1315928200</v>
      </c>
      <c r="BE317" s="3">
        <v>5</v>
      </c>
      <c r="BH317" s="3" t="s">
        <v>339</v>
      </c>
      <c r="BI317" s="3">
        <v>1470809900</v>
      </c>
      <c r="BJ317" s="3">
        <v>6.4</v>
      </c>
      <c r="BM317" s="3" t="s">
        <v>339</v>
      </c>
      <c r="BN317" s="3">
        <v>1436408800</v>
      </c>
      <c r="BO317" s="3">
        <v>4.8</v>
      </c>
    </row>
    <row r="318" spans="6:67" x14ac:dyDescent="0.25">
      <c r="F318" s="3">
        <f t="shared" si="12"/>
        <v>1495456120</v>
      </c>
      <c r="G318" s="3">
        <f t="shared" si="13"/>
        <v>7.3</v>
      </c>
      <c r="T318" s="3" t="s">
        <v>340</v>
      </c>
      <c r="U318" s="3">
        <v>1977079800</v>
      </c>
      <c r="V318" s="3">
        <v>9.1999999999999993</v>
      </c>
      <c r="Y318" s="3" t="s">
        <v>340</v>
      </c>
      <c r="Z318" s="3">
        <v>1524823700</v>
      </c>
      <c r="AA318" s="3">
        <v>6.4</v>
      </c>
      <c r="AD318" s="3" t="s">
        <v>340</v>
      </c>
      <c r="AE318" s="3">
        <v>1313966700</v>
      </c>
      <c r="AF318" s="3">
        <v>5.8</v>
      </c>
      <c r="AI318" s="3" t="s">
        <v>340</v>
      </c>
      <c r="AJ318" s="3">
        <v>1382482400</v>
      </c>
      <c r="AK318" s="3">
        <v>4.2</v>
      </c>
      <c r="AN318" s="3" t="s">
        <v>340</v>
      </c>
      <c r="AO318" s="3">
        <v>1418711000</v>
      </c>
      <c r="AP318" s="3">
        <v>6.4</v>
      </c>
      <c r="AS318" s="3" t="s">
        <v>340</v>
      </c>
      <c r="AT318" s="3">
        <v>1487233300</v>
      </c>
      <c r="AU318" s="3">
        <v>7.5</v>
      </c>
      <c r="AX318" s="3" t="s">
        <v>340</v>
      </c>
      <c r="AY318" s="3">
        <v>1567233100</v>
      </c>
      <c r="AZ318" s="3">
        <v>4.8</v>
      </c>
      <c r="BC318" s="3" t="s">
        <v>340</v>
      </c>
      <c r="BD318" s="3">
        <v>1330086100</v>
      </c>
      <c r="BE318" s="3">
        <v>7.8</v>
      </c>
      <c r="BH318" s="3" t="s">
        <v>340</v>
      </c>
      <c r="BI318" s="3">
        <v>1544401900</v>
      </c>
      <c r="BJ318" s="3">
        <v>4.5</v>
      </c>
      <c r="BM318" s="3" t="s">
        <v>340</v>
      </c>
      <c r="BN318" s="3">
        <v>1522804200</v>
      </c>
      <c r="BO318" s="3">
        <v>6.5</v>
      </c>
    </row>
    <row r="319" spans="6:67" x14ac:dyDescent="0.25">
      <c r="F319" s="3">
        <f t="shared" si="12"/>
        <v>1506882220</v>
      </c>
      <c r="G319" s="3">
        <f t="shared" si="13"/>
        <v>6.31</v>
      </c>
      <c r="T319" s="3" t="s">
        <v>341</v>
      </c>
      <c r="U319" s="3">
        <v>1981019600</v>
      </c>
      <c r="V319" s="3">
        <v>12.7</v>
      </c>
      <c r="Y319" s="3" t="s">
        <v>341</v>
      </c>
      <c r="Z319" s="3">
        <v>1514341000</v>
      </c>
      <c r="AA319" s="3">
        <v>6.8</v>
      </c>
      <c r="AD319" s="3" t="s">
        <v>341</v>
      </c>
      <c r="AE319" s="3">
        <v>1364513400</v>
      </c>
      <c r="AF319" s="3">
        <v>4</v>
      </c>
      <c r="AI319" s="3" t="s">
        <v>341</v>
      </c>
      <c r="AJ319" s="3">
        <v>1319880000</v>
      </c>
      <c r="AK319" s="3">
        <v>7.3</v>
      </c>
      <c r="AN319" s="3" t="s">
        <v>341</v>
      </c>
      <c r="AO319" s="3">
        <v>1345767800</v>
      </c>
      <c r="AP319" s="3">
        <v>8.9</v>
      </c>
      <c r="AS319" s="3" t="s">
        <v>341</v>
      </c>
      <c r="AT319" s="3">
        <v>1686723700</v>
      </c>
      <c r="AU319" s="3">
        <v>5.4</v>
      </c>
      <c r="AX319" s="3" t="s">
        <v>341</v>
      </c>
      <c r="AY319" s="3">
        <v>1329927000</v>
      </c>
      <c r="AZ319" s="3">
        <v>9</v>
      </c>
      <c r="BC319" s="3" t="s">
        <v>341</v>
      </c>
      <c r="BD319" s="3">
        <v>1299110300</v>
      </c>
      <c r="BE319" s="3">
        <v>5.0999999999999996</v>
      </c>
      <c r="BH319" s="3" t="s">
        <v>341</v>
      </c>
      <c r="BI319" s="3">
        <v>1508929700</v>
      </c>
      <c r="BJ319" s="3">
        <v>5.6</v>
      </c>
      <c r="BM319" s="3" t="s">
        <v>341</v>
      </c>
      <c r="BN319" s="3">
        <v>1595113700</v>
      </c>
      <c r="BO319" s="3">
        <v>4.4000000000000004</v>
      </c>
    </row>
    <row r="320" spans="6:67" x14ac:dyDescent="0.25">
      <c r="F320" s="3">
        <f t="shared" si="12"/>
        <v>1494532620</v>
      </c>
      <c r="G320" s="3">
        <f t="shared" si="13"/>
        <v>6.92</v>
      </c>
      <c r="T320" s="3" t="s">
        <v>342</v>
      </c>
      <c r="U320" s="3">
        <v>1992838900</v>
      </c>
      <c r="V320" s="3">
        <v>12.7</v>
      </c>
      <c r="Y320" s="3" t="s">
        <v>342</v>
      </c>
      <c r="Z320" s="3">
        <v>1496012100</v>
      </c>
      <c r="AA320" s="3">
        <v>6.4</v>
      </c>
      <c r="AD320" s="3" t="s">
        <v>342</v>
      </c>
      <c r="AE320" s="3">
        <v>1336468000</v>
      </c>
      <c r="AF320" s="3">
        <v>2.7</v>
      </c>
      <c r="AI320" s="3" t="s">
        <v>342</v>
      </c>
      <c r="AJ320" s="3">
        <v>1327141000</v>
      </c>
      <c r="AK320" s="3">
        <v>4.7</v>
      </c>
      <c r="AN320" s="3" t="s">
        <v>342</v>
      </c>
      <c r="AO320" s="3">
        <v>1355222400</v>
      </c>
      <c r="AP320" s="3">
        <v>6.2</v>
      </c>
      <c r="AS320" s="3" t="s">
        <v>342</v>
      </c>
      <c r="AT320" s="3">
        <v>1506776500</v>
      </c>
      <c r="AU320" s="3">
        <v>5.2</v>
      </c>
      <c r="AX320" s="3" t="s">
        <v>342</v>
      </c>
      <c r="AY320" s="3">
        <v>1329032300</v>
      </c>
      <c r="AZ320" s="3">
        <v>4.5999999999999996</v>
      </c>
      <c r="BC320" s="3" t="s">
        <v>342</v>
      </c>
      <c r="BD320" s="3">
        <v>1310353800</v>
      </c>
      <c r="BE320" s="3">
        <v>29.5</v>
      </c>
      <c r="BH320" s="3" t="s">
        <v>342</v>
      </c>
      <c r="BI320" s="3">
        <v>1330026700</v>
      </c>
      <c r="BJ320" s="3">
        <v>10.4</v>
      </c>
      <c r="BM320" s="3" t="s">
        <v>342</v>
      </c>
      <c r="BN320" s="3">
        <v>1437341800</v>
      </c>
      <c r="BO320" s="3">
        <v>6.5</v>
      </c>
    </row>
    <row r="321" spans="6:67" x14ac:dyDescent="0.25">
      <c r="F321" s="3">
        <f t="shared" si="12"/>
        <v>1442121350</v>
      </c>
      <c r="G321" s="3">
        <f t="shared" si="13"/>
        <v>8.89</v>
      </c>
      <c r="T321" s="3" t="s">
        <v>343</v>
      </c>
      <c r="U321" s="3">
        <v>1996220800</v>
      </c>
      <c r="V321" s="3">
        <v>10.6</v>
      </c>
      <c r="Y321" s="3" t="s">
        <v>343</v>
      </c>
      <c r="Z321" s="3">
        <v>1325115400</v>
      </c>
      <c r="AA321" s="3">
        <v>6.1</v>
      </c>
      <c r="AD321" s="3" t="s">
        <v>343</v>
      </c>
      <c r="AE321" s="3">
        <v>1537963500</v>
      </c>
      <c r="AF321" s="3">
        <v>2.8</v>
      </c>
      <c r="AI321" s="3" t="s">
        <v>343</v>
      </c>
      <c r="AJ321" s="3">
        <v>1495971500</v>
      </c>
      <c r="AK321" s="3">
        <v>6.8</v>
      </c>
      <c r="AN321" s="3" t="s">
        <v>343</v>
      </c>
      <c r="AO321" s="3">
        <v>1943469400</v>
      </c>
      <c r="AP321" s="3">
        <v>5.3</v>
      </c>
      <c r="AS321" s="3" t="s">
        <v>343</v>
      </c>
      <c r="AT321" s="3">
        <v>1657939400</v>
      </c>
      <c r="AU321" s="3">
        <v>5.9</v>
      </c>
      <c r="AX321" s="3" t="s">
        <v>343</v>
      </c>
      <c r="AY321" s="3">
        <v>1326002200</v>
      </c>
      <c r="AZ321" s="3">
        <v>21.4</v>
      </c>
      <c r="BC321" s="3" t="s">
        <v>343</v>
      </c>
      <c r="BD321" s="3">
        <v>1539623500</v>
      </c>
      <c r="BE321" s="3">
        <v>10.199999999999999</v>
      </c>
      <c r="BH321" s="3" t="s">
        <v>343</v>
      </c>
      <c r="BI321" s="3">
        <v>1307768700</v>
      </c>
      <c r="BJ321" s="3">
        <v>5.3</v>
      </c>
      <c r="BM321" s="3" t="s">
        <v>343</v>
      </c>
      <c r="BN321" s="3">
        <v>1503631500</v>
      </c>
      <c r="BO321" s="3">
        <v>4.7</v>
      </c>
    </row>
    <row r="322" spans="6:67" x14ac:dyDescent="0.25">
      <c r="F322" s="3">
        <f t="shared" si="12"/>
        <v>1563370590</v>
      </c>
      <c r="G322" s="3">
        <f t="shared" si="13"/>
        <v>7.9099999999999993</v>
      </c>
      <c r="T322" s="3" t="s">
        <v>344</v>
      </c>
      <c r="U322" s="3">
        <v>2010109000</v>
      </c>
      <c r="V322" s="3">
        <v>8.4</v>
      </c>
      <c r="Y322" s="3" t="s">
        <v>344</v>
      </c>
      <c r="Z322" s="3">
        <v>1349448500</v>
      </c>
      <c r="AA322" s="3">
        <v>7</v>
      </c>
      <c r="AD322" s="3" t="s">
        <v>344</v>
      </c>
      <c r="AE322" s="3">
        <v>1355216900</v>
      </c>
      <c r="AF322" s="3">
        <v>0.6</v>
      </c>
      <c r="AI322" s="3" t="s">
        <v>344</v>
      </c>
      <c r="AJ322" s="3">
        <v>1383513900</v>
      </c>
      <c r="AK322" s="3">
        <v>6.8</v>
      </c>
      <c r="AN322" s="3" t="s">
        <v>344</v>
      </c>
      <c r="AO322" s="3">
        <v>1409825900</v>
      </c>
      <c r="AP322" s="3">
        <v>7.7</v>
      </c>
      <c r="AS322" s="3" t="s">
        <v>344</v>
      </c>
      <c r="AT322" s="3">
        <v>1600365100</v>
      </c>
      <c r="AU322" s="3">
        <v>5</v>
      </c>
      <c r="AX322" s="3" t="s">
        <v>344</v>
      </c>
      <c r="AY322" s="3">
        <v>1509684400</v>
      </c>
      <c r="AZ322" s="3">
        <v>4.0999999999999996</v>
      </c>
      <c r="BC322" s="3" t="s">
        <v>344</v>
      </c>
      <c r="BD322" s="3">
        <v>1300168000</v>
      </c>
      <c r="BE322" s="3">
        <v>5.0999999999999996</v>
      </c>
      <c r="BH322" s="3" t="s">
        <v>344</v>
      </c>
      <c r="BI322" s="3">
        <v>1554872800</v>
      </c>
      <c r="BJ322" s="3">
        <v>10.8</v>
      </c>
      <c r="BM322" s="3" t="s">
        <v>344</v>
      </c>
      <c r="BN322" s="3">
        <v>1501838300</v>
      </c>
      <c r="BO322" s="3">
        <v>5.5</v>
      </c>
    </row>
    <row r="323" spans="6:67" x14ac:dyDescent="0.25">
      <c r="F323" s="3">
        <f t="shared" si="12"/>
        <v>1497504280</v>
      </c>
      <c r="G323" s="3">
        <f t="shared" si="13"/>
        <v>6.1</v>
      </c>
      <c r="T323" s="3" t="s">
        <v>345</v>
      </c>
      <c r="U323" s="3">
        <v>2305092000</v>
      </c>
      <c r="V323" s="3">
        <v>11.1</v>
      </c>
      <c r="Y323" s="3" t="s">
        <v>345</v>
      </c>
      <c r="Z323" s="3">
        <v>1324473800</v>
      </c>
      <c r="AA323" s="3">
        <v>7</v>
      </c>
      <c r="AD323" s="3" t="s">
        <v>345</v>
      </c>
      <c r="AE323" s="3">
        <v>1347100900</v>
      </c>
      <c r="AF323" s="3">
        <v>4.5</v>
      </c>
      <c r="AI323" s="3" t="s">
        <v>345</v>
      </c>
      <c r="AJ323" s="3">
        <v>1367487800</v>
      </c>
      <c r="AK323" s="3">
        <v>3.9</v>
      </c>
      <c r="AN323" s="3" t="s">
        <v>345</v>
      </c>
      <c r="AO323" s="3">
        <v>1460839900</v>
      </c>
      <c r="AP323" s="3">
        <v>5.9</v>
      </c>
      <c r="AS323" s="3" t="s">
        <v>345</v>
      </c>
      <c r="AT323" s="3">
        <v>1523729200</v>
      </c>
      <c r="AU323" s="3">
        <v>5.7</v>
      </c>
      <c r="AX323" s="3" t="s">
        <v>345</v>
      </c>
      <c r="AY323" s="3">
        <v>1339590900</v>
      </c>
      <c r="AZ323" s="3">
        <v>13</v>
      </c>
      <c r="BC323" s="3" t="s">
        <v>345</v>
      </c>
      <c r="BD323" s="3">
        <v>1462550700</v>
      </c>
      <c r="BE323" s="3">
        <v>4.5</v>
      </c>
      <c r="BH323" s="3" t="s">
        <v>345</v>
      </c>
      <c r="BI323" s="3">
        <v>1488453100</v>
      </c>
      <c r="BJ323" s="3">
        <v>4.5</v>
      </c>
      <c r="BM323" s="3" t="s">
        <v>345</v>
      </c>
      <c r="BN323" s="3">
        <v>1595046000</v>
      </c>
      <c r="BO323" s="3">
        <v>11.1</v>
      </c>
    </row>
    <row r="324" spans="6:67" x14ac:dyDescent="0.25">
      <c r="F324" s="3">
        <f t="shared" si="12"/>
        <v>1521436430</v>
      </c>
      <c r="G324" s="3">
        <f t="shared" si="13"/>
        <v>7.12</v>
      </c>
      <c r="T324" s="3" t="s">
        <v>346</v>
      </c>
      <c r="U324" s="3">
        <v>2002773100</v>
      </c>
      <c r="V324" s="3">
        <v>7.9</v>
      </c>
      <c r="Y324" s="3" t="s">
        <v>346</v>
      </c>
      <c r="Z324" s="3">
        <v>1327641600</v>
      </c>
      <c r="AA324" s="3">
        <v>10.3</v>
      </c>
      <c r="AD324" s="3" t="s">
        <v>346</v>
      </c>
      <c r="AE324" s="3">
        <v>1339379300</v>
      </c>
      <c r="AF324" s="3">
        <v>5.0999999999999996</v>
      </c>
      <c r="AI324" s="3" t="s">
        <v>346</v>
      </c>
      <c r="AJ324" s="3">
        <v>1340930500</v>
      </c>
      <c r="AK324" s="3">
        <v>5.6</v>
      </c>
      <c r="AN324" s="3" t="s">
        <v>346</v>
      </c>
      <c r="AO324" s="3">
        <v>1505160400</v>
      </c>
      <c r="AP324" s="3">
        <v>9.5</v>
      </c>
      <c r="AS324" s="3" t="s">
        <v>346</v>
      </c>
      <c r="AT324" s="3">
        <v>1719090700</v>
      </c>
      <c r="AU324" s="3">
        <v>7.1</v>
      </c>
      <c r="AX324" s="3" t="s">
        <v>346</v>
      </c>
      <c r="AY324" s="3">
        <v>1342093000</v>
      </c>
      <c r="AZ324" s="3">
        <v>6.2</v>
      </c>
      <c r="BC324" s="3" t="s">
        <v>346</v>
      </c>
      <c r="BD324" s="3">
        <v>1335926700</v>
      </c>
      <c r="BE324" s="3">
        <v>5.7</v>
      </c>
      <c r="BH324" s="3" t="s">
        <v>346</v>
      </c>
      <c r="BI324" s="3">
        <v>1334069900</v>
      </c>
      <c r="BJ324" s="3">
        <v>6</v>
      </c>
      <c r="BM324" s="3" t="s">
        <v>346</v>
      </c>
      <c r="BN324" s="3">
        <v>1572565800</v>
      </c>
      <c r="BO324" s="3">
        <v>8</v>
      </c>
    </row>
    <row r="325" spans="6:67" x14ac:dyDescent="0.25">
      <c r="F325" s="3">
        <f t="shared" si="12"/>
        <v>1481963100</v>
      </c>
      <c r="G325" s="3">
        <f t="shared" si="13"/>
        <v>7.1400000000000006</v>
      </c>
      <c r="T325" s="3" t="s">
        <v>347</v>
      </c>
      <c r="U325" s="3">
        <v>1993902600</v>
      </c>
      <c r="V325" s="3">
        <v>22.2</v>
      </c>
      <c r="Y325" s="3" t="s">
        <v>347</v>
      </c>
      <c r="Z325" s="3">
        <v>1343299200</v>
      </c>
      <c r="AA325" s="3">
        <v>7.7</v>
      </c>
      <c r="AD325" s="3" t="s">
        <v>347</v>
      </c>
      <c r="AE325" s="3">
        <v>1316637400</v>
      </c>
      <c r="AF325" s="3">
        <v>4.4000000000000004</v>
      </c>
      <c r="AI325" s="3" t="s">
        <v>347</v>
      </c>
      <c r="AJ325" s="3">
        <v>1353394600</v>
      </c>
      <c r="AK325" s="3">
        <v>5.3</v>
      </c>
      <c r="AN325" s="3" t="s">
        <v>347</v>
      </c>
      <c r="AO325" s="3">
        <v>1333265900</v>
      </c>
      <c r="AP325" s="3">
        <v>6.8</v>
      </c>
      <c r="AS325" s="3" t="s">
        <v>347</v>
      </c>
      <c r="AT325" s="3">
        <v>1504235700</v>
      </c>
      <c r="AU325" s="3">
        <v>4</v>
      </c>
      <c r="AX325" s="3" t="s">
        <v>347</v>
      </c>
      <c r="AY325" s="3">
        <v>1505826000</v>
      </c>
      <c r="AZ325" s="3">
        <v>8.6999999999999993</v>
      </c>
      <c r="BC325" s="3" t="s">
        <v>347</v>
      </c>
      <c r="BD325" s="3">
        <v>1361850500</v>
      </c>
      <c r="BE325" s="3">
        <v>5.6</v>
      </c>
      <c r="BH325" s="3" t="s">
        <v>347</v>
      </c>
      <c r="BI325" s="3">
        <v>1497256000</v>
      </c>
      <c r="BJ325" s="3">
        <v>5</v>
      </c>
      <c r="BM325" s="3" t="s">
        <v>347</v>
      </c>
      <c r="BN325" s="3">
        <v>1403114600</v>
      </c>
      <c r="BO325" s="3">
        <v>7.6</v>
      </c>
    </row>
    <row r="326" spans="6:67" x14ac:dyDescent="0.25">
      <c r="F326" s="3">
        <f t="shared" si="12"/>
        <v>1461278250</v>
      </c>
      <c r="G326" s="3">
        <f t="shared" si="13"/>
        <v>7.7299999999999986</v>
      </c>
      <c r="T326" s="3" t="s">
        <v>348</v>
      </c>
      <c r="U326" s="3">
        <v>2252656200</v>
      </c>
      <c r="V326" s="3">
        <v>3.6</v>
      </c>
      <c r="Y326" s="3" t="s">
        <v>348</v>
      </c>
      <c r="Z326" s="3">
        <v>1327395100</v>
      </c>
      <c r="AA326" s="3">
        <v>6.1</v>
      </c>
      <c r="AD326" s="3" t="s">
        <v>348</v>
      </c>
      <c r="AE326" s="3">
        <v>1332835800</v>
      </c>
      <c r="AF326" s="3">
        <v>4.5</v>
      </c>
      <c r="AI326" s="3" t="s">
        <v>348</v>
      </c>
      <c r="AJ326" s="3">
        <v>1711484700</v>
      </c>
      <c r="AK326" s="3">
        <v>4</v>
      </c>
      <c r="AN326" s="3" t="s">
        <v>348</v>
      </c>
      <c r="AO326" s="3">
        <v>1375454000</v>
      </c>
      <c r="AP326" s="3">
        <v>7.5</v>
      </c>
      <c r="AS326" s="3" t="s">
        <v>348</v>
      </c>
      <c r="AT326" s="3">
        <v>1395233700</v>
      </c>
      <c r="AU326" s="3">
        <v>5.2</v>
      </c>
      <c r="AX326" s="3" t="s">
        <v>348</v>
      </c>
      <c r="AY326" s="3">
        <v>1554991800</v>
      </c>
      <c r="AZ326" s="3">
        <v>5.6</v>
      </c>
      <c r="BC326" s="3" t="s">
        <v>348</v>
      </c>
      <c r="BD326" s="3">
        <v>1330443200</v>
      </c>
      <c r="BE326" s="3">
        <v>4.5999999999999996</v>
      </c>
      <c r="BH326" s="3" t="s">
        <v>348</v>
      </c>
      <c r="BI326" s="3">
        <v>1632905100</v>
      </c>
      <c r="BJ326" s="3">
        <v>4.2</v>
      </c>
      <c r="BM326" s="3" t="s">
        <v>348</v>
      </c>
      <c r="BN326" s="3">
        <v>1725426400</v>
      </c>
      <c r="BO326" s="3">
        <v>4.7</v>
      </c>
    </row>
    <row r="327" spans="6:67" x14ac:dyDescent="0.25">
      <c r="F327" s="3">
        <f t="shared" si="12"/>
        <v>1563882600</v>
      </c>
      <c r="G327" s="3">
        <f t="shared" si="13"/>
        <v>5.0000000000000009</v>
      </c>
      <c r="T327" s="3" t="s">
        <v>349</v>
      </c>
      <c r="U327" s="3">
        <v>2193163600</v>
      </c>
      <c r="V327" s="3">
        <v>23</v>
      </c>
      <c r="Y327" s="3" t="s">
        <v>349</v>
      </c>
      <c r="Z327" s="3">
        <v>1514827400</v>
      </c>
      <c r="AA327" s="3">
        <v>9</v>
      </c>
      <c r="AD327" s="3" t="s">
        <v>349</v>
      </c>
      <c r="AE327" s="3">
        <v>1333804700</v>
      </c>
      <c r="AF327" s="3">
        <v>7.3</v>
      </c>
      <c r="AI327" s="3" t="s">
        <v>349</v>
      </c>
      <c r="AJ327" s="3">
        <v>1409996700</v>
      </c>
      <c r="AK327" s="3">
        <v>6.9</v>
      </c>
      <c r="AN327" s="3" t="s">
        <v>349</v>
      </c>
      <c r="AO327" s="3">
        <v>1493114400</v>
      </c>
      <c r="AP327" s="3">
        <v>11.8</v>
      </c>
      <c r="AS327" s="3" t="s">
        <v>349</v>
      </c>
      <c r="AT327" s="3">
        <v>1510045900</v>
      </c>
      <c r="AU327" s="3">
        <v>5.0999999999999996</v>
      </c>
      <c r="AX327" s="3" t="s">
        <v>349</v>
      </c>
      <c r="AY327" s="3">
        <v>1332914800</v>
      </c>
      <c r="AZ327" s="3">
        <v>4.4000000000000004</v>
      </c>
      <c r="BC327" s="3" t="s">
        <v>349</v>
      </c>
      <c r="BD327" s="3">
        <v>1466470400</v>
      </c>
      <c r="BE327" s="3">
        <v>5.5</v>
      </c>
      <c r="BH327" s="3" t="s">
        <v>349</v>
      </c>
      <c r="BI327" s="3">
        <v>1324888600</v>
      </c>
      <c r="BJ327" s="3">
        <v>5.3</v>
      </c>
      <c r="BM327" s="3" t="s">
        <v>349</v>
      </c>
      <c r="BN327" s="3">
        <v>1459609200</v>
      </c>
      <c r="BO327" s="3">
        <v>4.8</v>
      </c>
    </row>
    <row r="328" spans="6:67" x14ac:dyDescent="0.25">
      <c r="F328" s="3">
        <f t="shared" ref="F328:G391" si="14">AVERAGE(U327,Z327,AE327,AJ327,AO327,AT327,AY327,BD327,BI327,BN327)</f>
        <v>1503883570</v>
      </c>
      <c r="G328" s="3">
        <f t="shared" si="14"/>
        <v>8.3099999999999987</v>
      </c>
      <c r="T328" s="3" t="s">
        <v>350</v>
      </c>
      <c r="U328" s="3">
        <v>2471320200</v>
      </c>
      <c r="V328" s="3">
        <v>25.3</v>
      </c>
      <c r="Y328" s="3" t="s">
        <v>350</v>
      </c>
      <c r="Z328" s="3">
        <v>1360447700</v>
      </c>
      <c r="AA328" s="3">
        <v>9.4</v>
      </c>
      <c r="AD328" s="3" t="s">
        <v>350</v>
      </c>
      <c r="AE328" s="3">
        <v>1343765200</v>
      </c>
      <c r="AF328" s="3">
        <v>9.9</v>
      </c>
      <c r="AI328" s="3" t="s">
        <v>350</v>
      </c>
      <c r="AJ328" s="3">
        <v>1431265400</v>
      </c>
      <c r="AK328" s="3">
        <v>11.8</v>
      </c>
      <c r="AN328" s="3" t="s">
        <v>350</v>
      </c>
      <c r="AO328" s="3">
        <v>1532684100</v>
      </c>
      <c r="AP328" s="3">
        <v>6</v>
      </c>
      <c r="AS328" s="3" t="s">
        <v>350</v>
      </c>
      <c r="AT328" s="3">
        <v>1331823300</v>
      </c>
      <c r="AU328" s="3">
        <v>7.3</v>
      </c>
      <c r="AX328" s="3" t="s">
        <v>350</v>
      </c>
      <c r="AY328" s="3">
        <v>1402021200</v>
      </c>
      <c r="AZ328" s="3">
        <v>6.6</v>
      </c>
      <c r="BC328" s="3" t="s">
        <v>350</v>
      </c>
      <c r="BD328" s="3">
        <v>1313843500</v>
      </c>
      <c r="BE328" s="3">
        <v>5.9</v>
      </c>
      <c r="BH328" s="3" t="s">
        <v>350</v>
      </c>
      <c r="BI328" s="3">
        <v>1484517000</v>
      </c>
      <c r="BJ328" s="3">
        <v>6.5</v>
      </c>
      <c r="BM328" s="3" t="s">
        <v>350</v>
      </c>
      <c r="BN328" s="3">
        <v>1729216100</v>
      </c>
      <c r="BO328" s="3">
        <v>7.5</v>
      </c>
    </row>
    <row r="329" spans="6:67" x14ac:dyDescent="0.25">
      <c r="F329" s="3">
        <f t="shared" si="14"/>
        <v>1540090370</v>
      </c>
      <c r="G329" s="3">
        <f t="shared" si="14"/>
        <v>9.620000000000001</v>
      </c>
      <c r="T329" s="3" t="s">
        <v>351</v>
      </c>
      <c r="U329" s="3">
        <v>1993046300</v>
      </c>
      <c r="V329" s="3">
        <v>25.5</v>
      </c>
      <c r="Y329" s="3" t="s">
        <v>351</v>
      </c>
      <c r="Z329" s="3">
        <v>1348097600</v>
      </c>
      <c r="AA329" s="3">
        <v>6.4</v>
      </c>
      <c r="AD329" s="3" t="s">
        <v>351</v>
      </c>
      <c r="AE329" s="3">
        <v>1319077000</v>
      </c>
      <c r="AF329" s="3">
        <v>7.5</v>
      </c>
      <c r="AI329" s="3" t="s">
        <v>351</v>
      </c>
      <c r="AJ329" s="3">
        <v>1530186800</v>
      </c>
      <c r="AK329" s="3">
        <v>4.2</v>
      </c>
      <c r="AN329" s="3" t="s">
        <v>351</v>
      </c>
      <c r="AO329" s="3">
        <v>1584795500</v>
      </c>
      <c r="AP329" s="3">
        <v>9.5</v>
      </c>
      <c r="AS329" s="3" t="s">
        <v>351</v>
      </c>
      <c r="AT329" s="3">
        <v>1363088700</v>
      </c>
      <c r="AU329" s="3">
        <v>6.2</v>
      </c>
      <c r="AX329" s="3" t="s">
        <v>351</v>
      </c>
      <c r="AY329" s="3">
        <v>1548813300</v>
      </c>
      <c r="AZ329" s="3">
        <v>6.1</v>
      </c>
      <c r="BC329" s="3" t="s">
        <v>351</v>
      </c>
      <c r="BD329" s="3">
        <v>1489271100</v>
      </c>
      <c r="BE329" s="3">
        <v>6</v>
      </c>
      <c r="BH329" s="3" t="s">
        <v>351</v>
      </c>
      <c r="BI329" s="3">
        <v>1338670500</v>
      </c>
      <c r="BJ329" s="3">
        <v>5.3</v>
      </c>
      <c r="BM329" s="3" t="s">
        <v>351</v>
      </c>
      <c r="BN329" s="3">
        <v>1418901000</v>
      </c>
      <c r="BO329" s="3">
        <v>10.199999999999999</v>
      </c>
    </row>
    <row r="330" spans="6:67" x14ac:dyDescent="0.25">
      <c r="F330" s="3">
        <f t="shared" si="14"/>
        <v>1493394780</v>
      </c>
      <c r="G330" s="3">
        <f t="shared" si="14"/>
        <v>8.6900000000000013</v>
      </c>
      <c r="T330" s="3" t="s">
        <v>352</v>
      </c>
      <c r="U330" s="3">
        <v>2210191900</v>
      </c>
      <c r="V330" s="3">
        <v>26.8</v>
      </c>
      <c r="Y330" s="3" t="s">
        <v>352</v>
      </c>
      <c r="Z330" s="3">
        <v>1463067300</v>
      </c>
      <c r="AA330" s="3">
        <v>5.9</v>
      </c>
      <c r="AD330" s="3" t="s">
        <v>352</v>
      </c>
      <c r="AE330" s="3">
        <v>1541850400</v>
      </c>
      <c r="AF330" s="3">
        <v>5.3</v>
      </c>
      <c r="AI330" s="3" t="s">
        <v>352</v>
      </c>
      <c r="AJ330" s="3">
        <v>1357734500</v>
      </c>
      <c r="AK330" s="3">
        <v>6.2</v>
      </c>
      <c r="AN330" s="3" t="s">
        <v>352</v>
      </c>
      <c r="AO330" s="3">
        <v>1501415800</v>
      </c>
      <c r="AP330" s="3">
        <v>4.2</v>
      </c>
      <c r="AS330" s="3" t="s">
        <v>352</v>
      </c>
      <c r="AT330" s="3">
        <v>1521495800</v>
      </c>
      <c r="AU330" s="3">
        <v>5.7</v>
      </c>
      <c r="AX330" s="3" t="s">
        <v>352</v>
      </c>
      <c r="AY330" s="3">
        <v>1514249300</v>
      </c>
      <c r="AZ330" s="3">
        <v>7.2</v>
      </c>
      <c r="BC330" s="3" t="s">
        <v>352</v>
      </c>
      <c r="BD330" s="3">
        <v>1445545100</v>
      </c>
      <c r="BE330" s="3">
        <v>4.5</v>
      </c>
      <c r="BH330" s="3" t="s">
        <v>352</v>
      </c>
      <c r="BI330" s="3">
        <v>1474087000</v>
      </c>
      <c r="BJ330" s="3">
        <v>7.2</v>
      </c>
      <c r="BM330" s="3" t="s">
        <v>352</v>
      </c>
      <c r="BN330" s="3">
        <v>1599816900</v>
      </c>
      <c r="BO330" s="3">
        <v>3.9</v>
      </c>
    </row>
    <row r="331" spans="6:67" x14ac:dyDescent="0.25">
      <c r="F331" s="3">
        <f t="shared" si="14"/>
        <v>1562945400</v>
      </c>
      <c r="G331" s="3">
        <f t="shared" si="14"/>
        <v>7.6900000000000022</v>
      </c>
      <c r="T331" s="3" t="s">
        <v>353</v>
      </c>
      <c r="U331" s="3">
        <v>1975585400</v>
      </c>
      <c r="V331" s="3">
        <v>29.7</v>
      </c>
      <c r="Y331" s="3" t="s">
        <v>353</v>
      </c>
      <c r="Z331" s="3">
        <v>1315717700</v>
      </c>
      <c r="AA331" s="3">
        <v>7.7</v>
      </c>
      <c r="AD331" s="3" t="s">
        <v>353</v>
      </c>
      <c r="AE331" s="3">
        <v>1353209100</v>
      </c>
      <c r="AF331" s="3">
        <v>3.9</v>
      </c>
      <c r="AI331" s="3" t="s">
        <v>353</v>
      </c>
      <c r="AJ331" s="3">
        <v>1325560600</v>
      </c>
      <c r="AK331" s="3">
        <v>4.5999999999999996</v>
      </c>
      <c r="AN331" s="3" t="s">
        <v>353</v>
      </c>
      <c r="AO331" s="3">
        <v>1341468100</v>
      </c>
      <c r="AP331" s="3">
        <v>7.4</v>
      </c>
      <c r="AS331" s="3" t="s">
        <v>353</v>
      </c>
      <c r="AT331" s="3">
        <v>1365589600</v>
      </c>
      <c r="AU331" s="3">
        <v>4.7</v>
      </c>
      <c r="AX331" s="3" t="s">
        <v>353</v>
      </c>
      <c r="AY331" s="3">
        <v>1345299100</v>
      </c>
      <c r="AZ331" s="3">
        <v>6</v>
      </c>
      <c r="BC331" s="3" t="s">
        <v>353</v>
      </c>
      <c r="BD331" s="3">
        <v>1332711500</v>
      </c>
      <c r="BE331" s="3">
        <v>4</v>
      </c>
      <c r="BH331" s="3" t="s">
        <v>353</v>
      </c>
      <c r="BI331" s="3">
        <v>1340066000</v>
      </c>
      <c r="BJ331" s="3">
        <v>9</v>
      </c>
      <c r="BM331" s="3" t="s">
        <v>353</v>
      </c>
      <c r="BN331" s="3">
        <v>1353594000</v>
      </c>
      <c r="BO331" s="3">
        <v>10.5</v>
      </c>
    </row>
    <row r="332" spans="6:67" x14ac:dyDescent="0.25">
      <c r="F332" s="3">
        <f t="shared" si="14"/>
        <v>1404880110</v>
      </c>
      <c r="G332" s="3">
        <f t="shared" si="14"/>
        <v>8.75</v>
      </c>
      <c r="T332" s="3" t="s">
        <v>354</v>
      </c>
      <c r="U332" s="3">
        <v>2008757500</v>
      </c>
      <c r="V332" s="3">
        <v>13.4</v>
      </c>
      <c r="Y332" s="3" t="s">
        <v>354</v>
      </c>
      <c r="Z332" s="3">
        <v>1479988300</v>
      </c>
      <c r="AA332" s="3">
        <v>7.7</v>
      </c>
      <c r="AD332" s="3" t="s">
        <v>354</v>
      </c>
      <c r="AE332" s="3">
        <v>1511911300</v>
      </c>
      <c r="AF332" s="3">
        <v>2.1</v>
      </c>
      <c r="AI332" s="3" t="s">
        <v>354</v>
      </c>
      <c r="AJ332" s="3">
        <v>1325722100</v>
      </c>
      <c r="AK332" s="3">
        <v>8</v>
      </c>
      <c r="AN332" s="3" t="s">
        <v>354</v>
      </c>
      <c r="AO332" s="3">
        <v>1365134200</v>
      </c>
      <c r="AP332" s="3">
        <v>7.4</v>
      </c>
      <c r="AS332" s="3" t="s">
        <v>354</v>
      </c>
      <c r="AT332" s="3">
        <v>1986769000</v>
      </c>
      <c r="AU332" s="3">
        <v>4.5999999999999996</v>
      </c>
      <c r="AX332" s="3" t="s">
        <v>354</v>
      </c>
      <c r="AY332" s="3">
        <v>1397803800</v>
      </c>
      <c r="AZ332" s="3">
        <v>4.4000000000000004</v>
      </c>
      <c r="BC332" s="3" t="s">
        <v>354</v>
      </c>
      <c r="BD332" s="3">
        <v>1357231200</v>
      </c>
      <c r="BE332" s="3">
        <v>7.9</v>
      </c>
      <c r="BH332" s="3" t="s">
        <v>354</v>
      </c>
      <c r="BI332" s="3">
        <v>1476207600</v>
      </c>
      <c r="BJ332" s="3">
        <v>4.9000000000000004</v>
      </c>
      <c r="BM332" s="3" t="s">
        <v>354</v>
      </c>
      <c r="BN332" s="3">
        <v>1819449500</v>
      </c>
      <c r="BO332" s="3">
        <v>4.0999999999999996</v>
      </c>
    </row>
    <row r="333" spans="6:67" x14ac:dyDescent="0.25">
      <c r="F333" s="3">
        <f t="shared" si="14"/>
        <v>1572897450</v>
      </c>
      <c r="G333" s="3">
        <f t="shared" si="14"/>
        <v>6.45</v>
      </c>
      <c r="T333" s="3" t="s">
        <v>355</v>
      </c>
      <c r="U333" s="3">
        <v>2496813200</v>
      </c>
      <c r="V333" s="3">
        <v>8.4</v>
      </c>
      <c r="Y333" s="3" t="s">
        <v>355</v>
      </c>
      <c r="Z333" s="3">
        <v>1303775200</v>
      </c>
      <c r="AA333" s="3">
        <v>6.7</v>
      </c>
      <c r="AD333" s="3" t="s">
        <v>355</v>
      </c>
      <c r="AE333" s="3">
        <v>1473835400</v>
      </c>
      <c r="AF333" s="3">
        <v>2.2000000000000002</v>
      </c>
      <c r="AI333" s="3" t="s">
        <v>355</v>
      </c>
      <c r="AJ333" s="3">
        <v>1342110200</v>
      </c>
      <c r="AK333" s="3">
        <v>5.3</v>
      </c>
      <c r="AN333" s="3" t="s">
        <v>355</v>
      </c>
      <c r="AO333" s="3">
        <v>1379558300</v>
      </c>
      <c r="AP333" s="3">
        <v>5.9</v>
      </c>
      <c r="AS333" s="3" t="s">
        <v>355</v>
      </c>
      <c r="AT333" s="3">
        <v>1340587300</v>
      </c>
      <c r="AU333" s="3">
        <v>10.3</v>
      </c>
      <c r="AX333" s="3" t="s">
        <v>355</v>
      </c>
      <c r="AY333" s="3">
        <v>1331983600</v>
      </c>
      <c r="AZ333" s="3">
        <v>5.2</v>
      </c>
      <c r="BC333" s="3" t="s">
        <v>355</v>
      </c>
      <c r="BD333" s="3">
        <v>1499542300</v>
      </c>
      <c r="BE333" s="3">
        <v>5.2</v>
      </c>
      <c r="BH333" s="3" t="s">
        <v>355</v>
      </c>
      <c r="BI333" s="3">
        <v>1325279700</v>
      </c>
      <c r="BJ333" s="3">
        <v>6.7</v>
      </c>
      <c r="BM333" s="3" t="s">
        <v>355</v>
      </c>
      <c r="BN333" s="3">
        <v>1338617900</v>
      </c>
      <c r="BO333" s="3">
        <v>10.199999999999999</v>
      </c>
    </row>
    <row r="334" spans="6:67" x14ac:dyDescent="0.25">
      <c r="F334" s="3">
        <f t="shared" si="14"/>
        <v>1483210310</v>
      </c>
      <c r="G334" s="3">
        <f t="shared" si="14"/>
        <v>6.6100000000000012</v>
      </c>
      <c r="T334" s="3" t="s">
        <v>356</v>
      </c>
      <c r="U334" s="3">
        <v>2025747700</v>
      </c>
      <c r="V334" s="3">
        <v>3</v>
      </c>
      <c r="Y334" s="3" t="s">
        <v>356</v>
      </c>
      <c r="Z334" s="3">
        <v>1338444500</v>
      </c>
      <c r="AA334" s="3">
        <v>7.4</v>
      </c>
      <c r="AD334" s="3" t="s">
        <v>356</v>
      </c>
      <c r="AE334" s="3">
        <v>1335814600</v>
      </c>
      <c r="AF334" s="3">
        <v>2</v>
      </c>
      <c r="AI334" s="3" t="s">
        <v>356</v>
      </c>
      <c r="AJ334" s="3">
        <v>1498182900</v>
      </c>
      <c r="AK334" s="3">
        <v>2.5</v>
      </c>
      <c r="AN334" s="3" t="s">
        <v>356</v>
      </c>
      <c r="AO334" s="3">
        <v>1489207100</v>
      </c>
      <c r="AP334" s="3">
        <v>7.4</v>
      </c>
      <c r="AS334" s="3" t="s">
        <v>356</v>
      </c>
      <c r="AT334" s="3">
        <v>1483821600</v>
      </c>
      <c r="AU334" s="3">
        <v>18</v>
      </c>
      <c r="AX334" s="3" t="s">
        <v>356</v>
      </c>
      <c r="AY334" s="3">
        <v>1488053900</v>
      </c>
      <c r="AZ334" s="3">
        <v>7.4</v>
      </c>
      <c r="BC334" s="3" t="s">
        <v>356</v>
      </c>
      <c r="BD334" s="3">
        <v>1474707200</v>
      </c>
      <c r="BE334" s="3">
        <v>4.4000000000000004</v>
      </c>
      <c r="BH334" s="3" t="s">
        <v>356</v>
      </c>
      <c r="BI334" s="3">
        <v>1465543100</v>
      </c>
      <c r="BJ334" s="3">
        <v>5.8</v>
      </c>
      <c r="BM334" s="3" t="s">
        <v>356</v>
      </c>
      <c r="BN334" s="3">
        <v>1452559600</v>
      </c>
      <c r="BO334" s="3">
        <v>7.2</v>
      </c>
    </row>
    <row r="335" spans="6:67" x14ac:dyDescent="0.25">
      <c r="F335" s="3">
        <f t="shared" si="14"/>
        <v>1505208220</v>
      </c>
      <c r="G335" s="3">
        <f t="shared" si="14"/>
        <v>6.51</v>
      </c>
      <c r="T335" s="3" t="s">
        <v>357</v>
      </c>
      <c r="U335" s="3">
        <v>1975941200</v>
      </c>
      <c r="V335" s="3">
        <v>3</v>
      </c>
      <c r="Y335" s="3" t="s">
        <v>357</v>
      </c>
      <c r="Z335" s="3">
        <v>1339842000</v>
      </c>
      <c r="AA335" s="3">
        <v>6.7</v>
      </c>
      <c r="AD335" s="3" t="s">
        <v>357</v>
      </c>
      <c r="AE335" s="3">
        <v>1345604500</v>
      </c>
      <c r="AF335" s="3">
        <v>5</v>
      </c>
      <c r="AI335" s="3" t="s">
        <v>357</v>
      </c>
      <c r="AJ335" s="3">
        <v>1350136600</v>
      </c>
      <c r="AK335" s="3">
        <v>4.5999999999999996</v>
      </c>
      <c r="AN335" s="3" t="s">
        <v>357</v>
      </c>
      <c r="AO335" s="3">
        <v>1344405200</v>
      </c>
      <c r="AP335" s="3">
        <v>8.1999999999999993</v>
      </c>
      <c r="AS335" s="3" t="s">
        <v>357</v>
      </c>
      <c r="AT335" s="3">
        <v>1397984500</v>
      </c>
      <c r="AU335" s="3">
        <v>6.3</v>
      </c>
      <c r="AX335" s="3" t="s">
        <v>357</v>
      </c>
      <c r="AY335" s="3">
        <v>1320541800</v>
      </c>
      <c r="AZ335" s="3">
        <v>5.8</v>
      </c>
      <c r="BC335" s="3" t="s">
        <v>357</v>
      </c>
      <c r="BD335" s="3">
        <v>1347427000</v>
      </c>
      <c r="BE335" s="3">
        <v>6</v>
      </c>
      <c r="BH335" s="3" t="s">
        <v>357</v>
      </c>
      <c r="BI335" s="3">
        <v>1525767900</v>
      </c>
      <c r="BJ335" s="3">
        <v>3.8</v>
      </c>
      <c r="BM335" s="3" t="s">
        <v>357</v>
      </c>
      <c r="BN335" s="3">
        <v>1362561200</v>
      </c>
      <c r="BO335" s="3">
        <v>9.1</v>
      </c>
    </row>
    <row r="336" spans="6:67" x14ac:dyDescent="0.25">
      <c r="F336" s="3">
        <f t="shared" si="14"/>
        <v>1431021190</v>
      </c>
      <c r="G336" s="3">
        <f t="shared" si="14"/>
        <v>5.85</v>
      </c>
      <c r="T336" s="3" t="s">
        <v>358</v>
      </c>
      <c r="U336" s="3">
        <v>2083816400</v>
      </c>
      <c r="V336" s="3">
        <v>7.8</v>
      </c>
      <c r="Y336" s="3" t="s">
        <v>358</v>
      </c>
      <c r="Z336" s="3">
        <v>1316162600</v>
      </c>
      <c r="AA336" s="3">
        <v>6.5</v>
      </c>
      <c r="AD336" s="3" t="s">
        <v>358</v>
      </c>
      <c r="AE336" s="3">
        <v>1496290900</v>
      </c>
      <c r="AF336" s="3">
        <v>6.3</v>
      </c>
      <c r="AI336" s="3" t="s">
        <v>358</v>
      </c>
      <c r="AJ336" s="3">
        <v>1334096300</v>
      </c>
      <c r="AK336" s="3">
        <v>0.9</v>
      </c>
      <c r="AN336" s="3" t="s">
        <v>358</v>
      </c>
      <c r="AO336" s="3">
        <v>1490109800</v>
      </c>
      <c r="AP336" s="3">
        <v>6.4</v>
      </c>
      <c r="AS336" s="3" t="s">
        <v>358</v>
      </c>
      <c r="AT336" s="3">
        <v>1469303200</v>
      </c>
      <c r="AU336" s="3">
        <v>7.8</v>
      </c>
      <c r="AX336" s="3" t="s">
        <v>358</v>
      </c>
      <c r="AY336" s="3">
        <v>1338821400</v>
      </c>
      <c r="AZ336" s="3">
        <v>7.7</v>
      </c>
      <c r="BC336" s="3" t="s">
        <v>358</v>
      </c>
      <c r="BD336" s="3">
        <v>1498944700</v>
      </c>
      <c r="BE336" s="3">
        <v>5.2</v>
      </c>
      <c r="BH336" s="3" t="s">
        <v>358</v>
      </c>
      <c r="BI336" s="3">
        <v>1419559400</v>
      </c>
      <c r="BJ336" s="3">
        <v>7.9</v>
      </c>
      <c r="BM336" s="3" t="s">
        <v>358</v>
      </c>
      <c r="BN336" s="3">
        <v>1316493200</v>
      </c>
      <c r="BO336" s="3">
        <v>8.6</v>
      </c>
    </row>
    <row r="337" spans="6:67" x14ac:dyDescent="0.25">
      <c r="F337" s="3">
        <f t="shared" si="14"/>
        <v>1476359790</v>
      </c>
      <c r="G337" s="3">
        <f t="shared" si="14"/>
        <v>6.51</v>
      </c>
      <c r="T337" s="3" t="s">
        <v>359</v>
      </c>
      <c r="U337" s="3">
        <v>2244051700</v>
      </c>
      <c r="V337" s="3">
        <v>17.8</v>
      </c>
      <c r="Y337" s="3" t="s">
        <v>359</v>
      </c>
      <c r="Z337" s="3">
        <v>1328594900</v>
      </c>
      <c r="AA337" s="3">
        <v>8.5</v>
      </c>
      <c r="AD337" s="3" t="s">
        <v>359</v>
      </c>
      <c r="AE337" s="3">
        <v>1509564400</v>
      </c>
      <c r="AF337" s="3">
        <v>6.1</v>
      </c>
      <c r="AI337" s="3" t="s">
        <v>359</v>
      </c>
      <c r="AJ337" s="3">
        <v>1535324700</v>
      </c>
      <c r="AK337" s="3">
        <v>2.4</v>
      </c>
      <c r="AN337" s="3" t="s">
        <v>359</v>
      </c>
      <c r="AO337" s="3">
        <v>1565012800</v>
      </c>
      <c r="AP337" s="3">
        <v>7.2</v>
      </c>
      <c r="AS337" s="3" t="s">
        <v>359</v>
      </c>
      <c r="AT337" s="3">
        <v>1546322900</v>
      </c>
      <c r="AU337" s="3">
        <v>5</v>
      </c>
      <c r="AX337" s="3" t="s">
        <v>359</v>
      </c>
      <c r="AY337" s="3">
        <v>1328843800</v>
      </c>
      <c r="AZ337" s="3">
        <v>4.7</v>
      </c>
      <c r="BC337" s="3" t="s">
        <v>359</v>
      </c>
      <c r="BD337" s="3">
        <v>1463846700</v>
      </c>
      <c r="BE337" s="3">
        <v>4.9000000000000004</v>
      </c>
      <c r="BH337" s="3" t="s">
        <v>359</v>
      </c>
      <c r="BI337" s="3">
        <v>1487758600</v>
      </c>
      <c r="BJ337" s="3">
        <v>3</v>
      </c>
      <c r="BM337" s="3" t="s">
        <v>359</v>
      </c>
      <c r="BN337" s="3">
        <v>1328911100</v>
      </c>
      <c r="BO337" s="3">
        <v>21.7</v>
      </c>
    </row>
    <row r="338" spans="6:67" x14ac:dyDescent="0.25">
      <c r="F338" s="3">
        <f t="shared" si="14"/>
        <v>1533823160</v>
      </c>
      <c r="G338" s="3">
        <f t="shared" si="14"/>
        <v>8.129999999999999</v>
      </c>
      <c r="T338" s="3" t="s">
        <v>360</v>
      </c>
      <c r="U338" s="3">
        <v>2006813000</v>
      </c>
      <c r="V338" s="3">
        <v>26.1</v>
      </c>
      <c r="Y338" s="3" t="s">
        <v>360</v>
      </c>
      <c r="Z338" s="3">
        <v>1366627900</v>
      </c>
      <c r="AA338" s="3">
        <v>9.6</v>
      </c>
      <c r="AD338" s="3" t="s">
        <v>360</v>
      </c>
      <c r="AE338" s="3">
        <v>1506115600</v>
      </c>
      <c r="AF338" s="3">
        <v>4.3</v>
      </c>
      <c r="AI338" s="3" t="s">
        <v>360</v>
      </c>
      <c r="AJ338" s="3">
        <v>1336697900</v>
      </c>
      <c r="AK338" s="3">
        <v>5.4</v>
      </c>
      <c r="AN338" s="3" t="s">
        <v>360</v>
      </c>
      <c r="AO338" s="3">
        <v>1389318900</v>
      </c>
      <c r="AP338" s="3">
        <v>6.9</v>
      </c>
      <c r="AS338" s="3" t="s">
        <v>360</v>
      </c>
      <c r="AT338" s="3">
        <v>1401758500</v>
      </c>
      <c r="AU338" s="3">
        <v>10.9</v>
      </c>
      <c r="AX338" s="3" t="s">
        <v>360</v>
      </c>
      <c r="AY338" s="3">
        <v>1331542300</v>
      </c>
      <c r="AZ338" s="3">
        <v>7.2</v>
      </c>
      <c r="BC338" s="3" t="s">
        <v>360</v>
      </c>
      <c r="BD338" s="3">
        <v>1853148100</v>
      </c>
      <c r="BE338" s="3">
        <v>5.5</v>
      </c>
      <c r="BH338" s="3" t="s">
        <v>360</v>
      </c>
      <c r="BI338" s="3">
        <v>1458184100</v>
      </c>
      <c r="BJ338" s="3">
        <v>6.3</v>
      </c>
      <c r="BM338" s="3" t="s">
        <v>360</v>
      </c>
      <c r="BN338" s="3">
        <v>1336670200</v>
      </c>
      <c r="BO338" s="3">
        <v>10.1</v>
      </c>
    </row>
    <row r="339" spans="6:67" x14ac:dyDescent="0.25">
      <c r="F339" s="3">
        <f t="shared" si="14"/>
        <v>1498687650</v>
      </c>
      <c r="G339" s="3">
        <f t="shared" si="14"/>
        <v>9.2299999999999986</v>
      </c>
      <c r="T339" s="3" t="s">
        <v>361</v>
      </c>
      <c r="U339" s="3">
        <v>2175710200</v>
      </c>
      <c r="V339" s="3">
        <v>16.2</v>
      </c>
      <c r="Y339" s="3" t="s">
        <v>361</v>
      </c>
      <c r="Z339" s="3">
        <v>1337436400</v>
      </c>
      <c r="AA339" s="3">
        <v>10.199999999999999</v>
      </c>
      <c r="AD339" s="3" t="s">
        <v>361</v>
      </c>
      <c r="AE339" s="3">
        <v>1491699700</v>
      </c>
      <c r="AF339" s="3">
        <v>8.8000000000000007</v>
      </c>
      <c r="AI339" s="3" t="s">
        <v>361</v>
      </c>
      <c r="AJ339" s="3">
        <v>1335926300</v>
      </c>
      <c r="AK339" s="3">
        <v>4</v>
      </c>
      <c r="AN339" s="3" t="s">
        <v>361</v>
      </c>
      <c r="AO339" s="3">
        <v>1340942100</v>
      </c>
      <c r="AP339" s="3">
        <v>5.9</v>
      </c>
      <c r="AS339" s="3" t="s">
        <v>361</v>
      </c>
      <c r="AT339" s="3">
        <v>1403841100</v>
      </c>
      <c r="AU339" s="3">
        <v>6.1</v>
      </c>
      <c r="AX339" s="3" t="s">
        <v>361</v>
      </c>
      <c r="AY339" s="3">
        <v>1329922900</v>
      </c>
      <c r="AZ339" s="3">
        <v>8.6</v>
      </c>
      <c r="BC339" s="3" t="s">
        <v>361</v>
      </c>
      <c r="BD339" s="3">
        <v>1477870300</v>
      </c>
      <c r="BE339" s="3">
        <v>8.9</v>
      </c>
      <c r="BH339" s="3" t="s">
        <v>361</v>
      </c>
      <c r="BI339" s="3">
        <v>1332472600</v>
      </c>
      <c r="BJ339" s="3">
        <v>7.2</v>
      </c>
      <c r="BM339" s="3" t="s">
        <v>361</v>
      </c>
      <c r="BN339" s="3">
        <v>1317713900</v>
      </c>
      <c r="BO339" s="3">
        <v>4.7</v>
      </c>
    </row>
    <row r="340" spans="6:67" x14ac:dyDescent="0.25">
      <c r="F340" s="3">
        <f t="shared" si="14"/>
        <v>1454353550</v>
      </c>
      <c r="G340" s="3">
        <f t="shared" si="14"/>
        <v>8.06</v>
      </c>
      <c r="T340" s="3" t="s">
        <v>362</v>
      </c>
      <c r="U340" s="3">
        <v>2020194500</v>
      </c>
      <c r="V340" s="3">
        <v>16.2</v>
      </c>
      <c r="Y340" s="3" t="s">
        <v>362</v>
      </c>
      <c r="Z340" s="3">
        <v>1318357000</v>
      </c>
      <c r="AA340" s="3">
        <v>6.4</v>
      </c>
      <c r="AD340" s="3" t="s">
        <v>362</v>
      </c>
      <c r="AE340" s="3">
        <v>1494824900</v>
      </c>
      <c r="AF340" s="3">
        <v>5.5</v>
      </c>
      <c r="AI340" s="3" t="s">
        <v>362</v>
      </c>
      <c r="AJ340" s="3">
        <v>1339881100</v>
      </c>
      <c r="AK340" s="3">
        <v>5.0999999999999996</v>
      </c>
      <c r="AN340" s="3" t="s">
        <v>362</v>
      </c>
      <c r="AO340" s="3">
        <v>1381909000</v>
      </c>
      <c r="AP340" s="3">
        <v>7.3</v>
      </c>
      <c r="AS340" s="3" t="s">
        <v>362</v>
      </c>
      <c r="AT340" s="3">
        <v>1657733000</v>
      </c>
      <c r="AU340" s="3">
        <v>6</v>
      </c>
      <c r="AX340" s="3" t="s">
        <v>362</v>
      </c>
      <c r="AY340" s="3">
        <v>1337826400</v>
      </c>
      <c r="AZ340" s="3">
        <v>6.8</v>
      </c>
      <c r="BC340" s="3" t="s">
        <v>362</v>
      </c>
      <c r="BD340" s="3">
        <v>1319907300</v>
      </c>
      <c r="BE340" s="3">
        <v>6.8</v>
      </c>
      <c r="BH340" s="3" t="s">
        <v>362</v>
      </c>
      <c r="BI340" s="3">
        <v>1477696300</v>
      </c>
      <c r="BJ340" s="3">
        <v>5.3</v>
      </c>
      <c r="BM340" s="3" t="s">
        <v>362</v>
      </c>
      <c r="BN340" s="3">
        <v>1304593000</v>
      </c>
      <c r="BO340" s="3">
        <v>8.5</v>
      </c>
    </row>
    <row r="341" spans="6:67" x14ac:dyDescent="0.25">
      <c r="F341" s="3">
        <f t="shared" si="14"/>
        <v>1465292250</v>
      </c>
      <c r="G341" s="3">
        <f t="shared" si="14"/>
        <v>7.3899999999999988</v>
      </c>
      <c r="T341" s="3" t="s">
        <v>363</v>
      </c>
      <c r="U341" s="3">
        <v>2014322400</v>
      </c>
      <c r="V341" s="3">
        <v>14.8</v>
      </c>
      <c r="Y341" s="3" t="s">
        <v>363</v>
      </c>
      <c r="Z341" s="3">
        <v>1354242300</v>
      </c>
      <c r="AA341" s="3">
        <v>8.1999999999999993</v>
      </c>
      <c r="AD341" s="3" t="s">
        <v>363</v>
      </c>
      <c r="AE341" s="3">
        <v>1324752800</v>
      </c>
      <c r="AF341" s="3">
        <v>3</v>
      </c>
      <c r="AI341" s="3" t="s">
        <v>363</v>
      </c>
      <c r="AJ341" s="3">
        <v>1294070400</v>
      </c>
      <c r="AK341" s="3">
        <v>5.2</v>
      </c>
      <c r="AN341" s="3" t="s">
        <v>363</v>
      </c>
      <c r="AO341" s="3">
        <v>1542669000</v>
      </c>
      <c r="AP341" s="3">
        <v>6.5</v>
      </c>
      <c r="AS341" s="3" t="s">
        <v>363</v>
      </c>
      <c r="AT341" s="3">
        <v>1525023400</v>
      </c>
      <c r="AU341" s="3">
        <v>5.4</v>
      </c>
      <c r="AX341" s="3" t="s">
        <v>363</v>
      </c>
      <c r="AY341" s="3">
        <v>1362341600</v>
      </c>
      <c r="AZ341" s="3">
        <v>9.6999999999999993</v>
      </c>
      <c r="BC341" s="3" t="s">
        <v>363</v>
      </c>
      <c r="BD341" s="3">
        <v>1346421400</v>
      </c>
      <c r="BE341" s="3">
        <v>5.8</v>
      </c>
      <c r="BH341" s="3" t="s">
        <v>363</v>
      </c>
      <c r="BI341" s="3">
        <v>1633923300</v>
      </c>
      <c r="BJ341" s="3">
        <v>6.5</v>
      </c>
      <c r="BM341" s="3" t="s">
        <v>363</v>
      </c>
      <c r="BN341" s="3">
        <v>2494807000</v>
      </c>
      <c r="BO341" s="3">
        <v>4.7</v>
      </c>
    </row>
    <row r="342" spans="6:67" x14ac:dyDescent="0.25">
      <c r="F342" s="3">
        <f t="shared" si="14"/>
        <v>1589257360</v>
      </c>
      <c r="G342" s="3">
        <f t="shared" si="14"/>
        <v>6.9799999999999995</v>
      </c>
      <c r="T342" s="3" t="s">
        <v>364</v>
      </c>
      <c r="U342" s="3">
        <v>2153491300</v>
      </c>
      <c r="V342" s="3">
        <v>12.8</v>
      </c>
      <c r="Y342" s="3" t="s">
        <v>364</v>
      </c>
      <c r="Z342" s="3">
        <v>1342017900</v>
      </c>
      <c r="AA342" s="3">
        <v>8</v>
      </c>
      <c r="AD342" s="3" t="s">
        <v>364</v>
      </c>
      <c r="AE342" s="3">
        <v>1355565200</v>
      </c>
      <c r="AF342" s="3">
        <v>1.6</v>
      </c>
      <c r="AI342" s="3" t="s">
        <v>364</v>
      </c>
      <c r="AJ342" s="3">
        <v>1364039300</v>
      </c>
      <c r="AK342" s="3">
        <v>6.9</v>
      </c>
      <c r="AN342" s="3" t="s">
        <v>364</v>
      </c>
      <c r="AO342" s="3">
        <v>1517668300</v>
      </c>
      <c r="AP342" s="3">
        <v>5.9</v>
      </c>
      <c r="AS342" s="3" t="s">
        <v>364</v>
      </c>
      <c r="AT342" s="3">
        <v>1617795700</v>
      </c>
      <c r="AU342" s="3">
        <v>5.3</v>
      </c>
      <c r="AX342" s="3" t="s">
        <v>364</v>
      </c>
      <c r="AY342" s="3">
        <v>1487968500</v>
      </c>
      <c r="AZ342" s="3">
        <v>4.8</v>
      </c>
      <c r="BC342" s="3" t="s">
        <v>364</v>
      </c>
      <c r="BD342" s="3">
        <v>1335406700</v>
      </c>
      <c r="BE342" s="3">
        <v>3.8</v>
      </c>
      <c r="BH342" s="3" t="s">
        <v>364</v>
      </c>
      <c r="BI342" s="3">
        <v>1477877800</v>
      </c>
      <c r="BJ342" s="3">
        <v>7.8</v>
      </c>
      <c r="BM342" s="3" t="s">
        <v>364</v>
      </c>
      <c r="BN342" s="3">
        <v>1365854200</v>
      </c>
      <c r="BO342" s="3">
        <v>5.2</v>
      </c>
    </row>
    <row r="343" spans="6:67" x14ac:dyDescent="0.25">
      <c r="F343" s="3">
        <f t="shared" si="14"/>
        <v>1501768490</v>
      </c>
      <c r="G343" s="3">
        <f t="shared" si="14"/>
        <v>6.2099999999999991</v>
      </c>
      <c r="T343" s="3" t="s">
        <v>365</v>
      </c>
      <c r="U343" s="3">
        <v>2006803900</v>
      </c>
      <c r="V343" s="3">
        <v>14.1</v>
      </c>
      <c r="Y343" s="3" t="s">
        <v>365</v>
      </c>
      <c r="Z343" s="3">
        <v>1532817200</v>
      </c>
      <c r="AA343" s="3">
        <v>8.6</v>
      </c>
      <c r="AD343" s="3" t="s">
        <v>365</v>
      </c>
      <c r="AE343" s="3">
        <v>1508100100</v>
      </c>
      <c r="AF343" s="3">
        <v>4.4000000000000004</v>
      </c>
      <c r="AI343" s="3" t="s">
        <v>365</v>
      </c>
      <c r="AJ343" s="3">
        <v>1335671800</v>
      </c>
      <c r="AK343" s="3">
        <v>6.6</v>
      </c>
      <c r="AN343" s="3" t="s">
        <v>365</v>
      </c>
      <c r="AO343" s="3">
        <v>1542405000</v>
      </c>
      <c r="AP343" s="3">
        <v>6.2</v>
      </c>
      <c r="AS343" s="3" t="s">
        <v>365</v>
      </c>
      <c r="AT343" s="3">
        <v>1470433900</v>
      </c>
      <c r="AU343" s="3">
        <v>5.8</v>
      </c>
      <c r="AX343" s="3" t="s">
        <v>365</v>
      </c>
      <c r="AY343" s="3">
        <v>1727329000</v>
      </c>
      <c r="AZ343" s="3">
        <v>4.9000000000000004</v>
      </c>
      <c r="BC343" s="3" t="s">
        <v>365</v>
      </c>
      <c r="BD343" s="3">
        <v>1465029400</v>
      </c>
      <c r="BE343" s="3">
        <v>7.1</v>
      </c>
      <c r="BH343" s="3" t="s">
        <v>365</v>
      </c>
      <c r="BI343" s="3">
        <v>1526010600</v>
      </c>
      <c r="BJ343" s="3">
        <v>7</v>
      </c>
      <c r="BM343" s="3" t="s">
        <v>365</v>
      </c>
      <c r="BN343" s="3">
        <v>1316316100</v>
      </c>
      <c r="BO343" s="3">
        <v>6</v>
      </c>
    </row>
    <row r="344" spans="6:67" x14ac:dyDescent="0.25">
      <c r="F344" s="3">
        <f t="shared" si="14"/>
        <v>1543091700</v>
      </c>
      <c r="G344" s="3">
        <f t="shared" si="14"/>
        <v>7.07</v>
      </c>
      <c r="T344" s="3" t="s">
        <v>366</v>
      </c>
      <c r="U344" s="3">
        <v>1994652300</v>
      </c>
      <c r="V344" s="3">
        <v>13.2</v>
      </c>
      <c r="Y344" s="3" t="s">
        <v>366</v>
      </c>
      <c r="Z344" s="3">
        <v>1645060100</v>
      </c>
      <c r="AA344" s="3">
        <v>6.4</v>
      </c>
      <c r="AD344" s="3" t="s">
        <v>366</v>
      </c>
      <c r="AE344" s="3">
        <v>1484583800</v>
      </c>
      <c r="AF344" s="3">
        <v>6.2</v>
      </c>
      <c r="AI344" s="3" t="s">
        <v>366</v>
      </c>
      <c r="AJ344" s="3">
        <v>1345682200</v>
      </c>
      <c r="AK344" s="3">
        <v>12.1</v>
      </c>
      <c r="AN344" s="3" t="s">
        <v>366</v>
      </c>
      <c r="AO344" s="3">
        <v>1509127200</v>
      </c>
      <c r="AP344" s="3">
        <v>5.9</v>
      </c>
      <c r="AS344" s="3" t="s">
        <v>366</v>
      </c>
      <c r="AT344" s="3">
        <v>1580430800</v>
      </c>
      <c r="AU344" s="3">
        <v>2.5</v>
      </c>
      <c r="AX344" s="3" t="s">
        <v>366</v>
      </c>
      <c r="AY344" s="3">
        <v>1537408900</v>
      </c>
      <c r="AZ344" s="3">
        <v>6.4</v>
      </c>
      <c r="BC344" s="3" t="s">
        <v>366</v>
      </c>
      <c r="BD344" s="3">
        <v>1374610700</v>
      </c>
      <c r="BE344" s="3">
        <v>7.4</v>
      </c>
      <c r="BH344" s="3" t="s">
        <v>366</v>
      </c>
      <c r="BI344" s="3">
        <v>1463233500</v>
      </c>
      <c r="BJ344" s="3">
        <v>3.6</v>
      </c>
      <c r="BM344" s="3" t="s">
        <v>366</v>
      </c>
      <c r="BN344" s="3">
        <v>1365774800</v>
      </c>
      <c r="BO344" s="3">
        <v>6.1</v>
      </c>
    </row>
    <row r="345" spans="6:67" x14ac:dyDescent="0.25">
      <c r="F345" s="3">
        <f t="shared" si="14"/>
        <v>1530056430</v>
      </c>
      <c r="G345" s="3">
        <f t="shared" si="14"/>
        <v>6.9799999999999995</v>
      </c>
      <c r="T345" s="3" t="s">
        <v>367</v>
      </c>
      <c r="U345" s="3">
        <v>1990677700</v>
      </c>
      <c r="V345" s="3">
        <v>5.8</v>
      </c>
      <c r="Y345" s="3" t="s">
        <v>367</v>
      </c>
      <c r="Z345" s="3">
        <v>1495757900</v>
      </c>
      <c r="AA345" s="3">
        <v>6.3</v>
      </c>
      <c r="AD345" s="3" t="s">
        <v>367</v>
      </c>
      <c r="AE345" s="3">
        <v>1344858600</v>
      </c>
      <c r="AF345" s="3">
        <v>5.4</v>
      </c>
      <c r="AI345" s="3" t="s">
        <v>367</v>
      </c>
      <c r="AJ345" s="3">
        <v>1470919000</v>
      </c>
      <c r="AK345" s="3">
        <v>14.8</v>
      </c>
      <c r="AN345" s="3" t="s">
        <v>367</v>
      </c>
      <c r="AO345" s="3">
        <v>1736931500</v>
      </c>
      <c r="AP345" s="3">
        <v>5.5</v>
      </c>
      <c r="AS345" s="3" t="s">
        <v>367</v>
      </c>
      <c r="AT345" s="3">
        <v>1590561200</v>
      </c>
      <c r="AU345" s="3">
        <v>4.8</v>
      </c>
      <c r="AX345" s="3" t="s">
        <v>367</v>
      </c>
      <c r="AY345" s="3">
        <v>1361870300</v>
      </c>
      <c r="AZ345" s="3">
        <v>5.2</v>
      </c>
      <c r="BC345" s="3" t="s">
        <v>367</v>
      </c>
      <c r="BD345" s="3">
        <v>1318684200</v>
      </c>
      <c r="BE345" s="3">
        <v>5.3</v>
      </c>
      <c r="BH345" s="3" t="s">
        <v>367</v>
      </c>
      <c r="BI345" s="3">
        <v>1332840900</v>
      </c>
      <c r="BJ345" s="3">
        <v>5.7</v>
      </c>
      <c r="BM345" s="3" t="s">
        <v>367</v>
      </c>
      <c r="BN345" s="3">
        <v>1314940100</v>
      </c>
      <c r="BO345" s="3">
        <v>6.9</v>
      </c>
    </row>
    <row r="346" spans="6:67" x14ac:dyDescent="0.25">
      <c r="F346" s="3">
        <f t="shared" si="14"/>
        <v>1495804140</v>
      </c>
      <c r="G346" s="3">
        <f t="shared" si="14"/>
        <v>6.57</v>
      </c>
      <c r="T346" s="3" t="s">
        <v>368</v>
      </c>
      <c r="U346" s="3">
        <v>2003845600</v>
      </c>
      <c r="V346" s="3">
        <v>7.8</v>
      </c>
      <c r="Y346" s="3" t="s">
        <v>368</v>
      </c>
      <c r="Z346" s="3">
        <v>1331973200</v>
      </c>
      <c r="AA346" s="3">
        <v>6.5</v>
      </c>
      <c r="AD346" s="3" t="s">
        <v>368</v>
      </c>
      <c r="AE346" s="3">
        <v>1579745100</v>
      </c>
      <c r="AF346" s="3">
        <v>3.9</v>
      </c>
      <c r="AI346" s="3" t="s">
        <v>368</v>
      </c>
      <c r="AJ346" s="3">
        <v>1523802300</v>
      </c>
      <c r="AK346" s="3">
        <v>8.6</v>
      </c>
      <c r="AN346" s="3" t="s">
        <v>368</v>
      </c>
      <c r="AO346" s="3">
        <v>1477693500</v>
      </c>
      <c r="AP346" s="3">
        <v>6.6</v>
      </c>
      <c r="AS346" s="3" t="s">
        <v>368</v>
      </c>
      <c r="AT346" s="3">
        <v>1537096600</v>
      </c>
      <c r="AU346" s="3">
        <v>3.4</v>
      </c>
      <c r="AX346" s="3" t="s">
        <v>368</v>
      </c>
      <c r="AY346" s="3">
        <v>1395465900</v>
      </c>
      <c r="AZ346" s="3">
        <v>6.3</v>
      </c>
      <c r="BC346" s="3" t="s">
        <v>368</v>
      </c>
      <c r="BD346" s="3">
        <v>1557186300</v>
      </c>
      <c r="BE346" s="3">
        <v>3.2</v>
      </c>
      <c r="BH346" s="3" t="s">
        <v>368</v>
      </c>
      <c r="BI346" s="3">
        <v>1480463000</v>
      </c>
      <c r="BJ346" s="3">
        <v>3.1</v>
      </c>
      <c r="BM346" s="3" t="s">
        <v>368</v>
      </c>
      <c r="BN346" s="3">
        <v>1345031300</v>
      </c>
      <c r="BO346" s="3">
        <v>9.8000000000000007</v>
      </c>
    </row>
    <row r="347" spans="6:67" x14ac:dyDescent="0.25">
      <c r="F347" s="3">
        <f t="shared" si="14"/>
        <v>1523230280</v>
      </c>
      <c r="G347" s="3">
        <f t="shared" si="14"/>
        <v>5.92</v>
      </c>
      <c r="T347" s="3" t="s">
        <v>369</v>
      </c>
      <c r="U347" s="3">
        <v>2318209100</v>
      </c>
      <c r="V347" s="3">
        <v>11.7</v>
      </c>
      <c r="Y347" s="3" t="s">
        <v>369</v>
      </c>
      <c r="Z347" s="3">
        <v>1483297000</v>
      </c>
      <c r="AA347" s="3">
        <v>7</v>
      </c>
      <c r="AD347" s="3" t="s">
        <v>369</v>
      </c>
      <c r="AE347" s="3">
        <v>1474570900</v>
      </c>
      <c r="AF347" s="3">
        <v>3.1</v>
      </c>
      <c r="AI347" s="3" t="s">
        <v>369</v>
      </c>
      <c r="AJ347" s="3">
        <v>1367355600</v>
      </c>
      <c r="AK347" s="3">
        <v>4.7</v>
      </c>
      <c r="AN347" s="3" t="s">
        <v>369</v>
      </c>
      <c r="AO347" s="3">
        <v>1321902500</v>
      </c>
      <c r="AP347" s="3">
        <v>6.5</v>
      </c>
      <c r="AS347" s="3" t="s">
        <v>369</v>
      </c>
      <c r="AT347" s="3">
        <v>1421566100</v>
      </c>
      <c r="AU347" s="3">
        <v>4.9000000000000004</v>
      </c>
      <c r="AX347" s="3" t="s">
        <v>369</v>
      </c>
      <c r="AY347" s="3">
        <v>1363037600</v>
      </c>
      <c r="AZ347" s="3">
        <v>5</v>
      </c>
      <c r="BC347" s="3" t="s">
        <v>369</v>
      </c>
      <c r="BD347" s="3">
        <v>1370652900</v>
      </c>
      <c r="BE347" s="3">
        <v>3.7</v>
      </c>
      <c r="BH347" s="3" t="s">
        <v>369</v>
      </c>
      <c r="BI347" s="3">
        <v>1321637300</v>
      </c>
      <c r="BJ347" s="3">
        <v>12.5</v>
      </c>
      <c r="BM347" s="3" t="s">
        <v>369</v>
      </c>
      <c r="BN347" s="3">
        <v>1329895400</v>
      </c>
      <c r="BO347" s="3">
        <v>5.0999999999999996</v>
      </c>
    </row>
    <row r="348" spans="6:67" x14ac:dyDescent="0.25">
      <c r="F348" s="3">
        <f t="shared" si="14"/>
        <v>1477212440</v>
      </c>
      <c r="G348" s="3">
        <f t="shared" si="14"/>
        <v>6.42</v>
      </c>
      <c r="T348" s="3" t="s">
        <v>370</v>
      </c>
      <c r="U348" s="3">
        <v>2176698500</v>
      </c>
      <c r="V348" s="3">
        <v>12.7</v>
      </c>
      <c r="Y348" s="3" t="s">
        <v>370</v>
      </c>
      <c r="Z348" s="3">
        <v>1345488400</v>
      </c>
      <c r="AA348" s="3">
        <v>8.1</v>
      </c>
      <c r="AD348" s="3" t="s">
        <v>370</v>
      </c>
      <c r="AE348" s="3">
        <v>1484905400</v>
      </c>
      <c r="AF348" s="3">
        <v>4.8</v>
      </c>
      <c r="AI348" s="3" t="s">
        <v>370</v>
      </c>
      <c r="AJ348" s="3">
        <v>1349701900</v>
      </c>
      <c r="AK348" s="3">
        <v>6</v>
      </c>
      <c r="AN348" s="3" t="s">
        <v>370</v>
      </c>
      <c r="AO348" s="3">
        <v>1330261400</v>
      </c>
      <c r="AP348" s="3">
        <v>7.8</v>
      </c>
      <c r="AS348" s="3" t="s">
        <v>370</v>
      </c>
      <c r="AT348" s="3">
        <v>1668799700</v>
      </c>
      <c r="AU348" s="3">
        <v>4.9000000000000004</v>
      </c>
      <c r="AX348" s="3" t="s">
        <v>370</v>
      </c>
      <c r="AY348" s="3">
        <v>1402608400</v>
      </c>
      <c r="AZ348" s="3">
        <v>5</v>
      </c>
      <c r="BC348" s="3" t="s">
        <v>370</v>
      </c>
      <c r="BD348" s="3">
        <v>1325039800</v>
      </c>
      <c r="BE348" s="3">
        <v>6.2</v>
      </c>
      <c r="BH348" s="3" t="s">
        <v>370</v>
      </c>
      <c r="BI348" s="3">
        <v>1341566600</v>
      </c>
      <c r="BJ348" s="3">
        <v>8.1999999999999993</v>
      </c>
      <c r="BM348" s="3" t="s">
        <v>370</v>
      </c>
      <c r="BN348" s="3">
        <v>1333959200</v>
      </c>
      <c r="BO348" s="3">
        <v>4.4000000000000004</v>
      </c>
    </row>
    <row r="349" spans="6:67" x14ac:dyDescent="0.25">
      <c r="F349" s="3">
        <f t="shared" si="14"/>
        <v>1475902930</v>
      </c>
      <c r="G349" s="3">
        <f t="shared" si="14"/>
        <v>6.8100000000000005</v>
      </c>
      <c r="T349" s="3" t="s">
        <v>371</v>
      </c>
      <c r="U349" s="3">
        <v>2002335400</v>
      </c>
      <c r="V349" s="3">
        <v>13</v>
      </c>
      <c r="Y349" s="3" t="s">
        <v>371</v>
      </c>
      <c r="Z349" s="3">
        <v>1372719900</v>
      </c>
      <c r="AA349" s="3">
        <v>7.2</v>
      </c>
      <c r="AD349" s="3" t="s">
        <v>371</v>
      </c>
      <c r="AE349" s="3">
        <v>1348693500</v>
      </c>
      <c r="AF349" s="3">
        <v>4.8</v>
      </c>
      <c r="AI349" s="3" t="s">
        <v>371</v>
      </c>
      <c r="AJ349" s="3">
        <v>1604987700</v>
      </c>
      <c r="AK349" s="3">
        <v>5.2</v>
      </c>
      <c r="AN349" s="3" t="s">
        <v>371</v>
      </c>
      <c r="AO349" s="3">
        <v>1359055400</v>
      </c>
      <c r="AP349" s="3">
        <v>5.2</v>
      </c>
      <c r="AS349" s="3" t="s">
        <v>371</v>
      </c>
      <c r="AT349" s="3">
        <v>1431583700</v>
      </c>
      <c r="AU349" s="3">
        <v>7.8</v>
      </c>
      <c r="AX349" s="3" t="s">
        <v>371</v>
      </c>
      <c r="AY349" s="3">
        <v>1400956700</v>
      </c>
      <c r="AZ349" s="3">
        <v>3.4</v>
      </c>
      <c r="BC349" s="3" t="s">
        <v>371</v>
      </c>
      <c r="BD349" s="3">
        <v>1335866900</v>
      </c>
      <c r="BE349" s="3">
        <v>5.0999999999999996</v>
      </c>
      <c r="BH349" s="3" t="s">
        <v>371</v>
      </c>
      <c r="BI349" s="3">
        <v>1339535100</v>
      </c>
      <c r="BJ349" s="3">
        <v>8.5</v>
      </c>
      <c r="BM349" s="3" t="s">
        <v>371</v>
      </c>
      <c r="BN349" s="3">
        <v>1363776900</v>
      </c>
      <c r="BO349" s="3">
        <v>6.2</v>
      </c>
    </row>
    <row r="350" spans="6:67" x14ac:dyDescent="0.25">
      <c r="F350" s="3">
        <f t="shared" si="14"/>
        <v>1455951120</v>
      </c>
      <c r="G350" s="3">
        <f t="shared" si="14"/>
        <v>6.6399999999999988</v>
      </c>
      <c r="T350" s="3" t="s">
        <v>372</v>
      </c>
      <c r="U350" s="3">
        <v>1995856500</v>
      </c>
      <c r="V350" s="3">
        <v>19.2</v>
      </c>
      <c r="Y350" s="3" t="s">
        <v>372</v>
      </c>
      <c r="Z350" s="3">
        <v>1344421200</v>
      </c>
      <c r="AA350" s="3">
        <v>12.8</v>
      </c>
      <c r="AD350" s="3" t="s">
        <v>372</v>
      </c>
      <c r="AE350" s="3">
        <v>1509376600</v>
      </c>
      <c r="AF350" s="3">
        <v>7</v>
      </c>
      <c r="AI350" s="3" t="s">
        <v>372</v>
      </c>
      <c r="AJ350" s="3">
        <v>1473977300</v>
      </c>
      <c r="AK350" s="3">
        <v>3.6</v>
      </c>
      <c r="AN350" s="3" t="s">
        <v>372</v>
      </c>
      <c r="AO350" s="3">
        <v>1327775800</v>
      </c>
      <c r="AP350" s="3">
        <v>6.6</v>
      </c>
      <c r="AS350" s="3" t="s">
        <v>372</v>
      </c>
      <c r="AT350" s="3">
        <v>1379772100</v>
      </c>
      <c r="AU350" s="3">
        <v>6.6</v>
      </c>
      <c r="AX350" s="3" t="s">
        <v>372</v>
      </c>
      <c r="AY350" s="3">
        <v>1527767600</v>
      </c>
      <c r="AZ350" s="3">
        <v>5.8</v>
      </c>
      <c r="BC350" s="3" t="s">
        <v>372</v>
      </c>
      <c r="BD350" s="3">
        <v>1313945600</v>
      </c>
      <c r="BE350" s="3">
        <v>6.8</v>
      </c>
      <c r="BH350" s="3" t="s">
        <v>372</v>
      </c>
      <c r="BI350" s="3">
        <v>1337233800</v>
      </c>
      <c r="BJ350" s="3">
        <v>6.6</v>
      </c>
      <c r="BM350" s="3" t="s">
        <v>372</v>
      </c>
      <c r="BN350" s="3">
        <v>1523024200</v>
      </c>
      <c r="BO350" s="3">
        <v>5.3</v>
      </c>
    </row>
    <row r="351" spans="6:67" x14ac:dyDescent="0.25">
      <c r="F351" s="3">
        <f t="shared" si="14"/>
        <v>1473315070</v>
      </c>
      <c r="G351" s="3">
        <f t="shared" si="14"/>
        <v>8.0299999999999994</v>
      </c>
      <c r="T351" s="3" t="s">
        <v>373</v>
      </c>
      <c r="U351" s="3">
        <v>1983212900</v>
      </c>
      <c r="V351" s="3">
        <v>18.7</v>
      </c>
      <c r="Y351" s="3" t="s">
        <v>373</v>
      </c>
      <c r="Z351" s="3">
        <v>1347557600</v>
      </c>
      <c r="AA351" s="3">
        <v>7.3</v>
      </c>
      <c r="AD351" s="3" t="s">
        <v>373</v>
      </c>
      <c r="AE351" s="3">
        <v>1514700700</v>
      </c>
      <c r="AF351" s="3">
        <v>2.5</v>
      </c>
      <c r="AI351" s="3" t="s">
        <v>373</v>
      </c>
      <c r="AJ351" s="3">
        <v>1510548700</v>
      </c>
      <c r="AK351" s="3">
        <v>4</v>
      </c>
      <c r="AN351" s="3" t="s">
        <v>373</v>
      </c>
      <c r="AO351" s="3">
        <v>1339819800</v>
      </c>
      <c r="AP351" s="3">
        <v>8.8000000000000007</v>
      </c>
      <c r="AS351" s="3" t="s">
        <v>373</v>
      </c>
      <c r="AT351" s="3">
        <v>1434899300</v>
      </c>
      <c r="AU351" s="3">
        <v>6.6</v>
      </c>
      <c r="AX351" s="3" t="s">
        <v>373</v>
      </c>
      <c r="AY351" s="3">
        <v>1624343400</v>
      </c>
      <c r="AZ351" s="3">
        <v>4.5</v>
      </c>
      <c r="BC351" s="3" t="s">
        <v>373</v>
      </c>
      <c r="BD351" s="3">
        <v>1322785100</v>
      </c>
      <c r="BE351" s="3">
        <v>4.2</v>
      </c>
      <c r="BH351" s="3" t="s">
        <v>373</v>
      </c>
      <c r="BI351" s="3">
        <v>1363128200</v>
      </c>
      <c r="BJ351" s="3">
        <v>6.6</v>
      </c>
      <c r="BM351" s="3" t="s">
        <v>373</v>
      </c>
      <c r="BN351" s="3">
        <v>1310742000</v>
      </c>
      <c r="BO351" s="3">
        <v>6.9</v>
      </c>
    </row>
    <row r="352" spans="6:67" x14ac:dyDescent="0.25">
      <c r="F352" s="3">
        <f t="shared" si="14"/>
        <v>1475173770</v>
      </c>
      <c r="G352" s="3">
        <f t="shared" si="14"/>
        <v>7.0100000000000007</v>
      </c>
      <c r="T352" s="3" t="s">
        <v>374</v>
      </c>
      <c r="U352" s="3">
        <v>2000413800</v>
      </c>
      <c r="V352" s="3">
        <v>12.7</v>
      </c>
      <c r="Y352" s="3" t="s">
        <v>374</v>
      </c>
      <c r="Z352" s="3">
        <v>1548098900</v>
      </c>
      <c r="AA352" s="3">
        <v>10.3</v>
      </c>
      <c r="AD352" s="3" t="s">
        <v>374</v>
      </c>
      <c r="AE352" s="3">
        <v>1343325300</v>
      </c>
      <c r="AF352" s="3">
        <v>4.9000000000000004</v>
      </c>
      <c r="AI352" s="3" t="s">
        <v>374</v>
      </c>
      <c r="AJ352" s="3">
        <v>1522649300</v>
      </c>
      <c r="AK352" s="3">
        <v>5.2</v>
      </c>
      <c r="AN352" s="3" t="s">
        <v>374</v>
      </c>
      <c r="AO352" s="3">
        <v>1357813700</v>
      </c>
      <c r="AP352" s="3">
        <v>7.1</v>
      </c>
      <c r="AS352" s="3" t="s">
        <v>374</v>
      </c>
      <c r="AT352" s="3">
        <v>1397294100</v>
      </c>
      <c r="AU352" s="3">
        <v>6.6</v>
      </c>
      <c r="AX352" s="3" t="s">
        <v>374</v>
      </c>
      <c r="AY352" s="3">
        <v>1320899400</v>
      </c>
      <c r="AZ352" s="3">
        <v>7.6</v>
      </c>
      <c r="BC352" s="3" t="s">
        <v>374</v>
      </c>
      <c r="BD352" s="3">
        <v>1343597600</v>
      </c>
      <c r="BE352" s="3">
        <v>5.3</v>
      </c>
      <c r="BH352" s="3" t="s">
        <v>374</v>
      </c>
      <c r="BI352" s="3">
        <v>1661003900</v>
      </c>
      <c r="BJ352" s="3">
        <v>8.6999999999999993</v>
      </c>
      <c r="BM352" s="3" t="s">
        <v>374</v>
      </c>
      <c r="BN352" s="3">
        <v>1329165800</v>
      </c>
      <c r="BO352" s="3">
        <v>7.5</v>
      </c>
    </row>
    <row r="353" spans="6:67" x14ac:dyDescent="0.25">
      <c r="F353" s="3">
        <f t="shared" si="14"/>
        <v>1482426180</v>
      </c>
      <c r="G353" s="3">
        <f t="shared" si="14"/>
        <v>7.5900000000000007</v>
      </c>
      <c r="T353" s="3" t="s">
        <v>375</v>
      </c>
      <c r="U353" s="3">
        <v>2193070300</v>
      </c>
      <c r="V353" s="3">
        <v>11.7</v>
      </c>
      <c r="Y353" s="3" t="s">
        <v>375</v>
      </c>
      <c r="Z353" s="3">
        <v>1333885100</v>
      </c>
      <c r="AA353" s="3">
        <v>6.6</v>
      </c>
      <c r="AD353" s="3" t="s">
        <v>375</v>
      </c>
      <c r="AE353" s="3">
        <v>1469703900</v>
      </c>
      <c r="AF353" s="3">
        <v>4.5999999999999996</v>
      </c>
      <c r="AI353" s="3" t="s">
        <v>375</v>
      </c>
      <c r="AJ353" s="3">
        <v>1360041300</v>
      </c>
      <c r="AK353" s="3">
        <v>7.9</v>
      </c>
      <c r="AN353" s="3" t="s">
        <v>375</v>
      </c>
      <c r="AO353" s="3">
        <v>1496080400</v>
      </c>
      <c r="AP353" s="3">
        <v>6.5</v>
      </c>
      <c r="AS353" s="3" t="s">
        <v>375</v>
      </c>
      <c r="AT353" s="3">
        <v>1419256600</v>
      </c>
      <c r="AU353" s="3">
        <v>12</v>
      </c>
      <c r="AX353" s="3" t="s">
        <v>375</v>
      </c>
      <c r="AY353" s="3">
        <v>1366380500</v>
      </c>
      <c r="AZ353" s="3">
        <v>5.4</v>
      </c>
      <c r="BC353" s="3" t="s">
        <v>375</v>
      </c>
      <c r="BD353" s="3">
        <v>1317637700</v>
      </c>
      <c r="BE353" s="3">
        <v>5.2</v>
      </c>
      <c r="BH353" s="3" t="s">
        <v>375</v>
      </c>
      <c r="BI353" s="3">
        <v>1488886700</v>
      </c>
      <c r="BJ353" s="3">
        <v>4.8</v>
      </c>
      <c r="BM353" s="3" t="s">
        <v>375</v>
      </c>
      <c r="BN353" s="3">
        <v>1326878400</v>
      </c>
      <c r="BO353" s="3">
        <v>6.1</v>
      </c>
    </row>
    <row r="354" spans="6:67" x14ac:dyDescent="0.25">
      <c r="F354" s="3">
        <f t="shared" si="14"/>
        <v>1477182090</v>
      </c>
      <c r="G354" s="3">
        <f t="shared" si="14"/>
        <v>7.08</v>
      </c>
      <c r="T354" s="3" t="s">
        <v>376</v>
      </c>
      <c r="U354" s="3">
        <v>1993816500</v>
      </c>
      <c r="V354" s="3">
        <v>25.2</v>
      </c>
      <c r="Y354" s="3" t="s">
        <v>376</v>
      </c>
      <c r="Z354" s="3">
        <v>1351895400</v>
      </c>
      <c r="AA354" s="3">
        <v>6.5</v>
      </c>
      <c r="AD354" s="3" t="s">
        <v>376</v>
      </c>
      <c r="AE354" s="3">
        <v>1574731500</v>
      </c>
      <c r="AF354" s="3">
        <v>3.9</v>
      </c>
      <c r="AI354" s="3" t="s">
        <v>376</v>
      </c>
      <c r="AJ354" s="3">
        <v>1341874500</v>
      </c>
      <c r="AK354" s="3">
        <v>5.8</v>
      </c>
      <c r="AN354" s="3" t="s">
        <v>376</v>
      </c>
      <c r="AO354" s="3">
        <v>1459847200</v>
      </c>
      <c r="AP354" s="3">
        <v>7.2</v>
      </c>
      <c r="AS354" s="3" t="s">
        <v>376</v>
      </c>
      <c r="AT354" s="3">
        <v>1505487900</v>
      </c>
      <c r="AU354" s="3">
        <v>6.1</v>
      </c>
      <c r="AX354" s="3" t="s">
        <v>376</v>
      </c>
      <c r="AY354" s="3">
        <v>1374829600</v>
      </c>
      <c r="AZ354" s="3">
        <v>6.6</v>
      </c>
      <c r="BC354" s="3" t="s">
        <v>376</v>
      </c>
      <c r="BD354" s="3">
        <v>1447639800</v>
      </c>
      <c r="BE354" s="3">
        <v>7.7</v>
      </c>
      <c r="BH354" s="3" t="s">
        <v>376</v>
      </c>
      <c r="BI354" s="3">
        <v>1553905400</v>
      </c>
      <c r="BJ354" s="3">
        <v>8.3000000000000007</v>
      </c>
      <c r="BM354" s="3" t="s">
        <v>376</v>
      </c>
      <c r="BN354" s="3">
        <v>1475581100</v>
      </c>
      <c r="BO354" s="3">
        <v>5.7</v>
      </c>
    </row>
    <row r="355" spans="6:67" x14ac:dyDescent="0.25">
      <c r="F355" s="3">
        <f t="shared" si="14"/>
        <v>1507960890</v>
      </c>
      <c r="G355" s="3">
        <f t="shared" si="14"/>
        <v>8.3000000000000007</v>
      </c>
      <c r="T355" s="3" t="s">
        <v>377</v>
      </c>
      <c r="U355" s="3">
        <v>2015481200</v>
      </c>
      <c r="V355" s="3">
        <v>14.5</v>
      </c>
      <c r="Y355" s="3" t="s">
        <v>377</v>
      </c>
      <c r="Z355" s="3">
        <v>1439569200</v>
      </c>
      <c r="AA355" s="3">
        <v>6.7</v>
      </c>
      <c r="AD355" s="3" t="s">
        <v>377</v>
      </c>
      <c r="AE355" s="3">
        <v>1474298300</v>
      </c>
      <c r="AF355" s="3">
        <v>3.9</v>
      </c>
      <c r="AI355" s="3" t="s">
        <v>377</v>
      </c>
      <c r="AJ355" s="3">
        <v>1330601000</v>
      </c>
      <c r="AK355" s="3">
        <v>8.1</v>
      </c>
      <c r="AN355" s="3" t="s">
        <v>377</v>
      </c>
      <c r="AO355" s="3">
        <v>1445731800</v>
      </c>
      <c r="AP355" s="3">
        <v>9.1</v>
      </c>
      <c r="AS355" s="3" t="s">
        <v>377</v>
      </c>
      <c r="AT355" s="3">
        <v>1343079900</v>
      </c>
      <c r="AU355" s="3">
        <v>5.2</v>
      </c>
      <c r="AX355" s="3" t="s">
        <v>377</v>
      </c>
      <c r="AY355" s="3">
        <v>1518822300</v>
      </c>
      <c r="AZ355" s="3">
        <v>5.2</v>
      </c>
      <c r="BC355" s="3" t="s">
        <v>377</v>
      </c>
      <c r="BD355" s="3">
        <v>1419952700</v>
      </c>
      <c r="BE355" s="3">
        <v>3.4</v>
      </c>
      <c r="BH355" s="3" t="s">
        <v>377</v>
      </c>
      <c r="BI355" s="3">
        <v>1417335400</v>
      </c>
      <c r="BJ355" s="3">
        <v>5.6</v>
      </c>
      <c r="BM355" s="3" t="s">
        <v>377</v>
      </c>
      <c r="BN355" s="3">
        <v>1350563800</v>
      </c>
      <c r="BO355" s="3">
        <v>8.8000000000000007</v>
      </c>
    </row>
    <row r="356" spans="6:67" x14ac:dyDescent="0.25">
      <c r="F356" s="3">
        <f t="shared" si="14"/>
        <v>1475543560</v>
      </c>
      <c r="G356" s="3">
        <f t="shared" si="14"/>
        <v>7.05</v>
      </c>
      <c r="T356" s="3" t="s">
        <v>378</v>
      </c>
      <c r="U356" s="3">
        <v>2034716000</v>
      </c>
      <c r="V356" s="3">
        <v>9.4</v>
      </c>
      <c r="Y356" s="3" t="s">
        <v>378</v>
      </c>
      <c r="Z356" s="3">
        <v>1535754200</v>
      </c>
      <c r="AA356" s="3">
        <v>8.3000000000000007</v>
      </c>
      <c r="AD356" s="3" t="s">
        <v>378</v>
      </c>
      <c r="AE356" s="3">
        <v>1326868500</v>
      </c>
      <c r="AF356" s="3">
        <v>3</v>
      </c>
      <c r="AI356" s="3" t="s">
        <v>378</v>
      </c>
      <c r="AJ356" s="3">
        <v>1350764300</v>
      </c>
      <c r="AK356" s="3">
        <v>3.9</v>
      </c>
      <c r="AN356" s="3" t="s">
        <v>378</v>
      </c>
      <c r="AO356" s="3">
        <v>1369555900</v>
      </c>
      <c r="AP356" s="3">
        <v>5</v>
      </c>
      <c r="AS356" s="3" t="s">
        <v>378</v>
      </c>
      <c r="AT356" s="3">
        <v>1719174900</v>
      </c>
      <c r="AU356" s="3">
        <v>5.4</v>
      </c>
      <c r="AX356" s="3" t="s">
        <v>378</v>
      </c>
      <c r="AY356" s="3">
        <v>1395288700</v>
      </c>
      <c r="AZ356" s="3">
        <v>9.3000000000000007</v>
      </c>
      <c r="BC356" s="3" t="s">
        <v>378</v>
      </c>
      <c r="BD356" s="3">
        <v>1321170800</v>
      </c>
      <c r="BE356" s="3">
        <v>4.5999999999999996</v>
      </c>
      <c r="BH356" s="3" t="s">
        <v>378</v>
      </c>
      <c r="BI356" s="3">
        <v>1471733900</v>
      </c>
      <c r="BJ356" s="3">
        <v>3.6</v>
      </c>
      <c r="BM356" s="3" t="s">
        <v>378</v>
      </c>
      <c r="BN356" s="3">
        <v>1482969300</v>
      </c>
      <c r="BO356" s="3">
        <v>6</v>
      </c>
    </row>
    <row r="357" spans="6:67" x14ac:dyDescent="0.25">
      <c r="F357" s="3">
        <f t="shared" si="14"/>
        <v>1500799650</v>
      </c>
      <c r="G357" s="3">
        <f t="shared" si="14"/>
        <v>5.85</v>
      </c>
      <c r="T357" s="3" t="s">
        <v>379</v>
      </c>
      <c r="U357" s="3">
        <v>1985725200</v>
      </c>
      <c r="V357" s="3">
        <v>12</v>
      </c>
      <c r="Y357" s="3" t="s">
        <v>379</v>
      </c>
      <c r="Z357" s="3">
        <v>1484756200</v>
      </c>
      <c r="AA357" s="3">
        <v>7.4</v>
      </c>
      <c r="AD357" s="3" t="s">
        <v>379</v>
      </c>
      <c r="AE357" s="3">
        <v>1332884500</v>
      </c>
      <c r="AF357" s="3">
        <v>4.4000000000000004</v>
      </c>
      <c r="AI357" s="3" t="s">
        <v>379</v>
      </c>
      <c r="AJ357" s="3">
        <v>1484088700</v>
      </c>
      <c r="AK357" s="3">
        <v>4.5</v>
      </c>
      <c r="AN357" s="3" t="s">
        <v>379</v>
      </c>
      <c r="AO357" s="3">
        <v>1359885200</v>
      </c>
      <c r="AP357" s="3">
        <v>6.2</v>
      </c>
      <c r="AS357" s="3" t="s">
        <v>379</v>
      </c>
      <c r="AT357" s="3">
        <v>1351891600</v>
      </c>
      <c r="AU357" s="3">
        <v>4.7</v>
      </c>
      <c r="AX357" s="3" t="s">
        <v>379</v>
      </c>
      <c r="AY357" s="3">
        <v>1666152400</v>
      </c>
      <c r="AZ357" s="3">
        <v>5</v>
      </c>
      <c r="BC357" s="3" t="s">
        <v>379</v>
      </c>
      <c r="BD357" s="3">
        <v>1302625200</v>
      </c>
      <c r="BE357" s="3">
        <v>6.4</v>
      </c>
      <c r="BH357" s="3" t="s">
        <v>379</v>
      </c>
      <c r="BI357" s="3">
        <v>1484043700</v>
      </c>
      <c r="BJ357" s="3">
        <v>9</v>
      </c>
      <c r="BM357" s="3" t="s">
        <v>379</v>
      </c>
      <c r="BN357" s="3">
        <v>1336036700</v>
      </c>
      <c r="BO357" s="3">
        <v>7.7</v>
      </c>
    </row>
    <row r="358" spans="6:67" x14ac:dyDescent="0.25">
      <c r="F358" s="3">
        <f t="shared" si="14"/>
        <v>1478808940</v>
      </c>
      <c r="G358" s="3">
        <f t="shared" si="14"/>
        <v>6.7299999999999995</v>
      </c>
      <c r="T358" s="3" t="s">
        <v>380</v>
      </c>
      <c r="U358" s="3">
        <v>2494459200</v>
      </c>
      <c r="V358" s="3">
        <v>12.5</v>
      </c>
      <c r="Y358" s="3" t="s">
        <v>380</v>
      </c>
      <c r="Z358" s="3">
        <v>1361616600</v>
      </c>
      <c r="AA358" s="3">
        <v>7.6</v>
      </c>
      <c r="AD358" s="3" t="s">
        <v>380</v>
      </c>
      <c r="AE358" s="3">
        <v>1328481300</v>
      </c>
      <c r="AF358" s="3">
        <v>4.7</v>
      </c>
      <c r="AI358" s="3" t="s">
        <v>380</v>
      </c>
      <c r="AJ358" s="3">
        <v>1530096500</v>
      </c>
      <c r="AK358" s="3">
        <v>4.4000000000000004</v>
      </c>
      <c r="AN358" s="3" t="s">
        <v>380</v>
      </c>
      <c r="AO358" s="3">
        <v>1358722700</v>
      </c>
      <c r="AP358" s="3">
        <v>6.1</v>
      </c>
      <c r="AS358" s="3" t="s">
        <v>380</v>
      </c>
      <c r="AT358" s="3">
        <v>1336132900</v>
      </c>
      <c r="AU358" s="3">
        <v>6.1</v>
      </c>
      <c r="AX358" s="3" t="s">
        <v>380</v>
      </c>
      <c r="AY358" s="3">
        <v>1514869300</v>
      </c>
      <c r="AZ358" s="3">
        <v>4.9000000000000004</v>
      </c>
      <c r="BC358" s="3" t="s">
        <v>380</v>
      </c>
      <c r="BD358" s="3">
        <v>1313588100</v>
      </c>
      <c r="BE358" s="3">
        <v>4.4000000000000004</v>
      </c>
      <c r="BH358" s="3" t="s">
        <v>380</v>
      </c>
      <c r="BI358" s="3">
        <v>1506398200</v>
      </c>
      <c r="BJ358" s="3">
        <v>6.4</v>
      </c>
      <c r="BM358" s="3" t="s">
        <v>380</v>
      </c>
      <c r="BN358" s="3">
        <v>1329034100</v>
      </c>
      <c r="BO358" s="3">
        <v>7.6</v>
      </c>
    </row>
    <row r="359" spans="6:67" x14ac:dyDescent="0.25">
      <c r="F359" s="3">
        <f t="shared" si="14"/>
        <v>1507339890</v>
      </c>
      <c r="G359" s="3">
        <f t="shared" si="14"/>
        <v>6.4700000000000006</v>
      </c>
      <c r="T359" s="3" t="s">
        <v>381</v>
      </c>
      <c r="U359" s="3">
        <v>1976717900</v>
      </c>
      <c r="V359" s="3">
        <v>18.100000000000001</v>
      </c>
      <c r="Y359" s="3" t="s">
        <v>381</v>
      </c>
      <c r="Z359" s="3">
        <v>1343165100</v>
      </c>
      <c r="AA359" s="3">
        <v>7.1</v>
      </c>
      <c r="AD359" s="3" t="s">
        <v>381</v>
      </c>
      <c r="AE359" s="3">
        <v>1463620700</v>
      </c>
      <c r="AF359" s="3">
        <v>4.5999999999999996</v>
      </c>
      <c r="AI359" s="3" t="s">
        <v>381</v>
      </c>
      <c r="AJ359" s="3">
        <v>1571763900</v>
      </c>
      <c r="AK359" s="3">
        <v>4.5</v>
      </c>
      <c r="AN359" s="3" t="s">
        <v>381</v>
      </c>
      <c r="AO359" s="3">
        <v>1363592800</v>
      </c>
      <c r="AP359" s="3">
        <v>7.2</v>
      </c>
      <c r="AS359" s="3" t="s">
        <v>381</v>
      </c>
      <c r="AT359" s="3">
        <v>1355735900</v>
      </c>
      <c r="AU359" s="3">
        <v>5.4</v>
      </c>
      <c r="AX359" s="3" t="s">
        <v>381</v>
      </c>
      <c r="AY359" s="3">
        <v>1502757100</v>
      </c>
      <c r="AZ359" s="3">
        <v>4.5</v>
      </c>
      <c r="BC359" s="3" t="s">
        <v>381</v>
      </c>
      <c r="BD359" s="3">
        <v>1331622100</v>
      </c>
      <c r="BE359" s="3">
        <v>4.7</v>
      </c>
      <c r="BH359" s="3" t="s">
        <v>381</v>
      </c>
      <c r="BI359" s="3">
        <v>1331943600</v>
      </c>
      <c r="BJ359" s="3">
        <v>4.5</v>
      </c>
      <c r="BM359" s="3" t="s">
        <v>381</v>
      </c>
      <c r="BN359" s="3">
        <v>1421966800</v>
      </c>
      <c r="BO359" s="3">
        <v>6.3</v>
      </c>
    </row>
    <row r="360" spans="6:67" x14ac:dyDescent="0.25">
      <c r="F360" s="3">
        <f t="shared" si="14"/>
        <v>1466288590</v>
      </c>
      <c r="G360" s="3">
        <f t="shared" si="14"/>
        <v>6.69</v>
      </c>
      <c r="T360" s="3" t="s">
        <v>382</v>
      </c>
      <c r="U360" s="3">
        <v>2188028600</v>
      </c>
      <c r="V360" s="3">
        <v>7.5</v>
      </c>
      <c r="Y360" s="3" t="s">
        <v>382</v>
      </c>
      <c r="Z360" s="3">
        <v>1565948700</v>
      </c>
      <c r="AA360" s="3">
        <v>7.6</v>
      </c>
      <c r="AD360" s="3" t="s">
        <v>382</v>
      </c>
      <c r="AE360" s="3">
        <v>1320847100</v>
      </c>
      <c r="AF360" s="3">
        <v>5.4</v>
      </c>
      <c r="AI360" s="3" t="s">
        <v>382</v>
      </c>
      <c r="AJ360" s="3">
        <v>1543554300</v>
      </c>
      <c r="AK360" s="3">
        <v>8</v>
      </c>
      <c r="AN360" s="3" t="s">
        <v>382</v>
      </c>
      <c r="AO360" s="3">
        <v>1311287600</v>
      </c>
      <c r="AP360" s="3">
        <v>6.3</v>
      </c>
      <c r="AS360" s="3" t="s">
        <v>382</v>
      </c>
      <c r="AT360" s="3">
        <v>1363902700</v>
      </c>
      <c r="AU360" s="3">
        <v>8.3000000000000007</v>
      </c>
      <c r="AX360" s="3" t="s">
        <v>382</v>
      </c>
      <c r="AY360" s="3">
        <v>1346556300</v>
      </c>
      <c r="AZ360" s="3">
        <v>5.5</v>
      </c>
      <c r="BC360" s="3" t="s">
        <v>382</v>
      </c>
      <c r="BD360" s="3">
        <v>1314419400</v>
      </c>
      <c r="BE360" s="3">
        <v>6.2</v>
      </c>
      <c r="BH360" s="3" t="s">
        <v>382</v>
      </c>
      <c r="BI360" s="3">
        <v>1522091700</v>
      </c>
      <c r="BJ360" s="3">
        <v>5.4</v>
      </c>
      <c r="BM360" s="3" t="s">
        <v>382</v>
      </c>
      <c r="BN360" s="3">
        <v>1335931200</v>
      </c>
      <c r="BO360" s="3">
        <v>6</v>
      </c>
    </row>
    <row r="361" spans="6:67" x14ac:dyDescent="0.25">
      <c r="F361" s="3">
        <f t="shared" si="14"/>
        <v>1481256760</v>
      </c>
      <c r="G361" s="3">
        <f t="shared" si="14"/>
        <v>6.6199999999999992</v>
      </c>
      <c r="T361" s="3" t="s">
        <v>383</v>
      </c>
      <c r="U361" s="3">
        <v>1982247800</v>
      </c>
      <c r="V361" s="3">
        <v>11.5</v>
      </c>
      <c r="Y361" s="3" t="s">
        <v>383</v>
      </c>
      <c r="Z361" s="3">
        <v>1321764500</v>
      </c>
      <c r="AA361" s="3">
        <v>7.9</v>
      </c>
      <c r="AD361" s="3" t="s">
        <v>383</v>
      </c>
      <c r="AE361" s="3">
        <v>1330686700</v>
      </c>
      <c r="AF361" s="3">
        <v>7</v>
      </c>
      <c r="AI361" s="3" t="s">
        <v>383</v>
      </c>
      <c r="AJ361" s="3">
        <v>1392967600</v>
      </c>
      <c r="AK361" s="3">
        <v>6</v>
      </c>
      <c r="AN361" s="3" t="s">
        <v>383</v>
      </c>
      <c r="AO361" s="3">
        <v>1345394900</v>
      </c>
      <c r="AP361" s="3">
        <v>6.7</v>
      </c>
      <c r="AS361" s="3" t="s">
        <v>383</v>
      </c>
      <c r="AT361" s="3">
        <v>1503560000</v>
      </c>
      <c r="AU361" s="3">
        <v>8.6</v>
      </c>
      <c r="AX361" s="3" t="s">
        <v>383</v>
      </c>
      <c r="AY361" s="3">
        <v>1337236900</v>
      </c>
      <c r="AZ361" s="3">
        <v>4.8</v>
      </c>
      <c r="BC361" s="3" t="s">
        <v>383</v>
      </c>
      <c r="BD361" s="3">
        <v>1313118800</v>
      </c>
      <c r="BE361" s="3">
        <v>4.3</v>
      </c>
      <c r="BH361" s="3" t="s">
        <v>383</v>
      </c>
      <c r="BI361" s="3">
        <v>1361839500</v>
      </c>
      <c r="BJ361" s="3">
        <v>6.1</v>
      </c>
      <c r="BM361" s="3" t="s">
        <v>383</v>
      </c>
      <c r="BN361" s="3">
        <v>1344660000</v>
      </c>
      <c r="BO361" s="3">
        <v>6.6</v>
      </c>
    </row>
    <row r="362" spans="6:67" x14ac:dyDescent="0.25">
      <c r="F362" s="3">
        <f t="shared" si="14"/>
        <v>1423347670</v>
      </c>
      <c r="G362" s="3">
        <f t="shared" si="14"/>
        <v>6.95</v>
      </c>
      <c r="T362" s="3" t="s">
        <v>384</v>
      </c>
      <c r="U362" s="3">
        <v>1984211200</v>
      </c>
      <c r="V362" s="3">
        <v>18.8</v>
      </c>
      <c r="Y362" s="3" t="s">
        <v>384</v>
      </c>
      <c r="Z362" s="3">
        <v>1498174600</v>
      </c>
      <c r="AA362" s="3">
        <v>8.1</v>
      </c>
      <c r="AD362" s="3" t="s">
        <v>384</v>
      </c>
      <c r="AE362" s="3">
        <v>1537382700</v>
      </c>
      <c r="AF362" s="3">
        <v>7.8</v>
      </c>
      <c r="AI362" s="3" t="s">
        <v>384</v>
      </c>
      <c r="AJ362" s="3">
        <v>1476766700</v>
      </c>
      <c r="AK362" s="3">
        <v>6.2</v>
      </c>
      <c r="AN362" s="3" t="s">
        <v>384</v>
      </c>
      <c r="AO362" s="3">
        <v>1530238300</v>
      </c>
      <c r="AP362" s="3">
        <v>9.4</v>
      </c>
      <c r="AS362" s="3" t="s">
        <v>384</v>
      </c>
      <c r="AT362" s="3">
        <v>1528623200</v>
      </c>
      <c r="AU362" s="3">
        <v>6.7</v>
      </c>
      <c r="AX362" s="3" t="s">
        <v>384</v>
      </c>
      <c r="AY362" s="3">
        <v>1369288800</v>
      </c>
      <c r="AZ362" s="3">
        <v>7.1</v>
      </c>
      <c r="BC362" s="3" t="s">
        <v>384</v>
      </c>
      <c r="BD362" s="3">
        <v>1316718000</v>
      </c>
      <c r="BE362" s="3">
        <v>6.1</v>
      </c>
      <c r="BH362" s="3" t="s">
        <v>384</v>
      </c>
      <c r="BI362" s="3">
        <v>1331151000</v>
      </c>
      <c r="BJ362" s="3">
        <v>8.6</v>
      </c>
      <c r="BM362" s="3" t="s">
        <v>384</v>
      </c>
      <c r="BN362" s="3">
        <v>1336625600</v>
      </c>
      <c r="BO362" s="3">
        <v>7.3</v>
      </c>
    </row>
    <row r="363" spans="6:67" x14ac:dyDescent="0.25">
      <c r="F363" s="3">
        <f t="shared" si="14"/>
        <v>1490918010</v>
      </c>
      <c r="G363" s="3">
        <f t="shared" si="14"/>
        <v>8.6099999999999977</v>
      </c>
      <c r="T363" s="3" t="s">
        <v>385</v>
      </c>
      <c r="U363" s="3">
        <v>1990984100</v>
      </c>
      <c r="V363" s="3">
        <v>17.399999999999999</v>
      </c>
      <c r="Y363" s="3" t="s">
        <v>385</v>
      </c>
      <c r="Z363" s="3">
        <v>1329952900</v>
      </c>
      <c r="AA363" s="3">
        <v>6.9</v>
      </c>
      <c r="AD363" s="3" t="s">
        <v>385</v>
      </c>
      <c r="AE363" s="3">
        <v>1311809800</v>
      </c>
      <c r="AF363" s="3">
        <v>2.6</v>
      </c>
      <c r="AI363" s="3" t="s">
        <v>385</v>
      </c>
      <c r="AJ363" s="3">
        <v>1366655900</v>
      </c>
      <c r="AK363" s="3">
        <v>7.7</v>
      </c>
      <c r="AN363" s="3" t="s">
        <v>385</v>
      </c>
      <c r="AO363" s="3">
        <v>1369564000</v>
      </c>
      <c r="AP363" s="3">
        <v>10.1</v>
      </c>
      <c r="AS363" s="3" t="s">
        <v>385</v>
      </c>
      <c r="AT363" s="3">
        <v>1340096400</v>
      </c>
      <c r="AU363" s="3">
        <v>6.6</v>
      </c>
      <c r="AX363" s="3" t="s">
        <v>385</v>
      </c>
      <c r="AY363" s="3">
        <v>1373004400</v>
      </c>
      <c r="AZ363" s="3">
        <v>7.9</v>
      </c>
      <c r="BC363" s="3" t="s">
        <v>385</v>
      </c>
      <c r="BD363" s="3">
        <v>1553864000</v>
      </c>
      <c r="BE363" s="3">
        <v>6.2</v>
      </c>
      <c r="BH363" s="3" t="s">
        <v>385</v>
      </c>
      <c r="BI363" s="3">
        <v>1319206300</v>
      </c>
      <c r="BJ363" s="3">
        <v>10</v>
      </c>
      <c r="BM363" s="3" t="s">
        <v>385</v>
      </c>
      <c r="BN363" s="3">
        <v>1319977100</v>
      </c>
      <c r="BO363" s="3">
        <v>5.8</v>
      </c>
    </row>
    <row r="364" spans="6:67" x14ac:dyDescent="0.25">
      <c r="F364" s="3">
        <f t="shared" si="14"/>
        <v>1427511490</v>
      </c>
      <c r="G364" s="3">
        <f t="shared" si="14"/>
        <v>8.120000000000001</v>
      </c>
      <c r="T364" s="3" t="s">
        <v>386</v>
      </c>
      <c r="U364" s="3">
        <v>2330943000</v>
      </c>
      <c r="V364" s="3">
        <v>17.5</v>
      </c>
      <c r="Y364" s="3" t="s">
        <v>386</v>
      </c>
      <c r="Z364" s="3">
        <v>1519034800</v>
      </c>
      <c r="AA364" s="3">
        <v>6</v>
      </c>
      <c r="AD364" s="3" t="s">
        <v>386</v>
      </c>
      <c r="AE364" s="3">
        <v>1501007700</v>
      </c>
      <c r="AF364" s="3">
        <v>4.5999999999999996</v>
      </c>
      <c r="AI364" s="3" t="s">
        <v>386</v>
      </c>
      <c r="AJ364" s="3">
        <v>1474754700</v>
      </c>
      <c r="AK364" s="3">
        <v>6.2</v>
      </c>
      <c r="AN364" s="3" t="s">
        <v>386</v>
      </c>
      <c r="AO364" s="3">
        <v>1336189400</v>
      </c>
      <c r="AP364" s="3">
        <v>15.7</v>
      </c>
      <c r="AS364" s="3" t="s">
        <v>386</v>
      </c>
      <c r="AT364" s="3">
        <v>1543754400</v>
      </c>
      <c r="AU364" s="3">
        <v>4.7</v>
      </c>
      <c r="AX364" s="3" t="s">
        <v>386</v>
      </c>
      <c r="AY364" s="3">
        <v>1370739500</v>
      </c>
      <c r="AZ364" s="3">
        <v>6.5</v>
      </c>
      <c r="BC364" s="3" t="s">
        <v>386</v>
      </c>
      <c r="BD364" s="3">
        <v>1314131700</v>
      </c>
      <c r="BE364" s="3">
        <v>5.7</v>
      </c>
      <c r="BH364" s="3" t="s">
        <v>386</v>
      </c>
      <c r="BI364" s="3">
        <v>1507863600</v>
      </c>
      <c r="BJ364" s="3">
        <v>5.6</v>
      </c>
      <c r="BM364" s="3" t="s">
        <v>386</v>
      </c>
      <c r="BN364" s="3">
        <v>1355659900</v>
      </c>
      <c r="BO364" s="3">
        <v>6.1</v>
      </c>
    </row>
    <row r="365" spans="6:67" x14ac:dyDescent="0.25">
      <c r="F365" s="3">
        <f t="shared" si="14"/>
        <v>1525407870</v>
      </c>
      <c r="G365" s="3">
        <f t="shared" si="14"/>
        <v>7.8599999999999994</v>
      </c>
      <c r="T365" s="3" t="s">
        <v>387</v>
      </c>
      <c r="U365" s="3">
        <v>1994388600</v>
      </c>
      <c r="V365" s="3">
        <v>26.2</v>
      </c>
      <c r="Y365" s="3" t="s">
        <v>387</v>
      </c>
      <c r="Z365" s="3">
        <v>1320663100</v>
      </c>
      <c r="AA365" s="3">
        <v>9.4</v>
      </c>
      <c r="AD365" s="3" t="s">
        <v>387</v>
      </c>
      <c r="AE365" s="3">
        <v>1428829900</v>
      </c>
      <c r="AF365" s="3">
        <v>5.6</v>
      </c>
      <c r="AI365" s="3" t="s">
        <v>387</v>
      </c>
      <c r="AJ365" s="3">
        <v>1530536800</v>
      </c>
      <c r="AK365" s="3">
        <v>7.8</v>
      </c>
      <c r="AN365" s="3" t="s">
        <v>387</v>
      </c>
      <c r="AO365" s="3">
        <v>1357662000</v>
      </c>
      <c r="AP365" s="3">
        <v>10.6</v>
      </c>
      <c r="AS365" s="3" t="s">
        <v>387</v>
      </c>
      <c r="AT365" s="3">
        <v>1504666600</v>
      </c>
      <c r="AU365" s="3">
        <v>6.2</v>
      </c>
      <c r="AX365" s="3" t="s">
        <v>387</v>
      </c>
      <c r="AY365" s="3">
        <v>1348373300</v>
      </c>
      <c r="AZ365" s="3">
        <v>6</v>
      </c>
      <c r="BC365" s="3" t="s">
        <v>387</v>
      </c>
      <c r="BD365" s="3">
        <v>1479137300</v>
      </c>
      <c r="BE365" s="3">
        <v>5</v>
      </c>
      <c r="BH365" s="3" t="s">
        <v>387</v>
      </c>
      <c r="BI365" s="3">
        <v>1606822400</v>
      </c>
      <c r="BJ365" s="3">
        <v>3.9</v>
      </c>
      <c r="BM365" s="3" t="s">
        <v>387</v>
      </c>
      <c r="BN365" s="3">
        <v>1326912000</v>
      </c>
      <c r="BO365" s="3">
        <v>6.2</v>
      </c>
    </row>
    <row r="366" spans="6:67" x14ac:dyDescent="0.25">
      <c r="F366" s="3">
        <f t="shared" si="14"/>
        <v>1489799200</v>
      </c>
      <c r="G366" s="3">
        <f t="shared" si="14"/>
        <v>8.6900000000000013</v>
      </c>
      <c r="T366" s="3" t="s">
        <v>388</v>
      </c>
      <c r="U366" s="3">
        <v>1992072500</v>
      </c>
      <c r="V366" s="3">
        <v>27.5</v>
      </c>
      <c r="Y366" s="3" t="s">
        <v>388</v>
      </c>
      <c r="Z366" s="3">
        <v>1495754700</v>
      </c>
      <c r="AA366" s="3">
        <v>9.4</v>
      </c>
      <c r="AD366" s="3" t="s">
        <v>388</v>
      </c>
      <c r="AE366" s="3">
        <v>1527450600</v>
      </c>
      <c r="AF366" s="3">
        <v>4.8</v>
      </c>
      <c r="AI366" s="3" t="s">
        <v>388</v>
      </c>
      <c r="AJ366" s="3">
        <v>1480343300</v>
      </c>
      <c r="AK366" s="3">
        <v>4.0999999999999996</v>
      </c>
      <c r="AN366" s="3" t="s">
        <v>388</v>
      </c>
      <c r="AO366" s="3">
        <v>1313152300</v>
      </c>
      <c r="AP366" s="3">
        <v>6.8</v>
      </c>
      <c r="AS366" s="3" t="s">
        <v>388</v>
      </c>
      <c r="AT366" s="3">
        <v>1475074100</v>
      </c>
      <c r="AU366" s="3">
        <v>5.7</v>
      </c>
      <c r="AX366" s="3" t="s">
        <v>388</v>
      </c>
      <c r="AY366" s="3">
        <v>1370858300</v>
      </c>
      <c r="AZ366" s="3">
        <v>6.9</v>
      </c>
      <c r="BC366" s="3" t="s">
        <v>388</v>
      </c>
      <c r="BD366" s="3">
        <v>1378990400</v>
      </c>
      <c r="BE366" s="3">
        <v>8.9</v>
      </c>
      <c r="BH366" s="3" t="s">
        <v>388</v>
      </c>
      <c r="BI366" s="3">
        <v>1379252100</v>
      </c>
      <c r="BJ366" s="3">
        <v>8.4</v>
      </c>
      <c r="BM366" s="3" t="s">
        <v>388</v>
      </c>
      <c r="BN366" s="3">
        <v>1338670600</v>
      </c>
      <c r="BO366" s="3">
        <v>8.6</v>
      </c>
    </row>
    <row r="367" spans="6:67" x14ac:dyDescent="0.25">
      <c r="F367" s="3">
        <f t="shared" si="14"/>
        <v>1475161890</v>
      </c>
      <c r="G367" s="3">
        <f t="shared" si="14"/>
        <v>9.1100000000000012</v>
      </c>
      <c r="T367" s="3" t="s">
        <v>389</v>
      </c>
      <c r="U367" s="3">
        <v>2206634700</v>
      </c>
      <c r="V367" s="3">
        <v>28.2</v>
      </c>
      <c r="Y367" s="3" t="s">
        <v>389</v>
      </c>
      <c r="Z367" s="3">
        <v>1310160200</v>
      </c>
      <c r="AA367" s="3">
        <v>10.199999999999999</v>
      </c>
      <c r="AD367" s="3" t="s">
        <v>389</v>
      </c>
      <c r="AE367" s="3">
        <v>1460214000</v>
      </c>
      <c r="AF367" s="3">
        <v>4.5</v>
      </c>
      <c r="AI367" s="3" t="s">
        <v>389</v>
      </c>
      <c r="AJ367" s="3">
        <v>1330815000</v>
      </c>
      <c r="AK367" s="3">
        <v>5.7</v>
      </c>
      <c r="AN367" s="3" t="s">
        <v>389</v>
      </c>
      <c r="AO367" s="3">
        <v>1618305600</v>
      </c>
      <c r="AP367" s="3">
        <v>5.7</v>
      </c>
      <c r="AS367" s="3" t="s">
        <v>389</v>
      </c>
      <c r="AT367" s="3">
        <v>1475157200</v>
      </c>
      <c r="AU367" s="3">
        <v>8.4</v>
      </c>
      <c r="AX367" s="3" t="s">
        <v>389</v>
      </c>
      <c r="AY367" s="3">
        <v>1383760600</v>
      </c>
      <c r="AZ367" s="3">
        <v>5.4</v>
      </c>
      <c r="BC367" s="3" t="s">
        <v>389</v>
      </c>
      <c r="BD367" s="3">
        <v>1333591000</v>
      </c>
      <c r="BE367" s="3">
        <v>6</v>
      </c>
      <c r="BH367" s="3" t="s">
        <v>389</v>
      </c>
      <c r="BI367" s="3">
        <v>1498794300</v>
      </c>
      <c r="BJ367" s="3">
        <v>3.8</v>
      </c>
      <c r="BM367" s="3" t="s">
        <v>389</v>
      </c>
      <c r="BN367" s="3">
        <v>1715824100</v>
      </c>
      <c r="BO367" s="3">
        <v>5.3</v>
      </c>
    </row>
    <row r="368" spans="6:67" x14ac:dyDescent="0.25">
      <c r="F368" s="3">
        <f t="shared" si="14"/>
        <v>1533325670</v>
      </c>
      <c r="G368" s="3">
        <f t="shared" si="14"/>
        <v>8.32</v>
      </c>
      <c r="T368" s="3" t="s">
        <v>390</v>
      </c>
      <c r="U368" s="3">
        <v>1987310100</v>
      </c>
      <c r="V368" s="3">
        <v>26.4</v>
      </c>
      <c r="Y368" s="3" t="s">
        <v>390</v>
      </c>
      <c r="Z368" s="3">
        <v>1337051600</v>
      </c>
      <c r="AA368" s="3">
        <v>7.8</v>
      </c>
      <c r="AD368" s="3" t="s">
        <v>390</v>
      </c>
      <c r="AE368" s="3">
        <v>1317364500</v>
      </c>
      <c r="AF368" s="3">
        <v>8.6999999999999993</v>
      </c>
      <c r="AI368" s="3" t="s">
        <v>390</v>
      </c>
      <c r="AJ368" s="3">
        <v>1381972100</v>
      </c>
      <c r="AK368" s="3">
        <v>7.4</v>
      </c>
      <c r="AN368" s="3" t="s">
        <v>390</v>
      </c>
      <c r="AO368" s="3">
        <v>1631578900</v>
      </c>
      <c r="AP368" s="3">
        <v>8.1999999999999993</v>
      </c>
      <c r="AS368" s="3" t="s">
        <v>390</v>
      </c>
      <c r="AT368" s="3">
        <v>1332074800</v>
      </c>
      <c r="AU368" s="3">
        <v>6.1</v>
      </c>
      <c r="AX368" s="3" t="s">
        <v>390</v>
      </c>
      <c r="AY368" s="3">
        <v>1387195100</v>
      </c>
      <c r="AZ368" s="3">
        <v>9.9</v>
      </c>
      <c r="BC368" s="3" t="s">
        <v>390</v>
      </c>
      <c r="BD368" s="3">
        <v>1311076300</v>
      </c>
      <c r="BE368" s="3">
        <v>7</v>
      </c>
      <c r="BH368" s="3" t="s">
        <v>390</v>
      </c>
      <c r="BI368" s="3">
        <v>1878940600</v>
      </c>
      <c r="BJ368" s="3">
        <v>5.3</v>
      </c>
      <c r="BM368" s="3" t="s">
        <v>390</v>
      </c>
      <c r="BN368" s="3">
        <v>1330006500</v>
      </c>
      <c r="BO368" s="3">
        <v>7.8</v>
      </c>
    </row>
    <row r="369" spans="6:67" x14ac:dyDescent="0.25">
      <c r="F369" s="3">
        <f t="shared" si="14"/>
        <v>1489457050</v>
      </c>
      <c r="G369" s="3">
        <f t="shared" si="14"/>
        <v>9.4599999999999973</v>
      </c>
      <c r="T369" s="3" t="s">
        <v>391</v>
      </c>
      <c r="U369" s="3">
        <v>2254565100</v>
      </c>
      <c r="V369" s="3">
        <v>25.3</v>
      </c>
      <c r="Y369" s="3" t="s">
        <v>391</v>
      </c>
      <c r="Z369" s="3">
        <v>1461477000</v>
      </c>
      <c r="AA369" s="3">
        <v>7.4</v>
      </c>
      <c r="AD369" s="3" t="s">
        <v>391</v>
      </c>
      <c r="AE369" s="3">
        <v>1494914100</v>
      </c>
      <c r="AF369" s="3">
        <v>6.2</v>
      </c>
      <c r="AI369" s="3" t="s">
        <v>391</v>
      </c>
      <c r="AJ369" s="3">
        <v>1341709900</v>
      </c>
      <c r="AK369" s="3">
        <v>7</v>
      </c>
      <c r="AN369" s="3" t="s">
        <v>391</v>
      </c>
      <c r="AO369" s="3">
        <v>1511605000</v>
      </c>
      <c r="AP369" s="3">
        <v>7.3</v>
      </c>
      <c r="AS369" s="3" t="s">
        <v>391</v>
      </c>
      <c r="AT369" s="3">
        <v>1489811200</v>
      </c>
      <c r="AU369" s="3">
        <v>7</v>
      </c>
      <c r="AX369" s="3" t="s">
        <v>391</v>
      </c>
      <c r="AY369" s="3">
        <v>1407249700</v>
      </c>
      <c r="AZ369" s="3">
        <v>4.5</v>
      </c>
      <c r="BC369" s="3" t="s">
        <v>391</v>
      </c>
      <c r="BD369" s="3">
        <v>1300792400</v>
      </c>
      <c r="BE369" s="3">
        <v>5.8</v>
      </c>
      <c r="BH369" s="3" t="s">
        <v>391</v>
      </c>
      <c r="BI369" s="3">
        <v>1506760300</v>
      </c>
      <c r="BJ369" s="3">
        <v>5.2</v>
      </c>
      <c r="BM369" s="3" t="s">
        <v>391</v>
      </c>
      <c r="BN369" s="3">
        <v>1468615200</v>
      </c>
      <c r="BO369" s="3">
        <v>8.4</v>
      </c>
    </row>
    <row r="370" spans="6:67" x14ac:dyDescent="0.25">
      <c r="F370" s="3">
        <f t="shared" si="14"/>
        <v>1523749990</v>
      </c>
      <c r="G370" s="3">
        <f t="shared" si="14"/>
        <v>8.41</v>
      </c>
      <c r="T370" s="3" t="s">
        <v>392</v>
      </c>
      <c r="U370" s="3">
        <v>2009279900</v>
      </c>
      <c r="V370" s="3">
        <v>28.3</v>
      </c>
      <c r="Y370" s="3" t="s">
        <v>392</v>
      </c>
      <c r="Z370" s="3">
        <v>1406133200</v>
      </c>
      <c r="AA370" s="3">
        <v>6.1</v>
      </c>
      <c r="AD370" s="3" t="s">
        <v>392</v>
      </c>
      <c r="AE370" s="3">
        <v>1559931500</v>
      </c>
      <c r="AF370" s="3">
        <v>6</v>
      </c>
      <c r="AI370" s="3" t="s">
        <v>392</v>
      </c>
      <c r="AJ370" s="3">
        <v>1597903900</v>
      </c>
      <c r="AK370" s="3">
        <v>4.4000000000000004</v>
      </c>
      <c r="AN370" s="3" t="s">
        <v>392</v>
      </c>
      <c r="AO370" s="3">
        <v>1485686800</v>
      </c>
      <c r="AP370" s="3">
        <v>5.5</v>
      </c>
      <c r="AS370" s="3" t="s">
        <v>392</v>
      </c>
      <c r="AT370" s="3">
        <v>1338876400</v>
      </c>
      <c r="AU370" s="3">
        <v>6.8</v>
      </c>
      <c r="AX370" s="3" t="s">
        <v>392</v>
      </c>
      <c r="AY370" s="3">
        <v>1334833800</v>
      </c>
      <c r="AZ370" s="3">
        <v>8.6</v>
      </c>
      <c r="BC370" s="3" t="s">
        <v>392</v>
      </c>
      <c r="BD370" s="3">
        <v>1365135800</v>
      </c>
      <c r="BE370" s="3">
        <v>5.0999999999999996</v>
      </c>
      <c r="BH370" s="3" t="s">
        <v>392</v>
      </c>
      <c r="BI370" s="3">
        <v>1785133100</v>
      </c>
      <c r="BJ370" s="3">
        <v>4.5999999999999996</v>
      </c>
      <c r="BM370" s="3" t="s">
        <v>392</v>
      </c>
      <c r="BN370" s="3">
        <v>1331661000</v>
      </c>
      <c r="BO370" s="3">
        <v>6.8</v>
      </c>
    </row>
    <row r="371" spans="6:67" x14ac:dyDescent="0.25">
      <c r="F371" s="3">
        <f t="shared" si="14"/>
        <v>1521457540</v>
      </c>
      <c r="G371" s="3">
        <f t="shared" si="14"/>
        <v>8.2199999999999971</v>
      </c>
      <c r="T371" s="3" t="s">
        <v>393</v>
      </c>
      <c r="U371" s="3">
        <v>1987709900</v>
      </c>
      <c r="V371" s="3">
        <v>27.3</v>
      </c>
      <c r="Y371" s="3" t="s">
        <v>393</v>
      </c>
      <c r="Z371" s="3">
        <v>1484290200</v>
      </c>
      <c r="AA371" s="3">
        <v>5.9</v>
      </c>
      <c r="AD371" s="3" t="s">
        <v>393</v>
      </c>
      <c r="AE371" s="3">
        <v>1495687200</v>
      </c>
      <c r="AF371" s="3">
        <v>5.9</v>
      </c>
      <c r="AI371" s="3" t="s">
        <v>393</v>
      </c>
      <c r="AJ371" s="3">
        <v>1327461100</v>
      </c>
      <c r="AK371" s="3">
        <v>16.7</v>
      </c>
      <c r="AN371" s="3" t="s">
        <v>393</v>
      </c>
      <c r="AO371" s="3">
        <v>1520837000</v>
      </c>
      <c r="AP371" s="3">
        <v>11.2</v>
      </c>
      <c r="AS371" s="3" t="s">
        <v>393</v>
      </c>
      <c r="AT371" s="3">
        <v>1344940900</v>
      </c>
      <c r="AU371" s="3">
        <v>7.9</v>
      </c>
      <c r="AX371" s="3" t="s">
        <v>393</v>
      </c>
      <c r="AY371" s="3">
        <v>1407655200</v>
      </c>
      <c r="AZ371" s="3">
        <v>5.0999999999999996</v>
      </c>
      <c r="BC371" s="3" t="s">
        <v>393</v>
      </c>
      <c r="BD371" s="3">
        <v>1697224200</v>
      </c>
      <c r="BE371" s="3">
        <v>4.5999999999999996</v>
      </c>
      <c r="BH371" s="3" t="s">
        <v>393</v>
      </c>
      <c r="BI371" s="3">
        <v>1352160500</v>
      </c>
      <c r="BJ371" s="3">
        <v>5.4</v>
      </c>
      <c r="BM371" s="3" t="s">
        <v>393</v>
      </c>
      <c r="BN371" s="3">
        <v>1324125300</v>
      </c>
      <c r="BO371" s="3">
        <v>5.8</v>
      </c>
    </row>
    <row r="372" spans="6:67" x14ac:dyDescent="0.25">
      <c r="F372" s="3">
        <f t="shared" si="14"/>
        <v>1494209150</v>
      </c>
      <c r="G372" s="3">
        <f t="shared" si="14"/>
        <v>9.58</v>
      </c>
      <c r="T372" s="3" t="s">
        <v>394</v>
      </c>
      <c r="U372" s="3">
        <v>1996635000</v>
      </c>
      <c r="V372" s="3">
        <v>27.6</v>
      </c>
      <c r="Y372" s="3" t="s">
        <v>394</v>
      </c>
      <c r="Z372" s="3">
        <v>1358953300</v>
      </c>
      <c r="AA372" s="3">
        <v>8.5</v>
      </c>
      <c r="AD372" s="3" t="s">
        <v>394</v>
      </c>
      <c r="AE372" s="3">
        <v>1297876000</v>
      </c>
      <c r="AF372" s="3">
        <v>4.9000000000000004</v>
      </c>
      <c r="AI372" s="3" t="s">
        <v>394</v>
      </c>
      <c r="AJ372" s="3">
        <v>1487252500</v>
      </c>
      <c r="AK372" s="3">
        <v>15.2</v>
      </c>
      <c r="AN372" s="3" t="s">
        <v>394</v>
      </c>
      <c r="AO372" s="3">
        <v>1489588700</v>
      </c>
      <c r="AP372" s="3">
        <v>5.5</v>
      </c>
      <c r="AS372" s="3" t="s">
        <v>394</v>
      </c>
      <c r="AT372" s="3">
        <v>1714423100</v>
      </c>
      <c r="AU372" s="3">
        <v>4.4000000000000004</v>
      </c>
      <c r="AX372" s="3" t="s">
        <v>394</v>
      </c>
      <c r="AY372" s="3">
        <v>1347764700</v>
      </c>
      <c r="AZ372" s="3">
        <v>6.3</v>
      </c>
      <c r="BC372" s="3" t="s">
        <v>394</v>
      </c>
      <c r="BD372" s="3">
        <v>1458755900</v>
      </c>
      <c r="BE372" s="3">
        <v>4.5999999999999996</v>
      </c>
      <c r="BH372" s="3" t="s">
        <v>394</v>
      </c>
      <c r="BI372" s="3">
        <v>1536896700</v>
      </c>
      <c r="BJ372" s="3">
        <v>4.5</v>
      </c>
      <c r="BM372" s="3" t="s">
        <v>394</v>
      </c>
      <c r="BN372" s="3">
        <v>1352924500</v>
      </c>
      <c r="BO372" s="3">
        <v>6.8</v>
      </c>
    </row>
    <row r="373" spans="6:67" x14ac:dyDescent="0.25">
      <c r="F373" s="3">
        <f t="shared" si="14"/>
        <v>1504107040</v>
      </c>
      <c r="G373" s="3">
        <f t="shared" si="14"/>
        <v>8.83</v>
      </c>
      <c r="T373" s="3" t="s">
        <v>395</v>
      </c>
      <c r="U373" s="3">
        <v>2212229900</v>
      </c>
      <c r="V373" s="3">
        <v>25.1</v>
      </c>
      <c r="Y373" s="3" t="s">
        <v>395</v>
      </c>
      <c r="Z373" s="3">
        <v>1322847500</v>
      </c>
      <c r="AA373" s="3">
        <v>6.6</v>
      </c>
      <c r="AD373" s="3" t="s">
        <v>395</v>
      </c>
      <c r="AE373" s="3">
        <v>1525918600</v>
      </c>
      <c r="AF373" s="3">
        <v>4.5999999999999996</v>
      </c>
      <c r="AI373" s="3" t="s">
        <v>395</v>
      </c>
      <c r="AJ373" s="3">
        <v>1315702900</v>
      </c>
      <c r="AK373" s="3">
        <v>13.9</v>
      </c>
      <c r="AN373" s="3" t="s">
        <v>395</v>
      </c>
      <c r="AO373" s="3">
        <v>1562757600</v>
      </c>
      <c r="AP373" s="3">
        <v>9.6</v>
      </c>
      <c r="AS373" s="3" t="s">
        <v>395</v>
      </c>
      <c r="AT373" s="3">
        <v>1507068400</v>
      </c>
      <c r="AU373" s="3">
        <v>4.0999999999999996</v>
      </c>
      <c r="AX373" s="3" t="s">
        <v>395</v>
      </c>
      <c r="AY373" s="3">
        <v>1345036900</v>
      </c>
      <c r="AZ373" s="3">
        <v>5</v>
      </c>
      <c r="BC373" s="3" t="s">
        <v>395</v>
      </c>
      <c r="BD373" s="3">
        <v>1351164900</v>
      </c>
      <c r="BE373" s="3">
        <v>6.4</v>
      </c>
      <c r="BH373" s="3" t="s">
        <v>395</v>
      </c>
      <c r="BI373" s="3">
        <v>1599737800</v>
      </c>
      <c r="BJ373" s="3">
        <v>5.7</v>
      </c>
      <c r="BM373" s="3" t="s">
        <v>395</v>
      </c>
      <c r="BN373" s="3">
        <v>1324812800</v>
      </c>
      <c r="BO373" s="3">
        <v>6.6</v>
      </c>
    </row>
    <row r="374" spans="6:67" x14ac:dyDescent="0.25">
      <c r="F374" s="3">
        <f t="shared" si="14"/>
        <v>1506727730</v>
      </c>
      <c r="G374" s="3">
        <f t="shared" si="14"/>
        <v>8.7600000000000016</v>
      </c>
      <c r="T374" s="3" t="s">
        <v>396</v>
      </c>
      <c r="U374" s="3">
        <v>1981635100</v>
      </c>
      <c r="V374" s="3">
        <v>21.8</v>
      </c>
      <c r="Y374" s="3" t="s">
        <v>396</v>
      </c>
      <c r="Z374" s="3">
        <v>1359079100</v>
      </c>
      <c r="AA374" s="3">
        <v>7.8</v>
      </c>
      <c r="AD374" s="3" t="s">
        <v>396</v>
      </c>
      <c r="AE374" s="3">
        <v>1322198600</v>
      </c>
      <c r="AF374" s="3">
        <v>14.7</v>
      </c>
      <c r="AI374" s="3" t="s">
        <v>396</v>
      </c>
      <c r="AJ374" s="3">
        <v>1299236600</v>
      </c>
      <c r="AK374" s="3">
        <v>8.8000000000000007</v>
      </c>
      <c r="AN374" s="3" t="s">
        <v>396</v>
      </c>
      <c r="AO374" s="3">
        <v>1333788200</v>
      </c>
      <c r="AP374" s="3">
        <v>8.3000000000000007</v>
      </c>
      <c r="AS374" s="3" t="s">
        <v>396</v>
      </c>
      <c r="AT374" s="3">
        <v>1482572300</v>
      </c>
      <c r="AU374" s="3">
        <v>6</v>
      </c>
      <c r="AX374" s="3" t="s">
        <v>396</v>
      </c>
      <c r="AY374" s="3">
        <v>1369869600</v>
      </c>
      <c r="AZ374" s="3">
        <v>7.1</v>
      </c>
      <c r="BC374" s="3" t="s">
        <v>396</v>
      </c>
      <c r="BD374" s="3">
        <v>1303181700</v>
      </c>
      <c r="BE374" s="3">
        <v>5.8</v>
      </c>
      <c r="BH374" s="3" t="s">
        <v>396</v>
      </c>
      <c r="BI374" s="3">
        <v>1634495600</v>
      </c>
      <c r="BJ374" s="3">
        <v>5</v>
      </c>
      <c r="BM374" s="3" t="s">
        <v>396</v>
      </c>
      <c r="BN374" s="3">
        <v>1516284400</v>
      </c>
      <c r="BO374" s="3">
        <v>5.8</v>
      </c>
    </row>
    <row r="375" spans="6:67" x14ac:dyDescent="0.25">
      <c r="F375" s="3">
        <f t="shared" si="14"/>
        <v>1460234120</v>
      </c>
      <c r="G375" s="3">
        <f t="shared" si="14"/>
        <v>9.1099999999999977</v>
      </c>
      <c r="T375" s="3" t="s">
        <v>397</v>
      </c>
      <c r="U375" s="3">
        <v>2234049700</v>
      </c>
      <c r="V375" s="3">
        <v>19.100000000000001</v>
      </c>
      <c r="Y375" s="3" t="s">
        <v>397</v>
      </c>
      <c r="Z375" s="3">
        <v>1358733600</v>
      </c>
      <c r="AA375" s="3">
        <v>9.1</v>
      </c>
      <c r="AD375" s="3" t="s">
        <v>397</v>
      </c>
      <c r="AE375" s="3">
        <v>1348685500</v>
      </c>
      <c r="AF375" s="3">
        <v>5.6</v>
      </c>
      <c r="AI375" s="3" t="s">
        <v>397</v>
      </c>
      <c r="AJ375" s="3">
        <v>1363643900</v>
      </c>
      <c r="AK375" s="3">
        <v>3.8</v>
      </c>
      <c r="AN375" s="3" t="s">
        <v>397</v>
      </c>
      <c r="AO375" s="3">
        <v>1483649900</v>
      </c>
      <c r="AP375" s="3">
        <v>7.1</v>
      </c>
      <c r="AS375" s="3" t="s">
        <v>397</v>
      </c>
      <c r="AT375" s="3">
        <v>1339676400</v>
      </c>
      <c r="AU375" s="3">
        <v>5</v>
      </c>
      <c r="AX375" s="3" t="s">
        <v>397</v>
      </c>
      <c r="AY375" s="3">
        <v>1353329200</v>
      </c>
      <c r="AZ375" s="3">
        <v>4</v>
      </c>
      <c r="BC375" s="3" t="s">
        <v>397</v>
      </c>
      <c r="BD375" s="3">
        <v>1316604200</v>
      </c>
      <c r="BE375" s="3">
        <v>3.9</v>
      </c>
      <c r="BH375" s="3" t="s">
        <v>397</v>
      </c>
      <c r="BI375" s="3">
        <v>1891490200</v>
      </c>
      <c r="BJ375" s="3">
        <v>4.5</v>
      </c>
      <c r="BM375" s="3" t="s">
        <v>397</v>
      </c>
      <c r="BN375" s="3">
        <v>1561176700</v>
      </c>
      <c r="BO375" s="3">
        <v>6.4</v>
      </c>
    </row>
    <row r="376" spans="6:67" x14ac:dyDescent="0.25">
      <c r="F376" s="3">
        <f t="shared" si="14"/>
        <v>1525103930</v>
      </c>
      <c r="G376" s="3">
        <f t="shared" si="14"/>
        <v>6.85</v>
      </c>
      <c r="T376" s="3" t="s">
        <v>398</v>
      </c>
      <c r="U376" s="3">
        <v>2034883900</v>
      </c>
      <c r="V376" s="3">
        <v>21.6</v>
      </c>
      <c r="Y376" s="3" t="s">
        <v>398</v>
      </c>
      <c r="Z376" s="3">
        <v>1312220800</v>
      </c>
      <c r="AA376" s="3">
        <v>5.9</v>
      </c>
      <c r="AD376" s="3" t="s">
        <v>398</v>
      </c>
      <c r="AE376" s="3">
        <v>1324933200</v>
      </c>
      <c r="AF376" s="3">
        <v>5.9</v>
      </c>
      <c r="AI376" s="3" t="s">
        <v>398</v>
      </c>
      <c r="AJ376" s="3">
        <v>1357853400</v>
      </c>
      <c r="AK376" s="3">
        <v>7.1</v>
      </c>
      <c r="AN376" s="3" t="s">
        <v>398</v>
      </c>
      <c r="AO376" s="3">
        <v>1396072400</v>
      </c>
      <c r="AP376" s="3">
        <v>5.3</v>
      </c>
      <c r="AS376" s="3" t="s">
        <v>398</v>
      </c>
      <c r="AT376" s="3">
        <v>1365570600</v>
      </c>
      <c r="AU376" s="3">
        <v>6.9</v>
      </c>
      <c r="AX376" s="3" t="s">
        <v>398</v>
      </c>
      <c r="AY376" s="3">
        <v>1557073300</v>
      </c>
      <c r="AZ376" s="3">
        <v>5.4</v>
      </c>
      <c r="BC376" s="3" t="s">
        <v>398</v>
      </c>
      <c r="BD376" s="3">
        <v>1347961900</v>
      </c>
      <c r="BE376" s="3">
        <v>5.2</v>
      </c>
      <c r="BH376" s="3" t="s">
        <v>398</v>
      </c>
      <c r="BI376" s="3">
        <v>1305864200</v>
      </c>
      <c r="BJ376" s="3">
        <v>5.2</v>
      </c>
      <c r="BM376" s="3" t="s">
        <v>398</v>
      </c>
      <c r="BN376" s="3">
        <v>1482360100</v>
      </c>
      <c r="BO376" s="3">
        <v>5.9</v>
      </c>
    </row>
    <row r="377" spans="6:67" x14ac:dyDescent="0.25">
      <c r="F377" s="3">
        <f t="shared" si="14"/>
        <v>1448479380</v>
      </c>
      <c r="G377" s="3">
        <f t="shared" si="14"/>
        <v>7.44</v>
      </c>
      <c r="T377" s="3" t="s">
        <v>399</v>
      </c>
      <c r="U377" s="3">
        <v>2191957700</v>
      </c>
      <c r="V377" s="3">
        <v>23.2</v>
      </c>
      <c r="Y377" s="3" t="s">
        <v>399</v>
      </c>
      <c r="Z377" s="3">
        <v>1554823400</v>
      </c>
      <c r="AA377" s="3">
        <v>6.1</v>
      </c>
      <c r="AD377" s="3" t="s">
        <v>399</v>
      </c>
      <c r="AE377" s="3">
        <v>1325532500</v>
      </c>
      <c r="AF377" s="3">
        <v>8.1</v>
      </c>
      <c r="AI377" s="3" t="s">
        <v>399</v>
      </c>
      <c r="AJ377" s="3">
        <v>1378957300</v>
      </c>
      <c r="AK377" s="3">
        <v>6.4</v>
      </c>
      <c r="AN377" s="3" t="s">
        <v>399</v>
      </c>
      <c r="AO377" s="3">
        <v>1378077800</v>
      </c>
      <c r="AP377" s="3">
        <v>6.5</v>
      </c>
      <c r="AS377" s="3" t="s">
        <v>399</v>
      </c>
      <c r="AT377" s="3">
        <v>1337702300</v>
      </c>
      <c r="AU377" s="3">
        <v>6.6</v>
      </c>
      <c r="AX377" s="3" t="s">
        <v>399</v>
      </c>
      <c r="AY377" s="3">
        <v>1487940200</v>
      </c>
      <c r="AZ377" s="3">
        <v>6.1</v>
      </c>
      <c r="BC377" s="3" t="s">
        <v>399</v>
      </c>
      <c r="BD377" s="3">
        <v>1508444900</v>
      </c>
      <c r="BE377" s="3">
        <v>7.5</v>
      </c>
      <c r="BH377" s="3" t="s">
        <v>399</v>
      </c>
      <c r="BI377" s="3">
        <v>1472371500</v>
      </c>
      <c r="BJ377" s="3">
        <v>5.5</v>
      </c>
      <c r="BM377" s="3" t="s">
        <v>399</v>
      </c>
      <c r="BN377" s="3">
        <v>1319264100</v>
      </c>
      <c r="BO377" s="3">
        <v>7.4</v>
      </c>
    </row>
    <row r="378" spans="6:67" x14ac:dyDescent="0.25">
      <c r="F378" s="3">
        <f t="shared" si="14"/>
        <v>1495507170</v>
      </c>
      <c r="G378" s="3">
        <f t="shared" si="14"/>
        <v>8.34</v>
      </c>
      <c r="T378" s="3" t="s">
        <v>400</v>
      </c>
      <c r="U378" s="3">
        <v>1982995000</v>
      </c>
      <c r="V378" s="3">
        <v>21.8</v>
      </c>
      <c r="Y378" s="3" t="s">
        <v>400</v>
      </c>
      <c r="Z378" s="3">
        <v>1300938000</v>
      </c>
      <c r="AA378" s="3">
        <v>7.8</v>
      </c>
      <c r="AD378" s="3" t="s">
        <v>400</v>
      </c>
      <c r="AE378" s="3">
        <v>1308808500</v>
      </c>
      <c r="AF378" s="3">
        <v>6.2</v>
      </c>
      <c r="AI378" s="3" t="s">
        <v>400</v>
      </c>
      <c r="AJ378" s="3">
        <v>1561001200</v>
      </c>
      <c r="AK378" s="3">
        <v>6.5</v>
      </c>
      <c r="AN378" s="3" t="s">
        <v>400</v>
      </c>
      <c r="AO378" s="3">
        <v>1653284300</v>
      </c>
      <c r="AP378" s="3">
        <v>6.4</v>
      </c>
      <c r="AS378" s="3" t="s">
        <v>400</v>
      </c>
      <c r="AT378" s="3">
        <v>1352827100</v>
      </c>
      <c r="AU378" s="3">
        <v>5.5</v>
      </c>
      <c r="AX378" s="3" t="s">
        <v>400</v>
      </c>
      <c r="AY378" s="3">
        <v>1361954000</v>
      </c>
      <c r="AZ378" s="3">
        <v>5.9</v>
      </c>
      <c r="BC378" s="3" t="s">
        <v>400</v>
      </c>
      <c r="BD378" s="3">
        <v>1487618000</v>
      </c>
      <c r="BE378" s="3">
        <v>4.4000000000000004</v>
      </c>
      <c r="BH378" s="3" t="s">
        <v>400</v>
      </c>
      <c r="BI378" s="3">
        <v>1499892600</v>
      </c>
      <c r="BJ378" s="3">
        <v>3.9</v>
      </c>
      <c r="BM378" s="3" t="s">
        <v>400</v>
      </c>
      <c r="BN378" s="3">
        <v>1324442500</v>
      </c>
      <c r="BO378" s="3">
        <v>17</v>
      </c>
    </row>
    <row r="379" spans="6:67" x14ac:dyDescent="0.25">
      <c r="F379" s="3">
        <f t="shared" si="14"/>
        <v>1483376120</v>
      </c>
      <c r="G379" s="3">
        <f t="shared" si="14"/>
        <v>8.5400000000000009</v>
      </c>
      <c r="T379" s="3" t="s">
        <v>401</v>
      </c>
      <c r="U379" s="3">
        <v>1983667900</v>
      </c>
      <c r="V379" s="3">
        <v>25.5</v>
      </c>
      <c r="Y379" s="3" t="s">
        <v>401</v>
      </c>
      <c r="Z379" s="3">
        <v>1333933500</v>
      </c>
      <c r="AA379" s="3">
        <v>8.5</v>
      </c>
      <c r="AD379" s="3" t="s">
        <v>401</v>
      </c>
      <c r="AE379" s="3">
        <v>1539211900</v>
      </c>
      <c r="AF379" s="3">
        <v>5.9</v>
      </c>
      <c r="AI379" s="3" t="s">
        <v>401</v>
      </c>
      <c r="AJ379" s="3">
        <v>1560695400</v>
      </c>
      <c r="AK379" s="3">
        <v>4.5</v>
      </c>
      <c r="AN379" s="3" t="s">
        <v>401</v>
      </c>
      <c r="AO379" s="3">
        <v>1508469100</v>
      </c>
      <c r="AP379" s="3">
        <v>7</v>
      </c>
      <c r="AS379" s="3" t="s">
        <v>401</v>
      </c>
      <c r="AT379" s="3">
        <v>1491107200</v>
      </c>
      <c r="AU379" s="3">
        <v>5.8</v>
      </c>
      <c r="AX379" s="3" t="s">
        <v>401</v>
      </c>
      <c r="AY379" s="3">
        <v>1550960400</v>
      </c>
      <c r="AZ379" s="3">
        <v>3.8</v>
      </c>
      <c r="BC379" s="3" t="s">
        <v>401</v>
      </c>
      <c r="BD379" s="3">
        <v>1600556700</v>
      </c>
      <c r="BE379" s="3">
        <v>5.2</v>
      </c>
      <c r="BH379" s="3" t="s">
        <v>401</v>
      </c>
      <c r="BI379" s="3">
        <v>1549996000</v>
      </c>
      <c r="BJ379" s="3">
        <v>4.7</v>
      </c>
      <c r="BM379" s="3" t="s">
        <v>401</v>
      </c>
      <c r="BN379" s="3">
        <v>1316286800</v>
      </c>
      <c r="BO379" s="3">
        <v>6.7</v>
      </c>
    </row>
    <row r="380" spans="6:67" x14ac:dyDescent="0.25">
      <c r="F380" s="3">
        <f t="shared" si="14"/>
        <v>1543488490</v>
      </c>
      <c r="G380" s="3">
        <f t="shared" si="14"/>
        <v>7.76</v>
      </c>
      <c r="T380" s="3" t="s">
        <v>402</v>
      </c>
      <c r="U380" s="3">
        <v>1998875300</v>
      </c>
      <c r="V380" s="3">
        <v>24.8</v>
      </c>
      <c r="Y380" s="3" t="s">
        <v>402</v>
      </c>
      <c r="Z380" s="3">
        <v>1336921200</v>
      </c>
      <c r="AA380" s="3">
        <v>6.5</v>
      </c>
      <c r="AD380" s="3" t="s">
        <v>402</v>
      </c>
      <c r="AE380" s="3">
        <v>1337771700</v>
      </c>
      <c r="AF380" s="3">
        <v>5.2</v>
      </c>
      <c r="AI380" s="3" t="s">
        <v>402</v>
      </c>
      <c r="AJ380" s="3">
        <v>1530023200</v>
      </c>
      <c r="AK380" s="3">
        <v>4.3</v>
      </c>
      <c r="AN380" s="3" t="s">
        <v>402</v>
      </c>
      <c r="AO380" s="3">
        <v>1372980500</v>
      </c>
      <c r="AP380" s="3">
        <v>7</v>
      </c>
      <c r="AS380" s="3" t="s">
        <v>402</v>
      </c>
      <c r="AT380" s="3">
        <v>1706506500</v>
      </c>
      <c r="AU380" s="3">
        <v>16.5</v>
      </c>
      <c r="AX380" s="3" t="s">
        <v>402</v>
      </c>
      <c r="AY380" s="3">
        <v>1491504500</v>
      </c>
      <c r="AZ380" s="3">
        <v>4.4000000000000004</v>
      </c>
      <c r="BC380" s="3" t="s">
        <v>402</v>
      </c>
      <c r="BD380" s="3">
        <v>1363341700</v>
      </c>
      <c r="BE380" s="3">
        <v>3.4</v>
      </c>
      <c r="BH380" s="3" t="s">
        <v>402</v>
      </c>
      <c r="BI380" s="3">
        <v>1354111300</v>
      </c>
      <c r="BJ380" s="3">
        <v>6.7</v>
      </c>
      <c r="BM380" s="3" t="s">
        <v>402</v>
      </c>
      <c r="BN380" s="3">
        <v>1346010500</v>
      </c>
      <c r="BO380" s="3">
        <v>12.9</v>
      </c>
    </row>
    <row r="381" spans="6:67" x14ac:dyDescent="0.25">
      <c r="F381" s="3">
        <f t="shared" si="14"/>
        <v>1483804640</v>
      </c>
      <c r="G381" s="3">
        <f t="shared" si="14"/>
        <v>9.1700000000000017</v>
      </c>
      <c r="T381" s="3" t="s">
        <v>403</v>
      </c>
      <c r="U381" s="3">
        <v>1982622900</v>
      </c>
      <c r="V381" s="3">
        <v>23.6</v>
      </c>
      <c r="Y381" s="3" t="s">
        <v>403</v>
      </c>
      <c r="Z381" s="3">
        <v>1327743100</v>
      </c>
      <c r="AA381" s="3">
        <v>7.2</v>
      </c>
      <c r="AD381" s="3" t="s">
        <v>403</v>
      </c>
      <c r="AE381" s="3">
        <v>1377371500</v>
      </c>
      <c r="AF381" s="3">
        <v>6</v>
      </c>
      <c r="AI381" s="3" t="s">
        <v>403</v>
      </c>
      <c r="AJ381" s="3">
        <v>1334401200</v>
      </c>
      <c r="AK381" s="3">
        <v>5.0999999999999996</v>
      </c>
      <c r="AN381" s="3" t="s">
        <v>403</v>
      </c>
      <c r="AO381" s="3">
        <v>1493953100</v>
      </c>
      <c r="AP381" s="3">
        <v>6.3</v>
      </c>
      <c r="AS381" s="3" t="s">
        <v>403</v>
      </c>
      <c r="AT381" s="3">
        <v>1320553600</v>
      </c>
      <c r="AU381" s="3">
        <v>19.5</v>
      </c>
      <c r="AX381" s="3" t="s">
        <v>403</v>
      </c>
      <c r="AY381" s="3">
        <v>1346815300</v>
      </c>
      <c r="AZ381" s="3">
        <v>6.8</v>
      </c>
      <c r="BC381" s="3" t="s">
        <v>403</v>
      </c>
      <c r="BD381" s="3">
        <v>1499856100</v>
      </c>
      <c r="BE381" s="3">
        <v>4.5999999999999996</v>
      </c>
      <c r="BH381" s="3" t="s">
        <v>403</v>
      </c>
      <c r="BI381" s="3">
        <v>1498194000</v>
      </c>
      <c r="BJ381" s="3">
        <v>7.3</v>
      </c>
      <c r="BM381" s="3" t="s">
        <v>403</v>
      </c>
      <c r="BN381" s="3">
        <v>1312763200</v>
      </c>
      <c r="BO381" s="3">
        <v>6.6</v>
      </c>
    </row>
    <row r="382" spans="6:67" x14ac:dyDescent="0.25">
      <c r="F382" s="3">
        <f t="shared" si="14"/>
        <v>1449427400</v>
      </c>
      <c r="G382" s="3">
        <f t="shared" si="14"/>
        <v>9.2999999999999972</v>
      </c>
      <c r="T382" s="3" t="s">
        <v>404</v>
      </c>
      <c r="U382" s="3">
        <v>1990573200</v>
      </c>
      <c r="V382" s="3">
        <v>27.8</v>
      </c>
      <c r="Y382" s="3" t="s">
        <v>404</v>
      </c>
      <c r="Z382" s="3">
        <v>1310205900</v>
      </c>
      <c r="AA382" s="3">
        <v>6.7</v>
      </c>
      <c r="AD382" s="3" t="s">
        <v>404</v>
      </c>
      <c r="AE382" s="3">
        <v>1364707500</v>
      </c>
      <c r="AF382" s="3">
        <v>5</v>
      </c>
      <c r="AI382" s="3" t="s">
        <v>404</v>
      </c>
      <c r="AJ382" s="3">
        <v>1357785700</v>
      </c>
      <c r="AK382" s="3">
        <v>4.9000000000000004</v>
      </c>
      <c r="AN382" s="3" t="s">
        <v>404</v>
      </c>
      <c r="AO382" s="3">
        <v>1510871300</v>
      </c>
      <c r="AP382" s="3">
        <v>7.5</v>
      </c>
      <c r="AS382" s="3" t="s">
        <v>404</v>
      </c>
      <c r="AT382" s="3">
        <v>1344780400</v>
      </c>
      <c r="AU382" s="3">
        <v>5.2</v>
      </c>
      <c r="AX382" s="3" t="s">
        <v>404</v>
      </c>
      <c r="AY382" s="3">
        <v>1334165700</v>
      </c>
      <c r="AZ382" s="3">
        <v>5.9</v>
      </c>
      <c r="BC382" s="3" t="s">
        <v>404</v>
      </c>
      <c r="BD382" s="3">
        <v>1430048600</v>
      </c>
      <c r="BE382" s="3">
        <v>3.6</v>
      </c>
      <c r="BH382" s="3" t="s">
        <v>404</v>
      </c>
      <c r="BI382" s="3">
        <v>1348956100</v>
      </c>
      <c r="BJ382" s="3">
        <v>7.5</v>
      </c>
      <c r="BM382" s="3" t="s">
        <v>404</v>
      </c>
      <c r="BN382" s="3">
        <v>1484634100</v>
      </c>
      <c r="BO382" s="3">
        <v>6.6</v>
      </c>
    </row>
    <row r="383" spans="6:67" x14ac:dyDescent="0.25">
      <c r="F383" s="3">
        <f t="shared" si="14"/>
        <v>1447672850</v>
      </c>
      <c r="G383" s="3">
        <f t="shared" si="14"/>
        <v>8.0699999999999985</v>
      </c>
      <c r="T383" s="3" t="s">
        <v>405</v>
      </c>
      <c r="U383" s="3">
        <v>11818172300</v>
      </c>
      <c r="V383" s="3">
        <v>22.5</v>
      </c>
      <c r="Y383" s="3" t="s">
        <v>405</v>
      </c>
      <c r="Z383" s="3">
        <v>1322353700</v>
      </c>
      <c r="AA383" s="3">
        <v>7.6</v>
      </c>
      <c r="AD383" s="3" t="s">
        <v>405</v>
      </c>
      <c r="AE383" s="3">
        <v>1331939100</v>
      </c>
      <c r="AF383" s="3">
        <v>5.6</v>
      </c>
      <c r="AI383" s="3" t="s">
        <v>405</v>
      </c>
      <c r="AJ383" s="3">
        <v>1485916300</v>
      </c>
      <c r="AK383" s="3">
        <v>4.7</v>
      </c>
      <c r="AN383" s="3" t="s">
        <v>405</v>
      </c>
      <c r="AO383" s="3">
        <v>1395507200</v>
      </c>
      <c r="AP383" s="3">
        <v>9.1</v>
      </c>
      <c r="AS383" s="3" t="s">
        <v>405</v>
      </c>
      <c r="AT383" s="3">
        <v>1490238600</v>
      </c>
      <c r="AU383" s="3">
        <v>12</v>
      </c>
      <c r="AX383" s="3" t="s">
        <v>405</v>
      </c>
      <c r="AY383" s="3">
        <v>1337946700</v>
      </c>
      <c r="AZ383" s="3">
        <v>5.0999999999999996</v>
      </c>
      <c r="BC383" s="3" t="s">
        <v>405</v>
      </c>
      <c r="BD383" s="3">
        <v>1501037900</v>
      </c>
      <c r="BE383" s="3">
        <v>4.5</v>
      </c>
      <c r="BH383" s="3" t="s">
        <v>405</v>
      </c>
      <c r="BI383" s="3">
        <v>1686737600</v>
      </c>
      <c r="BJ383" s="3">
        <v>5.4</v>
      </c>
      <c r="BM383" s="3" t="s">
        <v>405</v>
      </c>
      <c r="BN383" s="3">
        <v>1640100500</v>
      </c>
      <c r="BO383" s="3">
        <v>6.2</v>
      </c>
    </row>
    <row r="384" spans="6:67" x14ac:dyDescent="0.25">
      <c r="F384" s="3">
        <f t="shared" si="14"/>
        <v>2500994990</v>
      </c>
      <c r="G384" s="3">
        <f t="shared" si="14"/>
        <v>8.2700000000000014</v>
      </c>
      <c r="T384" s="3" t="s">
        <v>406</v>
      </c>
      <c r="U384" s="3">
        <v>2053705100</v>
      </c>
      <c r="V384" s="3">
        <v>22.7</v>
      </c>
      <c r="Y384" s="3" t="s">
        <v>406</v>
      </c>
      <c r="Z384" s="3">
        <v>1328959400</v>
      </c>
      <c r="AA384" s="3">
        <v>9.6999999999999993</v>
      </c>
      <c r="AD384" s="3" t="s">
        <v>406</v>
      </c>
      <c r="AE384" s="3">
        <v>1468541300</v>
      </c>
      <c r="AF384" s="3">
        <v>4.9000000000000004</v>
      </c>
      <c r="AI384" s="3" t="s">
        <v>406</v>
      </c>
      <c r="AJ384" s="3">
        <v>1562223700</v>
      </c>
      <c r="AK384" s="3">
        <v>5</v>
      </c>
      <c r="AN384" s="3" t="s">
        <v>406</v>
      </c>
      <c r="AO384" s="3">
        <v>1588794900</v>
      </c>
      <c r="AP384" s="3">
        <v>6.2</v>
      </c>
      <c r="AS384" s="3" t="s">
        <v>406</v>
      </c>
      <c r="AT384" s="3">
        <v>1493898500</v>
      </c>
      <c r="AU384" s="3">
        <v>6.5</v>
      </c>
      <c r="AX384" s="3" t="s">
        <v>406</v>
      </c>
      <c r="AY384" s="3">
        <v>1498543000</v>
      </c>
      <c r="AZ384" s="3">
        <v>5.7</v>
      </c>
      <c r="BC384" s="3" t="s">
        <v>406</v>
      </c>
      <c r="BD384" s="3">
        <v>1498847100</v>
      </c>
      <c r="BE384" s="3">
        <v>5.5</v>
      </c>
      <c r="BH384" s="3" t="s">
        <v>406</v>
      </c>
      <c r="BI384" s="3">
        <v>1344639000</v>
      </c>
      <c r="BJ384" s="3">
        <v>8.5</v>
      </c>
      <c r="BM384" s="3" t="s">
        <v>406</v>
      </c>
      <c r="BN384" s="3">
        <v>1379049000</v>
      </c>
      <c r="BO384" s="3">
        <v>6.2</v>
      </c>
    </row>
    <row r="385" spans="6:67" x14ac:dyDescent="0.25">
      <c r="F385" s="3">
        <f t="shared" si="14"/>
        <v>1521720100</v>
      </c>
      <c r="G385" s="3">
        <f t="shared" si="14"/>
        <v>8.09</v>
      </c>
      <c r="T385" s="3" t="s">
        <v>407</v>
      </c>
      <c r="U385" s="3">
        <v>2003154200</v>
      </c>
      <c r="V385" s="3">
        <v>20.6</v>
      </c>
      <c r="Y385" s="3" t="s">
        <v>407</v>
      </c>
      <c r="Z385" s="3">
        <v>1346579100</v>
      </c>
      <c r="AA385" s="3">
        <v>7.6</v>
      </c>
      <c r="AD385" s="3" t="s">
        <v>407</v>
      </c>
      <c r="AE385" s="3">
        <v>1332280500</v>
      </c>
      <c r="AF385" s="3">
        <v>5.0999999999999996</v>
      </c>
      <c r="AI385" s="3" t="s">
        <v>407</v>
      </c>
      <c r="AJ385" s="3">
        <v>1356047100</v>
      </c>
      <c r="AK385" s="3">
        <v>5.5</v>
      </c>
      <c r="AN385" s="3" t="s">
        <v>407</v>
      </c>
      <c r="AO385" s="3">
        <v>1565735200</v>
      </c>
      <c r="AP385" s="3">
        <v>6.8</v>
      </c>
      <c r="AS385" s="3" t="s">
        <v>407</v>
      </c>
      <c r="AT385" s="3">
        <v>1460903100</v>
      </c>
      <c r="AU385" s="3">
        <v>4.5</v>
      </c>
      <c r="AX385" s="3" t="s">
        <v>407</v>
      </c>
      <c r="AY385" s="3">
        <v>1345006200</v>
      </c>
      <c r="AZ385" s="3">
        <v>8.6</v>
      </c>
      <c r="BC385" s="3" t="s">
        <v>407</v>
      </c>
      <c r="BD385" s="3">
        <v>1517761300</v>
      </c>
      <c r="BE385" s="3">
        <v>20.399999999999999</v>
      </c>
      <c r="BH385" s="3" t="s">
        <v>407</v>
      </c>
      <c r="BI385" s="3">
        <v>1342012600</v>
      </c>
      <c r="BJ385" s="3">
        <v>4.8</v>
      </c>
      <c r="BM385" s="3" t="s">
        <v>407</v>
      </c>
      <c r="BN385" s="3">
        <v>1335331100</v>
      </c>
      <c r="BO385" s="3">
        <v>8.4</v>
      </c>
    </row>
    <row r="386" spans="6:67" x14ac:dyDescent="0.25">
      <c r="F386" s="3">
        <f t="shared" si="14"/>
        <v>1460481040</v>
      </c>
      <c r="G386" s="3">
        <f t="shared" si="14"/>
        <v>9.23</v>
      </c>
      <c r="T386" s="3" t="s">
        <v>408</v>
      </c>
      <c r="U386" s="3">
        <v>2237992600</v>
      </c>
      <c r="V386" s="3">
        <v>19.100000000000001</v>
      </c>
      <c r="Y386" s="3" t="s">
        <v>408</v>
      </c>
      <c r="Z386" s="3">
        <v>1557497900</v>
      </c>
      <c r="AA386" s="3">
        <v>6.7</v>
      </c>
      <c r="AD386" s="3" t="s">
        <v>408</v>
      </c>
      <c r="AE386" s="3">
        <v>1363834400</v>
      </c>
      <c r="AF386" s="3">
        <v>5.5</v>
      </c>
      <c r="AI386" s="3" t="s">
        <v>408</v>
      </c>
      <c r="AJ386" s="3">
        <v>1593054900</v>
      </c>
      <c r="AK386" s="3">
        <v>5.5</v>
      </c>
      <c r="AN386" s="3" t="s">
        <v>408</v>
      </c>
      <c r="AO386" s="3">
        <v>1762060400</v>
      </c>
      <c r="AP386" s="3">
        <v>10.4</v>
      </c>
      <c r="AS386" s="3" t="s">
        <v>408</v>
      </c>
      <c r="AT386" s="3">
        <v>1576803900</v>
      </c>
      <c r="AU386" s="3">
        <v>5</v>
      </c>
      <c r="AX386" s="3" t="s">
        <v>408</v>
      </c>
      <c r="AY386" s="3">
        <v>1370199300</v>
      </c>
      <c r="AZ386" s="3">
        <v>6.6</v>
      </c>
      <c r="BC386" s="3" t="s">
        <v>408</v>
      </c>
      <c r="BD386" s="3">
        <v>1497342500</v>
      </c>
      <c r="BE386" s="3">
        <v>8.8000000000000007</v>
      </c>
      <c r="BH386" s="3" t="s">
        <v>408</v>
      </c>
      <c r="BI386" s="3">
        <v>1349958200</v>
      </c>
      <c r="BJ386" s="3">
        <v>18.3</v>
      </c>
      <c r="BM386" s="3" t="s">
        <v>408</v>
      </c>
      <c r="BN386" s="3">
        <v>1488015600</v>
      </c>
      <c r="BO386" s="3">
        <v>5.8</v>
      </c>
    </row>
    <row r="387" spans="6:67" x14ac:dyDescent="0.25">
      <c r="F387" s="3">
        <f t="shared" si="14"/>
        <v>1579675970</v>
      </c>
      <c r="G387" s="3">
        <f t="shared" si="14"/>
        <v>9.1699999999999982</v>
      </c>
      <c r="T387" s="3" t="s">
        <v>409</v>
      </c>
      <c r="U387" s="3">
        <v>2008850400</v>
      </c>
      <c r="V387" s="3">
        <v>21.9</v>
      </c>
      <c r="Y387" s="3" t="s">
        <v>409</v>
      </c>
      <c r="Z387" s="3">
        <v>1344688200</v>
      </c>
      <c r="AA387" s="3">
        <v>7.3</v>
      </c>
      <c r="AD387" s="3" t="s">
        <v>409</v>
      </c>
      <c r="AE387" s="3">
        <v>1522085000</v>
      </c>
      <c r="AF387" s="3">
        <v>4</v>
      </c>
      <c r="AI387" s="3" t="s">
        <v>409</v>
      </c>
      <c r="AJ387" s="3">
        <v>1376837700</v>
      </c>
      <c r="AK387" s="3">
        <v>5.8</v>
      </c>
      <c r="AN387" s="3" t="s">
        <v>409</v>
      </c>
      <c r="AO387" s="3">
        <v>1494914200</v>
      </c>
      <c r="AP387" s="3">
        <v>15.7</v>
      </c>
      <c r="AS387" s="3" t="s">
        <v>409</v>
      </c>
      <c r="AT387" s="3">
        <v>1481057600</v>
      </c>
      <c r="AU387" s="3">
        <v>4.9000000000000004</v>
      </c>
      <c r="AX387" s="3" t="s">
        <v>409</v>
      </c>
      <c r="AY387" s="3">
        <v>1487505200</v>
      </c>
      <c r="AZ387" s="3">
        <v>6.3</v>
      </c>
      <c r="BC387" s="3" t="s">
        <v>409</v>
      </c>
      <c r="BD387" s="3">
        <v>1537361800</v>
      </c>
      <c r="BE387" s="3">
        <v>10.7</v>
      </c>
      <c r="BH387" s="3" t="s">
        <v>409</v>
      </c>
      <c r="BI387" s="3">
        <v>1481828100</v>
      </c>
      <c r="BJ387" s="3">
        <v>6.4</v>
      </c>
      <c r="BM387" s="3" t="s">
        <v>409</v>
      </c>
      <c r="BN387" s="3">
        <v>1347400700</v>
      </c>
      <c r="BO387" s="3">
        <v>7.2</v>
      </c>
    </row>
    <row r="388" spans="6:67" x14ac:dyDescent="0.25">
      <c r="F388" s="3">
        <f t="shared" si="14"/>
        <v>1508252890</v>
      </c>
      <c r="G388" s="3">
        <f t="shared" si="14"/>
        <v>9.0200000000000014</v>
      </c>
      <c r="T388" s="3" t="s">
        <v>410</v>
      </c>
      <c r="U388" s="3">
        <v>2329257700</v>
      </c>
      <c r="V388" s="3">
        <v>14.8</v>
      </c>
      <c r="Y388" s="3" t="s">
        <v>410</v>
      </c>
      <c r="Z388" s="3">
        <v>1328904400</v>
      </c>
      <c r="AA388" s="3">
        <v>7.7</v>
      </c>
      <c r="AD388" s="3" t="s">
        <v>410</v>
      </c>
      <c r="AE388" s="3">
        <v>1320070500</v>
      </c>
      <c r="AF388" s="3">
        <v>5.0999999999999996</v>
      </c>
      <c r="AI388" s="3" t="s">
        <v>410</v>
      </c>
      <c r="AJ388" s="3">
        <v>1360062800</v>
      </c>
      <c r="AK388" s="3">
        <v>5.3</v>
      </c>
      <c r="AN388" s="3" t="s">
        <v>410</v>
      </c>
      <c r="AO388" s="3">
        <v>1516311800</v>
      </c>
      <c r="AP388" s="3">
        <v>14.2</v>
      </c>
      <c r="AS388" s="3" t="s">
        <v>410</v>
      </c>
      <c r="AT388" s="3">
        <v>1720143900</v>
      </c>
      <c r="AU388" s="3">
        <v>6.1</v>
      </c>
      <c r="AX388" s="3" t="s">
        <v>410</v>
      </c>
      <c r="AY388" s="3">
        <v>1347836200</v>
      </c>
      <c r="AZ388" s="3">
        <v>6.6</v>
      </c>
      <c r="BC388" s="3" t="s">
        <v>410</v>
      </c>
      <c r="BD388" s="3">
        <v>1381036400</v>
      </c>
      <c r="BE388" s="3">
        <v>6.1</v>
      </c>
      <c r="BH388" s="3" t="s">
        <v>410</v>
      </c>
      <c r="BI388" s="3">
        <v>1482297700</v>
      </c>
      <c r="BJ388" s="3">
        <v>8.3000000000000007</v>
      </c>
      <c r="BM388" s="3" t="s">
        <v>410</v>
      </c>
      <c r="BN388" s="3">
        <v>1308880100</v>
      </c>
      <c r="BO388" s="3">
        <v>7</v>
      </c>
    </row>
    <row r="389" spans="6:67" x14ac:dyDescent="0.25">
      <c r="F389" s="3">
        <f t="shared" si="14"/>
        <v>1509480150</v>
      </c>
      <c r="G389" s="3">
        <f t="shared" si="14"/>
        <v>8.1199999999999992</v>
      </c>
      <c r="T389" s="3" t="s">
        <v>411</v>
      </c>
      <c r="U389" s="3">
        <v>2013964900</v>
      </c>
      <c r="V389" s="3">
        <v>9.9</v>
      </c>
      <c r="Y389" s="3" t="s">
        <v>411</v>
      </c>
      <c r="Z389" s="3">
        <v>1492540000</v>
      </c>
      <c r="AA389" s="3">
        <v>6.2</v>
      </c>
      <c r="AD389" s="3" t="s">
        <v>411</v>
      </c>
      <c r="AE389" s="3">
        <v>1313410200</v>
      </c>
      <c r="AF389" s="3">
        <v>5.4</v>
      </c>
      <c r="AI389" s="3" t="s">
        <v>411</v>
      </c>
      <c r="AJ389" s="3">
        <v>1324952500</v>
      </c>
      <c r="AK389" s="3">
        <v>6.6</v>
      </c>
      <c r="AN389" s="3" t="s">
        <v>411</v>
      </c>
      <c r="AO389" s="3">
        <v>1364855100</v>
      </c>
      <c r="AP389" s="3">
        <v>8.5</v>
      </c>
      <c r="AS389" s="3" t="s">
        <v>411</v>
      </c>
      <c r="AT389" s="3">
        <v>1343756500</v>
      </c>
      <c r="AU389" s="3">
        <v>5.2</v>
      </c>
      <c r="AX389" s="3" t="s">
        <v>411</v>
      </c>
      <c r="AY389" s="3">
        <v>1353574900</v>
      </c>
      <c r="AZ389" s="3">
        <v>4.8</v>
      </c>
      <c r="BC389" s="3" t="s">
        <v>411</v>
      </c>
      <c r="BD389" s="3">
        <v>1307352100</v>
      </c>
      <c r="BE389" s="3">
        <v>6.3</v>
      </c>
      <c r="BH389" s="3" t="s">
        <v>411</v>
      </c>
      <c r="BI389" s="3">
        <v>1593811200</v>
      </c>
      <c r="BJ389" s="3">
        <v>6</v>
      </c>
      <c r="BM389" s="3" t="s">
        <v>411</v>
      </c>
      <c r="BN389" s="3">
        <v>1348504000</v>
      </c>
      <c r="BO389" s="3">
        <v>6.6</v>
      </c>
    </row>
    <row r="390" spans="6:67" x14ac:dyDescent="0.25">
      <c r="F390" s="3">
        <f t="shared" si="14"/>
        <v>1445672140</v>
      </c>
      <c r="G390" s="3">
        <f t="shared" si="14"/>
        <v>6.55</v>
      </c>
      <c r="T390" s="3" t="s">
        <v>412</v>
      </c>
      <c r="U390" s="3">
        <v>1991296800</v>
      </c>
      <c r="V390" s="3">
        <v>22.3</v>
      </c>
      <c r="Y390" s="3" t="s">
        <v>412</v>
      </c>
      <c r="Z390" s="3">
        <v>1345973400</v>
      </c>
      <c r="AA390" s="3">
        <v>6.3</v>
      </c>
      <c r="AD390" s="3" t="s">
        <v>412</v>
      </c>
      <c r="AE390" s="3">
        <v>1483592100</v>
      </c>
      <c r="AF390" s="3">
        <v>5.5</v>
      </c>
      <c r="AI390" s="3" t="s">
        <v>412</v>
      </c>
      <c r="AJ390" s="3">
        <v>1373977400</v>
      </c>
      <c r="AK390" s="3">
        <v>4</v>
      </c>
      <c r="AN390" s="3" t="s">
        <v>412</v>
      </c>
      <c r="AO390" s="3">
        <v>1332865100</v>
      </c>
      <c r="AP390" s="3">
        <v>7.4</v>
      </c>
      <c r="AS390" s="3" t="s">
        <v>412</v>
      </c>
      <c r="AT390" s="3">
        <v>1468962700</v>
      </c>
      <c r="AU390" s="3">
        <v>5.6</v>
      </c>
      <c r="AX390" s="3" t="s">
        <v>412</v>
      </c>
      <c r="AY390" s="3">
        <v>1357066800</v>
      </c>
      <c r="AZ390" s="3">
        <v>3.9</v>
      </c>
      <c r="BC390" s="3" t="s">
        <v>412</v>
      </c>
      <c r="BD390" s="3">
        <v>1457734400</v>
      </c>
      <c r="BE390" s="3">
        <v>4.4000000000000004</v>
      </c>
      <c r="BH390" s="3" t="s">
        <v>412</v>
      </c>
      <c r="BI390" s="3">
        <v>1637595200</v>
      </c>
      <c r="BJ390" s="3">
        <v>5</v>
      </c>
      <c r="BM390" s="3" t="s">
        <v>412</v>
      </c>
      <c r="BN390" s="3">
        <v>1336858200</v>
      </c>
      <c r="BO390" s="3">
        <v>7.8</v>
      </c>
    </row>
    <row r="391" spans="6:67" x14ac:dyDescent="0.25">
      <c r="F391" s="3">
        <f t="shared" si="14"/>
        <v>1478592210</v>
      </c>
      <c r="G391" s="3">
        <f t="shared" si="14"/>
        <v>7.2200000000000006</v>
      </c>
      <c r="Y391" s="3" t="s">
        <v>413</v>
      </c>
      <c r="Z391" s="3">
        <v>1349757500</v>
      </c>
      <c r="AA391" s="3">
        <v>9.4</v>
      </c>
      <c r="AD391" s="3" t="s">
        <v>413</v>
      </c>
      <c r="AE391" s="3">
        <v>1351187200</v>
      </c>
      <c r="AF391" s="3">
        <v>6.3</v>
      </c>
      <c r="AI391" s="3" t="s">
        <v>413</v>
      </c>
      <c r="AJ391" s="3">
        <v>1335895600</v>
      </c>
      <c r="AK391" s="3">
        <v>9.4</v>
      </c>
      <c r="AN391" s="3" t="s">
        <v>413</v>
      </c>
      <c r="AO391" s="3">
        <v>1572235500</v>
      </c>
      <c r="AP391" s="3">
        <v>10.8</v>
      </c>
      <c r="AS391" s="3" t="s">
        <v>413</v>
      </c>
      <c r="AT391" s="3">
        <v>1489480000</v>
      </c>
      <c r="AU391" s="3">
        <v>6.6</v>
      </c>
      <c r="AX391" s="3" t="s">
        <v>413</v>
      </c>
      <c r="AY391" s="3">
        <v>1345842800</v>
      </c>
      <c r="AZ391" s="3">
        <v>9.9</v>
      </c>
      <c r="BC391" s="3" t="s">
        <v>413</v>
      </c>
      <c r="BD391" s="3">
        <v>1353924700</v>
      </c>
      <c r="BE391" s="3">
        <v>6.8</v>
      </c>
      <c r="BH391" s="3" t="s">
        <v>413</v>
      </c>
      <c r="BI391" s="3">
        <v>1675451300</v>
      </c>
      <c r="BJ391" s="3">
        <v>3.4</v>
      </c>
      <c r="BM391" s="3" t="s">
        <v>413</v>
      </c>
      <c r="BN391" s="3">
        <v>1464581300</v>
      </c>
      <c r="BO391" s="3">
        <v>9.8000000000000007</v>
      </c>
    </row>
    <row r="392" spans="6:67" x14ac:dyDescent="0.25">
      <c r="F392" s="3">
        <f t="shared" ref="F392:G406" si="15">AVERAGE(U391,Z391,AE391,AJ391,AO391,AT391,AY391,BD391,BI391,BN391)</f>
        <v>1437595100</v>
      </c>
      <c r="G392" s="3">
        <f t="shared" si="15"/>
        <v>8.0444444444444443</v>
      </c>
      <c r="Y392" s="3" t="s">
        <v>414</v>
      </c>
      <c r="Z392" s="3">
        <v>1327324900</v>
      </c>
      <c r="AA392" s="3">
        <v>7.5</v>
      </c>
      <c r="AD392" s="3" t="s">
        <v>414</v>
      </c>
      <c r="AE392" s="3">
        <v>1528928600</v>
      </c>
      <c r="AF392" s="3">
        <v>4.0999999999999996</v>
      </c>
      <c r="AI392" s="3" t="s">
        <v>414</v>
      </c>
      <c r="AJ392" s="3">
        <v>1501829100</v>
      </c>
      <c r="AK392" s="3">
        <v>5.6</v>
      </c>
      <c r="AN392" s="3" t="s">
        <v>414</v>
      </c>
      <c r="AO392" s="3">
        <v>1561076500</v>
      </c>
      <c r="AP392" s="3">
        <v>4.7</v>
      </c>
      <c r="AS392" s="3" t="s">
        <v>414</v>
      </c>
      <c r="AT392" s="3">
        <v>1503826100</v>
      </c>
      <c r="AU392" s="3">
        <v>9</v>
      </c>
      <c r="AX392" s="3" t="s">
        <v>414</v>
      </c>
      <c r="AY392" s="3">
        <v>1606967000</v>
      </c>
      <c r="AZ392" s="3">
        <v>11.1</v>
      </c>
      <c r="BC392" s="3" t="s">
        <v>414</v>
      </c>
      <c r="BD392" s="3">
        <v>1504784600</v>
      </c>
      <c r="BE392" s="3">
        <v>5.8</v>
      </c>
      <c r="BH392" s="3" t="s">
        <v>414</v>
      </c>
      <c r="BI392" s="3">
        <v>1329851100</v>
      </c>
      <c r="BJ392" s="3">
        <v>5.4</v>
      </c>
      <c r="BM392" s="3" t="s">
        <v>414</v>
      </c>
      <c r="BN392" s="3">
        <v>1657532500</v>
      </c>
      <c r="BO392" s="3">
        <v>7.4</v>
      </c>
    </row>
    <row r="393" spans="6:67" x14ac:dyDescent="0.25">
      <c r="F393" s="3">
        <f t="shared" si="15"/>
        <v>1502457822.2222223</v>
      </c>
      <c r="G393" s="3">
        <f t="shared" si="15"/>
        <v>6.7333333333333325</v>
      </c>
      <c r="Y393" s="3" t="s">
        <v>415</v>
      </c>
      <c r="Z393" s="3">
        <v>1335246500</v>
      </c>
      <c r="AA393" s="3">
        <v>5.9</v>
      </c>
      <c r="AD393" s="3" t="s">
        <v>415</v>
      </c>
      <c r="AE393" s="3">
        <v>1389910500</v>
      </c>
      <c r="AF393" s="3">
        <v>4.9000000000000004</v>
      </c>
      <c r="AI393" s="3" t="s">
        <v>415</v>
      </c>
      <c r="AJ393" s="3">
        <v>1344964300</v>
      </c>
      <c r="AK393" s="3">
        <v>3.6</v>
      </c>
      <c r="AN393" s="3" t="s">
        <v>415</v>
      </c>
      <c r="AO393" s="3">
        <v>1381311600</v>
      </c>
      <c r="AP393" s="3">
        <v>8.5</v>
      </c>
      <c r="AS393" s="3" t="s">
        <v>415</v>
      </c>
      <c r="AT393" s="3">
        <v>1345840100</v>
      </c>
      <c r="AU393" s="3">
        <v>5.7</v>
      </c>
      <c r="AX393" s="3" t="s">
        <v>415</v>
      </c>
      <c r="AY393" s="3">
        <v>1354408600</v>
      </c>
      <c r="AZ393" s="3">
        <v>7.5</v>
      </c>
      <c r="BC393" s="3" t="s">
        <v>415</v>
      </c>
      <c r="BD393" s="3">
        <v>1349992900</v>
      </c>
      <c r="BE393" s="3">
        <v>6.4</v>
      </c>
      <c r="BH393" s="3" t="s">
        <v>415</v>
      </c>
      <c r="BI393" s="3">
        <v>1534964400</v>
      </c>
      <c r="BJ393" s="3">
        <v>5.5</v>
      </c>
      <c r="BM393" s="3" t="s">
        <v>415</v>
      </c>
      <c r="BN393" s="3">
        <v>1500549800</v>
      </c>
      <c r="BO393" s="3">
        <v>5.4</v>
      </c>
    </row>
    <row r="394" spans="6:67" x14ac:dyDescent="0.25">
      <c r="F394" s="3">
        <f t="shared" si="15"/>
        <v>1393020966.6666667</v>
      </c>
      <c r="G394" s="3">
        <f t="shared" si="15"/>
        <v>5.9333333333333327</v>
      </c>
      <c r="Y394" s="3" t="s">
        <v>416</v>
      </c>
      <c r="Z394" s="3">
        <v>1545035200</v>
      </c>
      <c r="AA394" s="3">
        <v>7.1</v>
      </c>
      <c r="AD394" s="3" t="s">
        <v>416</v>
      </c>
      <c r="AE394" s="3">
        <v>1335076500</v>
      </c>
      <c r="AF394" s="3">
        <v>8.3000000000000007</v>
      </c>
      <c r="AI394" s="3" t="s">
        <v>416</v>
      </c>
      <c r="AJ394" s="3">
        <v>1520649800</v>
      </c>
      <c r="AK394" s="3">
        <v>3.6</v>
      </c>
      <c r="AN394" s="3" t="s">
        <v>416</v>
      </c>
      <c r="AO394" s="3">
        <v>1668026300</v>
      </c>
      <c r="AP394" s="3">
        <v>17</v>
      </c>
      <c r="AS394" s="3" t="s">
        <v>416</v>
      </c>
      <c r="AT394" s="3">
        <v>1506955200</v>
      </c>
      <c r="AU394" s="3">
        <v>7</v>
      </c>
      <c r="AX394" s="3" t="s">
        <v>416</v>
      </c>
      <c r="AY394" s="3">
        <v>1351847600</v>
      </c>
      <c r="AZ394" s="3">
        <v>4.2</v>
      </c>
      <c r="BC394" s="3" t="s">
        <v>416</v>
      </c>
      <c r="BD394" s="3">
        <v>1541108600</v>
      </c>
      <c r="BE394" s="3">
        <v>3.4</v>
      </c>
      <c r="BH394" s="3" t="s">
        <v>416</v>
      </c>
      <c r="BI394" s="3">
        <v>1496615600</v>
      </c>
      <c r="BJ394" s="3">
        <v>7.4</v>
      </c>
      <c r="BM394" s="3" t="s">
        <v>416</v>
      </c>
      <c r="BN394" s="3">
        <v>1346335000</v>
      </c>
      <c r="BO394" s="3">
        <v>11.9</v>
      </c>
    </row>
    <row r="395" spans="6:67" x14ac:dyDescent="0.25">
      <c r="F395" s="3">
        <f t="shared" si="15"/>
        <v>1479072200</v>
      </c>
      <c r="G395" s="3">
        <f t="shared" si="15"/>
        <v>7.7666666666666675</v>
      </c>
      <c r="Y395" s="3" t="s">
        <v>417</v>
      </c>
      <c r="Z395" s="3">
        <v>1364126700</v>
      </c>
      <c r="AA395" s="3">
        <v>9.4</v>
      </c>
      <c r="AD395" s="3" t="s">
        <v>417</v>
      </c>
      <c r="AE395" s="3">
        <v>1319994700</v>
      </c>
      <c r="AF395" s="3">
        <v>5.5</v>
      </c>
      <c r="AI395" s="3" t="s">
        <v>417</v>
      </c>
      <c r="AJ395" s="3">
        <v>1342088800</v>
      </c>
      <c r="AK395" s="3">
        <v>5.6</v>
      </c>
      <c r="AN395" s="3" t="s">
        <v>417</v>
      </c>
      <c r="AO395" s="3">
        <v>1395890100</v>
      </c>
      <c r="AP395" s="3">
        <v>9.5</v>
      </c>
      <c r="AS395" s="3" t="s">
        <v>417</v>
      </c>
      <c r="AT395" s="3">
        <v>1345977600</v>
      </c>
      <c r="AU395" s="3">
        <v>5.6</v>
      </c>
      <c r="AX395" s="3" t="s">
        <v>417</v>
      </c>
      <c r="AY395" s="3">
        <v>1353571300</v>
      </c>
      <c r="AZ395" s="3">
        <v>6.6</v>
      </c>
      <c r="BC395" s="3" t="s">
        <v>417</v>
      </c>
      <c r="BD395" s="3">
        <v>1445866600</v>
      </c>
      <c r="BE395" s="3">
        <v>5.6</v>
      </c>
      <c r="BH395" s="3" t="s">
        <v>417</v>
      </c>
      <c r="BI395" s="3">
        <v>1471098200</v>
      </c>
      <c r="BJ395" s="3">
        <v>6</v>
      </c>
      <c r="BM395" s="3" t="s">
        <v>417</v>
      </c>
      <c r="BN395" s="3">
        <v>1471781700</v>
      </c>
      <c r="BO395" s="3">
        <v>8.9</v>
      </c>
    </row>
    <row r="396" spans="6:67" x14ac:dyDescent="0.25">
      <c r="F396" s="3">
        <f t="shared" si="15"/>
        <v>1390043966.6666667</v>
      </c>
      <c r="G396" s="3">
        <f t="shared" si="15"/>
        <v>6.9666666666666668</v>
      </c>
      <c r="Y396" s="3" t="s">
        <v>418</v>
      </c>
      <c r="Z396" s="3">
        <v>1489822600</v>
      </c>
      <c r="AA396" s="3">
        <v>6.1</v>
      </c>
      <c r="AD396" s="3" t="s">
        <v>418</v>
      </c>
      <c r="AE396" s="3">
        <v>1310766300</v>
      </c>
      <c r="AF396" s="3">
        <v>9</v>
      </c>
      <c r="AI396" s="3" t="s">
        <v>418</v>
      </c>
      <c r="AJ396" s="3">
        <v>1324690900</v>
      </c>
      <c r="AK396" s="3">
        <v>5.4</v>
      </c>
      <c r="AN396" s="3" t="s">
        <v>418</v>
      </c>
      <c r="AO396" s="3">
        <v>1360849900</v>
      </c>
      <c r="AP396" s="3">
        <v>6.6</v>
      </c>
      <c r="AS396" s="3" t="s">
        <v>418</v>
      </c>
      <c r="AT396" s="3">
        <v>1711882300</v>
      </c>
      <c r="AU396" s="3">
        <v>6.6</v>
      </c>
      <c r="AX396" s="3" t="s">
        <v>418</v>
      </c>
      <c r="AY396" s="3">
        <v>1505082600</v>
      </c>
      <c r="AZ396" s="3">
        <v>7.1</v>
      </c>
      <c r="BC396" s="3" t="s">
        <v>418</v>
      </c>
      <c r="BD396" s="3">
        <v>1347581200</v>
      </c>
      <c r="BE396" s="3">
        <v>3.9</v>
      </c>
      <c r="BH396" s="3" t="s">
        <v>418</v>
      </c>
      <c r="BI396" s="3">
        <v>1359924900</v>
      </c>
      <c r="BJ396" s="3">
        <v>4.5999999999999996</v>
      </c>
      <c r="BM396" s="3" t="s">
        <v>418</v>
      </c>
      <c r="BN396" s="3">
        <v>1322567100</v>
      </c>
      <c r="BO396" s="3">
        <v>8.9</v>
      </c>
    </row>
    <row r="397" spans="6:67" x14ac:dyDescent="0.25">
      <c r="F397" s="3">
        <f t="shared" si="15"/>
        <v>1414796422.2222223</v>
      </c>
      <c r="G397" s="3">
        <f t="shared" si="15"/>
        <v>6.4666666666666668</v>
      </c>
      <c r="Y397" s="3" t="s">
        <v>419</v>
      </c>
      <c r="Z397" s="3">
        <v>1369400500</v>
      </c>
      <c r="AA397" s="3">
        <v>6.8</v>
      </c>
      <c r="AD397" s="3" t="s">
        <v>419</v>
      </c>
      <c r="AE397" s="3">
        <v>1342231900</v>
      </c>
      <c r="AF397" s="3">
        <v>6.8</v>
      </c>
      <c r="AI397" s="3" t="s">
        <v>419</v>
      </c>
      <c r="AJ397" s="3">
        <v>1310082200</v>
      </c>
      <c r="AK397" s="3">
        <v>5.5</v>
      </c>
      <c r="AS397" s="3" t="s">
        <v>419</v>
      </c>
      <c r="AT397" s="3">
        <v>1345285400</v>
      </c>
      <c r="AU397" s="3">
        <v>6.2</v>
      </c>
      <c r="AX397" s="3" t="s">
        <v>419</v>
      </c>
      <c r="AY397" s="3">
        <v>1416801100</v>
      </c>
      <c r="AZ397" s="3">
        <v>4.0999999999999996</v>
      </c>
      <c r="BC397" s="3" t="s">
        <v>419</v>
      </c>
      <c r="BD397" s="3">
        <v>1339528700</v>
      </c>
      <c r="BE397" s="3">
        <v>5.4</v>
      </c>
      <c r="BH397" s="3" t="s">
        <v>419</v>
      </c>
      <c r="BI397" s="3">
        <v>1494418800</v>
      </c>
      <c r="BJ397" s="3">
        <v>5.2</v>
      </c>
      <c r="BM397" s="3" t="s">
        <v>419</v>
      </c>
      <c r="BN397" s="3">
        <v>1308639700</v>
      </c>
      <c r="BO397" s="3">
        <v>5.2</v>
      </c>
    </row>
    <row r="398" spans="6:67" x14ac:dyDescent="0.25">
      <c r="F398" s="3">
        <f t="shared" si="15"/>
        <v>1365798537.5</v>
      </c>
      <c r="G398" s="3">
        <f t="shared" si="15"/>
        <v>5.65</v>
      </c>
      <c r="Y398" s="3" t="s">
        <v>420</v>
      </c>
      <c r="Z398" s="3">
        <v>1502926800</v>
      </c>
      <c r="AA398" s="3">
        <v>7.2</v>
      </c>
      <c r="AD398" s="3" t="s">
        <v>420</v>
      </c>
      <c r="AE398" s="3">
        <v>1475542400</v>
      </c>
      <c r="AF398" s="3">
        <v>5.4</v>
      </c>
      <c r="AI398" s="3" t="s">
        <v>420</v>
      </c>
      <c r="AJ398" s="3">
        <v>1498896300</v>
      </c>
      <c r="AK398" s="3">
        <v>8.6</v>
      </c>
      <c r="AS398" s="3" t="s">
        <v>420</v>
      </c>
      <c r="AT398" s="3">
        <v>1346756000</v>
      </c>
      <c r="AU398" s="3">
        <v>6.4</v>
      </c>
      <c r="AX398" s="3" t="s">
        <v>420</v>
      </c>
      <c r="AY398" s="3">
        <v>1344653000</v>
      </c>
      <c r="AZ398" s="3">
        <v>4.0999999999999996</v>
      </c>
      <c r="BC398" s="3" t="s">
        <v>420</v>
      </c>
      <c r="BD398" s="3">
        <v>1483870400</v>
      </c>
      <c r="BE398" s="3">
        <v>8</v>
      </c>
      <c r="BH398" s="3" t="s">
        <v>420</v>
      </c>
      <c r="BI398" s="3">
        <v>1319332800</v>
      </c>
      <c r="BJ398" s="3">
        <v>4.8</v>
      </c>
      <c r="BM398" s="3" t="s">
        <v>420</v>
      </c>
      <c r="BN398" s="3">
        <v>1379546200</v>
      </c>
      <c r="BO398" s="3">
        <v>5.9</v>
      </c>
    </row>
    <row r="399" spans="6:67" x14ac:dyDescent="0.25">
      <c r="F399" s="3">
        <f t="shared" si="15"/>
        <v>1418940487.5</v>
      </c>
      <c r="G399" s="3">
        <f t="shared" si="15"/>
        <v>6.3</v>
      </c>
      <c r="Y399" s="3" t="s">
        <v>421</v>
      </c>
      <c r="Z399" s="3">
        <v>1314354100</v>
      </c>
      <c r="AA399" s="3">
        <v>7.3</v>
      </c>
      <c r="AD399" s="3" t="s">
        <v>421</v>
      </c>
      <c r="AE399" s="3">
        <v>1373322200</v>
      </c>
      <c r="AF399" s="3">
        <v>1.7</v>
      </c>
      <c r="AI399" s="3" t="s">
        <v>421</v>
      </c>
      <c r="AJ399" s="3">
        <v>1340868100</v>
      </c>
      <c r="AK399" s="3">
        <v>4.2</v>
      </c>
      <c r="AS399" s="3" t="s">
        <v>421</v>
      </c>
      <c r="AT399" s="3">
        <v>1308511800</v>
      </c>
      <c r="AU399" s="3">
        <v>7.9</v>
      </c>
      <c r="AX399" s="3" t="s">
        <v>421</v>
      </c>
      <c r="AY399" s="3">
        <v>1497678800</v>
      </c>
      <c r="AZ399" s="3">
        <v>8.9</v>
      </c>
      <c r="BC399" s="3" t="s">
        <v>421</v>
      </c>
      <c r="BD399" s="3">
        <v>1314239600</v>
      </c>
      <c r="BE399" s="3">
        <v>5.2</v>
      </c>
      <c r="BH399" s="3" t="s">
        <v>421</v>
      </c>
      <c r="BI399" s="3">
        <v>1529289800</v>
      </c>
      <c r="BJ399" s="3">
        <v>6.6</v>
      </c>
      <c r="BM399" s="3" t="s">
        <v>421</v>
      </c>
      <c r="BN399" s="3">
        <v>1430194600</v>
      </c>
      <c r="BO399" s="3">
        <v>5.0999999999999996</v>
      </c>
    </row>
    <row r="400" spans="6:67" x14ac:dyDescent="0.25">
      <c r="F400" s="3">
        <f t="shared" si="15"/>
        <v>1388557375</v>
      </c>
      <c r="G400" s="3">
        <f t="shared" si="15"/>
        <v>5.8625000000000007</v>
      </c>
      <c r="Y400" s="3" t="s">
        <v>422</v>
      </c>
      <c r="Z400" s="3">
        <v>1336240200</v>
      </c>
      <c r="AA400" s="3">
        <v>8</v>
      </c>
      <c r="AD400" s="3" t="s">
        <v>422</v>
      </c>
      <c r="AE400" s="3">
        <v>1304981000</v>
      </c>
      <c r="AF400" s="3">
        <v>4.8</v>
      </c>
      <c r="AI400" s="3" t="s">
        <v>422</v>
      </c>
      <c r="AJ400" s="3">
        <v>1484781000</v>
      </c>
      <c r="AK400" s="3">
        <v>6</v>
      </c>
      <c r="AS400" s="3" t="s">
        <v>422</v>
      </c>
      <c r="AT400" s="3">
        <v>1353796600</v>
      </c>
      <c r="AU400" s="3">
        <v>5.4</v>
      </c>
      <c r="AX400" s="3" t="s">
        <v>422</v>
      </c>
      <c r="AY400" s="3">
        <v>1336748300</v>
      </c>
      <c r="AZ400" s="3">
        <v>6</v>
      </c>
      <c r="BC400" s="3" t="s">
        <v>422</v>
      </c>
      <c r="BD400" s="3">
        <v>1517336300</v>
      </c>
      <c r="BE400" s="3">
        <v>6.8</v>
      </c>
      <c r="BH400" s="3" t="s">
        <v>422</v>
      </c>
      <c r="BI400" s="3">
        <v>1344827300</v>
      </c>
      <c r="BJ400" s="3">
        <v>5.4</v>
      </c>
      <c r="BM400" s="3" t="s">
        <v>422</v>
      </c>
      <c r="BN400" s="3">
        <v>1444861600</v>
      </c>
      <c r="BO400" s="3">
        <v>5.0999999999999996</v>
      </c>
    </row>
    <row r="401" spans="6:62" x14ac:dyDescent="0.25">
      <c r="F401" s="3">
        <f t="shared" si="15"/>
        <v>1390446537.5</v>
      </c>
      <c r="G401" s="3">
        <f t="shared" si="15"/>
        <v>5.9375</v>
      </c>
      <c r="Y401" s="3" t="s">
        <v>423</v>
      </c>
      <c r="Z401" s="3">
        <v>1322733300</v>
      </c>
      <c r="AA401" s="3">
        <v>6.5</v>
      </c>
      <c r="AD401" s="3" t="s">
        <v>423</v>
      </c>
      <c r="AE401" s="3">
        <v>1318690400</v>
      </c>
      <c r="AF401" s="3">
        <v>6.1</v>
      </c>
      <c r="AI401" s="3" t="s">
        <v>423</v>
      </c>
      <c r="AJ401" s="3">
        <v>1352183500</v>
      </c>
      <c r="AK401" s="3">
        <v>6.3</v>
      </c>
      <c r="AS401" s="3" t="s">
        <v>423</v>
      </c>
      <c r="AT401" s="3">
        <v>1334999800</v>
      </c>
      <c r="AU401" s="3">
        <v>5</v>
      </c>
      <c r="AX401" s="3" t="s">
        <v>423</v>
      </c>
      <c r="AY401" s="3">
        <v>1477739900</v>
      </c>
      <c r="AZ401" s="3">
        <v>4.2</v>
      </c>
      <c r="BC401" s="3" t="s">
        <v>423</v>
      </c>
      <c r="BD401" s="3">
        <v>1306820700</v>
      </c>
      <c r="BE401" s="3">
        <v>5.7</v>
      </c>
      <c r="BH401" s="3" t="s">
        <v>423</v>
      </c>
      <c r="BI401" s="3">
        <v>1470579000</v>
      </c>
      <c r="BJ401" s="3">
        <v>5.7</v>
      </c>
    </row>
    <row r="402" spans="6:62" x14ac:dyDescent="0.25">
      <c r="F402" s="3">
        <f t="shared" si="15"/>
        <v>1369106657.1428571</v>
      </c>
      <c r="G402" s="3">
        <f t="shared" si="15"/>
        <v>5.6428571428571432</v>
      </c>
      <c r="Y402" s="3" t="s">
        <v>424</v>
      </c>
      <c r="Z402" s="3">
        <v>1560237100</v>
      </c>
      <c r="AA402" s="3">
        <v>6.7</v>
      </c>
      <c r="AD402" s="3" t="s">
        <v>424</v>
      </c>
      <c r="AE402" s="3">
        <v>1348881800</v>
      </c>
      <c r="AF402" s="3">
        <v>6</v>
      </c>
      <c r="AI402" s="3" t="s">
        <v>424</v>
      </c>
      <c r="AJ402" s="3">
        <v>1346885800</v>
      </c>
      <c r="AK402" s="3">
        <v>4.3</v>
      </c>
      <c r="AS402" s="3" t="s">
        <v>424</v>
      </c>
      <c r="AT402" s="3">
        <v>1370442800</v>
      </c>
      <c r="AU402" s="3">
        <v>5.2</v>
      </c>
      <c r="AX402" s="3" t="s">
        <v>424</v>
      </c>
      <c r="AY402" s="3">
        <v>1374293500</v>
      </c>
      <c r="AZ402" s="3">
        <v>7.5</v>
      </c>
      <c r="BC402" s="3" t="s">
        <v>424</v>
      </c>
      <c r="BD402" s="3">
        <v>1330079900</v>
      </c>
      <c r="BE402" s="3">
        <v>4.5999999999999996</v>
      </c>
      <c r="BH402" s="3" t="s">
        <v>424</v>
      </c>
      <c r="BI402" s="3">
        <v>1477818700</v>
      </c>
      <c r="BJ402" s="3">
        <v>5.3</v>
      </c>
    </row>
    <row r="403" spans="6:62" x14ac:dyDescent="0.25">
      <c r="F403" s="3">
        <f t="shared" si="15"/>
        <v>1401234228.5714285</v>
      </c>
      <c r="G403" s="3">
        <f t="shared" si="15"/>
        <v>5.6571428571428566</v>
      </c>
      <c r="Y403" s="3" t="s">
        <v>425</v>
      </c>
      <c r="Z403" s="3">
        <v>1350655200</v>
      </c>
      <c r="AA403" s="3">
        <v>7.7</v>
      </c>
      <c r="AD403" s="3" t="s">
        <v>425</v>
      </c>
      <c r="AE403" s="3">
        <v>1308774600</v>
      </c>
      <c r="AF403" s="3">
        <v>5.8</v>
      </c>
      <c r="AI403" s="3" t="s">
        <v>425</v>
      </c>
      <c r="AJ403" s="3">
        <v>1615622200</v>
      </c>
      <c r="AK403" s="3">
        <v>4.9000000000000004</v>
      </c>
      <c r="AS403" s="3" t="s">
        <v>425</v>
      </c>
      <c r="AT403" s="3">
        <v>1316392300</v>
      </c>
      <c r="AU403" s="3">
        <v>8.8000000000000007</v>
      </c>
      <c r="AX403" s="3" t="s">
        <v>425</v>
      </c>
      <c r="AY403" s="3">
        <v>1362715700</v>
      </c>
      <c r="AZ403" s="3">
        <v>6.2</v>
      </c>
      <c r="BC403" s="3" t="s">
        <v>425</v>
      </c>
      <c r="BD403" s="3">
        <v>1333222300</v>
      </c>
      <c r="BE403" s="3">
        <v>10.4</v>
      </c>
      <c r="BH403" s="3" t="s">
        <v>425</v>
      </c>
      <c r="BI403" s="3">
        <v>1472543000</v>
      </c>
      <c r="BJ403" s="3">
        <v>5.3</v>
      </c>
    </row>
    <row r="404" spans="6:62" x14ac:dyDescent="0.25">
      <c r="F404" s="3">
        <f t="shared" si="15"/>
        <v>1394275042.8571429</v>
      </c>
      <c r="G404" s="3">
        <f t="shared" si="15"/>
        <v>7.0142857142857133</v>
      </c>
      <c r="Y404" s="3" t="s">
        <v>426</v>
      </c>
      <c r="Z404" s="3">
        <v>1360108100</v>
      </c>
      <c r="AA404" s="3">
        <v>6.9</v>
      </c>
      <c r="AD404" s="3" t="s">
        <v>426</v>
      </c>
      <c r="AE404" s="3">
        <v>1534860600</v>
      </c>
      <c r="AF404" s="3">
        <v>4.4000000000000004</v>
      </c>
      <c r="AI404" s="3" t="s">
        <v>426</v>
      </c>
      <c r="AJ404" s="3">
        <v>1576129600</v>
      </c>
      <c r="AK404" s="3">
        <v>5.9</v>
      </c>
      <c r="AS404" s="3" t="s">
        <v>426</v>
      </c>
      <c r="AT404" s="3">
        <v>1533810800</v>
      </c>
      <c r="AU404" s="3">
        <v>4.2</v>
      </c>
      <c r="AX404" s="3" t="s">
        <v>426</v>
      </c>
      <c r="AY404" s="3">
        <v>1473969300</v>
      </c>
      <c r="AZ404" s="3">
        <v>5.5</v>
      </c>
      <c r="BC404" s="3" t="s">
        <v>426</v>
      </c>
      <c r="BD404" s="3">
        <v>1498351300</v>
      </c>
      <c r="BE404" s="3">
        <v>4.3</v>
      </c>
      <c r="BH404" s="3" t="s">
        <v>426</v>
      </c>
      <c r="BI404" s="3">
        <v>1402478400</v>
      </c>
      <c r="BJ404" s="3">
        <v>4.3</v>
      </c>
    </row>
    <row r="405" spans="6:62" x14ac:dyDescent="0.25">
      <c r="F405" s="3">
        <f t="shared" si="15"/>
        <v>1482815442.8571429</v>
      </c>
      <c r="G405" s="3">
        <f t="shared" si="15"/>
        <v>5.0714285714285712</v>
      </c>
      <c r="Y405" s="3" t="s">
        <v>427</v>
      </c>
      <c r="Z405" s="3">
        <v>1336456000</v>
      </c>
      <c r="AA405" s="3">
        <v>7.1</v>
      </c>
      <c r="AD405" s="3" t="s">
        <v>427</v>
      </c>
      <c r="AE405" s="3">
        <v>1325594400</v>
      </c>
      <c r="AF405" s="3">
        <v>6.8</v>
      </c>
      <c r="AI405" s="3" t="s">
        <v>427</v>
      </c>
      <c r="AJ405" s="3">
        <v>1466407500</v>
      </c>
      <c r="AK405" s="3">
        <v>4</v>
      </c>
      <c r="AS405" s="3" t="s">
        <v>427</v>
      </c>
      <c r="AT405" s="3">
        <v>1326824200</v>
      </c>
      <c r="AU405" s="3">
        <v>5.4</v>
      </c>
      <c r="AX405" s="3" t="s">
        <v>427</v>
      </c>
      <c r="AY405" s="3">
        <v>1345730800</v>
      </c>
      <c r="AZ405" s="3">
        <v>5.9</v>
      </c>
      <c r="BC405" s="3" t="s">
        <v>427</v>
      </c>
      <c r="BD405" s="3">
        <v>1335278900</v>
      </c>
      <c r="BE405" s="3">
        <v>4.8</v>
      </c>
      <c r="BH405" s="3" t="s">
        <v>427</v>
      </c>
      <c r="BI405" s="3">
        <v>1698073700</v>
      </c>
      <c r="BJ405" s="3">
        <v>6.6</v>
      </c>
    </row>
    <row r="406" spans="6:62" x14ac:dyDescent="0.25">
      <c r="F406" s="3">
        <f t="shared" si="15"/>
        <v>1404909357.1428571</v>
      </c>
      <c r="G406" s="3">
        <f t="shared" si="15"/>
        <v>5.7999999999999989</v>
      </c>
      <c r="Y406" s="3" t="s">
        <v>428</v>
      </c>
      <c r="Z406" s="3">
        <v>1474998200</v>
      </c>
      <c r="AA406" s="3">
        <v>7.1</v>
      </c>
      <c r="AD406" s="3" t="s">
        <v>428</v>
      </c>
      <c r="AE406" s="3">
        <v>1364005600</v>
      </c>
      <c r="AF406" s="3">
        <v>5.0999999999999996</v>
      </c>
      <c r="AI406" s="3" t="s">
        <v>428</v>
      </c>
      <c r="AJ406" s="3">
        <v>1324110600</v>
      </c>
      <c r="AK406" s="3">
        <v>5.8</v>
      </c>
      <c r="AS406" s="3" t="s">
        <v>428</v>
      </c>
      <c r="AT406" s="3">
        <v>1517484300</v>
      </c>
      <c r="AU406" s="3">
        <v>4.5</v>
      </c>
      <c r="AX406" s="3" t="s">
        <v>428</v>
      </c>
      <c r="AY406" s="3">
        <v>1395533700</v>
      </c>
      <c r="AZ406" s="3">
        <v>6.5</v>
      </c>
      <c r="BC406" s="3" t="s">
        <v>428</v>
      </c>
      <c r="BD406" s="3">
        <v>1341791200</v>
      </c>
      <c r="BE406" s="3">
        <v>4.3</v>
      </c>
      <c r="BH406" s="3" t="s">
        <v>428</v>
      </c>
      <c r="BI406" s="3">
        <v>1667902500</v>
      </c>
      <c r="BJ406" s="3">
        <v>5.8</v>
      </c>
    </row>
  </sheetData>
  <mergeCells count="22">
    <mergeCell ref="F6:G6"/>
    <mergeCell ref="AX5:BA5"/>
    <mergeCell ref="BH5:BK5"/>
    <mergeCell ref="BC5:BF5"/>
    <mergeCell ref="BM5:BP5"/>
    <mergeCell ref="T5:W5"/>
    <mergeCell ref="BO6:BP6"/>
    <mergeCell ref="V6:W6"/>
    <mergeCell ref="AA6:AB6"/>
    <mergeCell ref="AF6:AG6"/>
    <mergeCell ref="AK6:AL6"/>
    <mergeCell ref="AP6:AQ6"/>
    <mergeCell ref="AS5:AV5"/>
    <mergeCell ref="AU6:AV6"/>
    <mergeCell ref="AZ6:BA6"/>
    <mergeCell ref="BE6:BF6"/>
    <mergeCell ref="BJ6:BK6"/>
    <mergeCell ref="T2:W3"/>
    <mergeCell ref="Y5:AB5"/>
    <mergeCell ref="AN5:AQ5"/>
    <mergeCell ref="AD5:AG5"/>
    <mergeCell ref="AI5:AL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466-1396-43DF-8EB3-C6A99AB73F6E}">
  <dimension ref="A1:BP406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2.42578125" style="3" bestFit="1" customWidth="1"/>
    <col min="2" max="2" width="11.42578125" style="3"/>
    <col min="3" max="3" width="32.140625" style="3" bestFit="1" customWidth="1"/>
    <col min="4" max="5" width="11.42578125" style="3"/>
    <col min="6" max="6" width="12" style="3" bestFit="1" customWidth="1"/>
    <col min="7" max="8" width="11.42578125" style="3"/>
    <col min="9" max="9" width="12.5703125" style="3" bestFit="1" customWidth="1"/>
    <col min="10" max="10" width="10.5703125" style="3" bestFit="1" customWidth="1"/>
    <col min="11" max="12" width="15.140625" style="3" bestFit="1" customWidth="1"/>
    <col min="13" max="13" width="17.5703125" style="3" bestFit="1" customWidth="1"/>
    <col min="14" max="14" width="12.85546875" style="3" bestFit="1" customWidth="1"/>
    <col min="15" max="15" width="16" style="3" bestFit="1" customWidth="1"/>
    <col min="16" max="16" width="14.140625" style="3" bestFit="1" customWidth="1"/>
    <col min="17" max="17" width="13.85546875" style="3" bestFit="1" customWidth="1"/>
    <col min="18" max="18" width="16" style="3" bestFit="1" customWidth="1"/>
    <col min="19" max="19" width="11.42578125" style="3"/>
    <col min="20" max="20" width="12.7109375" style="3" bestFit="1" customWidth="1"/>
    <col min="21" max="21" width="12" style="3" customWidth="1"/>
    <col min="22" max="24" width="11.42578125" style="3"/>
    <col min="25" max="25" width="12.7109375" style="3" bestFit="1" customWidth="1"/>
    <col min="26" max="26" width="12" style="3" bestFit="1" customWidth="1"/>
    <col min="27" max="29" width="11.42578125" style="3"/>
    <col min="30" max="30" width="12.7109375" style="3" bestFit="1" customWidth="1"/>
    <col min="31" max="31" width="12" style="3" bestFit="1" customWidth="1"/>
    <col min="32" max="34" width="11.42578125" style="3"/>
    <col min="35" max="35" width="12.7109375" style="3" bestFit="1" customWidth="1"/>
    <col min="36" max="39" width="11.42578125" style="3"/>
    <col min="40" max="40" width="12.7109375" style="3" bestFit="1" customWidth="1"/>
    <col min="41" max="41" width="12" style="3" bestFit="1" customWidth="1"/>
    <col min="42" max="44" width="11.42578125" style="3"/>
    <col min="45" max="45" width="12.7109375" style="3" bestFit="1" customWidth="1"/>
    <col min="46" max="49" width="11.42578125" style="3"/>
    <col min="50" max="50" width="12.7109375" style="3" bestFit="1" customWidth="1"/>
    <col min="51" max="54" width="11.42578125" style="3"/>
    <col min="55" max="55" width="12.7109375" style="3" bestFit="1" customWidth="1"/>
    <col min="56" max="59" width="11.42578125" style="3"/>
    <col min="60" max="60" width="12.7109375" style="3" bestFit="1" customWidth="1"/>
    <col min="61" max="61" width="12" style="3" bestFit="1" customWidth="1"/>
    <col min="62" max="64" width="11.42578125" style="3"/>
    <col min="65" max="65" width="12.7109375" style="3" bestFit="1" customWidth="1"/>
    <col min="66" max="66" width="12" style="3" bestFit="1" customWidth="1"/>
    <col min="67" max="70" width="11.42578125" style="3"/>
    <col min="71" max="71" width="8.140625" style="3" customWidth="1"/>
    <col min="72" max="72" width="32" style="3" customWidth="1"/>
    <col min="73" max="77" width="11.42578125" style="3"/>
    <col min="78" max="78" width="13.42578125" style="3" customWidth="1"/>
    <col min="79" max="79" width="14.140625" style="3" customWidth="1"/>
    <col min="80" max="80" width="23.42578125" style="3" customWidth="1"/>
    <col min="81" max="81" width="20.42578125" style="3" customWidth="1"/>
    <col min="82" max="82" width="18.28515625" style="3" customWidth="1"/>
    <col min="83" max="83" width="17" style="3" customWidth="1"/>
    <col min="84" max="84" width="31.140625" style="3" customWidth="1"/>
    <col min="85" max="85" width="13.5703125" style="3" customWidth="1"/>
    <col min="86" max="86" width="14.5703125" style="3" customWidth="1"/>
    <col min="87" max="87" width="27.42578125" style="3" customWidth="1"/>
    <col min="88" max="16384" width="11.42578125" style="3"/>
  </cols>
  <sheetData>
    <row r="1" spans="1:68" ht="15.75" thickBot="1" x14ac:dyDescent="0.3"/>
    <row r="2" spans="1:68" ht="14.25" customHeight="1" x14ac:dyDescent="0.25">
      <c r="T2" s="26" t="s">
        <v>431</v>
      </c>
      <c r="U2" s="27"/>
      <c r="V2" s="27"/>
      <c r="W2" s="28"/>
      <c r="X2" s="4"/>
      <c r="Y2" s="17"/>
      <c r="Z2" s="17"/>
      <c r="AA2" s="17"/>
      <c r="AB2" s="17"/>
      <c r="AC2" s="17"/>
      <c r="AD2" s="17"/>
      <c r="AE2" s="17"/>
    </row>
    <row r="3" spans="1:68" ht="15.75" thickBot="1" x14ac:dyDescent="0.3">
      <c r="T3" s="29"/>
      <c r="U3" s="30"/>
      <c r="V3" s="30"/>
      <c r="W3" s="31"/>
      <c r="X3" s="4"/>
      <c r="Y3" s="17"/>
      <c r="Z3" s="17"/>
      <c r="AA3" s="17"/>
      <c r="AB3" s="17"/>
      <c r="AC3" s="17"/>
      <c r="AD3" s="17"/>
      <c r="AE3" s="17"/>
    </row>
    <row r="5" spans="1:68" ht="16.5" customHeight="1" thickBot="1" x14ac:dyDescent="0.3">
      <c r="T5" s="32" t="s">
        <v>0</v>
      </c>
      <c r="U5" s="32"/>
      <c r="V5" s="32"/>
      <c r="W5" s="32"/>
      <c r="Y5" s="32" t="s">
        <v>1</v>
      </c>
      <c r="Z5" s="32"/>
      <c r="AA5" s="32"/>
      <c r="AB5" s="32"/>
      <c r="AD5" s="32" t="s">
        <v>2</v>
      </c>
      <c r="AE5" s="32"/>
      <c r="AF5" s="32"/>
      <c r="AG5" s="32"/>
      <c r="AH5" s="13"/>
      <c r="AI5" s="32" t="s">
        <v>3</v>
      </c>
      <c r="AJ5" s="32"/>
      <c r="AK5" s="32"/>
      <c r="AL5" s="32"/>
      <c r="AM5" s="4"/>
      <c r="AN5" s="32" t="s">
        <v>4</v>
      </c>
      <c r="AO5" s="32"/>
      <c r="AP5" s="32"/>
      <c r="AQ5" s="32"/>
      <c r="AS5" s="32" t="s">
        <v>5</v>
      </c>
      <c r="AT5" s="32"/>
      <c r="AU5" s="32"/>
      <c r="AV5" s="32"/>
      <c r="AW5" s="4"/>
      <c r="AX5" s="32" t="s">
        <v>6</v>
      </c>
      <c r="AY5" s="32"/>
      <c r="AZ5" s="32"/>
      <c r="BA5" s="32"/>
      <c r="BB5" s="4"/>
      <c r="BC5" s="32" t="s">
        <v>7</v>
      </c>
      <c r="BD5" s="32"/>
      <c r="BE5" s="32"/>
      <c r="BF5" s="32"/>
      <c r="BG5" s="4"/>
      <c r="BH5" s="32" t="s">
        <v>8</v>
      </c>
      <c r="BI5" s="32"/>
      <c r="BJ5" s="32"/>
      <c r="BK5" s="32"/>
      <c r="BL5" s="4"/>
      <c r="BM5" s="32" t="s">
        <v>9</v>
      </c>
      <c r="BN5" s="32"/>
      <c r="BO5" s="32"/>
      <c r="BP5" s="32"/>
    </row>
    <row r="6" spans="1:68" ht="15" customHeight="1" thickTop="1" thickBot="1" x14ac:dyDescent="0.3">
      <c r="A6" s="19" t="s">
        <v>429</v>
      </c>
      <c r="B6" s="19" t="s">
        <v>10</v>
      </c>
      <c r="C6" s="19" t="s">
        <v>11</v>
      </c>
      <c r="D6" s="19" t="s">
        <v>12</v>
      </c>
      <c r="F6" s="35" t="s">
        <v>13</v>
      </c>
      <c r="G6" s="35"/>
      <c r="I6" s="21" t="s">
        <v>429</v>
      </c>
      <c r="J6" s="22" t="s">
        <v>10</v>
      </c>
      <c r="K6" s="23" t="s">
        <v>14</v>
      </c>
      <c r="L6" s="23" t="s">
        <v>15</v>
      </c>
      <c r="M6" s="24" t="s">
        <v>16</v>
      </c>
      <c r="N6" s="22" t="s">
        <v>17</v>
      </c>
      <c r="O6" s="23" t="s">
        <v>18</v>
      </c>
      <c r="P6" s="24" t="s">
        <v>19</v>
      </c>
      <c r="Q6" s="22" t="s">
        <v>20</v>
      </c>
      <c r="R6" s="25" t="s">
        <v>21</v>
      </c>
      <c r="T6" s="16" t="s">
        <v>22</v>
      </c>
      <c r="U6" s="16" t="s">
        <v>23</v>
      </c>
      <c r="V6" s="34" t="s">
        <v>24</v>
      </c>
      <c r="W6" s="34"/>
      <c r="Y6" s="16" t="s">
        <v>25</v>
      </c>
      <c r="Z6" s="16" t="s">
        <v>23</v>
      </c>
      <c r="AA6" s="34" t="s">
        <v>24</v>
      </c>
      <c r="AB6" s="34"/>
      <c r="AD6" s="16" t="s">
        <v>22</v>
      </c>
      <c r="AE6" s="16" t="s">
        <v>23</v>
      </c>
      <c r="AF6" s="34" t="s">
        <v>24</v>
      </c>
      <c r="AG6" s="34"/>
      <c r="AH6" s="7"/>
      <c r="AI6" s="16" t="s">
        <v>22</v>
      </c>
      <c r="AJ6" s="16" t="s">
        <v>23</v>
      </c>
      <c r="AK6" s="33" t="s">
        <v>24</v>
      </c>
      <c r="AL6" s="33"/>
      <c r="AM6" s="5"/>
      <c r="AN6" s="16" t="s">
        <v>26</v>
      </c>
      <c r="AO6" s="16" t="s">
        <v>23</v>
      </c>
      <c r="AP6" s="33" t="s">
        <v>24</v>
      </c>
      <c r="AQ6" s="33"/>
      <c r="AS6" s="16" t="s">
        <v>22</v>
      </c>
      <c r="AT6" s="16" t="s">
        <v>23</v>
      </c>
      <c r="AU6" s="33" t="s">
        <v>24</v>
      </c>
      <c r="AV6" s="33"/>
      <c r="AW6" s="5"/>
      <c r="AX6" s="16" t="s">
        <v>22</v>
      </c>
      <c r="AY6" s="16" t="s">
        <v>23</v>
      </c>
      <c r="AZ6" s="33" t="s">
        <v>24</v>
      </c>
      <c r="BA6" s="33"/>
      <c r="BB6" s="5"/>
      <c r="BC6" s="16" t="s">
        <v>22</v>
      </c>
      <c r="BD6" s="16" t="s">
        <v>23</v>
      </c>
      <c r="BE6" s="33" t="s">
        <v>24</v>
      </c>
      <c r="BF6" s="33"/>
      <c r="BG6" s="5"/>
      <c r="BH6" s="2" t="s">
        <v>22</v>
      </c>
      <c r="BI6" s="2" t="s">
        <v>23</v>
      </c>
      <c r="BJ6" s="33" t="s">
        <v>24</v>
      </c>
      <c r="BK6" s="33"/>
      <c r="BL6" s="5"/>
      <c r="BM6" s="16" t="s">
        <v>22</v>
      </c>
      <c r="BN6" s="16" t="s">
        <v>23</v>
      </c>
      <c r="BO6" s="33" t="s">
        <v>24</v>
      </c>
      <c r="BP6" s="33"/>
    </row>
    <row r="7" spans="1:68" ht="16.5" thickTop="1" thickBot="1" x14ac:dyDescent="0.3">
      <c r="A7" s="18">
        <v>1</v>
      </c>
      <c r="B7" s="18">
        <v>400</v>
      </c>
      <c r="C7" s="18">
        <v>31</v>
      </c>
      <c r="D7" s="18">
        <f>B7-C7</f>
        <v>369</v>
      </c>
      <c r="F7" s="20" t="s">
        <v>23</v>
      </c>
      <c r="G7" s="20" t="s">
        <v>430</v>
      </c>
      <c r="I7" s="8">
        <v>1</v>
      </c>
      <c r="J7" s="1">
        <v>383</v>
      </c>
      <c r="K7" s="1">
        <f>AVERAGE(U7:U406)</f>
        <v>2070541007.8378379</v>
      </c>
      <c r="L7" s="1">
        <f>AVERAGE(V7:V406)</f>
        <v>5.5708108108108103</v>
      </c>
      <c r="M7" s="1">
        <f>MAX(U7:U406)</f>
        <v>48127864100</v>
      </c>
      <c r="N7" s="1">
        <f>MIN(U7:U406)</f>
        <v>1573344600</v>
      </c>
      <c r="O7" s="1">
        <f>_xlfn.STDEV.S(U7:U406)</f>
        <v>3400274454.2879982</v>
      </c>
      <c r="P7" s="1">
        <f>MAX(V7:V406)</f>
        <v>33.4</v>
      </c>
      <c r="Q7" s="1">
        <f>MIN(V7:V406)</f>
        <v>0</v>
      </c>
      <c r="R7" s="9">
        <f>_xlfn.STDEV.S(V7:V406)</f>
        <v>4.2360514789284762</v>
      </c>
      <c r="T7" s="3" t="s">
        <v>29</v>
      </c>
      <c r="U7" s="3">
        <v>48033944800</v>
      </c>
      <c r="V7" s="3">
        <v>0</v>
      </c>
      <c r="W7" s="15"/>
      <c r="Y7" s="3" t="s">
        <v>30</v>
      </c>
      <c r="Z7" s="3">
        <v>48000457900</v>
      </c>
      <c r="AA7" s="3">
        <v>0</v>
      </c>
      <c r="AB7" s="15"/>
      <c r="AD7" s="3" t="s">
        <v>30</v>
      </c>
      <c r="AE7" s="3">
        <v>47846967000</v>
      </c>
      <c r="AF7" s="3">
        <v>1.8</v>
      </c>
      <c r="AG7" s="15"/>
      <c r="AI7" s="3" t="s">
        <v>29</v>
      </c>
      <c r="AJ7" s="3">
        <v>48068988600</v>
      </c>
      <c r="AK7" s="3">
        <v>0</v>
      </c>
      <c r="AL7" s="15"/>
      <c r="AN7" s="3" t="s">
        <v>29</v>
      </c>
      <c r="AO7" s="3">
        <v>47185505800</v>
      </c>
      <c r="AP7" s="3">
        <v>0</v>
      </c>
      <c r="AQ7" s="15"/>
      <c r="AS7" s="3" t="s">
        <v>30</v>
      </c>
      <c r="AT7" s="3">
        <v>47340474400</v>
      </c>
      <c r="AU7" s="3">
        <v>0</v>
      </c>
      <c r="AV7" s="15"/>
      <c r="AX7" s="3" t="s">
        <v>30</v>
      </c>
      <c r="AY7" s="3">
        <v>46438354400</v>
      </c>
      <c r="AZ7" s="3">
        <v>0</v>
      </c>
      <c r="BA7" s="15"/>
      <c r="BC7" s="3" t="s">
        <v>30</v>
      </c>
      <c r="BD7" s="3">
        <v>46386447300</v>
      </c>
      <c r="BE7" s="3">
        <v>0</v>
      </c>
      <c r="BF7" s="15"/>
      <c r="BH7" s="3" t="s">
        <v>30</v>
      </c>
      <c r="BI7" s="3">
        <v>47620091599</v>
      </c>
      <c r="BJ7" s="3">
        <v>0</v>
      </c>
      <c r="BK7" s="15"/>
      <c r="BM7" s="3" t="s">
        <v>30</v>
      </c>
      <c r="BN7" s="3">
        <v>45678072101</v>
      </c>
      <c r="BO7" s="3">
        <v>0</v>
      </c>
      <c r="BP7" s="15"/>
    </row>
    <row r="8" spans="1:68" ht="16.5" thickTop="1" thickBot="1" x14ac:dyDescent="0.3">
      <c r="A8" s="18">
        <v>2</v>
      </c>
      <c r="B8" s="18">
        <v>400</v>
      </c>
      <c r="C8" s="18">
        <v>18</v>
      </c>
      <c r="D8" s="18">
        <f t="shared" ref="D8:D16" si="0">B8-C8</f>
        <v>382</v>
      </c>
      <c r="F8" s="3">
        <f>AVERAGE(U7,Z7,AE7,AJ7,AO7,AT7,AY7,BD7,BI7,BN7)</f>
        <v>47259930390</v>
      </c>
      <c r="G8" s="3">
        <f t="shared" ref="G8:G71" si="1">AVERAGE(V7,AA7,AF7,AK7,AP7,AU7,AZ7,BE7,BJ7,BO7)</f>
        <v>0.18</v>
      </c>
      <c r="I8" s="8">
        <v>2</v>
      </c>
      <c r="J8" s="1">
        <v>400</v>
      </c>
      <c r="K8" s="1">
        <f>AVERAGE(Z7:Z406)</f>
        <v>2044194063.9686685</v>
      </c>
      <c r="L8" s="1">
        <f>AVERAGE(AA7:AA406)</f>
        <v>5.4080939947780662</v>
      </c>
      <c r="M8" s="1">
        <f>MAX(Z7:Z406)</f>
        <v>48093214500</v>
      </c>
      <c r="N8" s="1">
        <f>MIN(Z7:Z406)</f>
        <v>1479205400</v>
      </c>
      <c r="O8" s="1">
        <f>_xlfn.STDEV.S(Z7:Z406)</f>
        <v>3340538105.1962428</v>
      </c>
      <c r="P8" s="1">
        <f>MAX(AA7:AA406)</f>
        <v>47.7</v>
      </c>
      <c r="Q8" s="1">
        <f>MIN(AA7:AA406)</f>
        <v>0</v>
      </c>
      <c r="R8" s="9">
        <f>_xlfn.STDEV.S(AA7:AA406)</f>
        <v>4.7929717602763748</v>
      </c>
      <c r="T8" s="3" t="s">
        <v>30</v>
      </c>
      <c r="U8" s="3">
        <v>48127864100</v>
      </c>
      <c r="V8" s="3">
        <v>0</v>
      </c>
      <c r="W8" s="14"/>
      <c r="Y8" s="3" t="s">
        <v>29</v>
      </c>
      <c r="Z8" s="3">
        <v>48093214500</v>
      </c>
      <c r="AA8" s="3">
        <v>0</v>
      </c>
      <c r="AB8" s="14"/>
      <c r="AD8" s="3" t="s">
        <v>29</v>
      </c>
      <c r="AE8" s="3">
        <v>48056593300</v>
      </c>
      <c r="AF8" s="3">
        <v>0</v>
      </c>
      <c r="AG8" s="14"/>
      <c r="AI8" s="3" t="s">
        <v>30</v>
      </c>
      <c r="AJ8" s="3">
        <v>48197424000</v>
      </c>
      <c r="AK8" s="3">
        <v>0</v>
      </c>
      <c r="AL8" s="14"/>
      <c r="AN8" s="3" t="s">
        <v>30</v>
      </c>
      <c r="AO8" s="3">
        <v>47356777900</v>
      </c>
      <c r="AP8" s="3">
        <v>1.8</v>
      </c>
      <c r="AQ8" s="14"/>
      <c r="AS8" s="3" t="s">
        <v>29</v>
      </c>
      <c r="AT8" s="3">
        <v>47340482200</v>
      </c>
      <c r="AU8" s="3">
        <v>0</v>
      </c>
      <c r="AV8" s="14"/>
      <c r="AX8" s="3" t="s">
        <v>29</v>
      </c>
      <c r="AY8" s="3">
        <v>46439656500</v>
      </c>
      <c r="AZ8" s="3">
        <v>0</v>
      </c>
      <c r="BA8" s="14"/>
      <c r="BC8" s="3" t="s">
        <v>29</v>
      </c>
      <c r="BD8" s="3">
        <v>46386484600</v>
      </c>
      <c r="BE8" s="3">
        <v>0</v>
      </c>
      <c r="BF8" s="14"/>
      <c r="BH8" s="3" t="s">
        <v>29</v>
      </c>
      <c r="BI8" s="3">
        <v>47713456001</v>
      </c>
      <c r="BJ8" s="3">
        <v>0</v>
      </c>
      <c r="BK8" s="14"/>
      <c r="BM8" s="3" t="s">
        <v>29</v>
      </c>
      <c r="BN8" s="3">
        <v>45864215001</v>
      </c>
      <c r="BO8" s="3">
        <v>1.2</v>
      </c>
      <c r="BP8" s="14"/>
    </row>
    <row r="9" spans="1:68" ht="16.5" thickTop="1" thickBot="1" x14ac:dyDescent="0.3">
      <c r="A9" s="18">
        <v>3</v>
      </c>
      <c r="B9" s="18">
        <v>400</v>
      </c>
      <c r="C9" s="18">
        <v>6</v>
      </c>
      <c r="D9" s="18">
        <f t="shared" si="0"/>
        <v>394</v>
      </c>
      <c r="F9" s="3">
        <f t="shared" ref="F9:G72" si="2">AVERAGE(U8,Z8,AE8,AJ8,AO8,AT8,AY8,BD8,BI8,BN8)</f>
        <v>47357616810.199997</v>
      </c>
      <c r="G9" s="3">
        <f t="shared" si="1"/>
        <v>0.3</v>
      </c>
      <c r="I9" s="8">
        <v>3</v>
      </c>
      <c r="J9" s="1">
        <v>400</v>
      </c>
      <c r="K9" s="1">
        <f>AVERAGE(AE7:AE406)</f>
        <v>2056926942.5316455</v>
      </c>
      <c r="L9" s="1">
        <f>AVERAGE(AF7:AF406)</f>
        <v>4.4210126582278502</v>
      </c>
      <c r="M9" s="1">
        <f>MAX(AE7:AE406)</f>
        <v>48056593300</v>
      </c>
      <c r="N9" s="1">
        <f>MIN(AE7:AE406)</f>
        <v>1429259700</v>
      </c>
      <c r="O9" s="1">
        <f>_xlfn.STDEV.S(AE7:AE406)</f>
        <v>3281932232.245244</v>
      </c>
      <c r="P9" s="1">
        <f>MAX(AF7:AF406)</f>
        <v>30.2</v>
      </c>
      <c r="Q9" s="1">
        <f>MIN(AF7:AF406)</f>
        <v>0</v>
      </c>
      <c r="R9" s="9">
        <f>_xlfn.STDEV.S(AF7:AF406)</f>
        <v>3.5767422700464198</v>
      </c>
      <c r="T9" s="3" t="s">
        <v>31</v>
      </c>
      <c r="U9" s="3">
        <v>1743515500</v>
      </c>
      <c r="V9" s="3">
        <v>5.6</v>
      </c>
      <c r="W9" s="14"/>
      <c r="Y9" s="3" t="s">
        <v>31</v>
      </c>
      <c r="Z9" s="3">
        <v>1722882400</v>
      </c>
      <c r="AA9" s="3">
        <v>3.4</v>
      </c>
      <c r="AB9" s="14"/>
      <c r="AD9" s="3" t="s">
        <v>31</v>
      </c>
      <c r="AE9" s="3">
        <v>1707634000</v>
      </c>
      <c r="AF9" s="3">
        <v>0.8</v>
      </c>
      <c r="AG9" s="14"/>
      <c r="AI9" s="3" t="s">
        <v>31</v>
      </c>
      <c r="AJ9" s="3">
        <v>1743067000</v>
      </c>
      <c r="AK9" s="3">
        <v>2.7</v>
      </c>
      <c r="AL9" s="14"/>
      <c r="AN9" s="3" t="s">
        <v>31</v>
      </c>
      <c r="AO9" s="3">
        <v>1810687900</v>
      </c>
      <c r="AP9" s="3">
        <v>1.3</v>
      </c>
      <c r="AQ9" s="14"/>
      <c r="AS9" s="3" t="s">
        <v>31</v>
      </c>
      <c r="AT9" s="3">
        <v>1966712600</v>
      </c>
      <c r="AU9" s="3">
        <v>10.9</v>
      </c>
      <c r="AV9" s="14"/>
      <c r="AX9" s="3" t="s">
        <v>31</v>
      </c>
      <c r="AY9" s="3">
        <v>1887120600</v>
      </c>
      <c r="AZ9" s="3">
        <v>1.6</v>
      </c>
      <c r="BA9" s="14"/>
      <c r="BC9" s="3" t="s">
        <v>31</v>
      </c>
      <c r="BD9" s="3">
        <v>1797626900</v>
      </c>
      <c r="BE9" s="3">
        <v>1.4</v>
      </c>
      <c r="BF9" s="14"/>
      <c r="BH9" s="3" t="s">
        <v>31</v>
      </c>
      <c r="BI9" s="3">
        <v>1890365801</v>
      </c>
      <c r="BJ9" s="3">
        <v>1.4</v>
      </c>
      <c r="BK9" s="14"/>
      <c r="BM9" s="3" t="s">
        <v>31</v>
      </c>
      <c r="BN9" s="3">
        <v>1933941200</v>
      </c>
      <c r="BO9" s="3">
        <v>1.8</v>
      </c>
      <c r="BP9" s="14"/>
    </row>
    <row r="10" spans="1:68" ht="16.5" thickTop="1" thickBot="1" x14ac:dyDescent="0.3">
      <c r="A10" s="18">
        <v>4</v>
      </c>
      <c r="B10" s="18">
        <v>400</v>
      </c>
      <c r="C10" s="18">
        <v>0</v>
      </c>
      <c r="D10" s="18">
        <f t="shared" si="0"/>
        <v>400</v>
      </c>
      <c r="F10" s="3">
        <f t="shared" si="2"/>
        <v>1820355390.0999999</v>
      </c>
      <c r="G10" s="3">
        <f t="shared" si="1"/>
        <v>3.0900000000000003</v>
      </c>
      <c r="I10" s="8">
        <v>4</v>
      </c>
      <c r="J10" s="1">
        <v>400</v>
      </c>
      <c r="K10" s="1">
        <f>AVERAGE(AJ7:AJ406)</f>
        <v>2039901621.5</v>
      </c>
      <c r="L10" s="1">
        <f>AVERAGE(AK7:AK406)</f>
        <v>4.1287499999999993</v>
      </c>
      <c r="M10" s="1">
        <f>MAX(AJ7:AJ406)</f>
        <v>48197424000</v>
      </c>
      <c r="N10" s="1">
        <f>MIN(AJ7:AJ406)</f>
        <v>1493681500</v>
      </c>
      <c r="O10" s="1">
        <f>_xlfn.STDEV.S(AJ7:AJ406)</f>
        <v>3275800337.7950921</v>
      </c>
      <c r="P10" s="1">
        <f>MAX(AK7:AK406)</f>
        <v>26.1</v>
      </c>
      <c r="Q10" s="1">
        <f>MIN(AK7:AK406)</f>
        <v>0</v>
      </c>
      <c r="R10" s="9">
        <f>_xlfn.STDEV.S(AK7:AK406)</f>
        <v>3.2001407295966033</v>
      </c>
      <c r="T10" s="3" t="s">
        <v>32</v>
      </c>
      <c r="U10" s="3">
        <v>1692844900</v>
      </c>
      <c r="V10" s="3">
        <v>5.6</v>
      </c>
      <c r="W10" s="14"/>
      <c r="Y10" s="3" t="s">
        <v>32</v>
      </c>
      <c r="Z10" s="3">
        <v>1669125700</v>
      </c>
      <c r="AA10" s="3">
        <v>3.4</v>
      </c>
      <c r="AB10" s="14"/>
      <c r="AD10" s="3" t="s">
        <v>32</v>
      </c>
      <c r="AE10" s="3">
        <v>1772016600</v>
      </c>
      <c r="AF10" s="3">
        <v>0.8</v>
      </c>
      <c r="AG10" s="14"/>
      <c r="AI10" s="3" t="s">
        <v>32</v>
      </c>
      <c r="AJ10" s="3">
        <v>1791571000</v>
      </c>
      <c r="AK10" s="3">
        <v>2.7</v>
      </c>
      <c r="AL10" s="14"/>
      <c r="AN10" s="3" t="s">
        <v>32</v>
      </c>
      <c r="AO10" s="3">
        <v>1759826200</v>
      </c>
      <c r="AP10" s="3">
        <v>1.3</v>
      </c>
      <c r="AQ10" s="14"/>
      <c r="AS10" s="3" t="s">
        <v>32</v>
      </c>
      <c r="AT10" s="3">
        <v>2057169300</v>
      </c>
      <c r="AU10" s="3">
        <v>10.9</v>
      </c>
      <c r="AV10" s="14"/>
      <c r="AX10" s="3" t="s">
        <v>32</v>
      </c>
      <c r="AY10" s="3">
        <v>2232873800</v>
      </c>
      <c r="AZ10" s="3">
        <v>1.6</v>
      </c>
      <c r="BA10" s="14"/>
      <c r="BC10" s="3" t="s">
        <v>32</v>
      </c>
      <c r="BD10" s="3">
        <v>1930752799</v>
      </c>
      <c r="BE10" s="3">
        <v>1.4</v>
      </c>
      <c r="BF10" s="14"/>
      <c r="BH10" s="3" t="s">
        <v>32</v>
      </c>
      <c r="BI10" s="3">
        <v>2124645500</v>
      </c>
      <c r="BJ10" s="3">
        <v>1.4</v>
      </c>
      <c r="BK10" s="14"/>
      <c r="BM10" s="3" t="s">
        <v>32</v>
      </c>
      <c r="BN10" s="3">
        <v>2164670900</v>
      </c>
      <c r="BO10" s="3">
        <v>1.8</v>
      </c>
      <c r="BP10" s="14"/>
    </row>
    <row r="11" spans="1:68" ht="16.5" thickTop="1" thickBot="1" x14ac:dyDescent="0.3">
      <c r="A11" s="18">
        <v>5</v>
      </c>
      <c r="B11" s="18">
        <v>400</v>
      </c>
      <c r="C11" s="18">
        <v>0</v>
      </c>
      <c r="D11" s="18">
        <f t="shared" si="0"/>
        <v>400</v>
      </c>
      <c r="F11" s="3">
        <f t="shared" si="2"/>
        <v>1919549669.9000001</v>
      </c>
      <c r="G11" s="3">
        <f t="shared" si="1"/>
        <v>3.0900000000000003</v>
      </c>
      <c r="I11" s="8">
        <v>5</v>
      </c>
      <c r="J11" s="1">
        <v>389</v>
      </c>
      <c r="K11" s="1">
        <f>AVERAGE(AO7:AO406)</f>
        <v>2031071154.25</v>
      </c>
      <c r="L11" s="1">
        <f>AVERAGE(AP7:AP406)</f>
        <v>4.2370000000000001</v>
      </c>
      <c r="M11" s="1">
        <f>MAX(AO7:AO406)</f>
        <v>47356777900</v>
      </c>
      <c r="N11" s="1">
        <f>MIN(AO7:AO406)</f>
        <v>1563982900</v>
      </c>
      <c r="O11" s="1">
        <f>_xlfn.STDEV.S(AO7:AO406)</f>
        <v>3215236039.5045691</v>
      </c>
      <c r="P11" s="1">
        <f>MAX(AP7:AP406)</f>
        <v>27.3</v>
      </c>
      <c r="Q11" s="1">
        <f>MIN(AP7:AP406)</f>
        <v>0</v>
      </c>
      <c r="R11" s="9">
        <f>_xlfn.STDEV.S(AP7:AP406)</f>
        <v>2.9685622622343502</v>
      </c>
      <c r="T11" s="3" t="s">
        <v>33</v>
      </c>
      <c r="U11" s="3">
        <v>1883002600</v>
      </c>
      <c r="V11" s="3">
        <v>6.7</v>
      </c>
      <c r="W11" s="14"/>
      <c r="Y11" s="3" t="s">
        <v>33</v>
      </c>
      <c r="Z11" s="3">
        <v>1684775900</v>
      </c>
      <c r="AA11" s="3">
        <v>4.9000000000000004</v>
      </c>
      <c r="AB11" s="14"/>
      <c r="AD11" s="3" t="s">
        <v>33</v>
      </c>
      <c r="AE11" s="3">
        <v>1783201500</v>
      </c>
      <c r="AF11" s="3">
        <v>4.5</v>
      </c>
      <c r="AG11" s="14"/>
      <c r="AI11" s="3" t="s">
        <v>33</v>
      </c>
      <c r="AJ11" s="3">
        <v>1646662800</v>
      </c>
      <c r="AK11" s="3">
        <v>3.1</v>
      </c>
      <c r="AL11" s="14"/>
      <c r="AN11" s="3" t="s">
        <v>33</v>
      </c>
      <c r="AO11" s="3">
        <v>1926453700</v>
      </c>
      <c r="AP11" s="3">
        <v>3.6</v>
      </c>
      <c r="AQ11" s="14"/>
      <c r="AS11" s="3" t="s">
        <v>33</v>
      </c>
      <c r="AT11" s="3">
        <v>1554202900</v>
      </c>
      <c r="AU11" s="3">
        <v>5.9</v>
      </c>
      <c r="AV11" s="14"/>
      <c r="AX11" s="3" t="s">
        <v>33</v>
      </c>
      <c r="AY11" s="3">
        <v>1816181000</v>
      </c>
      <c r="AZ11" s="3">
        <v>2.8</v>
      </c>
      <c r="BA11" s="14"/>
      <c r="BC11" s="3" t="s">
        <v>33</v>
      </c>
      <c r="BD11" s="3">
        <v>1746925601</v>
      </c>
      <c r="BE11" s="3">
        <v>5.3</v>
      </c>
      <c r="BF11" s="14"/>
      <c r="BH11" s="3" t="s">
        <v>33</v>
      </c>
      <c r="BI11" s="3">
        <v>2040494200</v>
      </c>
      <c r="BJ11" s="3">
        <v>3.9</v>
      </c>
      <c r="BK11" s="14"/>
      <c r="BM11" s="3" t="s">
        <v>33</v>
      </c>
      <c r="BN11" s="3">
        <v>1805789999</v>
      </c>
      <c r="BO11" s="3">
        <v>2.9</v>
      </c>
      <c r="BP11" s="14"/>
    </row>
    <row r="12" spans="1:68" ht="16.5" thickTop="1" thickBot="1" x14ac:dyDescent="0.3">
      <c r="A12" s="18">
        <v>6</v>
      </c>
      <c r="B12" s="18">
        <v>400</v>
      </c>
      <c r="C12" s="18">
        <v>0</v>
      </c>
      <c r="D12" s="18">
        <f t="shared" si="0"/>
        <v>400</v>
      </c>
      <c r="F12" s="3">
        <f t="shared" si="2"/>
        <v>1788769020</v>
      </c>
      <c r="G12" s="3">
        <f t="shared" si="1"/>
        <v>4.3600000000000003</v>
      </c>
      <c r="I12" s="8">
        <v>6</v>
      </c>
      <c r="J12" s="1">
        <v>400</v>
      </c>
      <c r="K12" s="1">
        <f>AVERAGE(AT7:AT406)</f>
        <v>2046204654</v>
      </c>
      <c r="L12" s="1">
        <f>AVERAGE(AU7:AU406)</f>
        <v>4.2472499999999984</v>
      </c>
      <c r="M12" s="1">
        <f>MAX(AT7:AT406)</f>
        <v>47340482200</v>
      </c>
      <c r="N12" s="1">
        <f>MIN(AT7:AT406)</f>
        <v>1519606800</v>
      </c>
      <c r="O12" s="1">
        <f>_xlfn.STDEV.S(AT7:AT406)</f>
        <v>3219261974.3186474</v>
      </c>
      <c r="P12" s="1">
        <f>MAX(AU7:AU406)</f>
        <v>29.7</v>
      </c>
      <c r="Q12" s="1">
        <f>MIN(AU7:AU406)</f>
        <v>0</v>
      </c>
      <c r="R12" s="9">
        <f>_xlfn.STDEV.S(AU7:AU406)</f>
        <v>3.6731147364556898</v>
      </c>
      <c r="T12" s="3" t="s">
        <v>34</v>
      </c>
      <c r="U12" s="3">
        <v>2218869000</v>
      </c>
      <c r="V12" s="3">
        <v>6.7</v>
      </c>
      <c r="W12" s="14"/>
      <c r="Y12" s="3" t="s">
        <v>34</v>
      </c>
      <c r="Z12" s="3">
        <v>1637072200</v>
      </c>
      <c r="AA12" s="3">
        <v>4.9000000000000004</v>
      </c>
      <c r="AB12" s="14"/>
      <c r="AD12" s="3" t="s">
        <v>34</v>
      </c>
      <c r="AE12" s="3">
        <v>1738366800</v>
      </c>
      <c r="AF12" s="3">
        <v>4.5</v>
      </c>
      <c r="AG12" s="14"/>
      <c r="AI12" s="3" t="s">
        <v>34</v>
      </c>
      <c r="AJ12" s="3">
        <v>1605532200</v>
      </c>
      <c r="AK12" s="3">
        <v>3.1</v>
      </c>
      <c r="AL12" s="14"/>
      <c r="AN12" s="3" t="s">
        <v>34</v>
      </c>
      <c r="AO12" s="3">
        <v>2228138100</v>
      </c>
      <c r="AP12" s="3">
        <v>3.6</v>
      </c>
      <c r="AQ12" s="14"/>
      <c r="AS12" s="3" t="s">
        <v>34</v>
      </c>
      <c r="AT12" s="3">
        <v>1646862200</v>
      </c>
      <c r="AU12" s="3">
        <v>5.9</v>
      </c>
      <c r="AV12" s="14"/>
      <c r="AX12" s="3" t="s">
        <v>34</v>
      </c>
      <c r="AY12" s="3">
        <v>1738954700</v>
      </c>
      <c r="AZ12" s="3">
        <v>2.8</v>
      </c>
      <c r="BA12" s="14"/>
      <c r="BC12" s="3" t="s">
        <v>34</v>
      </c>
      <c r="BD12" s="3">
        <v>1748093400</v>
      </c>
      <c r="BE12" s="3">
        <v>5.3</v>
      </c>
      <c r="BF12" s="14"/>
      <c r="BH12" s="3" t="s">
        <v>34</v>
      </c>
      <c r="BI12" s="3">
        <v>2264640699</v>
      </c>
      <c r="BJ12" s="3">
        <v>2.4</v>
      </c>
      <c r="BK12" s="14"/>
      <c r="BM12" s="3" t="s">
        <v>34</v>
      </c>
      <c r="BN12" s="3">
        <v>1800442900</v>
      </c>
      <c r="BO12" s="3">
        <v>2.9</v>
      </c>
      <c r="BP12" s="14"/>
    </row>
    <row r="13" spans="1:68" ht="16.5" thickTop="1" thickBot="1" x14ac:dyDescent="0.3">
      <c r="A13" s="18">
        <v>7</v>
      </c>
      <c r="B13" s="18">
        <v>400</v>
      </c>
      <c r="C13" s="18">
        <v>0</v>
      </c>
      <c r="D13" s="18">
        <f t="shared" si="0"/>
        <v>400</v>
      </c>
      <c r="F13" s="3">
        <f t="shared" si="2"/>
        <v>1862697219.9000001</v>
      </c>
      <c r="G13" s="3">
        <f t="shared" si="1"/>
        <v>4.21</v>
      </c>
      <c r="I13" s="8">
        <v>7</v>
      </c>
      <c r="J13" s="1">
        <v>400</v>
      </c>
      <c r="K13" s="1">
        <f>AVERAGE(AY7:AY406)</f>
        <v>2028158798.5</v>
      </c>
      <c r="L13" s="1">
        <f>AVERAGE(AZ7:AZ406)</f>
        <v>4.6269999999999945</v>
      </c>
      <c r="M13" s="1">
        <f>MAX(AY7:AY406)</f>
        <v>46439656500</v>
      </c>
      <c r="N13" s="1">
        <f>MIN(AY7:AY406)</f>
        <v>1554611800</v>
      </c>
      <c r="O13" s="1">
        <f>_xlfn.STDEV.S(AY7:AY406)</f>
        <v>3157354025.0008144</v>
      </c>
      <c r="P13" s="1">
        <f>MAX(AZ7:AZ406)</f>
        <v>33.1</v>
      </c>
      <c r="Q13" s="1">
        <f>MIN(AZ7:AZ406)</f>
        <v>0</v>
      </c>
      <c r="R13" s="9">
        <f>_xlfn.STDEV.S(AZ7:AZ406)</f>
        <v>3.3473995443139493</v>
      </c>
      <c r="T13" s="3" t="s">
        <v>35</v>
      </c>
      <c r="U13" s="3">
        <v>1818738800</v>
      </c>
      <c r="V13" s="3">
        <v>3.8</v>
      </c>
      <c r="W13" s="14"/>
      <c r="Y13" s="3" t="s">
        <v>35</v>
      </c>
      <c r="Z13" s="3">
        <v>1856013900</v>
      </c>
      <c r="AA13" s="3">
        <v>18.7</v>
      </c>
      <c r="AB13" s="14"/>
      <c r="AD13" s="3" t="s">
        <v>35</v>
      </c>
      <c r="AE13" s="3">
        <v>1722553000</v>
      </c>
      <c r="AF13" s="3">
        <v>5</v>
      </c>
      <c r="AG13" s="14"/>
      <c r="AI13" s="3" t="s">
        <v>35</v>
      </c>
      <c r="AJ13" s="3">
        <v>1552130800</v>
      </c>
      <c r="AK13" s="3">
        <v>3</v>
      </c>
      <c r="AL13" s="14"/>
      <c r="AN13" s="3" t="s">
        <v>35</v>
      </c>
      <c r="AO13" s="3">
        <v>1737188300</v>
      </c>
      <c r="AP13" s="3">
        <v>8.3000000000000007</v>
      </c>
      <c r="AQ13" s="14"/>
      <c r="AS13" s="3" t="s">
        <v>35</v>
      </c>
      <c r="AT13" s="3">
        <v>1554720800</v>
      </c>
      <c r="AU13" s="3">
        <v>2.6</v>
      </c>
      <c r="AV13" s="14"/>
      <c r="AX13" s="3" t="s">
        <v>35</v>
      </c>
      <c r="AY13" s="3">
        <v>1933318200</v>
      </c>
      <c r="AZ13" s="3">
        <v>4.2</v>
      </c>
      <c r="BA13" s="14"/>
      <c r="BC13" s="3" t="s">
        <v>35</v>
      </c>
      <c r="BD13" s="3">
        <v>1742490801</v>
      </c>
      <c r="BE13" s="3">
        <v>5.7</v>
      </c>
      <c r="BF13" s="14"/>
      <c r="BH13" s="3" t="s">
        <v>35</v>
      </c>
      <c r="BI13" s="3">
        <v>1662241699</v>
      </c>
      <c r="BJ13" s="3">
        <v>4</v>
      </c>
      <c r="BK13" s="14"/>
      <c r="BM13" s="3" t="s">
        <v>35</v>
      </c>
      <c r="BN13" s="3">
        <v>1722380200</v>
      </c>
      <c r="BO13" s="3">
        <v>5.4</v>
      </c>
      <c r="BP13" s="14"/>
    </row>
    <row r="14" spans="1:68" ht="16.5" thickTop="1" thickBot="1" x14ac:dyDescent="0.3">
      <c r="A14" s="18">
        <v>8</v>
      </c>
      <c r="B14" s="18">
        <v>400</v>
      </c>
      <c r="C14" s="18">
        <v>0</v>
      </c>
      <c r="D14" s="18">
        <f t="shared" si="0"/>
        <v>400</v>
      </c>
      <c r="F14" s="3">
        <f t="shared" si="2"/>
        <v>1730177650</v>
      </c>
      <c r="G14" s="3">
        <f t="shared" si="1"/>
        <v>6.07</v>
      </c>
      <c r="I14" s="8">
        <v>8</v>
      </c>
      <c r="J14" s="1">
        <v>400</v>
      </c>
      <c r="K14" s="1">
        <f>AVERAGE(BD7:BD406)</f>
        <v>2014343373.2674999</v>
      </c>
      <c r="L14" s="1">
        <f>AVERAGE(BE7:BE406)</f>
        <v>4.4692499999999988</v>
      </c>
      <c r="M14" s="1">
        <f>MAX(BD7:BD406)</f>
        <v>46386484600</v>
      </c>
      <c r="N14" s="1">
        <f>MIN(BD7:BD406)</f>
        <v>1498581399</v>
      </c>
      <c r="O14" s="1">
        <f>_xlfn.STDEV.S(BD7:BD406)</f>
        <v>3153496367.9672928</v>
      </c>
      <c r="P14" s="1">
        <f>MAX(BE7:BE406)</f>
        <v>30.7</v>
      </c>
      <c r="Q14" s="1">
        <f>MIN(BE7:BE406)</f>
        <v>0</v>
      </c>
      <c r="R14" s="9">
        <f>_xlfn.STDEV.S(BE7:BE406)</f>
        <v>3.2426635045915613</v>
      </c>
      <c r="T14" s="3" t="s">
        <v>36</v>
      </c>
      <c r="U14" s="3">
        <v>1762944300</v>
      </c>
      <c r="V14" s="3">
        <v>3.8</v>
      </c>
      <c r="W14" s="14"/>
      <c r="Y14" s="3" t="s">
        <v>36</v>
      </c>
      <c r="Z14" s="3">
        <v>1804882300</v>
      </c>
      <c r="AA14" s="3">
        <v>18.7</v>
      </c>
      <c r="AB14" s="14"/>
      <c r="AD14" s="3" t="s">
        <v>36</v>
      </c>
      <c r="AE14" s="3">
        <v>1679287600</v>
      </c>
      <c r="AF14" s="3">
        <v>5</v>
      </c>
      <c r="AG14" s="14"/>
      <c r="AI14" s="3" t="s">
        <v>36</v>
      </c>
      <c r="AJ14" s="3">
        <v>1506838600</v>
      </c>
      <c r="AK14" s="3">
        <v>3</v>
      </c>
      <c r="AL14" s="14"/>
      <c r="AN14" s="3" t="s">
        <v>36</v>
      </c>
      <c r="AO14" s="3">
        <v>1625797700</v>
      </c>
      <c r="AP14" s="3">
        <v>8.3000000000000007</v>
      </c>
      <c r="AQ14" s="14"/>
      <c r="AS14" s="3" t="s">
        <v>36</v>
      </c>
      <c r="AT14" s="3">
        <v>1519606800</v>
      </c>
      <c r="AU14" s="3">
        <v>2.6</v>
      </c>
      <c r="AV14" s="14"/>
      <c r="AX14" s="3" t="s">
        <v>36</v>
      </c>
      <c r="AY14" s="3">
        <v>2051950200</v>
      </c>
      <c r="AZ14" s="3">
        <v>4.2</v>
      </c>
      <c r="BA14" s="14"/>
      <c r="BC14" s="3" t="s">
        <v>36</v>
      </c>
      <c r="BD14" s="3">
        <v>1736648499</v>
      </c>
      <c r="BE14" s="3">
        <v>5.7</v>
      </c>
      <c r="BF14" s="14"/>
      <c r="BH14" s="3" t="s">
        <v>36</v>
      </c>
      <c r="BI14" s="3">
        <v>1769653500</v>
      </c>
      <c r="BJ14" s="3">
        <v>2.5</v>
      </c>
      <c r="BK14" s="14"/>
      <c r="BM14" s="3" t="s">
        <v>36</v>
      </c>
      <c r="BN14" s="3">
        <v>2039748999</v>
      </c>
      <c r="BO14" s="3">
        <v>4.5999999999999996</v>
      </c>
      <c r="BP14" s="14"/>
    </row>
    <row r="15" spans="1:68" ht="16.5" thickTop="1" thickBot="1" x14ac:dyDescent="0.3">
      <c r="A15" s="18">
        <v>9</v>
      </c>
      <c r="B15" s="18">
        <v>400</v>
      </c>
      <c r="C15" s="18">
        <v>0</v>
      </c>
      <c r="D15" s="18">
        <f t="shared" si="0"/>
        <v>400</v>
      </c>
      <c r="F15" s="3">
        <f t="shared" si="2"/>
        <v>1749735849.8</v>
      </c>
      <c r="G15" s="3">
        <f t="shared" si="1"/>
        <v>5.8400000000000007</v>
      </c>
      <c r="I15" s="8">
        <v>9</v>
      </c>
      <c r="J15" s="1">
        <v>400</v>
      </c>
      <c r="K15" s="1">
        <f>AVERAGE(BI7:BI406)</f>
        <v>2142144809.9849999</v>
      </c>
      <c r="L15" s="1">
        <f>AVERAGE(BJ7:BJ406)</f>
        <v>5.5624999999999973</v>
      </c>
      <c r="M15" s="1">
        <f>MAX(BI7:BI406)</f>
        <v>47713456001</v>
      </c>
      <c r="N15" s="1">
        <f>MIN(BI7:BI406)</f>
        <v>1544815799</v>
      </c>
      <c r="O15" s="1">
        <f>_xlfn.STDEV.S(BI7:BI406)</f>
        <v>3235799380.6592259</v>
      </c>
      <c r="P15" s="1">
        <f>MAX(BJ7:BJ406)</f>
        <v>34.4</v>
      </c>
      <c r="Q15" s="1">
        <f>MIN(BJ7:BJ406)</f>
        <v>0</v>
      </c>
      <c r="R15" s="9">
        <f>_xlfn.STDEV.S(BJ7:BJ406)</f>
        <v>3.6316271200175732</v>
      </c>
      <c r="T15" s="3" t="s">
        <v>37</v>
      </c>
      <c r="U15" s="3">
        <v>1666489100</v>
      </c>
      <c r="V15" s="3">
        <v>5.3</v>
      </c>
      <c r="W15" s="14"/>
      <c r="Y15" s="3" t="s">
        <v>37</v>
      </c>
      <c r="Z15" s="3">
        <v>1753466100</v>
      </c>
      <c r="AA15" s="3">
        <v>3.2</v>
      </c>
      <c r="AB15" s="14"/>
      <c r="AD15" s="3" t="s">
        <v>37</v>
      </c>
      <c r="AE15" s="3">
        <v>1713694500</v>
      </c>
      <c r="AF15" s="3">
        <v>3.1</v>
      </c>
      <c r="AG15" s="14"/>
      <c r="AI15" s="3" t="s">
        <v>37</v>
      </c>
      <c r="AJ15" s="3">
        <v>1718968400</v>
      </c>
      <c r="AK15" s="3">
        <v>7.6</v>
      </c>
      <c r="AL15" s="14"/>
      <c r="AN15" s="3" t="s">
        <v>37</v>
      </c>
      <c r="AO15" s="3">
        <v>1615614700</v>
      </c>
      <c r="AP15" s="3">
        <v>16.600000000000001</v>
      </c>
      <c r="AQ15" s="14"/>
      <c r="AS15" s="3" t="s">
        <v>37</v>
      </c>
      <c r="AT15" s="3">
        <v>1758169500</v>
      </c>
      <c r="AU15" s="3">
        <v>2.1</v>
      </c>
      <c r="AV15" s="14"/>
      <c r="AX15" s="3" t="s">
        <v>37</v>
      </c>
      <c r="AY15" s="3">
        <v>2012808900</v>
      </c>
      <c r="AZ15" s="3">
        <v>2.9</v>
      </c>
      <c r="BA15" s="14"/>
      <c r="BC15" s="3" t="s">
        <v>37</v>
      </c>
      <c r="BD15" s="3">
        <v>1835876000</v>
      </c>
      <c r="BE15" s="3">
        <v>2.5</v>
      </c>
      <c r="BF15" s="14"/>
      <c r="BH15" s="3" t="s">
        <v>37</v>
      </c>
      <c r="BI15" s="3">
        <v>1952206299</v>
      </c>
      <c r="BJ15" s="3">
        <v>4.5</v>
      </c>
      <c r="BK15" s="14"/>
      <c r="BM15" s="3" t="s">
        <v>37</v>
      </c>
      <c r="BN15" s="3">
        <v>2165696299</v>
      </c>
      <c r="BO15" s="3">
        <v>13.1</v>
      </c>
      <c r="BP15" s="14"/>
    </row>
    <row r="16" spans="1:68" ht="16.5" thickTop="1" thickBot="1" x14ac:dyDescent="0.3">
      <c r="A16" s="18">
        <v>10</v>
      </c>
      <c r="B16" s="18">
        <v>400</v>
      </c>
      <c r="C16" s="18">
        <v>0</v>
      </c>
      <c r="D16" s="18">
        <f t="shared" si="0"/>
        <v>400</v>
      </c>
      <c r="F16" s="3">
        <f t="shared" si="2"/>
        <v>1819298979.8</v>
      </c>
      <c r="G16" s="3">
        <f t="shared" si="1"/>
        <v>6.09</v>
      </c>
      <c r="I16" s="8">
        <v>10</v>
      </c>
      <c r="J16" s="1">
        <v>393</v>
      </c>
      <c r="K16" s="1">
        <f>AVERAGE(BN7:BN406)</f>
        <v>2119438263.7</v>
      </c>
      <c r="L16" s="1">
        <f>AVERAGE(BO7:BO406)</f>
        <v>4.649500000000006</v>
      </c>
      <c r="M16" s="1">
        <f>MAX(BN7:BN406)</f>
        <v>45864215001</v>
      </c>
      <c r="N16" s="1">
        <f>MIN(BN7:BN406)</f>
        <v>1584054801</v>
      </c>
      <c r="O16" s="1">
        <f>_xlfn.STDEV.S(BN7:BN406)</f>
        <v>3103374216.5590868</v>
      </c>
      <c r="P16" s="1">
        <f>MAX(BO7:BO406)</f>
        <v>34.299999999999997</v>
      </c>
      <c r="Q16" s="1">
        <f>MIN(BO7:BO406)</f>
        <v>0</v>
      </c>
      <c r="R16" s="9">
        <f>_xlfn.STDEV.S(BO7:BO406)</f>
        <v>3.3371081007648566</v>
      </c>
      <c r="T16" s="3" t="s">
        <v>38</v>
      </c>
      <c r="U16" s="3">
        <v>1669059000</v>
      </c>
      <c r="V16" s="3">
        <v>5.3</v>
      </c>
      <c r="W16" s="14"/>
      <c r="Y16" s="3" t="s">
        <v>38</v>
      </c>
      <c r="Z16" s="3">
        <v>1702309200</v>
      </c>
      <c r="AA16" s="3">
        <v>3.2</v>
      </c>
      <c r="AB16" s="14"/>
      <c r="AD16" s="3" t="s">
        <v>38</v>
      </c>
      <c r="AE16" s="3">
        <v>1669614900</v>
      </c>
      <c r="AF16" s="3">
        <v>3.1</v>
      </c>
      <c r="AG16" s="14"/>
      <c r="AI16" s="3" t="s">
        <v>38</v>
      </c>
      <c r="AJ16" s="3">
        <v>1668662300</v>
      </c>
      <c r="AK16" s="3">
        <v>7.6</v>
      </c>
      <c r="AL16" s="14"/>
      <c r="AN16" s="3" t="s">
        <v>38</v>
      </c>
      <c r="AO16" s="3">
        <v>1612764800</v>
      </c>
      <c r="AP16" s="3">
        <v>16.600000000000001</v>
      </c>
      <c r="AQ16" s="14"/>
      <c r="AS16" s="3" t="s">
        <v>38</v>
      </c>
      <c r="AT16" s="3">
        <v>1987100300</v>
      </c>
      <c r="AU16" s="3">
        <v>2.1</v>
      </c>
      <c r="AV16" s="14"/>
      <c r="AX16" s="3" t="s">
        <v>38</v>
      </c>
      <c r="AY16" s="3">
        <v>2185235400</v>
      </c>
      <c r="AZ16" s="3">
        <v>4.5</v>
      </c>
      <c r="BA16" s="14"/>
      <c r="BC16" s="3" t="s">
        <v>38</v>
      </c>
      <c r="BD16" s="3">
        <v>1839611500</v>
      </c>
      <c r="BE16" s="3">
        <v>2.5</v>
      </c>
      <c r="BF16" s="14"/>
      <c r="BH16" s="3" t="s">
        <v>38</v>
      </c>
      <c r="BI16" s="3">
        <v>1970504999</v>
      </c>
      <c r="BJ16" s="3">
        <v>1.7</v>
      </c>
      <c r="BK16" s="14"/>
      <c r="BM16" s="3" t="s">
        <v>38</v>
      </c>
      <c r="BN16" s="3">
        <v>2082733900</v>
      </c>
      <c r="BO16" s="3">
        <v>3.2</v>
      </c>
      <c r="BP16" s="14"/>
    </row>
    <row r="17" spans="6:68" ht="15.75" thickTop="1" x14ac:dyDescent="0.25">
      <c r="F17" s="3">
        <f t="shared" si="2"/>
        <v>1838759629.9000001</v>
      </c>
      <c r="G17" s="3">
        <f t="shared" si="1"/>
        <v>4.9800000000000004</v>
      </c>
      <c r="I17" s="10" t="s">
        <v>27</v>
      </c>
      <c r="J17" s="11">
        <f t="shared" ref="J17:R17" si="3">SUM(J7:J16)</f>
        <v>3965</v>
      </c>
      <c r="K17" s="11">
        <f t="shared" si="3"/>
        <v>20592924689.540653</v>
      </c>
      <c r="L17" s="11">
        <f t="shared" si="3"/>
        <v>47.321167463816721</v>
      </c>
      <c r="M17" s="11">
        <f t="shared" si="3"/>
        <v>473576168102</v>
      </c>
      <c r="N17" s="11">
        <f t="shared" si="3"/>
        <v>15241144699</v>
      </c>
      <c r="O17" s="11">
        <f t="shared" si="3"/>
        <v>32383067133.534214</v>
      </c>
      <c r="P17" s="11">
        <f t="shared" si="3"/>
        <v>326.89999999999998</v>
      </c>
      <c r="Q17" s="11">
        <f t="shared" si="3"/>
        <v>0</v>
      </c>
      <c r="R17" s="12">
        <f t="shared" si="3"/>
        <v>36.006381507225861</v>
      </c>
      <c r="T17" s="3" t="s">
        <v>39</v>
      </c>
      <c r="U17" s="3">
        <v>1882324000</v>
      </c>
      <c r="V17" s="3">
        <v>20.7</v>
      </c>
      <c r="W17" s="14"/>
      <c r="Y17" s="3" t="s">
        <v>39</v>
      </c>
      <c r="Z17" s="3">
        <v>1971920100</v>
      </c>
      <c r="AA17" s="3">
        <v>2.8</v>
      </c>
      <c r="AB17" s="14"/>
      <c r="AD17" s="3" t="s">
        <v>39</v>
      </c>
      <c r="AE17" s="3">
        <v>1834294900</v>
      </c>
      <c r="AF17" s="3">
        <v>2.4</v>
      </c>
      <c r="AG17" s="14"/>
      <c r="AI17" s="3" t="s">
        <v>39</v>
      </c>
      <c r="AJ17" s="3">
        <v>1678653400</v>
      </c>
      <c r="AK17" s="3">
        <v>2.1</v>
      </c>
      <c r="AL17" s="14"/>
      <c r="AN17" s="3" t="s">
        <v>39</v>
      </c>
      <c r="AO17" s="3">
        <v>1706472300</v>
      </c>
      <c r="AP17" s="3">
        <v>3.8</v>
      </c>
      <c r="AQ17" s="14"/>
      <c r="AS17" s="3" t="s">
        <v>39</v>
      </c>
      <c r="AT17" s="3">
        <v>2024675600</v>
      </c>
      <c r="AU17" s="3">
        <v>2.5</v>
      </c>
      <c r="AV17" s="14"/>
      <c r="AX17" s="3" t="s">
        <v>39</v>
      </c>
      <c r="AY17" s="3">
        <v>2067636700</v>
      </c>
      <c r="AZ17" s="3">
        <v>6.9</v>
      </c>
      <c r="BA17" s="14"/>
      <c r="BC17" s="3" t="s">
        <v>39</v>
      </c>
      <c r="BD17" s="3">
        <v>1727762900</v>
      </c>
      <c r="BE17" s="3">
        <v>3.8</v>
      </c>
      <c r="BF17" s="14"/>
      <c r="BH17" s="3" t="s">
        <v>39</v>
      </c>
      <c r="BI17" s="3">
        <v>1861718400</v>
      </c>
      <c r="BJ17" s="3">
        <v>5</v>
      </c>
      <c r="BK17" s="14"/>
      <c r="BM17" s="3" t="s">
        <v>39</v>
      </c>
      <c r="BN17" s="3">
        <v>1741492000</v>
      </c>
      <c r="BO17" s="3">
        <v>2.8</v>
      </c>
      <c r="BP17" s="14"/>
    </row>
    <row r="18" spans="6:68" x14ac:dyDescent="0.25">
      <c r="F18" s="3">
        <f t="shared" si="2"/>
        <v>1849695030</v>
      </c>
      <c r="G18" s="3">
        <f t="shared" si="1"/>
        <v>5.2799999999999994</v>
      </c>
      <c r="T18" s="3" t="s">
        <v>40</v>
      </c>
      <c r="U18" s="3">
        <v>1996391500</v>
      </c>
      <c r="V18" s="3">
        <v>20.7</v>
      </c>
      <c r="W18" s="14"/>
      <c r="Y18" s="3" t="s">
        <v>40</v>
      </c>
      <c r="Z18" s="3">
        <v>1923812200</v>
      </c>
      <c r="AA18" s="3">
        <v>2.8</v>
      </c>
      <c r="AB18" s="14"/>
      <c r="AD18" s="3" t="s">
        <v>40</v>
      </c>
      <c r="AE18" s="3">
        <v>1734532100</v>
      </c>
      <c r="AF18" s="3">
        <v>2.4</v>
      </c>
      <c r="AG18" s="14"/>
      <c r="AI18" s="3" t="s">
        <v>40</v>
      </c>
      <c r="AJ18" s="3">
        <v>1630081400</v>
      </c>
      <c r="AK18" s="3">
        <v>2.1</v>
      </c>
      <c r="AL18" s="14"/>
      <c r="AN18" s="3" t="s">
        <v>40</v>
      </c>
      <c r="AO18" s="3">
        <v>1712078800</v>
      </c>
      <c r="AP18" s="3">
        <v>3.8</v>
      </c>
      <c r="AQ18" s="14"/>
      <c r="AS18" s="3" t="s">
        <v>40</v>
      </c>
      <c r="AT18" s="3">
        <v>2108635000</v>
      </c>
      <c r="AU18" s="3">
        <v>2.5</v>
      </c>
      <c r="AV18" s="14"/>
      <c r="AX18" s="3" t="s">
        <v>40</v>
      </c>
      <c r="AY18" s="3">
        <v>2079134400</v>
      </c>
      <c r="AZ18" s="3">
        <v>1.1000000000000001</v>
      </c>
      <c r="BA18" s="14"/>
      <c r="BC18" s="3" t="s">
        <v>40</v>
      </c>
      <c r="BD18" s="3">
        <v>1739225000</v>
      </c>
      <c r="BE18" s="3">
        <v>3.8</v>
      </c>
      <c r="BF18" s="14"/>
      <c r="BH18" s="3" t="s">
        <v>40</v>
      </c>
      <c r="BI18" s="3">
        <v>1986638000</v>
      </c>
      <c r="BJ18" s="3">
        <v>2</v>
      </c>
      <c r="BK18" s="14"/>
      <c r="BM18" s="3" t="s">
        <v>40</v>
      </c>
      <c r="BN18" s="3">
        <v>1931799100</v>
      </c>
      <c r="BO18" s="3">
        <v>4.2</v>
      </c>
      <c r="BP18" s="14"/>
    </row>
    <row r="19" spans="6:68" x14ac:dyDescent="0.25">
      <c r="F19" s="3">
        <f t="shared" si="2"/>
        <v>1884232750</v>
      </c>
      <c r="G19" s="3">
        <f t="shared" si="1"/>
        <v>4.54</v>
      </c>
      <c r="T19" s="3" t="s">
        <v>41</v>
      </c>
      <c r="U19" s="3">
        <v>1870686900</v>
      </c>
      <c r="V19" s="3">
        <v>2.6</v>
      </c>
      <c r="W19" s="14"/>
      <c r="Y19" s="3" t="s">
        <v>41</v>
      </c>
      <c r="Z19" s="3">
        <v>1759538700</v>
      </c>
      <c r="AA19" s="3">
        <v>5.6</v>
      </c>
      <c r="AB19" s="14"/>
      <c r="AD19" s="3" t="s">
        <v>41</v>
      </c>
      <c r="AE19" s="3">
        <v>1812050400</v>
      </c>
      <c r="AF19" s="3">
        <v>3.8</v>
      </c>
      <c r="AG19" s="14"/>
      <c r="AI19" s="3" t="s">
        <v>41</v>
      </c>
      <c r="AJ19" s="3">
        <v>1713374000</v>
      </c>
      <c r="AK19" s="3">
        <v>2.6</v>
      </c>
      <c r="AL19" s="14"/>
      <c r="AN19" s="3" t="s">
        <v>41</v>
      </c>
      <c r="AO19" s="3">
        <v>1698976000</v>
      </c>
      <c r="AP19" s="3">
        <v>2.7</v>
      </c>
      <c r="AQ19" s="14"/>
      <c r="AS19" s="3" t="s">
        <v>41</v>
      </c>
      <c r="AT19" s="3">
        <v>1960878800</v>
      </c>
      <c r="AU19" s="3">
        <v>3.3</v>
      </c>
      <c r="AV19" s="14"/>
      <c r="AX19" s="3" t="s">
        <v>41</v>
      </c>
      <c r="AY19" s="3">
        <v>1962766600</v>
      </c>
      <c r="AZ19" s="3">
        <v>2.9</v>
      </c>
      <c r="BA19" s="14"/>
      <c r="BC19" s="3" t="s">
        <v>41</v>
      </c>
      <c r="BD19" s="3">
        <v>1498581399</v>
      </c>
      <c r="BE19" s="3">
        <v>2.1</v>
      </c>
      <c r="BF19" s="14"/>
      <c r="BH19" s="3" t="s">
        <v>41</v>
      </c>
      <c r="BI19" s="3">
        <v>1774934101</v>
      </c>
      <c r="BJ19" s="3">
        <v>6.1</v>
      </c>
      <c r="BK19" s="14"/>
      <c r="BM19" s="3" t="s">
        <v>41</v>
      </c>
      <c r="BN19" s="3">
        <v>2030880100</v>
      </c>
      <c r="BO19" s="3">
        <v>6.9</v>
      </c>
      <c r="BP19" s="14"/>
    </row>
    <row r="20" spans="6:68" x14ac:dyDescent="0.25">
      <c r="F20" s="3">
        <f t="shared" si="2"/>
        <v>1808266700</v>
      </c>
      <c r="G20" s="3">
        <f t="shared" si="1"/>
        <v>3.8600000000000003</v>
      </c>
      <c r="T20" s="3" t="s">
        <v>42</v>
      </c>
      <c r="U20" s="3">
        <v>1761962600</v>
      </c>
      <c r="V20" s="3">
        <v>2.6</v>
      </c>
      <c r="W20" s="14"/>
      <c r="Y20" s="3" t="s">
        <v>42</v>
      </c>
      <c r="Z20" s="3">
        <v>1764489700</v>
      </c>
      <c r="AA20" s="3">
        <v>5.6</v>
      </c>
      <c r="AB20" s="14"/>
      <c r="AD20" s="3" t="s">
        <v>42</v>
      </c>
      <c r="AE20" s="3">
        <v>1795460900</v>
      </c>
      <c r="AF20" s="3">
        <v>3.8</v>
      </c>
      <c r="AG20" s="14"/>
      <c r="AI20" s="3" t="s">
        <v>42</v>
      </c>
      <c r="AJ20" s="3">
        <v>1672776500</v>
      </c>
      <c r="AK20" s="3">
        <v>2.6</v>
      </c>
      <c r="AL20" s="14"/>
      <c r="AN20" s="3" t="s">
        <v>42</v>
      </c>
      <c r="AO20" s="3">
        <v>1702754700</v>
      </c>
      <c r="AP20" s="3">
        <v>2.7</v>
      </c>
      <c r="AQ20" s="14"/>
      <c r="AS20" s="3" t="s">
        <v>42</v>
      </c>
      <c r="AT20" s="3">
        <v>1986308900</v>
      </c>
      <c r="AU20" s="3">
        <v>3.3</v>
      </c>
      <c r="AV20" s="14"/>
      <c r="AX20" s="3" t="s">
        <v>42</v>
      </c>
      <c r="AY20" s="3">
        <v>1863027400</v>
      </c>
      <c r="AZ20" s="3">
        <v>4</v>
      </c>
      <c r="BA20" s="14"/>
      <c r="BC20" s="3" t="s">
        <v>42</v>
      </c>
      <c r="BD20" s="3">
        <v>1551182900</v>
      </c>
      <c r="BE20" s="3">
        <v>2.1</v>
      </c>
      <c r="BF20" s="14"/>
      <c r="BH20" s="3" t="s">
        <v>42</v>
      </c>
      <c r="BI20" s="3">
        <v>1611743200</v>
      </c>
      <c r="BJ20" s="3">
        <v>7.2</v>
      </c>
      <c r="BK20" s="14"/>
      <c r="BM20" s="3" t="s">
        <v>42</v>
      </c>
      <c r="BN20" s="3">
        <v>2027158900</v>
      </c>
      <c r="BO20" s="3">
        <v>2.2000000000000002</v>
      </c>
      <c r="BP20" s="14"/>
    </row>
    <row r="21" spans="6:68" x14ac:dyDescent="0.25">
      <c r="F21" s="3">
        <f t="shared" si="2"/>
        <v>1773686570</v>
      </c>
      <c r="G21" s="3">
        <f t="shared" si="1"/>
        <v>3.6100000000000008</v>
      </c>
      <c r="T21" s="3" t="s">
        <v>43</v>
      </c>
      <c r="U21" s="3">
        <v>1612665300</v>
      </c>
      <c r="V21" s="3">
        <v>5.4</v>
      </c>
      <c r="W21" s="14"/>
      <c r="Y21" s="3" t="s">
        <v>43</v>
      </c>
      <c r="Z21" s="3">
        <v>1763319500</v>
      </c>
      <c r="AA21" s="3">
        <v>2.9</v>
      </c>
      <c r="AB21" s="14"/>
      <c r="AD21" s="3" t="s">
        <v>43</v>
      </c>
      <c r="AE21" s="3">
        <v>1662106700</v>
      </c>
      <c r="AF21" s="3">
        <v>2.6</v>
      </c>
      <c r="AG21" s="14"/>
      <c r="AI21" s="3" t="s">
        <v>43</v>
      </c>
      <c r="AJ21" s="3">
        <v>1668131100</v>
      </c>
      <c r="AK21" s="3">
        <v>2.5</v>
      </c>
      <c r="AL21" s="14"/>
      <c r="AN21" s="3" t="s">
        <v>43</v>
      </c>
      <c r="AO21" s="3">
        <v>1727217600</v>
      </c>
      <c r="AP21" s="3">
        <v>2</v>
      </c>
      <c r="AQ21" s="14"/>
      <c r="AS21" s="3" t="s">
        <v>43</v>
      </c>
      <c r="AT21" s="3">
        <v>1692910800</v>
      </c>
      <c r="AU21" s="3">
        <v>3.6</v>
      </c>
      <c r="AV21" s="14"/>
      <c r="AX21" s="3" t="s">
        <v>43</v>
      </c>
      <c r="AY21" s="3">
        <v>2156047100</v>
      </c>
      <c r="AZ21" s="3">
        <v>2.7</v>
      </c>
      <c r="BA21" s="14"/>
      <c r="BC21" s="3" t="s">
        <v>43</v>
      </c>
      <c r="BD21" s="3">
        <v>1694101100</v>
      </c>
      <c r="BE21" s="3">
        <v>2.7</v>
      </c>
      <c r="BF21" s="14"/>
      <c r="BH21" s="3" t="s">
        <v>43</v>
      </c>
      <c r="BI21" s="3">
        <v>1701440799</v>
      </c>
      <c r="BJ21" s="3">
        <v>5.7</v>
      </c>
      <c r="BK21" s="14"/>
      <c r="BM21" s="3" t="s">
        <v>43</v>
      </c>
      <c r="BN21" s="3">
        <v>1605700900</v>
      </c>
      <c r="BO21" s="3">
        <v>3.4</v>
      </c>
      <c r="BP21" s="14"/>
    </row>
    <row r="22" spans="6:68" x14ac:dyDescent="0.25">
      <c r="F22" s="3">
        <f t="shared" si="2"/>
        <v>1728364089.9000001</v>
      </c>
      <c r="G22" s="3">
        <f t="shared" si="1"/>
        <v>3.35</v>
      </c>
      <c r="T22" s="3" t="s">
        <v>44</v>
      </c>
      <c r="U22" s="3">
        <v>1607262400</v>
      </c>
      <c r="V22" s="3">
        <v>5.4</v>
      </c>
      <c r="W22" s="14"/>
      <c r="Y22" s="3" t="s">
        <v>44</v>
      </c>
      <c r="Z22" s="3">
        <v>1722342200</v>
      </c>
      <c r="AA22" s="3">
        <v>2.9</v>
      </c>
      <c r="AB22" s="14"/>
      <c r="AD22" s="3" t="s">
        <v>44</v>
      </c>
      <c r="AE22" s="3">
        <v>1715033400</v>
      </c>
      <c r="AF22" s="3">
        <v>2.6</v>
      </c>
      <c r="AG22" s="14"/>
      <c r="AI22" s="3" t="s">
        <v>44</v>
      </c>
      <c r="AJ22" s="3">
        <v>1619401500</v>
      </c>
      <c r="AK22" s="3">
        <v>2.5</v>
      </c>
      <c r="AL22" s="14"/>
      <c r="AN22" s="3" t="s">
        <v>44</v>
      </c>
      <c r="AO22" s="3">
        <v>2086166200</v>
      </c>
      <c r="AP22" s="3">
        <v>4.2</v>
      </c>
      <c r="AQ22" s="14"/>
      <c r="AS22" s="3" t="s">
        <v>44</v>
      </c>
      <c r="AT22" s="3">
        <v>1579838900</v>
      </c>
      <c r="AU22" s="3">
        <v>3.6</v>
      </c>
      <c r="AV22" s="14"/>
      <c r="AX22" s="3" t="s">
        <v>44</v>
      </c>
      <c r="AY22" s="3">
        <v>2138047700</v>
      </c>
      <c r="AZ22" s="3">
        <v>2.4</v>
      </c>
      <c r="BA22" s="14"/>
      <c r="BC22" s="3" t="s">
        <v>44</v>
      </c>
      <c r="BD22" s="3">
        <v>1657421201</v>
      </c>
      <c r="BE22" s="3">
        <v>2.7</v>
      </c>
      <c r="BF22" s="14"/>
      <c r="BH22" s="3" t="s">
        <v>44</v>
      </c>
      <c r="BI22" s="3">
        <v>1843816801</v>
      </c>
      <c r="BJ22" s="3">
        <v>2.7</v>
      </c>
      <c r="BK22" s="14"/>
      <c r="BM22" s="3" t="s">
        <v>44</v>
      </c>
      <c r="BN22" s="3">
        <v>1612356200</v>
      </c>
      <c r="BO22" s="3">
        <v>3.1</v>
      </c>
      <c r="BP22" s="14"/>
    </row>
    <row r="23" spans="6:68" x14ac:dyDescent="0.25">
      <c r="F23" s="3">
        <f t="shared" si="2"/>
        <v>1758168650.2</v>
      </c>
      <c r="G23" s="3">
        <f t="shared" si="1"/>
        <v>3.21</v>
      </c>
      <c r="T23" s="3" t="s">
        <v>45</v>
      </c>
      <c r="U23" s="3">
        <v>1711186000</v>
      </c>
      <c r="V23" s="3">
        <v>4.7</v>
      </c>
      <c r="W23" s="14"/>
      <c r="Y23" s="3" t="s">
        <v>45</v>
      </c>
      <c r="Z23" s="3">
        <v>1782786300</v>
      </c>
      <c r="AA23" s="3">
        <v>7.4</v>
      </c>
      <c r="AB23" s="14"/>
      <c r="AD23" s="3" t="s">
        <v>45</v>
      </c>
      <c r="AE23" s="3">
        <v>1717539800</v>
      </c>
      <c r="AF23" s="3">
        <v>3.1</v>
      </c>
      <c r="AG23" s="14"/>
      <c r="AI23" s="3" t="s">
        <v>45</v>
      </c>
      <c r="AJ23" s="3">
        <v>1582617400</v>
      </c>
      <c r="AK23" s="3">
        <v>3.7</v>
      </c>
      <c r="AL23" s="14"/>
      <c r="AN23" s="3" t="s">
        <v>45</v>
      </c>
      <c r="AO23" s="3">
        <v>2051865000</v>
      </c>
      <c r="AP23" s="3">
        <v>3.7</v>
      </c>
      <c r="AQ23" s="14"/>
      <c r="AS23" s="3" t="s">
        <v>45</v>
      </c>
      <c r="AT23" s="3">
        <v>2201116500</v>
      </c>
      <c r="AU23" s="3">
        <v>2.8</v>
      </c>
      <c r="AV23" s="14"/>
      <c r="AX23" s="3" t="s">
        <v>45</v>
      </c>
      <c r="AY23" s="3">
        <v>1875347300</v>
      </c>
      <c r="AZ23" s="3">
        <v>3.3</v>
      </c>
      <c r="BA23" s="14"/>
      <c r="BC23" s="3" t="s">
        <v>45</v>
      </c>
      <c r="BD23" s="3">
        <v>1884930800</v>
      </c>
      <c r="BE23" s="3">
        <v>8.1</v>
      </c>
      <c r="BF23" s="14"/>
      <c r="BH23" s="3" t="s">
        <v>45</v>
      </c>
      <c r="BI23" s="3">
        <v>1851939799</v>
      </c>
      <c r="BJ23" s="3">
        <v>5.8</v>
      </c>
      <c r="BK23" s="14"/>
      <c r="BM23" s="3" t="s">
        <v>45</v>
      </c>
      <c r="BN23" s="3">
        <v>2165027600</v>
      </c>
      <c r="BO23" s="3">
        <v>14.9</v>
      </c>
      <c r="BP23" s="14"/>
    </row>
    <row r="24" spans="6:68" x14ac:dyDescent="0.25">
      <c r="F24" s="3">
        <f t="shared" si="2"/>
        <v>1882435649.9000001</v>
      </c>
      <c r="G24" s="3">
        <f t="shared" si="1"/>
        <v>5.75</v>
      </c>
      <c r="T24" s="3" t="s">
        <v>46</v>
      </c>
      <c r="U24" s="3">
        <v>1715392600</v>
      </c>
      <c r="V24" s="3">
        <v>4.7</v>
      </c>
      <c r="W24" s="14"/>
      <c r="Y24" s="3" t="s">
        <v>46</v>
      </c>
      <c r="Z24" s="3">
        <v>1731293900</v>
      </c>
      <c r="AA24" s="3">
        <v>7.4</v>
      </c>
      <c r="AB24" s="14"/>
      <c r="AD24" s="3" t="s">
        <v>46</v>
      </c>
      <c r="AE24" s="3">
        <v>1659888700</v>
      </c>
      <c r="AF24" s="3">
        <v>3.1</v>
      </c>
      <c r="AG24" s="14"/>
      <c r="AI24" s="3" t="s">
        <v>46</v>
      </c>
      <c r="AJ24" s="3">
        <v>1528533600</v>
      </c>
      <c r="AK24" s="3">
        <v>3.7</v>
      </c>
      <c r="AL24" s="14"/>
      <c r="AN24" s="3" t="s">
        <v>46</v>
      </c>
      <c r="AO24" s="3">
        <v>2061861500</v>
      </c>
      <c r="AP24" s="3">
        <v>1.5</v>
      </c>
      <c r="AQ24" s="14"/>
      <c r="AS24" s="3" t="s">
        <v>46</v>
      </c>
      <c r="AT24" s="3">
        <v>2256852700</v>
      </c>
      <c r="AU24" s="3">
        <v>2.8</v>
      </c>
      <c r="AV24" s="14"/>
      <c r="AX24" s="3" t="s">
        <v>46</v>
      </c>
      <c r="AY24" s="3">
        <v>1602406400</v>
      </c>
      <c r="AZ24" s="3">
        <v>3.7</v>
      </c>
      <c r="BA24" s="14"/>
      <c r="BC24" s="3" t="s">
        <v>46</v>
      </c>
      <c r="BD24" s="3">
        <v>1780734601</v>
      </c>
      <c r="BE24" s="3">
        <v>8.1</v>
      </c>
      <c r="BF24" s="14"/>
      <c r="BH24" s="3" t="s">
        <v>46</v>
      </c>
      <c r="BI24" s="3">
        <v>1972647900</v>
      </c>
      <c r="BJ24" s="3">
        <v>2.6</v>
      </c>
      <c r="BK24" s="14"/>
      <c r="BM24" s="3" t="s">
        <v>46</v>
      </c>
      <c r="BN24" s="3">
        <v>2159847300</v>
      </c>
      <c r="BO24" s="3">
        <v>2</v>
      </c>
      <c r="BP24" s="14"/>
    </row>
    <row r="25" spans="6:68" x14ac:dyDescent="0.25">
      <c r="F25" s="3">
        <f t="shared" si="2"/>
        <v>1846945920.0999999</v>
      </c>
      <c r="G25" s="3">
        <f t="shared" si="1"/>
        <v>3.96</v>
      </c>
      <c r="T25" s="3" t="s">
        <v>47</v>
      </c>
      <c r="U25" s="3">
        <v>2010621300</v>
      </c>
      <c r="V25" s="3">
        <v>4.3</v>
      </c>
      <c r="W25" s="14"/>
      <c r="Y25" s="3" t="s">
        <v>47</v>
      </c>
      <c r="Z25" s="3">
        <v>2049114700</v>
      </c>
      <c r="AA25" s="3">
        <v>3.2</v>
      </c>
      <c r="AB25" s="14"/>
      <c r="AD25" s="3" t="s">
        <v>47</v>
      </c>
      <c r="AE25" s="3">
        <v>1692881000</v>
      </c>
      <c r="AF25" s="3">
        <v>7.5</v>
      </c>
      <c r="AG25" s="14"/>
      <c r="AI25" s="3" t="s">
        <v>47</v>
      </c>
      <c r="AJ25" s="3">
        <v>1823464100</v>
      </c>
      <c r="AK25" s="3">
        <v>1.8</v>
      </c>
      <c r="AL25" s="14"/>
      <c r="AN25" s="3" t="s">
        <v>47</v>
      </c>
      <c r="AO25" s="3">
        <v>1657450900</v>
      </c>
      <c r="AP25" s="3">
        <v>8.1</v>
      </c>
      <c r="AQ25" s="14"/>
      <c r="AS25" s="3" t="s">
        <v>47</v>
      </c>
      <c r="AT25" s="3">
        <v>1936589500</v>
      </c>
      <c r="AU25" s="3">
        <v>1.9</v>
      </c>
      <c r="AV25" s="14"/>
      <c r="AX25" s="3" t="s">
        <v>47</v>
      </c>
      <c r="AY25" s="3">
        <v>1706956800</v>
      </c>
      <c r="AZ25" s="3">
        <v>4.4000000000000004</v>
      </c>
      <c r="BA25" s="14"/>
      <c r="BC25" s="3" t="s">
        <v>47</v>
      </c>
      <c r="BD25" s="3">
        <v>1927893600</v>
      </c>
      <c r="BE25" s="3">
        <v>2.1</v>
      </c>
      <c r="BF25" s="14"/>
      <c r="BH25" s="3" t="s">
        <v>47</v>
      </c>
      <c r="BI25" s="3">
        <v>1981019500</v>
      </c>
      <c r="BJ25" s="3">
        <v>6.3</v>
      </c>
      <c r="BK25" s="14"/>
      <c r="BM25" s="3" t="s">
        <v>47</v>
      </c>
      <c r="BN25" s="3">
        <v>2204291799</v>
      </c>
      <c r="BO25" s="3">
        <v>3.6</v>
      </c>
      <c r="BP25" s="14"/>
    </row>
    <row r="26" spans="6:68" x14ac:dyDescent="0.25">
      <c r="F26" s="3">
        <f t="shared" si="2"/>
        <v>1899028319.9000001</v>
      </c>
      <c r="G26" s="3">
        <f t="shared" si="1"/>
        <v>4.3199999999999994</v>
      </c>
      <c r="T26" s="3" t="s">
        <v>48</v>
      </c>
      <c r="U26" s="3">
        <v>2086268900</v>
      </c>
      <c r="V26" s="3">
        <v>4.3</v>
      </c>
      <c r="W26" s="14"/>
      <c r="Y26" s="3" t="s">
        <v>48</v>
      </c>
      <c r="Z26" s="3">
        <v>2106998200</v>
      </c>
      <c r="AA26" s="3">
        <v>3.2</v>
      </c>
      <c r="AB26" s="14"/>
      <c r="AD26" s="3" t="s">
        <v>48</v>
      </c>
      <c r="AE26" s="3">
        <v>1644589500</v>
      </c>
      <c r="AF26" s="3">
        <v>7.5</v>
      </c>
      <c r="AG26" s="14"/>
      <c r="AI26" s="3" t="s">
        <v>48</v>
      </c>
      <c r="AJ26" s="3">
        <v>1779039100</v>
      </c>
      <c r="AK26" s="3">
        <v>1.8</v>
      </c>
      <c r="AL26" s="14"/>
      <c r="AN26" s="3" t="s">
        <v>48</v>
      </c>
      <c r="AO26" s="3">
        <v>1601716900</v>
      </c>
      <c r="AP26" s="3">
        <v>9</v>
      </c>
      <c r="AQ26" s="14"/>
      <c r="AS26" s="3" t="s">
        <v>48</v>
      </c>
      <c r="AT26" s="3">
        <v>2000378300</v>
      </c>
      <c r="AU26" s="3">
        <v>1.9</v>
      </c>
      <c r="AV26" s="14"/>
      <c r="AX26" s="3" t="s">
        <v>48</v>
      </c>
      <c r="AY26" s="3">
        <v>1706906900</v>
      </c>
      <c r="AZ26" s="3">
        <v>3.3</v>
      </c>
      <c r="BA26" s="14"/>
      <c r="BC26" s="3" t="s">
        <v>48</v>
      </c>
      <c r="BD26" s="3">
        <v>1986449501</v>
      </c>
      <c r="BE26" s="3">
        <v>2.1</v>
      </c>
      <c r="BF26" s="14"/>
      <c r="BH26" s="3" t="s">
        <v>48</v>
      </c>
      <c r="BI26" s="3">
        <v>1973423200</v>
      </c>
      <c r="BJ26" s="3">
        <v>3.2</v>
      </c>
      <c r="BK26" s="14"/>
      <c r="BM26" s="3" t="s">
        <v>48</v>
      </c>
      <c r="BN26" s="3">
        <v>2030368799</v>
      </c>
      <c r="BO26" s="3">
        <v>2.2000000000000002</v>
      </c>
      <c r="BP26" s="14"/>
    </row>
    <row r="27" spans="6:68" x14ac:dyDescent="0.25">
      <c r="F27" s="3">
        <f t="shared" si="2"/>
        <v>1891613930</v>
      </c>
      <c r="G27" s="3">
        <f t="shared" si="1"/>
        <v>3.8500000000000005</v>
      </c>
      <c r="T27" s="3" t="s">
        <v>49</v>
      </c>
      <c r="U27" s="3">
        <v>1942761000</v>
      </c>
      <c r="V27" s="3">
        <v>6.7</v>
      </c>
      <c r="W27" s="14"/>
      <c r="Y27" s="3" t="s">
        <v>49</v>
      </c>
      <c r="Z27" s="3">
        <v>1853138900</v>
      </c>
      <c r="AA27" s="3">
        <v>3.3</v>
      </c>
      <c r="AB27" s="14"/>
      <c r="AD27" s="3" t="s">
        <v>49</v>
      </c>
      <c r="AE27" s="3">
        <v>1727055200</v>
      </c>
      <c r="AF27" s="3">
        <v>3</v>
      </c>
      <c r="AG27" s="14"/>
      <c r="AI27" s="3" t="s">
        <v>49</v>
      </c>
      <c r="AJ27" s="3">
        <v>1656435900</v>
      </c>
      <c r="AK27" s="3">
        <v>2.6</v>
      </c>
      <c r="AL27" s="14"/>
      <c r="AN27" s="3" t="s">
        <v>49</v>
      </c>
      <c r="AO27" s="3">
        <v>1699658700</v>
      </c>
      <c r="AP27" s="3">
        <v>2.6</v>
      </c>
      <c r="AQ27" s="14"/>
      <c r="AS27" s="3" t="s">
        <v>49</v>
      </c>
      <c r="AT27" s="3">
        <v>1811934900</v>
      </c>
      <c r="AU27" s="3">
        <v>2.8</v>
      </c>
      <c r="AV27" s="14"/>
      <c r="AX27" s="3" t="s">
        <v>49</v>
      </c>
      <c r="AY27" s="3">
        <v>1616988800</v>
      </c>
      <c r="AZ27" s="3">
        <v>5.8</v>
      </c>
      <c r="BA27" s="14"/>
      <c r="BC27" s="3" t="s">
        <v>49</v>
      </c>
      <c r="BD27" s="3">
        <v>1707206601</v>
      </c>
      <c r="BE27" s="3">
        <v>2.6</v>
      </c>
      <c r="BF27" s="14"/>
      <c r="BH27" s="3" t="s">
        <v>49</v>
      </c>
      <c r="BI27" s="3">
        <v>1776509000</v>
      </c>
      <c r="BJ27" s="3">
        <v>3.9</v>
      </c>
      <c r="BK27" s="14"/>
      <c r="BM27" s="3" t="s">
        <v>49</v>
      </c>
      <c r="BN27" s="3">
        <v>1878743001</v>
      </c>
      <c r="BO27" s="3">
        <v>2.6</v>
      </c>
      <c r="BP27" s="14"/>
    </row>
    <row r="28" spans="6:68" x14ac:dyDescent="0.25">
      <c r="F28" s="3">
        <f t="shared" si="2"/>
        <v>1767043200.2</v>
      </c>
      <c r="G28" s="3">
        <f t="shared" si="1"/>
        <v>3.5900000000000007</v>
      </c>
      <c r="T28" s="3" t="s">
        <v>50</v>
      </c>
      <c r="U28" s="3">
        <v>1920491700</v>
      </c>
      <c r="V28" s="3">
        <v>6.7</v>
      </c>
      <c r="W28" s="14"/>
      <c r="Y28" s="3" t="s">
        <v>50</v>
      </c>
      <c r="Z28" s="3">
        <v>1755978300</v>
      </c>
      <c r="AA28" s="3">
        <v>3.3</v>
      </c>
      <c r="AB28" s="14"/>
      <c r="AD28" s="3" t="s">
        <v>50</v>
      </c>
      <c r="AE28" s="3">
        <v>1948850700</v>
      </c>
      <c r="AF28" s="3">
        <v>3</v>
      </c>
      <c r="AG28" s="14"/>
      <c r="AI28" s="3" t="s">
        <v>50</v>
      </c>
      <c r="AJ28" s="3">
        <v>1611377600</v>
      </c>
      <c r="AK28" s="3">
        <v>2.6</v>
      </c>
      <c r="AL28" s="14"/>
      <c r="AN28" s="3" t="s">
        <v>50</v>
      </c>
      <c r="AO28" s="3">
        <v>1604581600</v>
      </c>
      <c r="AP28" s="3">
        <v>6.8</v>
      </c>
      <c r="AQ28" s="14"/>
      <c r="AS28" s="3" t="s">
        <v>50</v>
      </c>
      <c r="AT28" s="3">
        <v>1818967500</v>
      </c>
      <c r="AU28" s="3">
        <v>2.8</v>
      </c>
      <c r="AV28" s="14"/>
      <c r="AX28" s="3" t="s">
        <v>50</v>
      </c>
      <c r="AY28" s="3">
        <v>1749990100</v>
      </c>
      <c r="AZ28" s="3">
        <v>3.2</v>
      </c>
      <c r="BA28" s="14"/>
      <c r="BC28" s="3" t="s">
        <v>50</v>
      </c>
      <c r="BD28" s="3">
        <v>1738009500</v>
      </c>
      <c r="BE28" s="3">
        <v>2.6</v>
      </c>
      <c r="BF28" s="14"/>
      <c r="BH28" s="3" t="s">
        <v>50</v>
      </c>
      <c r="BI28" s="3">
        <v>1807707100</v>
      </c>
      <c r="BJ28" s="3">
        <v>1.3</v>
      </c>
      <c r="BK28" s="14"/>
      <c r="BM28" s="3" t="s">
        <v>50</v>
      </c>
      <c r="BN28" s="3">
        <v>1679098700</v>
      </c>
      <c r="BO28" s="3">
        <v>4.5</v>
      </c>
      <c r="BP28" s="14"/>
    </row>
    <row r="29" spans="6:68" x14ac:dyDescent="0.25">
      <c r="F29" s="3">
        <f t="shared" si="2"/>
        <v>1763505280</v>
      </c>
      <c r="G29" s="3">
        <f t="shared" si="1"/>
        <v>3.6799999999999997</v>
      </c>
      <c r="T29" s="3" t="s">
        <v>51</v>
      </c>
      <c r="U29" s="3">
        <v>1949579900</v>
      </c>
      <c r="V29" s="3">
        <v>5.9</v>
      </c>
      <c r="W29" s="14"/>
      <c r="Y29" s="3" t="s">
        <v>51</v>
      </c>
      <c r="Z29" s="3">
        <v>1759090500</v>
      </c>
      <c r="AA29" s="3">
        <v>6.6</v>
      </c>
      <c r="AB29" s="14"/>
      <c r="AD29" s="3" t="s">
        <v>51</v>
      </c>
      <c r="AE29" s="3">
        <v>1682073400</v>
      </c>
      <c r="AF29" s="3">
        <v>3.1</v>
      </c>
      <c r="AG29" s="14"/>
      <c r="AI29" s="3" t="s">
        <v>51</v>
      </c>
      <c r="AJ29" s="3">
        <v>1729197200</v>
      </c>
      <c r="AK29" s="3">
        <v>6.1</v>
      </c>
      <c r="AL29" s="14"/>
      <c r="AN29" s="3" t="s">
        <v>51</v>
      </c>
      <c r="AO29" s="3">
        <v>1626862400</v>
      </c>
      <c r="AP29" s="3">
        <v>2.8</v>
      </c>
      <c r="AQ29" s="14"/>
      <c r="AS29" s="3" t="s">
        <v>51</v>
      </c>
      <c r="AT29" s="3">
        <v>1702066300</v>
      </c>
      <c r="AU29" s="3">
        <v>1.6</v>
      </c>
      <c r="AV29" s="14"/>
      <c r="AX29" s="3" t="s">
        <v>51</v>
      </c>
      <c r="AY29" s="3">
        <v>1871819600</v>
      </c>
      <c r="AZ29" s="3">
        <v>2</v>
      </c>
      <c r="BA29" s="14"/>
      <c r="BC29" s="3" t="s">
        <v>51</v>
      </c>
      <c r="BD29" s="3">
        <v>1654900100</v>
      </c>
      <c r="BE29" s="3">
        <v>2.5</v>
      </c>
      <c r="BF29" s="14"/>
      <c r="BH29" s="3" t="s">
        <v>51</v>
      </c>
      <c r="BI29" s="3">
        <v>1767580401</v>
      </c>
      <c r="BJ29" s="3">
        <v>5.7</v>
      </c>
      <c r="BK29" s="14"/>
      <c r="BM29" s="3" t="s">
        <v>51</v>
      </c>
      <c r="BN29" s="3">
        <v>1717071099</v>
      </c>
      <c r="BO29" s="3">
        <v>3.4</v>
      </c>
      <c r="BP29" s="14"/>
    </row>
    <row r="30" spans="6:68" x14ac:dyDescent="0.25">
      <c r="F30" s="3">
        <f t="shared" si="2"/>
        <v>1746024090</v>
      </c>
      <c r="G30" s="3">
        <f t="shared" si="1"/>
        <v>3.97</v>
      </c>
      <c r="T30" s="3" t="s">
        <v>52</v>
      </c>
      <c r="U30" s="3">
        <v>1946722000</v>
      </c>
      <c r="V30" s="3">
        <v>5.9</v>
      </c>
      <c r="W30" s="14"/>
      <c r="Y30" s="3" t="s">
        <v>52</v>
      </c>
      <c r="Z30" s="3">
        <v>1712819800</v>
      </c>
      <c r="AA30" s="3">
        <v>6.6</v>
      </c>
      <c r="AB30" s="14"/>
      <c r="AD30" s="3" t="s">
        <v>52</v>
      </c>
      <c r="AE30" s="3">
        <v>1680895200</v>
      </c>
      <c r="AF30" s="3">
        <v>3.1</v>
      </c>
      <c r="AG30" s="14"/>
      <c r="AI30" s="3" t="s">
        <v>52</v>
      </c>
      <c r="AJ30" s="3">
        <v>1677628700</v>
      </c>
      <c r="AK30" s="3">
        <v>6.1</v>
      </c>
      <c r="AL30" s="14"/>
      <c r="AN30" s="3" t="s">
        <v>52</v>
      </c>
      <c r="AO30" s="3">
        <v>1670252000</v>
      </c>
      <c r="AP30" s="3">
        <v>2.4</v>
      </c>
      <c r="AQ30" s="14"/>
      <c r="AS30" s="3" t="s">
        <v>52</v>
      </c>
      <c r="AT30" s="3">
        <v>1578492700</v>
      </c>
      <c r="AU30" s="3">
        <v>1.6</v>
      </c>
      <c r="AV30" s="14"/>
      <c r="AX30" s="3" t="s">
        <v>52</v>
      </c>
      <c r="AY30" s="3">
        <v>1866758700</v>
      </c>
      <c r="AZ30" s="3">
        <v>3.2</v>
      </c>
      <c r="BA30" s="14"/>
      <c r="BC30" s="3" t="s">
        <v>52</v>
      </c>
      <c r="BD30" s="3">
        <v>1707423899</v>
      </c>
      <c r="BE30" s="3">
        <v>2.5</v>
      </c>
      <c r="BF30" s="14"/>
      <c r="BH30" s="3" t="s">
        <v>52</v>
      </c>
      <c r="BI30" s="3">
        <v>1617442400</v>
      </c>
      <c r="BJ30" s="3">
        <v>19.899999999999999</v>
      </c>
      <c r="BK30" s="14"/>
      <c r="BM30" s="3" t="s">
        <v>52</v>
      </c>
      <c r="BN30" s="3">
        <v>2156491899</v>
      </c>
      <c r="BO30" s="3">
        <v>6</v>
      </c>
      <c r="BP30" s="14"/>
    </row>
    <row r="31" spans="6:68" x14ac:dyDescent="0.25">
      <c r="F31" s="3">
        <f t="shared" si="2"/>
        <v>1761492729.8</v>
      </c>
      <c r="G31" s="3">
        <f t="shared" si="1"/>
        <v>5.7299999999999995</v>
      </c>
      <c r="T31" s="3" t="s">
        <v>53</v>
      </c>
      <c r="U31" s="3">
        <v>1874222800</v>
      </c>
      <c r="V31" s="3">
        <v>4.9000000000000004</v>
      </c>
      <c r="W31" s="14"/>
      <c r="Y31" s="3" t="s">
        <v>53</v>
      </c>
      <c r="Z31" s="3">
        <v>1733726100</v>
      </c>
      <c r="AA31" s="3">
        <v>5.3</v>
      </c>
      <c r="AB31" s="14"/>
      <c r="AD31" s="3" t="s">
        <v>53</v>
      </c>
      <c r="AE31" s="3">
        <v>1878111500</v>
      </c>
      <c r="AF31" s="3">
        <v>4.2</v>
      </c>
      <c r="AG31" s="14"/>
      <c r="AI31" s="3" t="s">
        <v>53</v>
      </c>
      <c r="AJ31" s="3">
        <v>1726503900</v>
      </c>
      <c r="AK31" s="3">
        <v>3.3</v>
      </c>
      <c r="AL31" s="14"/>
      <c r="AN31" s="3" t="s">
        <v>53</v>
      </c>
      <c r="AO31" s="3">
        <v>1878876500</v>
      </c>
      <c r="AP31" s="3">
        <v>1.8</v>
      </c>
      <c r="AQ31" s="14"/>
      <c r="AS31" s="3" t="s">
        <v>53</v>
      </c>
      <c r="AT31" s="3">
        <v>1649053700</v>
      </c>
      <c r="AU31" s="3">
        <v>2.1</v>
      </c>
      <c r="AV31" s="14"/>
      <c r="AX31" s="3" t="s">
        <v>53</v>
      </c>
      <c r="AY31" s="3">
        <v>1962028400</v>
      </c>
      <c r="AZ31" s="3">
        <v>2.9</v>
      </c>
      <c r="BA31" s="14"/>
      <c r="BC31" s="3" t="s">
        <v>53</v>
      </c>
      <c r="BD31" s="3">
        <v>1568416200</v>
      </c>
      <c r="BE31" s="3">
        <v>5.6</v>
      </c>
      <c r="BF31" s="14"/>
      <c r="BH31" s="3" t="s">
        <v>53</v>
      </c>
      <c r="BI31" s="3">
        <v>1696664000</v>
      </c>
      <c r="BJ31" s="3">
        <v>10.1</v>
      </c>
      <c r="BK31" s="14"/>
      <c r="BM31" s="3" t="s">
        <v>53</v>
      </c>
      <c r="BN31" s="3">
        <v>1909151100</v>
      </c>
      <c r="BO31" s="3">
        <v>5.7</v>
      </c>
      <c r="BP31" s="14"/>
    </row>
    <row r="32" spans="6:68" x14ac:dyDescent="0.25">
      <c r="F32" s="3">
        <f t="shared" si="2"/>
        <v>1787675420</v>
      </c>
      <c r="G32" s="3">
        <f t="shared" si="1"/>
        <v>4.5900000000000007</v>
      </c>
      <c r="T32" s="3" t="s">
        <v>54</v>
      </c>
      <c r="U32" s="3">
        <v>1906212300</v>
      </c>
      <c r="V32" s="3">
        <v>4.9000000000000004</v>
      </c>
      <c r="W32" s="14"/>
      <c r="Y32" s="3" t="s">
        <v>54</v>
      </c>
      <c r="Z32" s="3">
        <v>1692631200</v>
      </c>
      <c r="AA32" s="3">
        <v>5.3</v>
      </c>
      <c r="AB32" s="14"/>
      <c r="AD32" s="3" t="s">
        <v>54</v>
      </c>
      <c r="AE32" s="3">
        <v>2264875900</v>
      </c>
      <c r="AF32" s="3">
        <v>4.5999999999999996</v>
      </c>
      <c r="AG32" s="14"/>
      <c r="AI32" s="3" t="s">
        <v>54</v>
      </c>
      <c r="AJ32" s="3">
        <v>1691155800</v>
      </c>
      <c r="AK32" s="3">
        <v>3.3</v>
      </c>
      <c r="AL32" s="14"/>
      <c r="AN32" s="3" t="s">
        <v>54</v>
      </c>
      <c r="AO32" s="3">
        <v>1977421200</v>
      </c>
      <c r="AP32" s="3">
        <v>2.4</v>
      </c>
      <c r="AQ32" s="14"/>
      <c r="AS32" s="3" t="s">
        <v>54</v>
      </c>
      <c r="AT32" s="3">
        <v>1652303700</v>
      </c>
      <c r="AU32" s="3">
        <v>2.1</v>
      </c>
      <c r="AV32" s="14"/>
      <c r="AX32" s="3" t="s">
        <v>54</v>
      </c>
      <c r="AY32" s="3">
        <v>2162099100</v>
      </c>
      <c r="AZ32" s="3">
        <v>3</v>
      </c>
      <c r="BA32" s="14"/>
      <c r="BC32" s="3" t="s">
        <v>54</v>
      </c>
      <c r="BD32" s="3">
        <v>1514956400</v>
      </c>
      <c r="BE32" s="3">
        <v>5.6</v>
      </c>
      <c r="BF32" s="14"/>
      <c r="BH32" s="3" t="s">
        <v>54</v>
      </c>
      <c r="BI32" s="3">
        <v>1776150800</v>
      </c>
      <c r="BJ32" s="3">
        <v>3.3</v>
      </c>
      <c r="BK32" s="14"/>
      <c r="BM32" s="3" t="s">
        <v>54</v>
      </c>
      <c r="BN32" s="3">
        <v>1754188400</v>
      </c>
      <c r="BO32" s="3">
        <v>2.1</v>
      </c>
      <c r="BP32" s="14"/>
    </row>
    <row r="33" spans="6:68" x14ac:dyDescent="0.25">
      <c r="F33" s="3">
        <f t="shared" si="2"/>
        <v>1839199480</v>
      </c>
      <c r="G33" s="3">
        <f t="shared" si="1"/>
        <v>3.6599999999999993</v>
      </c>
      <c r="T33" s="3" t="s">
        <v>55</v>
      </c>
      <c r="U33" s="3">
        <v>1817190800</v>
      </c>
      <c r="V33" s="3">
        <v>4</v>
      </c>
      <c r="W33" s="14"/>
      <c r="Y33" s="3" t="s">
        <v>55</v>
      </c>
      <c r="Z33" s="3">
        <v>1747060700</v>
      </c>
      <c r="AA33" s="3">
        <v>1.5</v>
      </c>
      <c r="AB33" s="14"/>
      <c r="AD33" s="3" t="s">
        <v>55</v>
      </c>
      <c r="AE33" s="3">
        <v>1912070800</v>
      </c>
      <c r="AF33" s="3">
        <v>3.8</v>
      </c>
      <c r="AG33" s="14"/>
      <c r="AI33" s="3" t="s">
        <v>55</v>
      </c>
      <c r="AJ33" s="3">
        <v>1870741500</v>
      </c>
      <c r="AK33" s="3">
        <v>4.3</v>
      </c>
      <c r="AL33" s="14"/>
      <c r="AN33" s="3" t="s">
        <v>55</v>
      </c>
      <c r="AO33" s="3">
        <v>1903510000</v>
      </c>
      <c r="AP33" s="3">
        <v>3.8</v>
      </c>
      <c r="AQ33" s="14"/>
      <c r="AS33" s="3" t="s">
        <v>55</v>
      </c>
      <c r="AT33" s="3">
        <v>1613555900</v>
      </c>
      <c r="AU33" s="3">
        <v>2.5</v>
      </c>
      <c r="AV33" s="14"/>
      <c r="AX33" s="3" t="s">
        <v>55</v>
      </c>
      <c r="AY33" s="3">
        <v>1758300700</v>
      </c>
      <c r="AZ33" s="3">
        <v>4.5</v>
      </c>
      <c r="BA33" s="14"/>
      <c r="BC33" s="3" t="s">
        <v>55</v>
      </c>
      <c r="BD33" s="3">
        <v>1558248500</v>
      </c>
      <c r="BE33" s="3">
        <v>3.5</v>
      </c>
      <c r="BF33" s="14"/>
      <c r="BH33" s="3" t="s">
        <v>55</v>
      </c>
      <c r="BI33" s="3">
        <v>1742382200</v>
      </c>
      <c r="BJ33" s="3">
        <v>4.9000000000000004</v>
      </c>
      <c r="BK33" s="14"/>
      <c r="BM33" s="3" t="s">
        <v>55</v>
      </c>
      <c r="BN33" s="3">
        <v>1750632101</v>
      </c>
      <c r="BO33" s="3">
        <v>9.4</v>
      </c>
      <c r="BP33" s="14"/>
    </row>
    <row r="34" spans="6:68" x14ac:dyDescent="0.25">
      <c r="F34" s="3">
        <f t="shared" si="2"/>
        <v>1767369320.0999999</v>
      </c>
      <c r="G34" s="3">
        <f t="shared" si="1"/>
        <v>4.2200000000000006</v>
      </c>
      <c r="T34" s="3" t="s">
        <v>56</v>
      </c>
      <c r="U34" s="3">
        <v>1675840000</v>
      </c>
      <c r="V34" s="3">
        <v>4</v>
      </c>
      <c r="W34" s="14"/>
      <c r="Y34" s="3" t="s">
        <v>56</v>
      </c>
      <c r="Z34" s="3">
        <v>1730119300</v>
      </c>
      <c r="AA34" s="3">
        <v>1.5</v>
      </c>
      <c r="AB34" s="14"/>
      <c r="AD34" s="3" t="s">
        <v>56</v>
      </c>
      <c r="AE34" s="3">
        <v>1773860000</v>
      </c>
      <c r="AF34" s="3">
        <v>3.3</v>
      </c>
      <c r="AG34" s="14"/>
      <c r="AI34" s="3" t="s">
        <v>56</v>
      </c>
      <c r="AJ34" s="3">
        <v>1828480000</v>
      </c>
      <c r="AK34" s="3">
        <v>4.3</v>
      </c>
      <c r="AL34" s="14"/>
      <c r="AN34" s="3" t="s">
        <v>56</v>
      </c>
      <c r="AO34" s="3">
        <v>1764670500</v>
      </c>
      <c r="AP34" s="3">
        <v>8.9</v>
      </c>
      <c r="AQ34" s="14"/>
      <c r="AS34" s="3" t="s">
        <v>56</v>
      </c>
      <c r="AT34" s="3">
        <v>1614308400</v>
      </c>
      <c r="AU34" s="3">
        <v>2.5</v>
      </c>
      <c r="AV34" s="14"/>
      <c r="AX34" s="3" t="s">
        <v>56</v>
      </c>
      <c r="AY34" s="3">
        <v>1618546200</v>
      </c>
      <c r="AZ34" s="3">
        <v>1.7</v>
      </c>
      <c r="BA34" s="14"/>
      <c r="BC34" s="3" t="s">
        <v>56</v>
      </c>
      <c r="BD34" s="3">
        <v>1509491499</v>
      </c>
      <c r="BE34" s="3">
        <v>3.5</v>
      </c>
      <c r="BF34" s="14"/>
      <c r="BH34" s="3" t="s">
        <v>56</v>
      </c>
      <c r="BI34" s="3">
        <v>1858003600</v>
      </c>
      <c r="BJ34" s="3">
        <v>1.7</v>
      </c>
      <c r="BK34" s="14"/>
      <c r="BM34" s="3" t="s">
        <v>56</v>
      </c>
      <c r="BN34" s="3">
        <v>1909945300</v>
      </c>
      <c r="BO34" s="3">
        <v>1.8</v>
      </c>
      <c r="BP34" s="14"/>
    </row>
    <row r="35" spans="6:68" x14ac:dyDescent="0.25">
      <c r="F35" s="3">
        <f t="shared" si="2"/>
        <v>1728326479.9000001</v>
      </c>
      <c r="G35" s="3">
        <f t="shared" si="1"/>
        <v>3.3199999999999994</v>
      </c>
      <c r="T35" s="3" t="s">
        <v>57</v>
      </c>
      <c r="U35" s="3">
        <v>1737147500</v>
      </c>
      <c r="V35" s="3">
        <v>4</v>
      </c>
      <c r="W35" s="14"/>
      <c r="Y35" s="3" t="s">
        <v>57</v>
      </c>
      <c r="Z35" s="3">
        <v>1687193400</v>
      </c>
      <c r="AA35" s="3">
        <v>5.6</v>
      </c>
      <c r="AB35" s="14"/>
      <c r="AD35" s="3" t="s">
        <v>57</v>
      </c>
      <c r="AE35" s="3">
        <v>2076160300</v>
      </c>
      <c r="AF35" s="3">
        <v>1.6</v>
      </c>
      <c r="AG35" s="14"/>
      <c r="AI35" s="3" t="s">
        <v>57</v>
      </c>
      <c r="AJ35" s="3">
        <v>1833584500</v>
      </c>
      <c r="AK35" s="3">
        <v>2.7</v>
      </c>
      <c r="AL35" s="14"/>
      <c r="AN35" s="3" t="s">
        <v>57</v>
      </c>
      <c r="AO35" s="3">
        <v>1670681300</v>
      </c>
      <c r="AP35" s="3">
        <v>9.6</v>
      </c>
      <c r="AQ35" s="14"/>
      <c r="AS35" s="3" t="s">
        <v>57</v>
      </c>
      <c r="AT35" s="3">
        <v>1757378200</v>
      </c>
      <c r="AU35" s="3">
        <v>2.9</v>
      </c>
      <c r="AV35" s="14"/>
      <c r="AX35" s="3" t="s">
        <v>57</v>
      </c>
      <c r="AY35" s="3">
        <v>1641030900</v>
      </c>
      <c r="AZ35" s="3">
        <v>5.3</v>
      </c>
      <c r="BA35" s="14"/>
      <c r="BC35" s="3" t="s">
        <v>57</v>
      </c>
      <c r="BD35" s="3">
        <v>1970711799</v>
      </c>
      <c r="BE35" s="3">
        <v>6.3</v>
      </c>
      <c r="BF35" s="14"/>
      <c r="BH35" s="3" t="s">
        <v>57</v>
      </c>
      <c r="BI35" s="3">
        <v>1779291899</v>
      </c>
      <c r="BJ35" s="3">
        <v>3.3</v>
      </c>
      <c r="BK35" s="14"/>
      <c r="BM35" s="3" t="s">
        <v>57</v>
      </c>
      <c r="BN35" s="3">
        <v>1884993899</v>
      </c>
      <c r="BO35" s="3">
        <v>4.5</v>
      </c>
      <c r="BP35" s="14"/>
    </row>
    <row r="36" spans="6:68" x14ac:dyDescent="0.25">
      <c r="F36" s="3">
        <f t="shared" si="2"/>
        <v>1803817369.7</v>
      </c>
      <c r="G36" s="3">
        <f t="shared" si="1"/>
        <v>4.58</v>
      </c>
      <c r="T36" s="3" t="s">
        <v>58</v>
      </c>
      <c r="U36" s="3">
        <v>1823560000</v>
      </c>
      <c r="V36" s="3">
        <v>4</v>
      </c>
      <c r="W36" s="14"/>
      <c r="Y36" s="3" t="s">
        <v>58</v>
      </c>
      <c r="Z36" s="3">
        <v>1637120800</v>
      </c>
      <c r="AA36" s="3">
        <v>5.6</v>
      </c>
      <c r="AB36" s="14"/>
      <c r="AD36" s="3" t="s">
        <v>58</v>
      </c>
      <c r="AE36" s="3">
        <v>2136552900</v>
      </c>
      <c r="AF36" s="3">
        <v>3</v>
      </c>
      <c r="AG36" s="14"/>
      <c r="AI36" s="3" t="s">
        <v>58</v>
      </c>
      <c r="AJ36" s="3">
        <v>1784718400</v>
      </c>
      <c r="AK36" s="3">
        <v>2.7</v>
      </c>
      <c r="AL36" s="14"/>
      <c r="AN36" s="3" t="s">
        <v>58</v>
      </c>
      <c r="AO36" s="3">
        <v>1752197300</v>
      </c>
      <c r="AP36" s="3">
        <v>4.2</v>
      </c>
      <c r="AQ36" s="14"/>
      <c r="AS36" s="3" t="s">
        <v>58</v>
      </c>
      <c r="AT36" s="3">
        <v>1753876200</v>
      </c>
      <c r="AU36" s="3">
        <v>2.9</v>
      </c>
      <c r="AV36" s="14"/>
      <c r="AX36" s="3" t="s">
        <v>58</v>
      </c>
      <c r="AY36" s="3">
        <v>1628241100</v>
      </c>
      <c r="AZ36" s="3">
        <v>2.2999999999999998</v>
      </c>
      <c r="BA36" s="14"/>
      <c r="BC36" s="3" t="s">
        <v>58</v>
      </c>
      <c r="BD36" s="3">
        <v>1884092000</v>
      </c>
      <c r="BE36" s="3">
        <v>6.3</v>
      </c>
      <c r="BF36" s="14"/>
      <c r="BH36" s="3" t="s">
        <v>58</v>
      </c>
      <c r="BI36" s="3">
        <v>2069146400</v>
      </c>
      <c r="BJ36" s="3">
        <v>3.7</v>
      </c>
      <c r="BK36" s="14"/>
      <c r="BM36" s="3" t="s">
        <v>58</v>
      </c>
      <c r="BN36" s="3">
        <v>1938142800</v>
      </c>
      <c r="BO36" s="3">
        <v>1.6</v>
      </c>
      <c r="BP36" s="14"/>
    </row>
    <row r="37" spans="6:68" x14ac:dyDescent="0.25">
      <c r="F37" s="3">
        <f t="shared" si="2"/>
        <v>1840764790</v>
      </c>
      <c r="G37" s="3">
        <f t="shared" si="1"/>
        <v>3.6300000000000003</v>
      </c>
      <c r="T37" s="3" t="s">
        <v>59</v>
      </c>
      <c r="U37" s="3">
        <v>2191133100</v>
      </c>
      <c r="V37" s="3">
        <v>5</v>
      </c>
      <c r="W37" s="14"/>
      <c r="Y37" s="3" t="s">
        <v>59</v>
      </c>
      <c r="Z37" s="3">
        <v>1788407500</v>
      </c>
      <c r="AA37" s="3">
        <v>4</v>
      </c>
      <c r="AB37" s="14"/>
      <c r="AD37" s="3" t="s">
        <v>59</v>
      </c>
      <c r="AE37" s="3">
        <v>1810527900</v>
      </c>
      <c r="AF37" s="3">
        <v>3</v>
      </c>
      <c r="AG37" s="14"/>
      <c r="AI37" s="3" t="s">
        <v>59</v>
      </c>
      <c r="AJ37" s="3">
        <v>1553879600</v>
      </c>
      <c r="AK37" s="3">
        <v>4</v>
      </c>
      <c r="AL37" s="14"/>
      <c r="AN37" s="3" t="s">
        <v>59</v>
      </c>
      <c r="AO37" s="3">
        <v>2041410200</v>
      </c>
      <c r="AP37" s="3">
        <v>5.4</v>
      </c>
      <c r="AQ37" s="14"/>
      <c r="AS37" s="3" t="s">
        <v>59</v>
      </c>
      <c r="AT37" s="3">
        <v>1824941200</v>
      </c>
      <c r="AU37" s="3">
        <v>2.2000000000000002</v>
      </c>
      <c r="AV37" s="14"/>
      <c r="AX37" s="3" t="s">
        <v>59</v>
      </c>
      <c r="AY37" s="3">
        <v>1632880400</v>
      </c>
      <c r="AZ37" s="3">
        <v>2.2999999999999998</v>
      </c>
      <c r="BA37" s="14"/>
      <c r="BC37" s="3" t="s">
        <v>59</v>
      </c>
      <c r="BD37" s="3">
        <v>1847602001</v>
      </c>
      <c r="BE37" s="3">
        <v>2.9</v>
      </c>
      <c r="BF37" s="14"/>
      <c r="BH37" s="3" t="s">
        <v>59</v>
      </c>
      <c r="BI37" s="3">
        <v>1899335101</v>
      </c>
      <c r="BJ37" s="3">
        <v>7</v>
      </c>
      <c r="BK37" s="14"/>
      <c r="BM37" s="3" t="s">
        <v>59</v>
      </c>
      <c r="BN37" s="3">
        <v>1833065099</v>
      </c>
      <c r="BO37" s="3">
        <v>6.7</v>
      </c>
      <c r="BP37" s="14"/>
    </row>
    <row r="38" spans="6:68" x14ac:dyDescent="0.25">
      <c r="F38" s="3">
        <f t="shared" si="2"/>
        <v>1842318210.0999999</v>
      </c>
      <c r="G38" s="3">
        <f t="shared" si="1"/>
        <v>4.25</v>
      </c>
      <c r="T38" s="3" t="s">
        <v>60</v>
      </c>
      <c r="U38" s="3">
        <v>2252763300</v>
      </c>
      <c r="V38" s="3">
        <v>5</v>
      </c>
      <c r="W38" s="14"/>
      <c r="Y38" s="3" t="s">
        <v>60</v>
      </c>
      <c r="Z38" s="3">
        <v>1756141400</v>
      </c>
      <c r="AA38" s="3">
        <v>4</v>
      </c>
      <c r="AB38" s="14"/>
      <c r="AD38" s="3" t="s">
        <v>60</v>
      </c>
      <c r="AE38" s="3">
        <v>1640854800</v>
      </c>
      <c r="AF38" s="3">
        <v>4.3</v>
      </c>
      <c r="AG38" s="14"/>
      <c r="AI38" s="3" t="s">
        <v>60</v>
      </c>
      <c r="AJ38" s="3">
        <v>1513680000</v>
      </c>
      <c r="AK38" s="3">
        <v>4</v>
      </c>
      <c r="AL38" s="14"/>
      <c r="AN38" s="3" t="s">
        <v>60</v>
      </c>
      <c r="AO38" s="3">
        <v>1913519900</v>
      </c>
      <c r="AP38" s="3">
        <v>3.9</v>
      </c>
      <c r="AQ38" s="14"/>
      <c r="AS38" s="3" t="s">
        <v>60</v>
      </c>
      <c r="AT38" s="3">
        <v>1821299100</v>
      </c>
      <c r="AU38" s="3">
        <v>2.2000000000000002</v>
      </c>
      <c r="AV38" s="14"/>
      <c r="AX38" s="3" t="s">
        <v>60</v>
      </c>
      <c r="AY38" s="3">
        <v>1677743600</v>
      </c>
      <c r="AZ38" s="3">
        <v>3.6</v>
      </c>
      <c r="BA38" s="14"/>
      <c r="BC38" s="3" t="s">
        <v>60</v>
      </c>
      <c r="BD38" s="3">
        <v>2293932600</v>
      </c>
      <c r="BE38" s="3">
        <v>2.9</v>
      </c>
      <c r="BF38" s="14"/>
      <c r="BH38" s="3" t="s">
        <v>60</v>
      </c>
      <c r="BI38" s="3">
        <v>1807835499</v>
      </c>
      <c r="BJ38" s="3">
        <v>5.5</v>
      </c>
      <c r="BK38" s="14"/>
      <c r="BM38" s="3" t="s">
        <v>60</v>
      </c>
      <c r="BN38" s="3">
        <v>1700895899</v>
      </c>
      <c r="BO38" s="3">
        <v>2.2000000000000002</v>
      </c>
      <c r="BP38" s="14"/>
    </row>
    <row r="39" spans="6:68" x14ac:dyDescent="0.25">
      <c r="F39" s="3">
        <f t="shared" si="2"/>
        <v>1837866609.8</v>
      </c>
      <c r="G39" s="3">
        <f t="shared" si="1"/>
        <v>3.7600000000000002</v>
      </c>
      <c r="T39" s="3" t="s">
        <v>61</v>
      </c>
      <c r="U39" s="3">
        <v>2052749400</v>
      </c>
      <c r="V39" s="3">
        <v>9.4</v>
      </c>
      <c r="W39" s="14"/>
      <c r="Y39" s="3" t="s">
        <v>61</v>
      </c>
      <c r="Z39" s="3">
        <v>2140904400</v>
      </c>
      <c r="AA39" s="3">
        <v>2.6</v>
      </c>
      <c r="AB39" s="14"/>
      <c r="AD39" s="3" t="s">
        <v>61</v>
      </c>
      <c r="AE39" s="3">
        <v>1851698900</v>
      </c>
      <c r="AF39" s="3">
        <v>3.1</v>
      </c>
      <c r="AG39" s="14"/>
      <c r="AI39" s="3" t="s">
        <v>61</v>
      </c>
      <c r="AJ39" s="3">
        <v>1866571900</v>
      </c>
      <c r="AK39" s="3">
        <v>3.2</v>
      </c>
      <c r="AL39" s="14"/>
      <c r="AN39" s="3" t="s">
        <v>61</v>
      </c>
      <c r="AO39" s="3">
        <v>1694784800</v>
      </c>
      <c r="AP39" s="3">
        <v>4.3</v>
      </c>
      <c r="AQ39" s="14"/>
      <c r="AS39" s="3" t="s">
        <v>61</v>
      </c>
      <c r="AT39" s="3">
        <v>2020182000</v>
      </c>
      <c r="AU39" s="3">
        <v>4.2</v>
      </c>
      <c r="AV39" s="14"/>
      <c r="AX39" s="3" t="s">
        <v>61</v>
      </c>
      <c r="AY39" s="3">
        <v>1726392300</v>
      </c>
      <c r="AZ39" s="3">
        <v>3.1</v>
      </c>
      <c r="BA39" s="14"/>
      <c r="BC39" s="3" t="s">
        <v>61</v>
      </c>
      <c r="BD39" s="3">
        <v>1881458100</v>
      </c>
      <c r="BE39" s="3">
        <v>1.4</v>
      </c>
      <c r="BF39" s="14"/>
      <c r="BH39" s="3" t="s">
        <v>61</v>
      </c>
      <c r="BI39" s="3">
        <v>1590685500</v>
      </c>
      <c r="BJ39" s="3">
        <v>13.7</v>
      </c>
      <c r="BK39" s="14"/>
      <c r="BM39" s="3" t="s">
        <v>61</v>
      </c>
      <c r="BN39" s="3">
        <v>1876748100</v>
      </c>
      <c r="BO39" s="3">
        <v>3.2</v>
      </c>
      <c r="BP39" s="14"/>
    </row>
    <row r="40" spans="6:68" x14ac:dyDescent="0.25">
      <c r="F40" s="3">
        <f t="shared" si="2"/>
        <v>1870217540</v>
      </c>
      <c r="G40" s="3">
        <f t="shared" si="1"/>
        <v>4.82</v>
      </c>
      <c r="T40" s="3" t="s">
        <v>62</v>
      </c>
      <c r="U40" s="3">
        <v>1897784300</v>
      </c>
      <c r="V40" s="3">
        <v>9.4</v>
      </c>
      <c r="W40" s="14"/>
      <c r="Y40" s="3" t="s">
        <v>62</v>
      </c>
      <c r="Z40" s="3">
        <v>2185896800</v>
      </c>
      <c r="AA40" s="3">
        <v>2.6</v>
      </c>
      <c r="AB40" s="14"/>
      <c r="AD40" s="3" t="s">
        <v>62</v>
      </c>
      <c r="AE40" s="3">
        <v>2000486300</v>
      </c>
      <c r="AF40" s="3">
        <v>3.8</v>
      </c>
      <c r="AG40" s="14"/>
      <c r="AI40" s="3" t="s">
        <v>62</v>
      </c>
      <c r="AJ40" s="3">
        <v>2193741000</v>
      </c>
      <c r="AK40" s="3">
        <v>3.2</v>
      </c>
      <c r="AL40" s="14"/>
      <c r="AN40" s="3" t="s">
        <v>62</v>
      </c>
      <c r="AO40" s="3">
        <v>1754721700</v>
      </c>
      <c r="AP40" s="3">
        <v>2.2000000000000002</v>
      </c>
      <c r="AQ40" s="14"/>
      <c r="AS40" s="3" t="s">
        <v>62</v>
      </c>
      <c r="AT40" s="3">
        <v>2121220700</v>
      </c>
      <c r="AU40" s="3">
        <v>4.2</v>
      </c>
      <c r="AV40" s="14"/>
      <c r="AX40" s="3" t="s">
        <v>62</v>
      </c>
      <c r="AY40" s="3">
        <v>1617826000</v>
      </c>
      <c r="AZ40" s="3">
        <v>4.8</v>
      </c>
      <c r="BA40" s="14"/>
      <c r="BC40" s="3" t="s">
        <v>62</v>
      </c>
      <c r="BD40" s="3">
        <v>1829696399</v>
      </c>
      <c r="BE40" s="3">
        <v>1.4</v>
      </c>
      <c r="BF40" s="14"/>
      <c r="BH40" s="3" t="s">
        <v>62</v>
      </c>
      <c r="BI40" s="3">
        <v>1709528600</v>
      </c>
      <c r="BJ40" s="3">
        <v>4.9000000000000004</v>
      </c>
      <c r="BK40" s="14"/>
      <c r="BM40" s="3" t="s">
        <v>62</v>
      </c>
      <c r="BN40" s="3">
        <v>1659852500</v>
      </c>
      <c r="BO40" s="3">
        <v>1.8</v>
      </c>
      <c r="BP40" s="14"/>
    </row>
    <row r="41" spans="6:68" x14ac:dyDescent="0.25">
      <c r="F41" s="3">
        <f t="shared" si="2"/>
        <v>1897075429.9000001</v>
      </c>
      <c r="G41" s="3">
        <f t="shared" si="1"/>
        <v>3.8299999999999996</v>
      </c>
      <c r="T41" s="3" t="s">
        <v>63</v>
      </c>
      <c r="U41" s="3">
        <v>1606002800</v>
      </c>
      <c r="V41" s="3">
        <v>5.2</v>
      </c>
      <c r="W41" s="14"/>
      <c r="Y41" s="3" t="s">
        <v>63</v>
      </c>
      <c r="Z41" s="3">
        <v>1906521800</v>
      </c>
      <c r="AA41" s="3">
        <v>3.5</v>
      </c>
      <c r="AB41" s="14"/>
      <c r="AD41" s="3" t="s">
        <v>63</v>
      </c>
      <c r="AE41" s="3">
        <v>1848787100</v>
      </c>
      <c r="AF41" s="3">
        <v>2.9</v>
      </c>
      <c r="AG41" s="14"/>
      <c r="AI41" s="3" t="s">
        <v>63</v>
      </c>
      <c r="AJ41" s="3">
        <v>1929825100</v>
      </c>
      <c r="AK41" s="3">
        <v>2.1</v>
      </c>
      <c r="AL41" s="14"/>
      <c r="AN41" s="3" t="s">
        <v>63</v>
      </c>
      <c r="AO41" s="3">
        <v>1738861100</v>
      </c>
      <c r="AP41" s="3">
        <v>4.9000000000000004</v>
      </c>
      <c r="AQ41" s="14"/>
      <c r="AS41" s="3" t="s">
        <v>63</v>
      </c>
      <c r="AT41" s="3">
        <v>1843273800</v>
      </c>
      <c r="AU41" s="3">
        <v>4.0999999999999996</v>
      </c>
      <c r="AV41" s="14"/>
      <c r="AX41" s="3" t="s">
        <v>63</v>
      </c>
      <c r="AY41" s="3">
        <v>1827940600</v>
      </c>
      <c r="AZ41" s="3">
        <v>6.8</v>
      </c>
      <c r="BA41" s="14"/>
      <c r="BC41" s="3" t="s">
        <v>63</v>
      </c>
      <c r="BD41" s="3">
        <v>1875940500</v>
      </c>
      <c r="BE41" s="3">
        <v>2.8</v>
      </c>
      <c r="BF41" s="14"/>
      <c r="BH41" s="3" t="s">
        <v>63</v>
      </c>
      <c r="BI41" s="3">
        <v>2011848000</v>
      </c>
      <c r="BJ41" s="3">
        <v>8.4</v>
      </c>
      <c r="BK41" s="14"/>
      <c r="BM41" s="3" t="s">
        <v>63</v>
      </c>
      <c r="BN41" s="3">
        <v>1593735200</v>
      </c>
      <c r="BO41" s="3">
        <v>3.8</v>
      </c>
      <c r="BP41" s="14"/>
    </row>
    <row r="42" spans="6:68" x14ac:dyDescent="0.25">
      <c r="F42" s="3">
        <f t="shared" si="2"/>
        <v>1818273600</v>
      </c>
      <c r="G42" s="3">
        <f t="shared" si="1"/>
        <v>4.45</v>
      </c>
      <c r="T42" s="3" t="s">
        <v>64</v>
      </c>
      <c r="U42" s="3">
        <v>1605756000</v>
      </c>
      <c r="V42" s="3">
        <v>5.2</v>
      </c>
      <c r="W42" s="14"/>
      <c r="Y42" s="3" t="s">
        <v>64</v>
      </c>
      <c r="Z42" s="3">
        <v>1808181400</v>
      </c>
      <c r="AA42" s="3">
        <v>3.5</v>
      </c>
      <c r="AB42" s="14"/>
      <c r="AD42" s="3" t="s">
        <v>64</v>
      </c>
      <c r="AE42" s="3">
        <v>1853147500</v>
      </c>
      <c r="AF42" s="3">
        <v>3</v>
      </c>
      <c r="AG42" s="14"/>
      <c r="AI42" s="3" t="s">
        <v>64</v>
      </c>
      <c r="AJ42" s="3">
        <v>1691845100</v>
      </c>
      <c r="AK42" s="3">
        <v>2.1</v>
      </c>
      <c r="AL42" s="14"/>
      <c r="AN42" s="3" t="s">
        <v>64</v>
      </c>
      <c r="AO42" s="3">
        <v>1602633800</v>
      </c>
      <c r="AP42" s="3">
        <v>2.5</v>
      </c>
      <c r="AQ42" s="14"/>
      <c r="AS42" s="3" t="s">
        <v>64</v>
      </c>
      <c r="AT42" s="3">
        <v>1809222200</v>
      </c>
      <c r="AU42" s="3">
        <v>4.0999999999999996</v>
      </c>
      <c r="AV42" s="14"/>
      <c r="AX42" s="3" t="s">
        <v>64</v>
      </c>
      <c r="AY42" s="3">
        <v>1928790000</v>
      </c>
      <c r="AZ42" s="3">
        <v>1.5</v>
      </c>
      <c r="BA42" s="14"/>
      <c r="BC42" s="3" t="s">
        <v>64</v>
      </c>
      <c r="BD42" s="3">
        <v>2017780499</v>
      </c>
      <c r="BE42" s="3">
        <v>2.8</v>
      </c>
      <c r="BF42" s="14"/>
      <c r="BH42" s="3" t="s">
        <v>64</v>
      </c>
      <c r="BI42" s="3">
        <v>1928997000</v>
      </c>
      <c r="BJ42" s="3">
        <v>4.2</v>
      </c>
      <c r="BK42" s="14"/>
      <c r="BM42" s="3" t="s">
        <v>64</v>
      </c>
      <c r="BN42" s="3">
        <v>1595112401</v>
      </c>
      <c r="BO42" s="3">
        <v>0</v>
      </c>
      <c r="BP42" s="14"/>
    </row>
    <row r="43" spans="6:68" x14ac:dyDescent="0.25">
      <c r="F43" s="3">
        <f t="shared" si="2"/>
        <v>1784146590</v>
      </c>
      <c r="G43" s="3">
        <f t="shared" si="1"/>
        <v>2.8899999999999997</v>
      </c>
      <c r="T43" s="3" t="s">
        <v>65</v>
      </c>
      <c r="U43" s="3">
        <v>1944841800</v>
      </c>
      <c r="V43" s="3">
        <v>6.8</v>
      </c>
      <c r="W43" s="14"/>
      <c r="Y43" s="3" t="s">
        <v>65</v>
      </c>
      <c r="Z43" s="3">
        <v>1701801500</v>
      </c>
      <c r="AA43" s="3">
        <v>5.2</v>
      </c>
      <c r="AB43" s="14"/>
      <c r="AD43" s="3" t="s">
        <v>65</v>
      </c>
      <c r="AE43" s="3">
        <v>1846373000</v>
      </c>
      <c r="AF43" s="3">
        <v>2.1</v>
      </c>
      <c r="AG43" s="14"/>
      <c r="AI43" s="3" t="s">
        <v>65</v>
      </c>
      <c r="AJ43" s="3">
        <v>1547385900</v>
      </c>
      <c r="AK43" s="3">
        <v>1.7</v>
      </c>
      <c r="AL43" s="14"/>
      <c r="AN43" s="3" t="s">
        <v>65</v>
      </c>
      <c r="AO43" s="3">
        <v>1606905800</v>
      </c>
      <c r="AP43" s="3">
        <v>5.9</v>
      </c>
      <c r="AQ43" s="14"/>
      <c r="AS43" s="3" t="s">
        <v>65</v>
      </c>
      <c r="AT43" s="3">
        <v>2004928600</v>
      </c>
      <c r="AU43" s="3">
        <v>2.1</v>
      </c>
      <c r="AV43" s="14"/>
      <c r="AX43" s="3" t="s">
        <v>65</v>
      </c>
      <c r="AY43" s="3">
        <v>1800415000</v>
      </c>
      <c r="AZ43" s="3">
        <v>6.3</v>
      </c>
      <c r="BA43" s="14"/>
      <c r="BC43" s="3" t="s">
        <v>65</v>
      </c>
      <c r="BD43" s="3">
        <v>2015659900</v>
      </c>
      <c r="BE43" s="3">
        <v>2.2999999999999998</v>
      </c>
      <c r="BF43" s="14"/>
      <c r="BH43" s="3" t="s">
        <v>65</v>
      </c>
      <c r="BI43" s="3">
        <v>1780901401</v>
      </c>
      <c r="BJ43" s="3">
        <v>1.7</v>
      </c>
      <c r="BK43" s="14"/>
      <c r="BM43" s="3" t="s">
        <v>65</v>
      </c>
      <c r="BN43" s="3">
        <v>1605770600</v>
      </c>
      <c r="BO43" s="3">
        <v>4.5999999999999996</v>
      </c>
      <c r="BP43" s="14"/>
    </row>
    <row r="44" spans="6:68" x14ac:dyDescent="0.25">
      <c r="F44" s="3">
        <f t="shared" si="2"/>
        <v>1785498350.0999999</v>
      </c>
      <c r="G44" s="3">
        <f t="shared" si="1"/>
        <v>3.87</v>
      </c>
      <c r="T44" s="3" t="s">
        <v>66</v>
      </c>
      <c r="U44" s="3">
        <v>2221072000</v>
      </c>
      <c r="V44" s="3">
        <v>3.9</v>
      </c>
      <c r="W44" s="14"/>
      <c r="Y44" s="3" t="s">
        <v>66</v>
      </c>
      <c r="Z44" s="3">
        <v>1658035400</v>
      </c>
      <c r="AA44" s="3">
        <v>5.2</v>
      </c>
      <c r="AB44" s="14"/>
      <c r="AD44" s="3" t="s">
        <v>66</v>
      </c>
      <c r="AE44" s="3">
        <v>1781949900</v>
      </c>
      <c r="AF44" s="3">
        <v>3.7</v>
      </c>
      <c r="AG44" s="14"/>
      <c r="AI44" s="3" t="s">
        <v>66</v>
      </c>
      <c r="AJ44" s="3">
        <v>1507471900</v>
      </c>
      <c r="AK44" s="3">
        <v>1.7</v>
      </c>
      <c r="AL44" s="14"/>
      <c r="AN44" s="3" t="s">
        <v>66</v>
      </c>
      <c r="AO44" s="3">
        <v>1589730800</v>
      </c>
      <c r="AP44" s="3">
        <v>1.6</v>
      </c>
      <c r="AQ44" s="14"/>
      <c r="AS44" s="3" t="s">
        <v>66</v>
      </c>
      <c r="AT44" s="3">
        <v>2318812000</v>
      </c>
      <c r="AU44" s="3">
        <v>4.5999999999999996</v>
      </c>
      <c r="AV44" s="14"/>
      <c r="AX44" s="3" t="s">
        <v>66</v>
      </c>
      <c r="AY44" s="3">
        <v>1794109100</v>
      </c>
      <c r="AZ44" s="3">
        <v>0.9</v>
      </c>
      <c r="BA44" s="14"/>
      <c r="BC44" s="3" t="s">
        <v>66</v>
      </c>
      <c r="BD44" s="3">
        <v>1880074399</v>
      </c>
      <c r="BE44" s="3">
        <v>2.2999999999999998</v>
      </c>
      <c r="BF44" s="14"/>
      <c r="BH44" s="3" t="s">
        <v>66</v>
      </c>
      <c r="BI44" s="3">
        <v>1758771300</v>
      </c>
      <c r="BJ44" s="3">
        <v>6.7</v>
      </c>
      <c r="BK44" s="14"/>
      <c r="BM44" s="3" t="s">
        <v>66</v>
      </c>
      <c r="BN44" s="3">
        <v>1777714800</v>
      </c>
      <c r="BO44" s="3">
        <v>3.8</v>
      </c>
      <c r="BP44" s="14"/>
    </row>
    <row r="45" spans="6:68" x14ac:dyDescent="0.25">
      <c r="F45" s="3">
        <f t="shared" si="2"/>
        <v>1828774159.9000001</v>
      </c>
      <c r="G45" s="3">
        <f t="shared" si="1"/>
        <v>3.44</v>
      </c>
      <c r="T45" s="3" t="s">
        <v>67</v>
      </c>
      <c r="U45" s="3">
        <v>2122706100</v>
      </c>
      <c r="V45" s="3">
        <v>4.9000000000000004</v>
      </c>
      <c r="W45" s="14"/>
      <c r="Y45" s="3" t="s">
        <v>67</v>
      </c>
      <c r="Z45" s="3">
        <v>1810975100</v>
      </c>
      <c r="AA45" s="3">
        <v>2.8</v>
      </c>
      <c r="AB45" s="14"/>
      <c r="AD45" s="3" t="s">
        <v>67</v>
      </c>
      <c r="AE45" s="3">
        <v>2075837900</v>
      </c>
      <c r="AF45" s="3">
        <v>1.9</v>
      </c>
      <c r="AG45" s="14"/>
      <c r="AI45" s="3" t="s">
        <v>67</v>
      </c>
      <c r="AJ45" s="3">
        <v>1596186500</v>
      </c>
      <c r="AK45" s="3">
        <v>3.5</v>
      </c>
      <c r="AL45" s="14"/>
      <c r="AN45" s="3" t="s">
        <v>67</v>
      </c>
      <c r="AO45" s="3">
        <v>1594774100</v>
      </c>
      <c r="AP45" s="3">
        <v>1.7</v>
      </c>
      <c r="AQ45" s="14"/>
      <c r="AS45" s="3" t="s">
        <v>67</v>
      </c>
      <c r="AT45" s="3">
        <v>1850622200</v>
      </c>
      <c r="AU45" s="3">
        <v>1.7</v>
      </c>
      <c r="AV45" s="14"/>
      <c r="AX45" s="3" t="s">
        <v>67</v>
      </c>
      <c r="AY45" s="3">
        <v>1870597500</v>
      </c>
      <c r="AZ45" s="3">
        <v>4.8</v>
      </c>
      <c r="BA45" s="14"/>
      <c r="BC45" s="3" t="s">
        <v>67</v>
      </c>
      <c r="BD45" s="3">
        <v>1637319300</v>
      </c>
      <c r="BE45" s="3">
        <v>3.8</v>
      </c>
      <c r="BF45" s="14"/>
      <c r="BH45" s="3" t="s">
        <v>67</v>
      </c>
      <c r="BI45" s="3">
        <v>1640968300</v>
      </c>
      <c r="BJ45" s="3">
        <v>2.7</v>
      </c>
      <c r="BK45" s="14"/>
      <c r="BM45" s="3" t="s">
        <v>67</v>
      </c>
      <c r="BN45" s="3">
        <v>1891365400</v>
      </c>
      <c r="BO45" s="3">
        <v>4.3</v>
      </c>
      <c r="BP45" s="14"/>
    </row>
    <row r="46" spans="6:68" x14ac:dyDescent="0.25">
      <c r="F46" s="3">
        <f t="shared" si="2"/>
        <v>1809135240</v>
      </c>
      <c r="G46" s="3">
        <f t="shared" si="1"/>
        <v>3.21</v>
      </c>
      <c r="T46" s="3" t="s">
        <v>68</v>
      </c>
      <c r="U46" s="3">
        <v>2013408500</v>
      </c>
      <c r="V46" s="3">
        <v>4.8</v>
      </c>
      <c r="W46" s="14"/>
      <c r="Y46" s="3" t="s">
        <v>68</v>
      </c>
      <c r="Z46" s="3">
        <v>1780737200</v>
      </c>
      <c r="AA46" s="3">
        <v>2.8</v>
      </c>
      <c r="AB46" s="14"/>
      <c r="AD46" s="3" t="s">
        <v>68</v>
      </c>
      <c r="AE46" s="3">
        <v>2037815500</v>
      </c>
      <c r="AF46" s="3">
        <v>3.9</v>
      </c>
      <c r="AG46" s="14"/>
      <c r="AI46" s="3" t="s">
        <v>68</v>
      </c>
      <c r="AJ46" s="3">
        <v>1554342900</v>
      </c>
      <c r="AK46" s="3">
        <v>3.5</v>
      </c>
      <c r="AL46" s="14"/>
      <c r="AN46" s="3" t="s">
        <v>68</v>
      </c>
      <c r="AO46" s="3">
        <v>1624824500</v>
      </c>
      <c r="AP46" s="3">
        <v>2</v>
      </c>
      <c r="AQ46" s="14"/>
      <c r="AS46" s="3" t="s">
        <v>68</v>
      </c>
      <c r="AT46" s="3">
        <v>1810277900</v>
      </c>
      <c r="AU46" s="3">
        <v>5.0999999999999996</v>
      </c>
      <c r="AV46" s="14"/>
      <c r="AX46" s="3" t="s">
        <v>68</v>
      </c>
      <c r="AY46" s="3">
        <v>1766679300</v>
      </c>
      <c r="AZ46" s="3">
        <v>0.5</v>
      </c>
      <c r="BA46" s="14"/>
      <c r="BC46" s="3" t="s">
        <v>68</v>
      </c>
      <c r="BD46" s="3">
        <v>1629488799</v>
      </c>
      <c r="BE46" s="3">
        <v>3.8</v>
      </c>
      <c r="BF46" s="14"/>
      <c r="BH46" s="3" t="s">
        <v>68</v>
      </c>
      <c r="BI46" s="3">
        <v>1824094801</v>
      </c>
      <c r="BJ46" s="3">
        <v>4</v>
      </c>
      <c r="BK46" s="14"/>
      <c r="BM46" s="3" t="s">
        <v>68</v>
      </c>
      <c r="BN46" s="3">
        <v>1952678901</v>
      </c>
      <c r="BO46" s="3">
        <v>2.2000000000000002</v>
      </c>
      <c r="BP46" s="14"/>
    </row>
    <row r="47" spans="6:68" x14ac:dyDescent="0.25">
      <c r="F47" s="3">
        <f t="shared" si="2"/>
        <v>1799434830.0999999</v>
      </c>
      <c r="G47" s="3">
        <f t="shared" si="1"/>
        <v>3.2600000000000002</v>
      </c>
      <c r="T47" s="3" t="s">
        <v>69</v>
      </c>
      <c r="U47" s="3">
        <v>1990213000</v>
      </c>
      <c r="V47" s="3">
        <v>7.6</v>
      </c>
      <c r="W47" s="14"/>
      <c r="Y47" s="3" t="s">
        <v>69</v>
      </c>
      <c r="Z47" s="3">
        <v>1753845100</v>
      </c>
      <c r="AA47" s="3">
        <v>4</v>
      </c>
      <c r="AB47" s="14"/>
      <c r="AD47" s="3" t="s">
        <v>69</v>
      </c>
      <c r="AE47" s="3">
        <v>1656605300</v>
      </c>
      <c r="AF47" s="3">
        <v>3.4</v>
      </c>
      <c r="AG47" s="14"/>
      <c r="AI47" s="3" t="s">
        <v>69</v>
      </c>
      <c r="AJ47" s="3">
        <v>1717802700</v>
      </c>
      <c r="AK47" s="3">
        <v>2.4</v>
      </c>
      <c r="AL47" s="14"/>
      <c r="AN47" s="3" t="s">
        <v>69</v>
      </c>
      <c r="AO47" s="3">
        <v>1658937100</v>
      </c>
      <c r="AP47" s="3">
        <v>2.2000000000000002</v>
      </c>
      <c r="AQ47" s="14"/>
      <c r="AS47" s="3" t="s">
        <v>69</v>
      </c>
      <c r="AT47" s="3">
        <v>1693530500</v>
      </c>
      <c r="AU47" s="3">
        <v>12.8</v>
      </c>
      <c r="AV47" s="14"/>
      <c r="AX47" s="3" t="s">
        <v>69</v>
      </c>
      <c r="AY47" s="3">
        <v>2049345300</v>
      </c>
      <c r="AZ47" s="3">
        <v>6</v>
      </c>
      <c r="BA47" s="14"/>
      <c r="BC47" s="3" t="s">
        <v>69</v>
      </c>
      <c r="BD47" s="3">
        <v>1683907300</v>
      </c>
      <c r="BE47" s="3">
        <v>2.2999999999999998</v>
      </c>
      <c r="BF47" s="14"/>
      <c r="BH47" s="3" t="s">
        <v>69</v>
      </c>
      <c r="BI47" s="3">
        <v>2153598799</v>
      </c>
      <c r="BJ47" s="3">
        <v>2.8</v>
      </c>
      <c r="BK47" s="14"/>
      <c r="BM47" s="3" t="s">
        <v>69</v>
      </c>
      <c r="BN47" s="3">
        <v>2035570100</v>
      </c>
      <c r="BO47" s="3">
        <v>4.4000000000000004</v>
      </c>
      <c r="BP47" s="14"/>
    </row>
    <row r="48" spans="6:68" x14ac:dyDescent="0.25">
      <c r="F48" s="3">
        <f t="shared" si="2"/>
        <v>1839335519.9000001</v>
      </c>
      <c r="G48" s="3">
        <f t="shared" si="1"/>
        <v>4.7899999999999991</v>
      </c>
      <c r="T48" s="3" t="s">
        <v>70</v>
      </c>
      <c r="U48" s="3">
        <v>2010966000</v>
      </c>
      <c r="V48" s="3">
        <v>29.9</v>
      </c>
      <c r="W48" s="14"/>
      <c r="Y48" s="3" t="s">
        <v>70</v>
      </c>
      <c r="Z48" s="3">
        <v>1717671500</v>
      </c>
      <c r="AA48" s="3">
        <v>4</v>
      </c>
      <c r="AB48" s="14"/>
      <c r="AD48" s="3" t="s">
        <v>70</v>
      </c>
      <c r="AE48" s="3">
        <v>1779634300</v>
      </c>
      <c r="AF48" s="3">
        <v>1.6</v>
      </c>
      <c r="AG48" s="14"/>
      <c r="AI48" s="3" t="s">
        <v>70</v>
      </c>
      <c r="AJ48" s="3">
        <v>1675620200</v>
      </c>
      <c r="AK48" s="3">
        <v>2.4</v>
      </c>
      <c r="AL48" s="14"/>
      <c r="AN48" s="3" t="s">
        <v>70</v>
      </c>
      <c r="AO48" s="3">
        <v>1663434400</v>
      </c>
      <c r="AP48" s="3">
        <v>1.9</v>
      </c>
      <c r="AQ48" s="14"/>
      <c r="AS48" s="3" t="s">
        <v>70</v>
      </c>
      <c r="AT48" s="3">
        <v>1690306800</v>
      </c>
      <c r="AU48" s="3">
        <v>28.9</v>
      </c>
      <c r="AV48" s="14"/>
      <c r="AX48" s="3" t="s">
        <v>70</v>
      </c>
      <c r="AY48" s="3">
        <v>2014001800</v>
      </c>
      <c r="AZ48" s="3">
        <v>2</v>
      </c>
      <c r="BA48" s="14"/>
      <c r="BC48" s="3" t="s">
        <v>70</v>
      </c>
      <c r="BD48" s="3">
        <v>1683770499</v>
      </c>
      <c r="BE48" s="3">
        <v>2.2999999999999998</v>
      </c>
      <c r="BF48" s="14"/>
      <c r="BH48" s="3" t="s">
        <v>70</v>
      </c>
      <c r="BI48" s="3">
        <v>2066589200</v>
      </c>
      <c r="BJ48" s="3">
        <v>9.1999999999999993</v>
      </c>
      <c r="BK48" s="14"/>
      <c r="BM48" s="3" t="s">
        <v>70</v>
      </c>
      <c r="BN48" s="3">
        <v>1969106700</v>
      </c>
      <c r="BO48" s="3">
        <v>5.5</v>
      </c>
      <c r="BP48" s="14"/>
    </row>
    <row r="49" spans="6:68" x14ac:dyDescent="0.25">
      <c r="F49" s="3">
        <f t="shared" si="2"/>
        <v>1827110139.9000001</v>
      </c>
      <c r="G49" s="3">
        <f t="shared" si="1"/>
        <v>8.77</v>
      </c>
      <c r="T49" s="3" t="s">
        <v>71</v>
      </c>
      <c r="U49" s="3">
        <v>2063418400</v>
      </c>
      <c r="V49" s="3">
        <v>16.3</v>
      </c>
      <c r="W49" s="14"/>
      <c r="Y49" s="3" t="s">
        <v>71</v>
      </c>
      <c r="Z49" s="3">
        <v>1809260000</v>
      </c>
      <c r="AA49" s="3">
        <v>4.0999999999999996</v>
      </c>
      <c r="AB49" s="14"/>
      <c r="AD49" s="3" t="s">
        <v>71</v>
      </c>
      <c r="AE49" s="3">
        <v>1735041200</v>
      </c>
      <c r="AF49" s="3">
        <v>9.1999999999999993</v>
      </c>
      <c r="AG49" s="14"/>
      <c r="AI49" s="3" t="s">
        <v>71</v>
      </c>
      <c r="AJ49" s="3">
        <v>1619591400</v>
      </c>
      <c r="AK49" s="3">
        <v>4.8</v>
      </c>
      <c r="AL49" s="14"/>
      <c r="AN49" s="3" t="s">
        <v>71</v>
      </c>
      <c r="AO49" s="3">
        <v>1602150200</v>
      </c>
      <c r="AP49" s="3">
        <v>3.8</v>
      </c>
      <c r="AQ49" s="14"/>
      <c r="AS49" s="3" t="s">
        <v>71</v>
      </c>
      <c r="AT49" s="3">
        <v>1581771300</v>
      </c>
      <c r="AU49" s="3">
        <v>3.3</v>
      </c>
      <c r="AV49" s="14"/>
      <c r="AX49" s="3" t="s">
        <v>71</v>
      </c>
      <c r="AY49" s="3">
        <v>2093000800</v>
      </c>
      <c r="AZ49" s="3">
        <v>3.9</v>
      </c>
      <c r="BA49" s="14"/>
      <c r="BC49" s="3" t="s">
        <v>71</v>
      </c>
      <c r="BD49" s="3">
        <v>1760781000</v>
      </c>
      <c r="BE49" s="3">
        <v>3.7</v>
      </c>
      <c r="BF49" s="14"/>
      <c r="BH49" s="3" t="s">
        <v>71</v>
      </c>
      <c r="BI49" s="3">
        <v>1866066199</v>
      </c>
      <c r="BJ49" s="3">
        <v>3.4</v>
      </c>
      <c r="BK49" s="14"/>
      <c r="BM49" s="3" t="s">
        <v>71</v>
      </c>
      <c r="BN49" s="3">
        <v>1659570400</v>
      </c>
      <c r="BO49" s="3">
        <v>5.8</v>
      </c>
      <c r="BP49" s="14"/>
    </row>
    <row r="50" spans="6:68" x14ac:dyDescent="0.25">
      <c r="F50" s="3">
        <f t="shared" si="2"/>
        <v>1779065089.9000001</v>
      </c>
      <c r="G50" s="3">
        <f t="shared" si="1"/>
        <v>5.8299999999999992</v>
      </c>
      <c r="T50" s="3" t="s">
        <v>72</v>
      </c>
      <c r="U50" s="3">
        <v>2133048400</v>
      </c>
      <c r="V50" s="3">
        <v>3.2</v>
      </c>
      <c r="W50" s="14"/>
      <c r="Y50" s="3" t="s">
        <v>72</v>
      </c>
      <c r="Z50" s="3">
        <v>1756685800</v>
      </c>
      <c r="AA50" s="3">
        <v>4.0999999999999996</v>
      </c>
      <c r="AB50" s="14"/>
      <c r="AD50" s="3" t="s">
        <v>72</v>
      </c>
      <c r="AE50" s="3">
        <v>1768878000</v>
      </c>
      <c r="AF50" s="3">
        <v>5.5</v>
      </c>
      <c r="AG50" s="14"/>
      <c r="AI50" s="3" t="s">
        <v>72</v>
      </c>
      <c r="AJ50" s="3">
        <v>1575126900</v>
      </c>
      <c r="AK50" s="3">
        <v>4.8</v>
      </c>
      <c r="AL50" s="14"/>
      <c r="AN50" s="3" t="s">
        <v>72</v>
      </c>
      <c r="AO50" s="3">
        <v>1603968600</v>
      </c>
      <c r="AP50" s="3">
        <v>0.9</v>
      </c>
      <c r="AQ50" s="14"/>
      <c r="AS50" s="3" t="s">
        <v>72</v>
      </c>
      <c r="AT50" s="3">
        <v>1654003400</v>
      </c>
      <c r="AU50" s="3">
        <v>2.6</v>
      </c>
      <c r="AV50" s="14"/>
      <c r="AX50" s="3" t="s">
        <v>72</v>
      </c>
      <c r="AY50" s="3">
        <v>1845545600</v>
      </c>
      <c r="AZ50" s="3">
        <v>1.4</v>
      </c>
      <c r="BA50" s="14"/>
      <c r="BC50" s="3" t="s">
        <v>72</v>
      </c>
      <c r="BD50" s="3">
        <v>1756412200</v>
      </c>
      <c r="BE50" s="3">
        <v>3.7</v>
      </c>
      <c r="BF50" s="14"/>
      <c r="BH50" s="3" t="s">
        <v>72</v>
      </c>
      <c r="BI50" s="3">
        <v>1633701399</v>
      </c>
      <c r="BJ50" s="3">
        <v>6.6</v>
      </c>
      <c r="BK50" s="14"/>
      <c r="BM50" s="3" t="s">
        <v>72</v>
      </c>
      <c r="BN50" s="3">
        <v>1617772200</v>
      </c>
      <c r="BO50" s="3">
        <v>0.3</v>
      </c>
      <c r="BP50" s="14"/>
    </row>
    <row r="51" spans="6:68" x14ac:dyDescent="0.25">
      <c r="F51" s="3">
        <f t="shared" si="2"/>
        <v>1734514249.9000001</v>
      </c>
      <c r="G51" s="3">
        <f t="shared" si="1"/>
        <v>3.3099999999999996</v>
      </c>
      <c r="T51" s="3" t="s">
        <v>73</v>
      </c>
      <c r="U51" s="3">
        <v>2002631100</v>
      </c>
      <c r="V51" s="3">
        <v>4.0999999999999996</v>
      </c>
      <c r="W51" s="14"/>
      <c r="Y51" s="3" t="s">
        <v>73</v>
      </c>
      <c r="Z51" s="3">
        <v>1563946800</v>
      </c>
      <c r="AA51" s="3">
        <v>4.0999999999999996</v>
      </c>
      <c r="AB51" s="14"/>
      <c r="AD51" s="3" t="s">
        <v>73</v>
      </c>
      <c r="AE51" s="3">
        <v>1753355800</v>
      </c>
      <c r="AF51" s="3">
        <v>3.2</v>
      </c>
      <c r="AG51" s="14"/>
      <c r="AI51" s="3" t="s">
        <v>73</v>
      </c>
      <c r="AJ51" s="3">
        <v>1734269800</v>
      </c>
      <c r="AK51" s="3">
        <v>2.4</v>
      </c>
      <c r="AL51" s="14"/>
      <c r="AN51" s="3" t="s">
        <v>73</v>
      </c>
      <c r="AO51" s="3">
        <v>2160996900</v>
      </c>
      <c r="AP51" s="3">
        <v>2.4</v>
      </c>
      <c r="AQ51" s="14"/>
      <c r="AS51" s="3" t="s">
        <v>73</v>
      </c>
      <c r="AT51" s="3">
        <v>1757292800</v>
      </c>
      <c r="AU51" s="3">
        <v>2</v>
      </c>
      <c r="AV51" s="14"/>
      <c r="AX51" s="3" t="s">
        <v>73</v>
      </c>
      <c r="AY51" s="3">
        <v>2019177800</v>
      </c>
      <c r="AZ51" s="3">
        <v>3.4</v>
      </c>
      <c r="BA51" s="14"/>
      <c r="BC51" s="3" t="s">
        <v>73</v>
      </c>
      <c r="BD51" s="3">
        <v>1744555500</v>
      </c>
      <c r="BE51" s="3">
        <v>2.4</v>
      </c>
      <c r="BF51" s="14"/>
      <c r="BH51" s="3" t="s">
        <v>73</v>
      </c>
      <c r="BI51" s="3">
        <v>1586413901</v>
      </c>
      <c r="BJ51" s="3">
        <v>0.9</v>
      </c>
      <c r="BK51" s="14"/>
      <c r="BM51" s="3" t="s">
        <v>73</v>
      </c>
      <c r="BN51" s="3">
        <v>1595380001</v>
      </c>
      <c r="BO51" s="3">
        <v>3.2</v>
      </c>
      <c r="BP51" s="14"/>
    </row>
    <row r="52" spans="6:68" x14ac:dyDescent="0.25">
      <c r="F52" s="3">
        <f t="shared" si="2"/>
        <v>1791802040.2</v>
      </c>
      <c r="G52" s="3">
        <f t="shared" si="1"/>
        <v>2.8099999999999996</v>
      </c>
      <c r="T52" s="3" t="s">
        <v>74</v>
      </c>
      <c r="U52" s="3">
        <v>1994852100</v>
      </c>
      <c r="V52" s="3">
        <v>2.7</v>
      </c>
      <c r="W52" s="14"/>
      <c r="Y52" s="3" t="s">
        <v>74</v>
      </c>
      <c r="Z52" s="3">
        <v>1514916000</v>
      </c>
      <c r="AA52" s="3">
        <v>4.0999999999999996</v>
      </c>
      <c r="AB52" s="14"/>
      <c r="AD52" s="3" t="s">
        <v>74</v>
      </c>
      <c r="AE52" s="3">
        <v>1801821100</v>
      </c>
      <c r="AF52" s="3">
        <v>1</v>
      </c>
      <c r="AG52" s="14"/>
      <c r="AI52" s="3" t="s">
        <v>74</v>
      </c>
      <c r="AJ52" s="3">
        <v>1685002700</v>
      </c>
      <c r="AK52" s="3">
        <v>2.4</v>
      </c>
      <c r="AL52" s="14"/>
      <c r="AN52" s="3" t="s">
        <v>74</v>
      </c>
      <c r="AO52" s="3">
        <v>2031383600</v>
      </c>
      <c r="AP52" s="3">
        <v>4.8</v>
      </c>
      <c r="AQ52" s="14"/>
      <c r="AS52" s="3" t="s">
        <v>74</v>
      </c>
      <c r="AT52" s="3">
        <v>1964419200</v>
      </c>
      <c r="AU52" s="3">
        <v>3.8</v>
      </c>
      <c r="AV52" s="14"/>
      <c r="AX52" s="3" t="s">
        <v>74</v>
      </c>
      <c r="AY52" s="3">
        <v>1999898000</v>
      </c>
      <c r="AZ52" s="3">
        <v>3.2</v>
      </c>
      <c r="BA52" s="14"/>
      <c r="BC52" s="3" t="s">
        <v>74</v>
      </c>
      <c r="BD52" s="3">
        <v>1747091099</v>
      </c>
      <c r="BE52" s="3">
        <v>2.4</v>
      </c>
      <c r="BF52" s="14"/>
      <c r="BH52" s="3" t="s">
        <v>74</v>
      </c>
      <c r="BI52" s="3">
        <v>1594187601</v>
      </c>
      <c r="BJ52" s="3">
        <v>4</v>
      </c>
      <c r="BK52" s="14"/>
      <c r="BM52" s="3" t="s">
        <v>74</v>
      </c>
      <c r="BN52" s="3">
        <v>1600002600</v>
      </c>
      <c r="BO52" s="3">
        <v>3</v>
      </c>
      <c r="BP52" s="14"/>
    </row>
    <row r="53" spans="6:68" x14ac:dyDescent="0.25">
      <c r="F53" s="3">
        <f t="shared" si="2"/>
        <v>1793357400</v>
      </c>
      <c r="G53" s="3">
        <f t="shared" si="1"/>
        <v>3.1399999999999997</v>
      </c>
      <c r="T53" s="3" t="s">
        <v>75</v>
      </c>
      <c r="U53" s="3">
        <v>1753541600</v>
      </c>
      <c r="V53" s="3">
        <v>6.7</v>
      </c>
      <c r="W53" s="14"/>
      <c r="Y53" s="3" t="s">
        <v>75</v>
      </c>
      <c r="Z53" s="3">
        <v>1762968100</v>
      </c>
      <c r="AA53" s="3">
        <v>2.9</v>
      </c>
      <c r="AB53" s="14"/>
      <c r="AD53" s="3" t="s">
        <v>75</v>
      </c>
      <c r="AE53" s="3">
        <v>1954880400</v>
      </c>
      <c r="AF53" s="3">
        <v>4.2</v>
      </c>
      <c r="AG53" s="14"/>
      <c r="AI53" s="3" t="s">
        <v>75</v>
      </c>
      <c r="AJ53" s="3">
        <v>1629931500</v>
      </c>
      <c r="AK53" s="3">
        <v>3.4</v>
      </c>
      <c r="AL53" s="14"/>
      <c r="AN53" s="3" t="s">
        <v>75</v>
      </c>
      <c r="AO53" s="3">
        <v>1835989100</v>
      </c>
      <c r="AP53" s="3">
        <v>2.7</v>
      </c>
      <c r="AQ53" s="14"/>
      <c r="AS53" s="3" t="s">
        <v>75</v>
      </c>
      <c r="AT53" s="3">
        <v>1914928600</v>
      </c>
      <c r="AU53" s="3">
        <v>1.6</v>
      </c>
      <c r="AV53" s="14"/>
      <c r="AX53" s="3" t="s">
        <v>75</v>
      </c>
      <c r="AY53" s="3">
        <v>2037147700</v>
      </c>
      <c r="AZ53" s="3">
        <v>6.8</v>
      </c>
      <c r="BA53" s="14"/>
      <c r="BC53" s="3" t="s">
        <v>75</v>
      </c>
      <c r="BD53" s="3">
        <v>1628891400</v>
      </c>
      <c r="BE53" s="3">
        <v>2.7</v>
      </c>
      <c r="BF53" s="14"/>
      <c r="BH53" s="3" t="s">
        <v>75</v>
      </c>
      <c r="BI53" s="3">
        <v>1584853699</v>
      </c>
      <c r="BJ53" s="3">
        <v>3.2</v>
      </c>
      <c r="BK53" s="14"/>
      <c r="BM53" s="3" t="s">
        <v>75</v>
      </c>
      <c r="BN53" s="3">
        <v>1668172500</v>
      </c>
      <c r="BO53" s="3">
        <v>3.1</v>
      </c>
      <c r="BP53" s="14"/>
    </row>
    <row r="54" spans="6:68" x14ac:dyDescent="0.25">
      <c r="F54" s="3">
        <f t="shared" si="2"/>
        <v>1777130459.9000001</v>
      </c>
      <c r="G54" s="3">
        <f t="shared" si="1"/>
        <v>3.7300000000000004</v>
      </c>
      <c r="T54" s="3" t="s">
        <v>76</v>
      </c>
      <c r="U54" s="3">
        <v>1879265800</v>
      </c>
      <c r="V54" s="3">
        <v>3.5</v>
      </c>
      <c r="W54" s="14"/>
      <c r="Y54" s="3" t="s">
        <v>76</v>
      </c>
      <c r="Z54" s="3">
        <v>1710236400</v>
      </c>
      <c r="AA54" s="3">
        <v>2.9</v>
      </c>
      <c r="AB54" s="14"/>
      <c r="AD54" s="3" t="s">
        <v>76</v>
      </c>
      <c r="AE54" s="3">
        <v>1814123800</v>
      </c>
      <c r="AF54" s="3">
        <v>0.8</v>
      </c>
      <c r="AG54" s="14"/>
      <c r="AI54" s="3" t="s">
        <v>76</v>
      </c>
      <c r="AJ54" s="3">
        <v>1581860900</v>
      </c>
      <c r="AK54" s="3">
        <v>3.4</v>
      </c>
      <c r="AL54" s="14"/>
      <c r="AN54" s="3" t="s">
        <v>76</v>
      </c>
      <c r="AO54" s="3">
        <v>1944982200</v>
      </c>
      <c r="AP54" s="3">
        <v>3.2</v>
      </c>
      <c r="AQ54" s="14"/>
      <c r="AS54" s="3" t="s">
        <v>76</v>
      </c>
      <c r="AT54" s="3">
        <v>1803563200</v>
      </c>
      <c r="AU54" s="3">
        <v>4.5999999999999996</v>
      </c>
      <c r="AV54" s="14"/>
      <c r="AX54" s="3" t="s">
        <v>76</v>
      </c>
      <c r="AY54" s="3">
        <v>1922695700</v>
      </c>
      <c r="AZ54" s="3">
        <v>6.2</v>
      </c>
      <c r="BA54" s="14"/>
      <c r="BC54" s="3" t="s">
        <v>76</v>
      </c>
      <c r="BD54" s="3">
        <v>1631887900</v>
      </c>
      <c r="BE54" s="3">
        <v>2.7</v>
      </c>
      <c r="BF54" s="14"/>
      <c r="BH54" s="3" t="s">
        <v>76</v>
      </c>
      <c r="BI54" s="3">
        <v>1605901700</v>
      </c>
      <c r="BJ54" s="3">
        <v>4.8</v>
      </c>
      <c r="BK54" s="14"/>
      <c r="BM54" s="3" t="s">
        <v>76</v>
      </c>
      <c r="BN54" s="3">
        <v>1584054801</v>
      </c>
      <c r="BO54" s="3">
        <v>3.4</v>
      </c>
      <c r="BP54" s="14"/>
    </row>
    <row r="55" spans="6:68" x14ac:dyDescent="0.25">
      <c r="F55" s="3">
        <f t="shared" si="2"/>
        <v>1747857240.0999999</v>
      </c>
      <c r="G55" s="3">
        <f t="shared" si="1"/>
        <v>3.5499999999999994</v>
      </c>
      <c r="T55" s="3" t="s">
        <v>77</v>
      </c>
      <c r="U55" s="3">
        <v>1876820400</v>
      </c>
      <c r="V55" s="3">
        <v>10.3</v>
      </c>
      <c r="W55" s="14"/>
      <c r="Y55" s="3" t="s">
        <v>77</v>
      </c>
      <c r="Z55" s="3">
        <v>1892196000</v>
      </c>
      <c r="AA55" s="3">
        <v>4.3</v>
      </c>
      <c r="AB55" s="14"/>
      <c r="AD55" s="3" t="s">
        <v>77</v>
      </c>
      <c r="AE55" s="3">
        <v>1846555700</v>
      </c>
      <c r="AF55" s="3">
        <v>15.3</v>
      </c>
      <c r="AG55" s="14"/>
      <c r="AI55" s="3" t="s">
        <v>77</v>
      </c>
      <c r="AJ55" s="3">
        <v>1738955100</v>
      </c>
      <c r="AK55" s="3">
        <v>1.7</v>
      </c>
      <c r="AL55" s="14"/>
      <c r="AN55" s="3" t="s">
        <v>77</v>
      </c>
      <c r="AO55" s="3">
        <v>1748759900</v>
      </c>
      <c r="AP55" s="3">
        <v>2.2999999999999998</v>
      </c>
      <c r="AQ55" s="14"/>
      <c r="AS55" s="3" t="s">
        <v>77</v>
      </c>
      <c r="AT55" s="3">
        <v>2007207600</v>
      </c>
      <c r="AU55" s="3">
        <v>1.7</v>
      </c>
      <c r="AV55" s="14"/>
      <c r="AX55" s="3" t="s">
        <v>77</v>
      </c>
      <c r="AY55" s="3">
        <v>1886978100</v>
      </c>
      <c r="AZ55" s="3">
        <v>3.4</v>
      </c>
      <c r="BA55" s="14"/>
      <c r="BC55" s="3" t="s">
        <v>77</v>
      </c>
      <c r="BD55" s="3">
        <v>1808081000</v>
      </c>
      <c r="BE55" s="3">
        <v>3</v>
      </c>
      <c r="BF55" s="14"/>
      <c r="BH55" s="3" t="s">
        <v>77</v>
      </c>
      <c r="BI55" s="3">
        <v>1614428100</v>
      </c>
      <c r="BJ55" s="3">
        <v>2.7</v>
      </c>
      <c r="BK55" s="14"/>
      <c r="BM55" s="3" t="s">
        <v>77</v>
      </c>
      <c r="BN55" s="3">
        <v>1744549800</v>
      </c>
      <c r="BO55" s="3">
        <v>5.4</v>
      </c>
      <c r="BP55" s="14"/>
    </row>
    <row r="56" spans="6:68" x14ac:dyDescent="0.25">
      <c r="F56" s="3">
        <f t="shared" si="2"/>
        <v>1816453170</v>
      </c>
      <c r="G56" s="3">
        <f t="shared" si="1"/>
        <v>5.01</v>
      </c>
      <c r="T56" s="3" t="s">
        <v>78</v>
      </c>
      <c r="U56" s="3">
        <v>1600540900</v>
      </c>
      <c r="V56" s="3">
        <v>4.5</v>
      </c>
      <c r="W56" s="14"/>
      <c r="Y56" s="3" t="s">
        <v>78</v>
      </c>
      <c r="Z56" s="3">
        <v>2190119700</v>
      </c>
      <c r="AA56" s="3">
        <v>4.3</v>
      </c>
      <c r="AB56" s="14"/>
      <c r="AD56" s="3" t="s">
        <v>78</v>
      </c>
      <c r="AE56" s="3">
        <v>1735648600</v>
      </c>
      <c r="AF56" s="3">
        <v>23.6</v>
      </c>
      <c r="AG56" s="14"/>
      <c r="AI56" s="3" t="s">
        <v>78</v>
      </c>
      <c r="AJ56" s="3">
        <v>1703717800</v>
      </c>
      <c r="AK56" s="3">
        <v>1.7</v>
      </c>
      <c r="AL56" s="14"/>
      <c r="AN56" s="3" t="s">
        <v>78</v>
      </c>
      <c r="AO56" s="3">
        <v>2179912700</v>
      </c>
      <c r="AP56" s="3">
        <v>4.2</v>
      </c>
      <c r="AQ56" s="14"/>
      <c r="AS56" s="3" t="s">
        <v>78</v>
      </c>
      <c r="AT56" s="3">
        <v>1963774700</v>
      </c>
      <c r="AU56" s="3">
        <v>5.6</v>
      </c>
      <c r="AV56" s="14"/>
      <c r="AX56" s="3" t="s">
        <v>78</v>
      </c>
      <c r="AY56" s="3">
        <v>2067220600</v>
      </c>
      <c r="AZ56" s="3">
        <v>2.8</v>
      </c>
      <c r="BA56" s="14"/>
      <c r="BC56" s="3" t="s">
        <v>78</v>
      </c>
      <c r="BD56" s="3">
        <v>1965793299</v>
      </c>
      <c r="BE56" s="3">
        <v>3</v>
      </c>
      <c r="BF56" s="14"/>
      <c r="BH56" s="3" t="s">
        <v>78</v>
      </c>
      <c r="BI56" s="3">
        <v>1673836100</v>
      </c>
      <c r="BJ56" s="3">
        <v>6.2</v>
      </c>
      <c r="BK56" s="14"/>
      <c r="BM56" s="3" t="s">
        <v>78</v>
      </c>
      <c r="BN56" s="3">
        <v>1738989300</v>
      </c>
      <c r="BO56" s="3">
        <v>3.1</v>
      </c>
      <c r="BP56" s="14"/>
    </row>
    <row r="57" spans="6:68" x14ac:dyDescent="0.25">
      <c r="F57" s="3">
        <f t="shared" si="2"/>
        <v>1881955369.9000001</v>
      </c>
      <c r="G57" s="3">
        <f t="shared" si="1"/>
        <v>5.9000000000000012</v>
      </c>
      <c r="T57" s="3" t="s">
        <v>79</v>
      </c>
      <c r="U57" s="3">
        <v>1704767300</v>
      </c>
      <c r="V57" s="3">
        <v>4.0999999999999996</v>
      </c>
      <c r="W57" s="14"/>
      <c r="Y57" s="3" t="s">
        <v>79</v>
      </c>
      <c r="Z57" s="3">
        <v>1823837900</v>
      </c>
      <c r="AA57" s="3">
        <v>3.6</v>
      </c>
      <c r="AB57" s="14"/>
      <c r="AD57" s="3" t="s">
        <v>79</v>
      </c>
      <c r="AE57" s="3">
        <v>1898628900</v>
      </c>
      <c r="AF57" s="3">
        <v>16.899999999999999</v>
      </c>
      <c r="AG57" s="14"/>
      <c r="AI57" s="3" t="s">
        <v>79</v>
      </c>
      <c r="AJ57" s="3">
        <v>1684090400</v>
      </c>
      <c r="AK57" s="3">
        <v>1.8</v>
      </c>
      <c r="AL57" s="14"/>
      <c r="AN57" s="3" t="s">
        <v>79</v>
      </c>
      <c r="AO57" s="3">
        <v>2186437000</v>
      </c>
      <c r="AP57" s="3">
        <v>3.9</v>
      </c>
      <c r="AQ57" s="14"/>
      <c r="AS57" s="3" t="s">
        <v>79</v>
      </c>
      <c r="AT57" s="3">
        <v>1871903600</v>
      </c>
      <c r="AU57" s="3">
        <v>3.2</v>
      </c>
      <c r="AV57" s="14"/>
      <c r="AX57" s="3" t="s">
        <v>79</v>
      </c>
      <c r="AY57" s="3">
        <v>1880083600</v>
      </c>
      <c r="AZ57" s="3">
        <v>4.7</v>
      </c>
      <c r="BA57" s="14"/>
      <c r="BC57" s="3" t="s">
        <v>79</v>
      </c>
      <c r="BD57" s="3">
        <v>2091622099</v>
      </c>
      <c r="BE57" s="3">
        <v>3.3</v>
      </c>
      <c r="BF57" s="14"/>
      <c r="BH57" s="3" t="s">
        <v>79</v>
      </c>
      <c r="BI57" s="3">
        <v>1645361000</v>
      </c>
      <c r="BJ57" s="3">
        <v>3</v>
      </c>
      <c r="BK57" s="14"/>
      <c r="BM57" s="3" t="s">
        <v>79</v>
      </c>
      <c r="BN57" s="3">
        <v>1674675100</v>
      </c>
      <c r="BO57" s="3">
        <v>4.7</v>
      </c>
      <c r="BP57" s="14"/>
    </row>
    <row r="58" spans="6:68" x14ac:dyDescent="0.25">
      <c r="F58" s="3">
        <f t="shared" si="2"/>
        <v>1846140689.9000001</v>
      </c>
      <c r="G58" s="3">
        <f t="shared" si="1"/>
        <v>4.92</v>
      </c>
      <c r="T58" s="3" t="s">
        <v>80</v>
      </c>
      <c r="U58" s="3">
        <v>1669978000</v>
      </c>
      <c r="V58" s="3">
        <v>3.5</v>
      </c>
      <c r="W58" s="14"/>
      <c r="Y58" s="3" t="s">
        <v>80</v>
      </c>
      <c r="Z58" s="3">
        <v>1934089900</v>
      </c>
      <c r="AA58" s="3">
        <v>3.6</v>
      </c>
      <c r="AB58" s="14"/>
      <c r="AD58" s="3" t="s">
        <v>80</v>
      </c>
      <c r="AE58" s="3">
        <v>1816863000</v>
      </c>
      <c r="AF58" s="3">
        <v>16</v>
      </c>
      <c r="AG58" s="14"/>
      <c r="AI58" s="3" t="s">
        <v>80</v>
      </c>
      <c r="AJ58" s="3">
        <v>1629253300</v>
      </c>
      <c r="AK58" s="3">
        <v>1.8</v>
      </c>
      <c r="AL58" s="14"/>
      <c r="AN58" s="3" t="s">
        <v>80</v>
      </c>
      <c r="AO58" s="3">
        <v>1664179400</v>
      </c>
      <c r="AP58" s="3">
        <v>1.3</v>
      </c>
      <c r="AQ58" s="14"/>
      <c r="AS58" s="3" t="s">
        <v>80</v>
      </c>
      <c r="AT58" s="3">
        <v>1865671100</v>
      </c>
      <c r="AU58" s="3">
        <v>7.1</v>
      </c>
      <c r="AV58" s="14"/>
      <c r="AX58" s="3" t="s">
        <v>80</v>
      </c>
      <c r="AY58" s="3">
        <v>1742747000</v>
      </c>
      <c r="AZ58" s="3">
        <v>2.7</v>
      </c>
      <c r="BA58" s="14"/>
      <c r="BC58" s="3" t="s">
        <v>80</v>
      </c>
      <c r="BD58" s="3">
        <v>1945838200</v>
      </c>
      <c r="BE58" s="3">
        <v>3.3</v>
      </c>
      <c r="BF58" s="14"/>
      <c r="BH58" s="3" t="s">
        <v>80</v>
      </c>
      <c r="BI58" s="3">
        <v>1578662501</v>
      </c>
      <c r="BJ58" s="3">
        <v>4.7</v>
      </c>
      <c r="BK58" s="14"/>
      <c r="BM58" s="3" t="s">
        <v>80</v>
      </c>
      <c r="BN58" s="3">
        <v>1824714200</v>
      </c>
      <c r="BO58" s="3">
        <v>2.4</v>
      </c>
      <c r="BP58" s="14"/>
    </row>
    <row r="59" spans="6:68" x14ac:dyDescent="0.25">
      <c r="F59" s="3">
        <f t="shared" si="2"/>
        <v>1767199660.0999999</v>
      </c>
      <c r="G59" s="3">
        <f t="shared" si="1"/>
        <v>4.6400000000000006</v>
      </c>
      <c r="T59" s="3" t="s">
        <v>81</v>
      </c>
      <c r="U59" s="3">
        <v>1583641400</v>
      </c>
      <c r="V59" s="3">
        <v>3.8</v>
      </c>
      <c r="W59" s="14"/>
      <c r="Y59" s="3" t="s">
        <v>81</v>
      </c>
      <c r="Z59" s="3">
        <v>2018901100</v>
      </c>
      <c r="AA59" s="3">
        <v>3.5</v>
      </c>
      <c r="AB59" s="14"/>
      <c r="AD59" s="3" t="s">
        <v>81</v>
      </c>
      <c r="AE59" s="3">
        <v>1868705600</v>
      </c>
      <c r="AF59" s="3">
        <v>2.8</v>
      </c>
      <c r="AG59" s="14"/>
      <c r="AI59" s="3" t="s">
        <v>81</v>
      </c>
      <c r="AJ59" s="3">
        <v>1726749200</v>
      </c>
      <c r="AK59" s="3">
        <v>3.4</v>
      </c>
      <c r="AL59" s="14"/>
      <c r="AN59" s="3" t="s">
        <v>81</v>
      </c>
      <c r="AO59" s="3">
        <v>1912033500</v>
      </c>
      <c r="AP59" s="3">
        <v>3.2</v>
      </c>
      <c r="AQ59" s="14"/>
      <c r="AS59" s="3" t="s">
        <v>81</v>
      </c>
      <c r="AT59" s="3">
        <v>1849842900</v>
      </c>
      <c r="AU59" s="3">
        <v>1.2</v>
      </c>
      <c r="AV59" s="14"/>
      <c r="AX59" s="3" t="s">
        <v>81</v>
      </c>
      <c r="AY59" s="3">
        <v>1582916600</v>
      </c>
      <c r="AZ59" s="3">
        <v>4.9000000000000004</v>
      </c>
      <c r="BA59" s="14"/>
      <c r="BC59" s="3" t="s">
        <v>81</v>
      </c>
      <c r="BD59" s="3">
        <v>1823669100</v>
      </c>
      <c r="BE59" s="3">
        <v>2.7</v>
      </c>
      <c r="BF59" s="14"/>
      <c r="BH59" s="3" t="s">
        <v>81</v>
      </c>
      <c r="BI59" s="3">
        <v>1583152599</v>
      </c>
      <c r="BJ59" s="3">
        <v>7.5</v>
      </c>
      <c r="BK59" s="14"/>
      <c r="BM59" s="3" t="s">
        <v>81</v>
      </c>
      <c r="BN59" s="3">
        <v>1868894101</v>
      </c>
      <c r="BO59" s="3">
        <v>5.6</v>
      </c>
      <c r="BP59" s="14"/>
    </row>
    <row r="60" spans="6:68" x14ac:dyDescent="0.25">
      <c r="F60" s="3">
        <f t="shared" si="2"/>
        <v>1781850610</v>
      </c>
      <c r="G60" s="3">
        <f t="shared" si="1"/>
        <v>3.8600000000000003</v>
      </c>
      <c r="T60" s="3" t="s">
        <v>82</v>
      </c>
      <c r="U60" s="3">
        <v>1576062600</v>
      </c>
      <c r="V60" s="3">
        <v>3.5</v>
      </c>
      <c r="W60" s="14"/>
      <c r="Y60" s="3" t="s">
        <v>82</v>
      </c>
      <c r="Z60" s="3">
        <v>2002612100</v>
      </c>
      <c r="AA60" s="3">
        <v>3.5</v>
      </c>
      <c r="AB60" s="14"/>
      <c r="AD60" s="3" t="s">
        <v>82</v>
      </c>
      <c r="AE60" s="3">
        <v>1679820400</v>
      </c>
      <c r="AF60" s="3">
        <v>5.2</v>
      </c>
      <c r="AG60" s="14"/>
      <c r="AI60" s="3" t="s">
        <v>82</v>
      </c>
      <c r="AJ60" s="3">
        <v>1676921800</v>
      </c>
      <c r="AK60" s="3">
        <v>3.4</v>
      </c>
      <c r="AL60" s="14"/>
      <c r="AN60" s="3" t="s">
        <v>82</v>
      </c>
      <c r="AO60" s="3">
        <v>2251124200</v>
      </c>
      <c r="AP60" s="3">
        <v>3.7</v>
      </c>
      <c r="AQ60" s="14"/>
      <c r="AS60" s="3" t="s">
        <v>82</v>
      </c>
      <c r="AT60" s="3">
        <v>1866748600</v>
      </c>
      <c r="AU60" s="3">
        <v>4.5999999999999996</v>
      </c>
      <c r="AV60" s="14"/>
      <c r="AX60" s="3" t="s">
        <v>82</v>
      </c>
      <c r="AY60" s="3">
        <v>1618430000</v>
      </c>
      <c r="AZ60" s="3">
        <v>3.5</v>
      </c>
      <c r="BA60" s="14"/>
      <c r="BC60" s="3" t="s">
        <v>82</v>
      </c>
      <c r="BD60" s="3">
        <v>1915743501</v>
      </c>
      <c r="BE60" s="3">
        <v>2.7</v>
      </c>
      <c r="BF60" s="14"/>
      <c r="BH60" s="3" t="s">
        <v>82</v>
      </c>
      <c r="BI60" s="3">
        <v>2168482400</v>
      </c>
      <c r="BJ60" s="3">
        <v>3.5</v>
      </c>
      <c r="BK60" s="14"/>
      <c r="BM60" s="3" t="s">
        <v>82</v>
      </c>
      <c r="BN60" s="3">
        <v>2098787100</v>
      </c>
      <c r="BO60" s="3">
        <v>2.2000000000000002</v>
      </c>
      <c r="BP60" s="14"/>
    </row>
    <row r="61" spans="6:68" x14ac:dyDescent="0.25">
      <c r="F61" s="3">
        <f t="shared" si="2"/>
        <v>1885473270.0999999</v>
      </c>
      <c r="G61" s="3">
        <f t="shared" si="1"/>
        <v>3.5799999999999996</v>
      </c>
      <c r="T61" s="3" t="s">
        <v>83</v>
      </c>
      <c r="U61" s="3">
        <v>1614786000</v>
      </c>
      <c r="V61" s="3">
        <v>4.5</v>
      </c>
      <c r="W61" s="14"/>
      <c r="Y61" s="3" t="s">
        <v>83</v>
      </c>
      <c r="Z61" s="3">
        <v>1865804400</v>
      </c>
      <c r="AA61" s="3">
        <v>3.2</v>
      </c>
      <c r="AB61" s="14"/>
      <c r="AD61" s="3" t="s">
        <v>83</v>
      </c>
      <c r="AE61" s="3">
        <v>2047884000</v>
      </c>
      <c r="AF61" s="3">
        <v>2.8</v>
      </c>
      <c r="AG61" s="14"/>
      <c r="AI61" s="3" t="s">
        <v>83</v>
      </c>
      <c r="AJ61" s="3">
        <v>1739955600</v>
      </c>
      <c r="AK61" s="3">
        <v>3</v>
      </c>
      <c r="AL61" s="14"/>
      <c r="AN61" s="3" t="s">
        <v>83</v>
      </c>
      <c r="AO61" s="3">
        <v>1913054300</v>
      </c>
      <c r="AP61" s="3">
        <v>6</v>
      </c>
      <c r="AQ61" s="14"/>
      <c r="AS61" s="3" t="s">
        <v>83</v>
      </c>
      <c r="AT61" s="3">
        <v>1783493500</v>
      </c>
      <c r="AU61" s="3">
        <v>5.4</v>
      </c>
      <c r="AV61" s="14"/>
      <c r="AX61" s="3" t="s">
        <v>83</v>
      </c>
      <c r="AY61" s="3">
        <v>1944475800</v>
      </c>
      <c r="AZ61" s="3">
        <v>6.8</v>
      </c>
      <c r="BA61" s="14"/>
      <c r="BC61" s="3" t="s">
        <v>83</v>
      </c>
      <c r="BD61" s="3">
        <v>2060960200</v>
      </c>
      <c r="BE61" s="3">
        <v>3.3</v>
      </c>
      <c r="BF61" s="14"/>
      <c r="BH61" s="3" t="s">
        <v>83</v>
      </c>
      <c r="BI61" s="3">
        <v>2034500001</v>
      </c>
      <c r="BJ61" s="3">
        <v>4.7</v>
      </c>
      <c r="BK61" s="14"/>
      <c r="BM61" s="3" t="s">
        <v>83</v>
      </c>
      <c r="BN61" s="3">
        <v>2203939700</v>
      </c>
      <c r="BO61" s="3">
        <v>4.7</v>
      </c>
      <c r="BP61" s="14"/>
    </row>
    <row r="62" spans="6:68" x14ac:dyDescent="0.25">
      <c r="F62" s="3">
        <f t="shared" si="2"/>
        <v>1920885350.0999999</v>
      </c>
      <c r="G62" s="3">
        <f t="shared" si="1"/>
        <v>4.4400000000000004</v>
      </c>
      <c r="T62" s="3" t="s">
        <v>84</v>
      </c>
      <c r="U62" s="3">
        <v>1606145200</v>
      </c>
      <c r="V62" s="3">
        <v>4</v>
      </c>
      <c r="W62" s="14"/>
      <c r="Y62" s="3" t="s">
        <v>84</v>
      </c>
      <c r="Z62" s="3">
        <v>1772618000</v>
      </c>
      <c r="AA62" s="3">
        <v>3.2</v>
      </c>
      <c r="AB62" s="14"/>
      <c r="AD62" s="3" t="s">
        <v>84</v>
      </c>
      <c r="AE62" s="3">
        <v>2099634900</v>
      </c>
      <c r="AF62" s="3">
        <v>3.8</v>
      </c>
      <c r="AG62" s="14"/>
      <c r="AI62" s="3" t="s">
        <v>84</v>
      </c>
      <c r="AJ62" s="3">
        <v>1699525000</v>
      </c>
      <c r="AK62" s="3">
        <v>3</v>
      </c>
      <c r="AL62" s="14"/>
      <c r="AN62" s="3" t="s">
        <v>84</v>
      </c>
      <c r="AO62" s="3">
        <v>1593120600</v>
      </c>
      <c r="AP62" s="3">
        <v>3.1</v>
      </c>
      <c r="AQ62" s="14"/>
      <c r="AS62" s="3" t="s">
        <v>84</v>
      </c>
      <c r="AT62" s="3">
        <v>1782070400</v>
      </c>
      <c r="AU62" s="3">
        <v>3.9</v>
      </c>
      <c r="AV62" s="14"/>
      <c r="AX62" s="3" t="s">
        <v>84</v>
      </c>
      <c r="AY62" s="3">
        <v>1871566300</v>
      </c>
      <c r="AZ62" s="3">
        <v>14.4</v>
      </c>
      <c r="BA62" s="14"/>
      <c r="BC62" s="3" t="s">
        <v>84</v>
      </c>
      <c r="BD62" s="3">
        <v>1985115599</v>
      </c>
      <c r="BE62" s="3">
        <v>3.3</v>
      </c>
      <c r="BF62" s="14"/>
      <c r="BH62" s="3" t="s">
        <v>84</v>
      </c>
      <c r="BI62" s="3">
        <v>2030382901</v>
      </c>
      <c r="BJ62" s="3">
        <v>2.6</v>
      </c>
      <c r="BK62" s="14"/>
      <c r="BM62" s="3" t="s">
        <v>84</v>
      </c>
      <c r="BN62" s="3">
        <v>2093786500</v>
      </c>
      <c r="BO62" s="3">
        <v>2.6</v>
      </c>
      <c r="BP62" s="14"/>
    </row>
    <row r="63" spans="6:68" x14ac:dyDescent="0.25">
      <c r="F63" s="3">
        <f t="shared" si="2"/>
        <v>1853396540</v>
      </c>
      <c r="G63" s="3">
        <f t="shared" si="1"/>
        <v>4.3899999999999997</v>
      </c>
      <c r="T63" s="3" t="s">
        <v>85</v>
      </c>
      <c r="U63" s="3">
        <v>1697625400</v>
      </c>
      <c r="V63" s="3">
        <v>6</v>
      </c>
      <c r="W63" s="14"/>
      <c r="Y63" s="3" t="s">
        <v>85</v>
      </c>
      <c r="Z63" s="3">
        <v>1609768400</v>
      </c>
      <c r="AA63" s="3">
        <v>3</v>
      </c>
      <c r="AB63" s="14"/>
      <c r="AD63" s="3" t="s">
        <v>85</v>
      </c>
      <c r="AE63" s="3">
        <v>1853877300</v>
      </c>
      <c r="AF63" s="3">
        <v>2.7</v>
      </c>
      <c r="AG63" s="14"/>
      <c r="AI63" s="3" t="s">
        <v>85</v>
      </c>
      <c r="AJ63" s="3">
        <v>1744563800</v>
      </c>
      <c r="AK63" s="3">
        <v>3.3</v>
      </c>
      <c r="AL63" s="14"/>
      <c r="AN63" s="3" t="s">
        <v>85</v>
      </c>
      <c r="AO63" s="3">
        <v>2020200900</v>
      </c>
      <c r="AP63" s="3">
        <v>2.6</v>
      </c>
      <c r="AQ63" s="14"/>
      <c r="AS63" s="3" t="s">
        <v>85</v>
      </c>
      <c r="AT63" s="3">
        <v>2112365600</v>
      </c>
      <c r="AU63" s="3">
        <v>3.3</v>
      </c>
      <c r="AV63" s="14"/>
      <c r="AX63" s="3" t="s">
        <v>85</v>
      </c>
      <c r="AY63" s="3">
        <v>2062000400</v>
      </c>
      <c r="AZ63" s="3">
        <v>3.3</v>
      </c>
      <c r="BA63" s="14"/>
      <c r="BC63" s="3" t="s">
        <v>85</v>
      </c>
      <c r="BD63" s="3">
        <v>1606925000</v>
      </c>
      <c r="BE63" s="3">
        <v>2.8</v>
      </c>
      <c r="BF63" s="14"/>
      <c r="BH63" s="3" t="s">
        <v>85</v>
      </c>
      <c r="BI63" s="3">
        <v>2026690300</v>
      </c>
      <c r="BJ63" s="3">
        <v>2.7</v>
      </c>
      <c r="BK63" s="14"/>
      <c r="BM63" s="3" t="s">
        <v>85</v>
      </c>
      <c r="BN63" s="3">
        <v>1812442700</v>
      </c>
      <c r="BO63" s="3">
        <v>7</v>
      </c>
      <c r="BP63" s="14"/>
    </row>
    <row r="64" spans="6:68" x14ac:dyDescent="0.25">
      <c r="F64" s="3">
        <f t="shared" si="2"/>
        <v>1854645980</v>
      </c>
      <c r="G64" s="3">
        <f t="shared" si="1"/>
        <v>3.6700000000000004</v>
      </c>
      <c r="T64" s="3" t="s">
        <v>86</v>
      </c>
      <c r="U64" s="3">
        <v>1833395600</v>
      </c>
      <c r="V64" s="3">
        <v>3.9</v>
      </c>
      <c r="W64" s="14"/>
      <c r="Y64" s="3" t="s">
        <v>86</v>
      </c>
      <c r="Z64" s="3">
        <v>1603609900</v>
      </c>
      <c r="AA64" s="3">
        <v>3</v>
      </c>
      <c r="AB64" s="14"/>
      <c r="AD64" s="3" t="s">
        <v>86</v>
      </c>
      <c r="AE64" s="3">
        <v>1918938300</v>
      </c>
      <c r="AF64" s="3">
        <v>3.3</v>
      </c>
      <c r="AG64" s="14"/>
      <c r="AI64" s="3" t="s">
        <v>86</v>
      </c>
      <c r="AJ64" s="3">
        <v>1710720600</v>
      </c>
      <c r="AK64" s="3">
        <v>3.3</v>
      </c>
      <c r="AL64" s="14"/>
      <c r="AN64" s="3" t="s">
        <v>86</v>
      </c>
      <c r="AO64" s="3">
        <v>1869685700</v>
      </c>
      <c r="AP64" s="3">
        <v>7.7</v>
      </c>
      <c r="AQ64" s="14"/>
      <c r="AS64" s="3" t="s">
        <v>86</v>
      </c>
      <c r="AT64" s="3">
        <v>1839628300</v>
      </c>
      <c r="AU64" s="3">
        <v>2.1</v>
      </c>
      <c r="AV64" s="14"/>
      <c r="AX64" s="3" t="s">
        <v>86</v>
      </c>
      <c r="AY64" s="3">
        <v>1912684000</v>
      </c>
      <c r="AZ64" s="3">
        <v>5.5</v>
      </c>
      <c r="BA64" s="14"/>
      <c r="BC64" s="3" t="s">
        <v>86</v>
      </c>
      <c r="BD64" s="3">
        <v>1609198101</v>
      </c>
      <c r="BE64" s="3">
        <v>2.8</v>
      </c>
      <c r="BF64" s="14"/>
      <c r="BH64" s="3" t="s">
        <v>86</v>
      </c>
      <c r="BI64" s="3">
        <v>1779688199</v>
      </c>
      <c r="BJ64" s="3">
        <v>4.2</v>
      </c>
      <c r="BK64" s="14"/>
      <c r="BM64" s="3" t="s">
        <v>86</v>
      </c>
      <c r="BN64" s="3">
        <v>1715115800</v>
      </c>
      <c r="BO64" s="3">
        <v>1.1000000000000001</v>
      </c>
      <c r="BP64" s="14"/>
    </row>
    <row r="65" spans="6:68" x14ac:dyDescent="0.25">
      <c r="F65" s="3">
        <f t="shared" si="2"/>
        <v>1779266450</v>
      </c>
      <c r="G65" s="3">
        <f t="shared" si="1"/>
        <v>3.6900000000000004</v>
      </c>
      <c r="T65" s="3" t="s">
        <v>87</v>
      </c>
      <c r="U65" s="3">
        <v>2130458800</v>
      </c>
      <c r="V65" s="3">
        <v>5.4</v>
      </c>
      <c r="W65" s="14"/>
      <c r="Y65" s="3" t="s">
        <v>87</v>
      </c>
      <c r="Z65" s="3">
        <v>1758833500</v>
      </c>
      <c r="AA65" s="3">
        <v>3.8</v>
      </c>
      <c r="AB65" s="14"/>
      <c r="AD65" s="3" t="s">
        <v>87</v>
      </c>
      <c r="AE65" s="3">
        <v>1590356200</v>
      </c>
      <c r="AF65" s="3">
        <v>1.1000000000000001</v>
      </c>
      <c r="AG65" s="14"/>
      <c r="AI65" s="3" t="s">
        <v>87</v>
      </c>
      <c r="AJ65" s="3">
        <v>1786442600</v>
      </c>
      <c r="AK65" s="3">
        <v>3</v>
      </c>
      <c r="AL65" s="14"/>
      <c r="AN65" s="3" t="s">
        <v>87</v>
      </c>
      <c r="AO65" s="3">
        <v>1860964100</v>
      </c>
      <c r="AP65" s="3">
        <v>3.2</v>
      </c>
      <c r="AQ65" s="14"/>
      <c r="AS65" s="3" t="s">
        <v>87</v>
      </c>
      <c r="AT65" s="3">
        <v>1713689600</v>
      </c>
      <c r="AU65" s="3">
        <v>0.5</v>
      </c>
      <c r="AV65" s="14"/>
      <c r="AX65" s="3" t="s">
        <v>87</v>
      </c>
      <c r="AY65" s="3">
        <v>1840539300</v>
      </c>
      <c r="AZ65" s="3">
        <v>3.9</v>
      </c>
      <c r="BA65" s="14"/>
      <c r="BC65" s="3" t="s">
        <v>87</v>
      </c>
      <c r="BD65" s="3">
        <v>1835971001</v>
      </c>
      <c r="BE65" s="3">
        <v>2.8</v>
      </c>
      <c r="BF65" s="14"/>
      <c r="BH65" s="3" t="s">
        <v>87</v>
      </c>
      <c r="BI65" s="3">
        <v>1702053800</v>
      </c>
      <c r="BJ65" s="3">
        <v>6.9</v>
      </c>
      <c r="BK65" s="14"/>
      <c r="BM65" s="3" t="s">
        <v>87</v>
      </c>
      <c r="BN65" s="3">
        <v>1609033999</v>
      </c>
      <c r="BO65" s="3">
        <v>7.6</v>
      </c>
      <c r="BP65" s="14"/>
    </row>
    <row r="66" spans="6:68" x14ac:dyDescent="0.25">
      <c r="F66" s="3">
        <f t="shared" si="2"/>
        <v>1782834290</v>
      </c>
      <c r="G66" s="3">
        <f t="shared" si="1"/>
        <v>3.8200000000000003</v>
      </c>
      <c r="T66" s="3" t="s">
        <v>88</v>
      </c>
      <c r="U66" s="3">
        <v>1968073400</v>
      </c>
      <c r="V66" s="3">
        <v>5</v>
      </c>
      <c r="W66" s="14"/>
      <c r="Y66" s="3" t="s">
        <v>88</v>
      </c>
      <c r="Z66" s="3">
        <v>1903492100</v>
      </c>
      <c r="AA66" s="3">
        <v>3.8</v>
      </c>
      <c r="AB66" s="14"/>
      <c r="AD66" s="3" t="s">
        <v>88</v>
      </c>
      <c r="AE66" s="3">
        <v>1604613300</v>
      </c>
      <c r="AF66" s="3">
        <v>4</v>
      </c>
      <c r="AG66" s="14"/>
      <c r="AI66" s="3" t="s">
        <v>88</v>
      </c>
      <c r="AJ66" s="3">
        <v>1741286700</v>
      </c>
      <c r="AK66" s="3">
        <v>3</v>
      </c>
      <c r="AL66" s="14"/>
      <c r="AN66" s="3" t="s">
        <v>88</v>
      </c>
      <c r="AO66" s="3">
        <v>1941146700</v>
      </c>
      <c r="AP66" s="3">
        <v>2.1</v>
      </c>
      <c r="AQ66" s="14"/>
      <c r="AS66" s="3" t="s">
        <v>88</v>
      </c>
      <c r="AT66" s="3">
        <v>1871996800</v>
      </c>
      <c r="AU66" s="3">
        <v>4.9000000000000004</v>
      </c>
      <c r="AV66" s="14"/>
      <c r="AX66" s="3" t="s">
        <v>88</v>
      </c>
      <c r="AY66" s="3">
        <v>1592887200</v>
      </c>
      <c r="AZ66" s="3">
        <v>2.7</v>
      </c>
      <c r="BA66" s="14"/>
      <c r="BC66" s="3" t="s">
        <v>88</v>
      </c>
      <c r="BD66" s="3">
        <v>1923923300</v>
      </c>
      <c r="BE66" s="3">
        <v>2.8</v>
      </c>
      <c r="BF66" s="14"/>
      <c r="BH66" s="3" t="s">
        <v>88</v>
      </c>
      <c r="BI66" s="3">
        <v>1749071000</v>
      </c>
      <c r="BJ66" s="3">
        <v>4.3</v>
      </c>
      <c r="BK66" s="14"/>
      <c r="BM66" s="3" t="s">
        <v>88</v>
      </c>
      <c r="BN66" s="3">
        <v>1714832701</v>
      </c>
      <c r="BO66" s="3">
        <v>5.0999999999999996</v>
      </c>
      <c r="BP66" s="14"/>
    </row>
    <row r="67" spans="6:68" x14ac:dyDescent="0.25">
      <c r="F67" s="3">
        <f t="shared" si="2"/>
        <v>1801132320.0999999</v>
      </c>
      <c r="G67" s="3">
        <f t="shared" si="1"/>
        <v>3.7700000000000005</v>
      </c>
      <c r="T67" s="3" t="s">
        <v>89</v>
      </c>
      <c r="U67" s="3">
        <v>1657528600</v>
      </c>
      <c r="V67" s="3">
        <v>3.9</v>
      </c>
      <c r="W67" s="14"/>
      <c r="Y67" s="3" t="s">
        <v>89</v>
      </c>
      <c r="Z67" s="3">
        <v>2079501600</v>
      </c>
      <c r="AA67" s="3">
        <v>10.7</v>
      </c>
      <c r="AB67" s="14"/>
      <c r="AD67" s="3" t="s">
        <v>89</v>
      </c>
      <c r="AE67" s="3">
        <v>1591037100</v>
      </c>
      <c r="AF67" s="3">
        <v>9.1999999999999993</v>
      </c>
      <c r="AG67" s="14"/>
      <c r="AI67" s="3" t="s">
        <v>89</v>
      </c>
      <c r="AJ67" s="3">
        <v>1753806900</v>
      </c>
      <c r="AK67" s="3">
        <v>5.9</v>
      </c>
      <c r="AL67" s="14"/>
      <c r="AN67" s="3" t="s">
        <v>89</v>
      </c>
      <c r="AO67" s="3">
        <v>1901551600</v>
      </c>
      <c r="AP67" s="3">
        <v>2.1</v>
      </c>
      <c r="AQ67" s="14"/>
      <c r="AS67" s="3" t="s">
        <v>89</v>
      </c>
      <c r="AT67" s="3">
        <v>1878872400</v>
      </c>
      <c r="AU67" s="3">
        <v>2.2999999999999998</v>
      </c>
      <c r="AV67" s="14"/>
      <c r="AX67" s="3" t="s">
        <v>89</v>
      </c>
      <c r="AY67" s="3">
        <v>1612843300</v>
      </c>
      <c r="AZ67" s="3">
        <v>8.6999999999999993</v>
      </c>
      <c r="BA67" s="14"/>
      <c r="BC67" s="3" t="s">
        <v>89</v>
      </c>
      <c r="BD67" s="3">
        <v>1655445899</v>
      </c>
      <c r="BE67" s="3">
        <v>5.4</v>
      </c>
      <c r="BF67" s="14"/>
      <c r="BH67" s="3" t="s">
        <v>89</v>
      </c>
      <c r="BI67" s="3">
        <v>1869072201</v>
      </c>
      <c r="BJ67" s="3">
        <v>3.8</v>
      </c>
      <c r="BK67" s="14"/>
      <c r="BM67" s="3" t="s">
        <v>89</v>
      </c>
      <c r="BN67" s="3">
        <v>1859266500</v>
      </c>
      <c r="BO67" s="3">
        <v>2.5</v>
      </c>
      <c r="BP67" s="14"/>
    </row>
    <row r="68" spans="6:68" x14ac:dyDescent="0.25">
      <c r="F68" s="3">
        <f t="shared" si="2"/>
        <v>1785892610</v>
      </c>
      <c r="G68" s="3">
        <f t="shared" si="1"/>
        <v>5.4499999999999993</v>
      </c>
      <c r="T68" s="3" t="s">
        <v>90</v>
      </c>
      <c r="U68" s="3">
        <v>1628917000</v>
      </c>
      <c r="V68" s="3">
        <v>0.9</v>
      </c>
      <c r="W68" s="14"/>
      <c r="Y68" s="3" t="s">
        <v>90</v>
      </c>
      <c r="Z68" s="3">
        <v>2048294900</v>
      </c>
      <c r="AA68" s="3">
        <v>10.7</v>
      </c>
      <c r="AB68" s="14"/>
      <c r="AD68" s="3" t="s">
        <v>90</v>
      </c>
      <c r="AE68" s="3">
        <v>1612655800</v>
      </c>
      <c r="AF68" s="3">
        <v>5</v>
      </c>
      <c r="AG68" s="14"/>
      <c r="AI68" s="3" t="s">
        <v>90</v>
      </c>
      <c r="AJ68" s="3">
        <v>1711854100</v>
      </c>
      <c r="AK68" s="3">
        <v>5.9</v>
      </c>
      <c r="AL68" s="14"/>
      <c r="AN68" s="3" t="s">
        <v>90</v>
      </c>
      <c r="AO68" s="3">
        <v>1690762600</v>
      </c>
      <c r="AP68" s="3">
        <v>3.7</v>
      </c>
      <c r="AQ68" s="14"/>
      <c r="AS68" s="3" t="s">
        <v>90</v>
      </c>
      <c r="AT68" s="3">
        <v>1784183400</v>
      </c>
      <c r="AU68" s="3">
        <v>5.3</v>
      </c>
      <c r="AV68" s="14"/>
      <c r="AX68" s="3" t="s">
        <v>90</v>
      </c>
      <c r="AY68" s="3">
        <v>1711004300</v>
      </c>
      <c r="AZ68" s="3">
        <v>15.2</v>
      </c>
      <c r="BA68" s="14"/>
      <c r="BC68" s="3" t="s">
        <v>90</v>
      </c>
      <c r="BD68" s="3">
        <v>1562162099</v>
      </c>
      <c r="BE68" s="3">
        <v>5.4</v>
      </c>
      <c r="BF68" s="14"/>
      <c r="BH68" s="3" t="s">
        <v>90</v>
      </c>
      <c r="BI68" s="3">
        <v>1957448700</v>
      </c>
      <c r="BJ68" s="3">
        <v>3.1</v>
      </c>
      <c r="BK68" s="14"/>
      <c r="BM68" s="3" t="s">
        <v>90</v>
      </c>
      <c r="BN68" s="3">
        <v>1674745700</v>
      </c>
      <c r="BO68" s="3">
        <v>6.4</v>
      </c>
      <c r="BP68" s="14"/>
    </row>
    <row r="69" spans="6:68" x14ac:dyDescent="0.25">
      <c r="F69" s="3">
        <f t="shared" si="2"/>
        <v>1738202859.9000001</v>
      </c>
      <c r="G69" s="3">
        <f t="shared" si="1"/>
        <v>6.16</v>
      </c>
      <c r="T69" s="3" t="s">
        <v>91</v>
      </c>
      <c r="U69" s="3">
        <v>2032727200</v>
      </c>
      <c r="V69" s="3">
        <v>4</v>
      </c>
      <c r="W69" s="14"/>
      <c r="Y69" s="3" t="s">
        <v>91</v>
      </c>
      <c r="Z69" s="3">
        <v>2039397000</v>
      </c>
      <c r="AA69" s="3">
        <v>10.7</v>
      </c>
      <c r="AB69" s="14"/>
      <c r="AD69" s="3" t="s">
        <v>91</v>
      </c>
      <c r="AE69" s="3">
        <v>2167124700</v>
      </c>
      <c r="AF69" s="3">
        <v>3.9</v>
      </c>
      <c r="AG69" s="14"/>
      <c r="AI69" s="3" t="s">
        <v>91</v>
      </c>
      <c r="AJ69" s="3">
        <v>1681876400</v>
      </c>
      <c r="AK69" s="3">
        <v>3.1</v>
      </c>
      <c r="AL69" s="14"/>
      <c r="AN69" s="3" t="s">
        <v>91</v>
      </c>
      <c r="AO69" s="3">
        <v>1992157100</v>
      </c>
      <c r="AP69" s="3">
        <v>2.6</v>
      </c>
      <c r="AQ69" s="14"/>
      <c r="AS69" s="3" t="s">
        <v>91</v>
      </c>
      <c r="AT69" s="3">
        <v>2067900400</v>
      </c>
      <c r="AU69" s="3">
        <v>1.4</v>
      </c>
      <c r="AV69" s="14"/>
      <c r="AX69" s="3" t="s">
        <v>91</v>
      </c>
      <c r="AY69" s="3">
        <v>1589634300</v>
      </c>
      <c r="AZ69" s="3">
        <v>11.8</v>
      </c>
      <c r="BA69" s="14"/>
      <c r="BC69" s="3" t="s">
        <v>91</v>
      </c>
      <c r="BD69" s="3">
        <v>1860072100</v>
      </c>
      <c r="BE69" s="3">
        <v>2.9</v>
      </c>
      <c r="BF69" s="14"/>
      <c r="BH69" s="3" t="s">
        <v>91</v>
      </c>
      <c r="BI69" s="3">
        <v>2156076800</v>
      </c>
      <c r="BJ69" s="3">
        <v>3.2</v>
      </c>
      <c r="BK69" s="14"/>
      <c r="BM69" s="3" t="s">
        <v>91</v>
      </c>
      <c r="BN69" s="3">
        <v>1818946700</v>
      </c>
      <c r="BO69" s="3">
        <v>6.4</v>
      </c>
      <c r="BP69" s="14"/>
    </row>
    <row r="70" spans="6:68" x14ac:dyDescent="0.25">
      <c r="F70" s="3">
        <f t="shared" si="2"/>
        <v>1940591270</v>
      </c>
      <c r="G70" s="3">
        <f t="shared" si="1"/>
        <v>5</v>
      </c>
      <c r="T70" s="3" t="s">
        <v>92</v>
      </c>
      <c r="U70" s="3">
        <v>1922893200</v>
      </c>
      <c r="V70" s="3">
        <v>5.7</v>
      </c>
      <c r="W70" s="14"/>
      <c r="Y70" s="3" t="s">
        <v>92</v>
      </c>
      <c r="Z70" s="3">
        <v>2026427700</v>
      </c>
      <c r="AA70" s="3">
        <v>10.7</v>
      </c>
      <c r="AB70" s="14"/>
      <c r="AD70" s="3" t="s">
        <v>92</v>
      </c>
      <c r="AE70" s="3">
        <v>2036082600</v>
      </c>
      <c r="AF70" s="3">
        <v>4</v>
      </c>
      <c r="AG70" s="14"/>
      <c r="AI70" s="3" t="s">
        <v>92</v>
      </c>
      <c r="AJ70" s="3">
        <v>1637749400</v>
      </c>
      <c r="AK70" s="3">
        <v>3.1</v>
      </c>
      <c r="AL70" s="14"/>
      <c r="AN70" s="3" t="s">
        <v>92</v>
      </c>
      <c r="AO70" s="3">
        <v>1979548700</v>
      </c>
      <c r="AP70" s="3">
        <v>3.1</v>
      </c>
      <c r="AQ70" s="14"/>
      <c r="AS70" s="3" t="s">
        <v>92</v>
      </c>
      <c r="AT70" s="3">
        <v>2074794900</v>
      </c>
      <c r="AU70" s="3">
        <v>4.8</v>
      </c>
      <c r="AV70" s="14"/>
      <c r="AX70" s="3" t="s">
        <v>92</v>
      </c>
      <c r="AY70" s="3">
        <v>1573101000</v>
      </c>
      <c r="AZ70" s="3">
        <v>7</v>
      </c>
      <c r="BA70" s="14"/>
      <c r="BC70" s="3" t="s">
        <v>92</v>
      </c>
      <c r="BD70" s="3">
        <v>1967002300</v>
      </c>
      <c r="BE70" s="3">
        <v>2.9</v>
      </c>
      <c r="BF70" s="14"/>
      <c r="BH70" s="3" t="s">
        <v>92</v>
      </c>
      <c r="BI70" s="3">
        <v>2038078099</v>
      </c>
      <c r="BJ70" s="3">
        <v>4</v>
      </c>
      <c r="BK70" s="14"/>
      <c r="BM70" s="3" t="s">
        <v>92</v>
      </c>
      <c r="BN70" s="3">
        <v>1880850701</v>
      </c>
      <c r="BO70" s="3">
        <v>3.5</v>
      </c>
      <c r="BP70" s="14"/>
    </row>
    <row r="71" spans="6:68" x14ac:dyDescent="0.25">
      <c r="F71" s="3">
        <f t="shared" si="2"/>
        <v>1913652860</v>
      </c>
      <c r="G71" s="3">
        <f t="shared" si="1"/>
        <v>4.8800000000000008</v>
      </c>
      <c r="T71" s="3" t="s">
        <v>93</v>
      </c>
      <c r="U71" s="3">
        <v>1934284100</v>
      </c>
      <c r="V71" s="3">
        <v>3</v>
      </c>
      <c r="W71" s="14"/>
      <c r="Y71" s="3" t="s">
        <v>93</v>
      </c>
      <c r="Z71" s="3">
        <v>2039258000</v>
      </c>
      <c r="AA71" s="3">
        <v>4.4000000000000004</v>
      </c>
      <c r="AB71" s="14"/>
      <c r="AD71" s="3" t="s">
        <v>93</v>
      </c>
      <c r="AE71" s="3">
        <v>1901521900</v>
      </c>
      <c r="AF71" s="3">
        <v>1.9</v>
      </c>
      <c r="AG71" s="14"/>
      <c r="AI71" s="3" t="s">
        <v>93</v>
      </c>
      <c r="AJ71" s="3">
        <v>2123873500</v>
      </c>
      <c r="AK71" s="3">
        <v>2.1</v>
      </c>
      <c r="AL71" s="14"/>
      <c r="AN71" s="3" t="s">
        <v>93</v>
      </c>
      <c r="AO71" s="3">
        <v>1818486200</v>
      </c>
      <c r="AP71" s="3">
        <v>2.2000000000000002</v>
      </c>
      <c r="AQ71" s="14"/>
      <c r="AS71" s="3" t="s">
        <v>93</v>
      </c>
      <c r="AT71" s="3">
        <v>1853693900</v>
      </c>
      <c r="AU71" s="3">
        <v>1.7</v>
      </c>
      <c r="AV71" s="14"/>
      <c r="AX71" s="3" t="s">
        <v>93</v>
      </c>
      <c r="AY71" s="3">
        <v>1677297900</v>
      </c>
      <c r="AZ71" s="3">
        <v>5.0999999999999996</v>
      </c>
      <c r="BA71" s="14"/>
      <c r="BC71" s="3" t="s">
        <v>93</v>
      </c>
      <c r="BD71" s="3">
        <v>1978095800</v>
      </c>
      <c r="BE71" s="3">
        <v>4.0999999999999996</v>
      </c>
      <c r="BF71" s="14"/>
      <c r="BH71" s="3" t="s">
        <v>93</v>
      </c>
      <c r="BI71" s="3">
        <v>2099922100</v>
      </c>
      <c r="BJ71" s="3">
        <v>0.9</v>
      </c>
      <c r="BK71" s="14"/>
      <c r="BM71" s="3" t="s">
        <v>93</v>
      </c>
      <c r="BN71" s="3">
        <v>1736746000</v>
      </c>
      <c r="BO71" s="3">
        <v>2.5</v>
      </c>
      <c r="BP71" s="14"/>
    </row>
    <row r="72" spans="6:68" x14ac:dyDescent="0.25">
      <c r="F72" s="3">
        <f t="shared" si="2"/>
        <v>1916317940</v>
      </c>
      <c r="G72" s="3">
        <f t="shared" si="2"/>
        <v>2.79</v>
      </c>
      <c r="T72" s="3" t="s">
        <v>94</v>
      </c>
      <c r="U72" s="3">
        <v>1803287000</v>
      </c>
      <c r="V72" s="3">
        <v>15.1</v>
      </c>
      <c r="W72" s="14"/>
      <c r="Y72" s="3" t="s">
        <v>94</v>
      </c>
      <c r="Z72" s="3">
        <v>2025849100</v>
      </c>
      <c r="AA72" s="3">
        <v>4.4000000000000004</v>
      </c>
      <c r="AB72" s="14"/>
      <c r="AD72" s="3" t="s">
        <v>94</v>
      </c>
      <c r="AE72" s="3">
        <v>1718519000</v>
      </c>
      <c r="AF72" s="3">
        <v>6</v>
      </c>
      <c r="AG72" s="14"/>
      <c r="AI72" s="3" t="s">
        <v>94</v>
      </c>
      <c r="AJ72" s="3">
        <v>1989690100</v>
      </c>
      <c r="AK72" s="3">
        <v>2.1</v>
      </c>
      <c r="AL72" s="14"/>
      <c r="AN72" s="3" t="s">
        <v>94</v>
      </c>
      <c r="AO72" s="3">
        <v>1819996800</v>
      </c>
      <c r="AP72" s="3">
        <v>4.8</v>
      </c>
      <c r="AQ72" s="14"/>
      <c r="AS72" s="3" t="s">
        <v>94</v>
      </c>
      <c r="AT72" s="3">
        <v>1875243600</v>
      </c>
      <c r="AU72" s="3">
        <v>4.5</v>
      </c>
      <c r="AV72" s="14"/>
      <c r="AX72" s="3" t="s">
        <v>94</v>
      </c>
      <c r="AY72" s="3">
        <v>1949224500</v>
      </c>
      <c r="AZ72" s="3">
        <v>7.3</v>
      </c>
      <c r="BA72" s="14"/>
      <c r="BC72" s="3" t="s">
        <v>94</v>
      </c>
      <c r="BD72" s="3">
        <v>1845229200</v>
      </c>
      <c r="BE72" s="3">
        <v>4.0999999999999996</v>
      </c>
      <c r="BF72" s="14"/>
      <c r="BH72" s="3" t="s">
        <v>94</v>
      </c>
      <c r="BI72" s="3">
        <v>2037378700</v>
      </c>
      <c r="BJ72" s="3">
        <v>7.3</v>
      </c>
      <c r="BK72" s="14"/>
      <c r="BM72" s="3" t="s">
        <v>94</v>
      </c>
      <c r="BN72" s="3">
        <v>1782209400</v>
      </c>
      <c r="BO72" s="3">
        <v>5.3</v>
      </c>
      <c r="BP72" s="14"/>
    </row>
    <row r="73" spans="6:68" x14ac:dyDescent="0.25">
      <c r="F73" s="3">
        <f t="shared" ref="F73:G88" si="4">AVERAGE(U72,Z72,AE72,AJ72,AO72,AT72,AY72,BD72,BI72,BN72)</f>
        <v>1884662740</v>
      </c>
      <c r="G73" s="3">
        <f t="shared" si="4"/>
        <v>6.089999999999999</v>
      </c>
      <c r="T73" s="3" t="s">
        <v>95</v>
      </c>
      <c r="U73" s="3">
        <v>1832446200</v>
      </c>
      <c r="V73" s="3">
        <v>14.3</v>
      </c>
      <c r="W73" s="14"/>
      <c r="Y73" s="3" t="s">
        <v>95</v>
      </c>
      <c r="Z73" s="3">
        <v>1868244300</v>
      </c>
      <c r="AA73" s="3">
        <v>5.3</v>
      </c>
      <c r="AB73" s="14"/>
      <c r="AD73" s="3" t="s">
        <v>95</v>
      </c>
      <c r="AE73" s="3">
        <v>1678929600</v>
      </c>
      <c r="AF73" s="3">
        <v>9.1</v>
      </c>
      <c r="AG73" s="14"/>
      <c r="AI73" s="3" t="s">
        <v>95</v>
      </c>
      <c r="AJ73" s="3">
        <v>2025564700</v>
      </c>
      <c r="AK73" s="3">
        <v>4.2</v>
      </c>
      <c r="AL73" s="14"/>
      <c r="AN73" s="3" t="s">
        <v>95</v>
      </c>
      <c r="AO73" s="3">
        <v>2140353900</v>
      </c>
      <c r="AP73" s="3">
        <v>4.8</v>
      </c>
      <c r="AQ73" s="14"/>
      <c r="AS73" s="3" t="s">
        <v>95</v>
      </c>
      <c r="AT73" s="3">
        <v>1802363400</v>
      </c>
      <c r="AU73" s="3">
        <v>4.9000000000000004</v>
      </c>
      <c r="AV73" s="14"/>
      <c r="AX73" s="3" t="s">
        <v>95</v>
      </c>
      <c r="AY73" s="3">
        <v>1852887400</v>
      </c>
      <c r="AZ73" s="3">
        <v>11.1</v>
      </c>
      <c r="BA73" s="14"/>
      <c r="BC73" s="3" t="s">
        <v>95</v>
      </c>
      <c r="BD73" s="3">
        <v>1778688000</v>
      </c>
      <c r="BE73" s="3">
        <v>6.6</v>
      </c>
      <c r="BF73" s="14"/>
      <c r="BH73" s="3" t="s">
        <v>95</v>
      </c>
      <c r="BI73" s="3">
        <v>1922502100</v>
      </c>
      <c r="BJ73" s="3">
        <v>3.9</v>
      </c>
      <c r="BK73" s="14"/>
      <c r="BM73" s="3" t="s">
        <v>95</v>
      </c>
      <c r="BN73" s="3">
        <v>1718308899</v>
      </c>
      <c r="BO73" s="3">
        <v>2.5</v>
      </c>
      <c r="BP73" s="14"/>
    </row>
    <row r="74" spans="6:68" x14ac:dyDescent="0.25">
      <c r="F74" s="3">
        <f t="shared" si="4"/>
        <v>1862028849.9000001</v>
      </c>
      <c r="G74" s="3">
        <f t="shared" si="4"/>
        <v>6.67</v>
      </c>
      <c r="T74" s="3" t="s">
        <v>96</v>
      </c>
      <c r="U74" s="3">
        <v>1824494500</v>
      </c>
      <c r="V74" s="3">
        <v>10.199999999999999</v>
      </c>
      <c r="W74" s="14"/>
      <c r="Y74" s="3" t="s">
        <v>96</v>
      </c>
      <c r="Z74" s="3">
        <v>1752501300</v>
      </c>
      <c r="AA74" s="3">
        <v>5.3</v>
      </c>
      <c r="AB74" s="14"/>
      <c r="AD74" s="3" t="s">
        <v>96</v>
      </c>
      <c r="AE74" s="3">
        <v>1787141800</v>
      </c>
      <c r="AF74" s="3">
        <v>8.9</v>
      </c>
      <c r="AG74" s="14"/>
      <c r="AI74" s="3" t="s">
        <v>96</v>
      </c>
      <c r="AJ74" s="3">
        <v>2095822800</v>
      </c>
      <c r="AK74" s="3">
        <v>4.2</v>
      </c>
      <c r="AL74" s="14"/>
      <c r="AN74" s="3" t="s">
        <v>96</v>
      </c>
      <c r="AO74" s="3">
        <v>2132586400</v>
      </c>
      <c r="AP74" s="3">
        <v>4.3</v>
      </c>
      <c r="AQ74" s="14"/>
      <c r="AS74" s="3" t="s">
        <v>96</v>
      </c>
      <c r="AT74" s="3">
        <v>1805054800</v>
      </c>
      <c r="AU74" s="3">
        <v>6.3</v>
      </c>
      <c r="AV74" s="14"/>
      <c r="AX74" s="3" t="s">
        <v>96</v>
      </c>
      <c r="AY74" s="3">
        <v>1953817000</v>
      </c>
      <c r="AZ74" s="3">
        <v>4.9000000000000004</v>
      </c>
      <c r="BA74" s="14"/>
      <c r="BC74" s="3" t="s">
        <v>96</v>
      </c>
      <c r="BD74" s="3">
        <v>1779058801</v>
      </c>
      <c r="BE74" s="3">
        <v>6.6</v>
      </c>
      <c r="BF74" s="14"/>
      <c r="BH74" s="3" t="s">
        <v>96</v>
      </c>
      <c r="BI74" s="3">
        <v>1987777801</v>
      </c>
      <c r="BJ74" s="3">
        <v>9.3000000000000007</v>
      </c>
      <c r="BK74" s="14"/>
      <c r="BM74" s="3" t="s">
        <v>96</v>
      </c>
      <c r="BN74" s="3">
        <v>1819860001</v>
      </c>
      <c r="BO74" s="3">
        <v>4.0999999999999996</v>
      </c>
      <c r="BP74" s="14"/>
    </row>
    <row r="75" spans="6:68" x14ac:dyDescent="0.25">
      <c r="F75" s="3">
        <f t="shared" si="4"/>
        <v>1893811520.3</v>
      </c>
      <c r="G75" s="3">
        <f t="shared" si="4"/>
        <v>6.4099999999999993</v>
      </c>
      <c r="T75" s="3" t="s">
        <v>97</v>
      </c>
      <c r="U75" s="3">
        <v>1846289300</v>
      </c>
      <c r="V75" s="3">
        <v>4.2</v>
      </c>
      <c r="W75" s="14"/>
      <c r="Y75" s="3" t="s">
        <v>97</v>
      </c>
      <c r="Z75" s="3">
        <v>1782491700</v>
      </c>
      <c r="AA75" s="3">
        <v>3.6</v>
      </c>
      <c r="AB75" s="14"/>
      <c r="AD75" s="3" t="s">
        <v>97</v>
      </c>
      <c r="AE75" s="3">
        <v>1911397500</v>
      </c>
      <c r="AF75" s="3">
        <v>3.3</v>
      </c>
      <c r="AG75" s="14"/>
      <c r="AI75" s="3" t="s">
        <v>97</v>
      </c>
      <c r="AJ75" s="3">
        <v>1953758700</v>
      </c>
      <c r="AK75" s="3">
        <v>3</v>
      </c>
      <c r="AL75" s="14"/>
      <c r="AN75" s="3" t="s">
        <v>97</v>
      </c>
      <c r="AO75" s="3">
        <v>1861834100</v>
      </c>
      <c r="AP75" s="3">
        <v>2.6</v>
      </c>
      <c r="AQ75" s="14"/>
      <c r="AS75" s="3" t="s">
        <v>97</v>
      </c>
      <c r="AT75" s="3">
        <v>1817533600</v>
      </c>
      <c r="AU75" s="3">
        <v>3.3</v>
      </c>
      <c r="AV75" s="14"/>
      <c r="AX75" s="3" t="s">
        <v>97</v>
      </c>
      <c r="AY75" s="3">
        <v>2160586000</v>
      </c>
      <c r="AZ75" s="3">
        <v>12.3</v>
      </c>
      <c r="BA75" s="14"/>
      <c r="BC75" s="3" t="s">
        <v>97</v>
      </c>
      <c r="BD75" s="3">
        <v>1901177100</v>
      </c>
      <c r="BE75" s="3">
        <v>7.4</v>
      </c>
      <c r="BF75" s="14"/>
      <c r="BH75" s="3" t="s">
        <v>97</v>
      </c>
      <c r="BI75" s="3">
        <v>1983228400</v>
      </c>
      <c r="BJ75" s="3">
        <v>2</v>
      </c>
      <c r="BK75" s="14"/>
      <c r="BM75" s="3" t="s">
        <v>97</v>
      </c>
      <c r="BN75" s="3">
        <v>1667670800</v>
      </c>
      <c r="BO75" s="3">
        <v>9.1</v>
      </c>
      <c r="BP75" s="14"/>
    </row>
    <row r="76" spans="6:68" x14ac:dyDescent="0.25">
      <c r="F76" s="3">
        <f t="shared" si="4"/>
        <v>1888596720</v>
      </c>
      <c r="G76" s="3">
        <f t="shared" si="4"/>
        <v>5.08</v>
      </c>
      <c r="T76" s="3" t="s">
        <v>98</v>
      </c>
      <c r="U76" s="3">
        <v>1823288900</v>
      </c>
      <c r="V76" s="3">
        <v>2.7</v>
      </c>
      <c r="W76" s="14"/>
      <c r="Y76" s="3" t="s">
        <v>98</v>
      </c>
      <c r="Z76" s="3">
        <v>1783508200</v>
      </c>
      <c r="AA76" s="3">
        <v>3.6</v>
      </c>
      <c r="AB76" s="14"/>
      <c r="AD76" s="3" t="s">
        <v>98</v>
      </c>
      <c r="AE76" s="3">
        <v>1931776600</v>
      </c>
      <c r="AF76" s="3">
        <v>5.5</v>
      </c>
      <c r="AG76" s="14"/>
      <c r="AI76" s="3" t="s">
        <v>98</v>
      </c>
      <c r="AJ76" s="3">
        <v>1817305000</v>
      </c>
      <c r="AK76" s="3">
        <v>3</v>
      </c>
      <c r="AL76" s="14"/>
      <c r="AN76" s="3" t="s">
        <v>98</v>
      </c>
      <c r="AO76" s="3">
        <v>1832750000</v>
      </c>
      <c r="AP76" s="3">
        <v>3.5</v>
      </c>
      <c r="AQ76" s="14"/>
      <c r="AS76" s="3" t="s">
        <v>98</v>
      </c>
      <c r="AT76" s="3">
        <v>1707252800</v>
      </c>
      <c r="AU76" s="3">
        <v>4.3</v>
      </c>
      <c r="AV76" s="14"/>
      <c r="AX76" s="3" t="s">
        <v>98</v>
      </c>
      <c r="AY76" s="3">
        <v>2093852400</v>
      </c>
      <c r="AZ76" s="3">
        <v>1.4</v>
      </c>
      <c r="BA76" s="14"/>
      <c r="BC76" s="3" t="s">
        <v>98</v>
      </c>
      <c r="BD76" s="3">
        <v>2060326100</v>
      </c>
      <c r="BE76" s="3">
        <v>3.6</v>
      </c>
      <c r="BF76" s="14"/>
      <c r="BH76" s="3" t="s">
        <v>98</v>
      </c>
      <c r="BI76" s="3">
        <v>1984975600</v>
      </c>
      <c r="BJ76" s="3">
        <v>6</v>
      </c>
      <c r="BK76" s="14"/>
      <c r="BM76" s="3" t="s">
        <v>98</v>
      </c>
      <c r="BN76" s="3">
        <v>1785711700</v>
      </c>
      <c r="BO76" s="3">
        <v>3.5</v>
      </c>
      <c r="BP76" s="14"/>
    </row>
    <row r="77" spans="6:68" x14ac:dyDescent="0.25">
      <c r="F77" s="3">
        <f t="shared" si="4"/>
        <v>1882074730</v>
      </c>
      <c r="G77" s="3">
        <f t="shared" si="4"/>
        <v>3.71</v>
      </c>
      <c r="T77" s="3" t="s">
        <v>99</v>
      </c>
      <c r="U77" s="3">
        <v>2005505100</v>
      </c>
      <c r="V77" s="3">
        <v>3.5</v>
      </c>
      <c r="W77" s="14"/>
      <c r="Y77" s="3" t="s">
        <v>99</v>
      </c>
      <c r="Z77" s="3">
        <v>1607709300</v>
      </c>
      <c r="AA77" s="3">
        <v>2.8</v>
      </c>
      <c r="AB77" s="14"/>
      <c r="AD77" s="3" t="s">
        <v>99</v>
      </c>
      <c r="AE77" s="3">
        <v>1970512300</v>
      </c>
      <c r="AF77" s="3">
        <v>2.8</v>
      </c>
      <c r="AG77" s="14"/>
      <c r="AI77" s="3" t="s">
        <v>99</v>
      </c>
      <c r="AJ77" s="3">
        <v>1807426600</v>
      </c>
      <c r="AK77" s="3">
        <v>3.5</v>
      </c>
      <c r="AL77" s="14"/>
      <c r="AN77" s="3" t="s">
        <v>99</v>
      </c>
      <c r="AO77" s="3">
        <v>2102490100</v>
      </c>
      <c r="AP77" s="3">
        <v>3.6</v>
      </c>
      <c r="AQ77" s="14"/>
      <c r="AS77" s="3" t="s">
        <v>99</v>
      </c>
      <c r="AT77" s="3">
        <v>1644570100</v>
      </c>
      <c r="AU77" s="3">
        <v>2.6</v>
      </c>
      <c r="AV77" s="14"/>
      <c r="AX77" s="3" t="s">
        <v>99</v>
      </c>
      <c r="AY77" s="3">
        <v>1998513700</v>
      </c>
      <c r="AZ77" s="3">
        <v>4.5</v>
      </c>
      <c r="BA77" s="14"/>
      <c r="BC77" s="3" t="s">
        <v>99</v>
      </c>
      <c r="BD77" s="3">
        <v>1692552700</v>
      </c>
      <c r="BE77" s="3">
        <v>2.7</v>
      </c>
      <c r="BF77" s="14"/>
      <c r="BH77" s="3" t="s">
        <v>99</v>
      </c>
      <c r="BI77" s="3">
        <v>1987751199</v>
      </c>
      <c r="BJ77" s="3">
        <v>3.4</v>
      </c>
      <c r="BK77" s="14"/>
      <c r="BM77" s="3" t="s">
        <v>99</v>
      </c>
      <c r="BN77" s="3">
        <v>1824503501</v>
      </c>
      <c r="BO77" s="3">
        <v>2.9</v>
      </c>
      <c r="BP77" s="14"/>
    </row>
    <row r="78" spans="6:68" x14ac:dyDescent="0.25">
      <c r="F78" s="3">
        <f t="shared" si="4"/>
        <v>1864153460</v>
      </c>
      <c r="G78" s="3">
        <f t="shared" si="4"/>
        <v>3.2299999999999995</v>
      </c>
      <c r="T78" s="3" t="s">
        <v>100</v>
      </c>
      <c r="U78" s="3">
        <v>1938110100</v>
      </c>
      <c r="V78" s="3">
        <v>3</v>
      </c>
      <c r="W78" s="14"/>
      <c r="Y78" s="3" t="s">
        <v>100</v>
      </c>
      <c r="Z78" s="3">
        <v>1615038400</v>
      </c>
      <c r="AA78" s="3">
        <v>2.8</v>
      </c>
      <c r="AB78" s="14"/>
      <c r="AD78" s="3" t="s">
        <v>100</v>
      </c>
      <c r="AE78" s="3">
        <v>1923441000</v>
      </c>
      <c r="AF78" s="3">
        <v>3.8</v>
      </c>
      <c r="AG78" s="14"/>
      <c r="AI78" s="3" t="s">
        <v>100</v>
      </c>
      <c r="AJ78" s="3">
        <v>1900870900</v>
      </c>
      <c r="AK78" s="3">
        <v>3.5</v>
      </c>
      <c r="AL78" s="14"/>
      <c r="AN78" s="3" t="s">
        <v>100</v>
      </c>
      <c r="AO78" s="3">
        <v>2083681600</v>
      </c>
      <c r="AP78" s="3">
        <v>4.8</v>
      </c>
      <c r="AQ78" s="14"/>
      <c r="AS78" s="3" t="s">
        <v>100</v>
      </c>
      <c r="AT78" s="3">
        <v>1723188800</v>
      </c>
      <c r="AU78" s="3">
        <v>3.5</v>
      </c>
      <c r="AV78" s="14"/>
      <c r="AX78" s="3" t="s">
        <v>100</v>
      </c>
      <c r="AY78" s="3">
        <v>1978319200</v>
      </c>
      <c r="AZ78" s="3">
        <v>2.7</v>
      </c>
      <c r="BA78" s="14"/>
      <c r="BC78" s="3" t="s">
        <v>100</v>
      </c>
      <c r="BD78" s="3">
        <v>1790899500</v>
      </c>
      <c r="BE78" s="3">
        <v>7.6</v>
      </c>
      <c r="BF78" s="14"/>
      <c r="BH78" s="3" t="s">
        <v>100</v>
      </c>
      <c r="BI78" s="3">
        <v>1852829500</v>
      </c>
      <c r="BJ78" s="3">
        <v>6.4</v>
      </c>
      <c r="BK78" s="14"/>
      <c r="BM78" s="3" t="s">
        <v>100</v>
      </c>
      <c r="BN78" s="3">
        <v>1778980000</v>
      </c>
      <c r="BO78" s="3">
        <v>2.5</v>
      </c>
      <c r="BP78" s="14"/>
    </row>
    <row r="79" spans="6:68" x14ac:dyDescent="0.25">
      <c r="F79" s="3">
        <f t="shared" si="4"/>
        <v>1858535900</v>
      </c>
      <c r="G79" s="3">
        <f t="shared" si="4"/>
        <v>4.0599999999999996</v>
      </c>
      <c r="T79" s="3" t="s">
        <v>101</v>
      </c>
      <c r="U79" s="3">
        <v>2017590500</v>
      </c>
      <c r="V79" s="3">
        <v>8.1</v>
      </c>
      <c r="W79" s="14"/>
      <c r="Y79" s="3" t="s">
        <v>101</v>
      </c>
      <c r="Z79" s="3">
        <v>1925520400</v>
      </c>
      <c r="AA79" s="3">
        <v>3</v>
      </c>
      <c r="AB79" s="14"/>
      <c r="AD79" s="3" t="s">
        <v>101</v>
      </c>
      <c r="AE79" s="3">
        <v>1830195400</v>
      </c>
      <c r="AF79" s="3">
        <v>2.8</v>
      </c>
      <c r="AG79" s="14"/>
      <c r="AI79" s="3" t="s">
        <v>101</v>
      </c>
      <c r="AJ79" s="3">
        <v>1867061600</v>
      </c>
      <c r="AK79" s="3">
        <v>3.4</v>
      </c>
      <c r="AL79" s="14"/>
      <c r="AN79" s="3" t="s">
        <v>101</v>
      </c>
      <c r="AO79" s="3">
        <v>1882471300</v>
      </c>
      <c r="AP79" s="3">
        <v>5.5</v>
      </c>
      <c r="AQ79" s="14"/>
      <c r="AS79" s="3" t="s">
        <v>101</v>
      </c>
      <c r="AT79" s="3">
        <v>1899996000</v>
      </c>
      <c r="AU79" s="3">
        <v>3.9</v>
      </c>
      <c r="AV79" s="14"/>
      <c r="AX79" s="3" t="s">
        <v>101</v>
      </c>
      <c r="AY79" s="3">
        <v>1588038800</v>
      </c>
      <c r="AZ79" s="3">
        <v>4.9000000000000004</v>
      </c>
      <c r="BA79" s="14"/>
      <c r="BC79" s="3" t="s">
        <v>101</v>
      </c>
      <c r="BD79" s="3">
        <v>1906549000</v>
      </c>
      <c r="BE79" s="3">
        <v>1.7</v>
      </c>
      <c r="BF79" s="14"/>
      <c r="BH79" s="3" t="s">
        <v>101</v>
      </c>
      <c r="BI79" s="3">
        <v>1690794700</v>
      </c>
      <c r="BJ79" s="3">
        <v>1.2</v>
      </c>
      <c r="BK79" s="14"/>
      <c r="BM79" s="3" t="s">
        <v>101</v>
      </c>
      <c r="BN79" s="3">
        <v>1795468400</v>
      </c>
      <c r="BO79" s="3">
        <v>4.5999999999999996</v>
      </c>
      <c r="BP79" s="14"/>
    </row>
    <row r="80" spans="6:68" x14ac:dyDescent="0.25">
      <c r="F80" s="3">
        <f t="shared" si="4"/>
        <v>1840368610</v>
      </c>
      <c r="G80" s="3">
        <f t="shared" si="4"/>
        <v>3.91</v>
      </c>
      <c r="T80" s="3" t="s">
        <v>102</v>
      </c>
      <c r="U80" s="3">
        <v>2026531600</v>
      </c>
      <c r="V80" s="3">
        <v>5.2</v>
      </c>
      <c r="W80" s="14"/>
      <c r="Y80" s="3" t="s">
        <v>102</v>
      </c>
      <c r="Z80" s="3">
        <v>1941691800</v>
      </c>
      <c r="AA80" s="3">
        <v>3</v>
      </c>
      <c r="AB80" s="14"/>
      <c r="AD80" s="3" t="s">
        <v>102</v>
      </c>
      <c r="AE80" s="3">
        <v>1952359500</v>
      </c>
      <c r="AF80" s="3">
        <v>6</v>
      </c>
      <c r="AG80" s="14"/>
      <c r="AI80" s="3" t="s">
        <v>102</v>
      </c>
      <c r="AJ80" s="3">
        <v>1829267000</v>
      </c>
      <c r="AK80" s="3">
        <v>3.4</v>
      </c>
      <c r="AL80" s="14"/>
      <c r="AN80" s="3" t="s">
        <v>102</v>
      </c>
      <c r="AO80" s="3">
        <v>1866494300</v>
      </c>
      <c r="AP80" s="3">
        <v>5.6</v>
      </c>
      <c r="AQ80" s="14"/>
      <c r="AS80" s="3" t="s">
        <v>102</v>
      </c>
      <c r="AT80" s="3">
        <v>1695163300</v>
      </c>
      <c r="AU80" s="3">
        <v>6.4</v>
      </c>
      <c r="AV80" s="14"/>
      <c r="AX80" s="3" t="s">
        <v>102</v>
      </c>
      <c r="AY80" s="3">
        <v>1623290800</v>
      </c>
      <c r="AZ80" s="3">
        <v>6.6</v>
      </c>
      <c r="BA80" s="14"/>
      <c r="BC80" s="3" t="s">
        <v>102</v>
      </c>
      <c r="BD80" s="3">
        <v>1884780500</v>
      </c>
      <c r="BE80" s="3">
        <v>5.7</v>
      </c>
      <c r="BF80" s="14"/>
      <c r="BH80" s="3" t="s">
        <v>102</v>
      </c>
      <c r="BI80" s="3">
        <v>2325912599</v>
      </c>
      <c r="BJ80" s="3">
        <v>3.6</v>
      </c>
      <c r="BK80" s="14"/>
      <c r="BM80" s="3" t="s">
        <v>102</v>
      </c>
      <c r="BN80" s="3">
        <v>1779592600</v>
      </c>
      <c r="BO80" s="3">
        <v>4.5999999999999996</v>
      </c>
      <c r="BP80" s="14"/>
    </row>
    <row r="81" spans="6:68" x14ac:dyDescent="0.25">
      <c r="F81" s="3">
        <f t="shared" si="4"/>
        <v>1892508399.9000001</v>
      </c>
      <c r="G81" s="3">
        <f t="shared" si="4"/>
        <v>5.01</v>
      </c>
      <c r="T81" s="3" t="s">
        <v>103</v>
      </c>
      <c r="U81" s="3">
        <v>1971565500</v>
      </c>
      <c r="V81" s="3">
        <v>3.3</v>
      </c>
      <c r="W81" s="14"/>
      <c r="Y81" s="3" t="s">
        <v>103</v>
      </c>
      <c r="Z81" s="3">
        <v>1717353300</v>
      </c>
      <c r="AA81" s="3">
        <v>4.4000000000000004</v>
      </c>
      <c r="AB81" s="14"/>
      <c r="AD81" s="3" t="s">
        <v>103</v>
      </c>
      <c r="AE81" s="3">
        <v>1991557600</v>
      </c>
      <c r="AF81" s="3">
        <v>5.3</v>
      </c>
      <c r="AG81" s="14"/>
      <c r="AI81" s="3" t="s">
        <v>103</v>
      </c>
      <c r="AJ81" s="3">
        <v>2008730800</v>
      </c>
      <c r="AK81" s="3">
        <v>2.5</v>
      </c>
      <c r="AL81" s="14"/>
      <c r="AN81" s="3" t="s">
        <v>103</v>
      </c>
      <c r="AO81" s="3">
        <v>1999049100</v>
      </c>
      <c r="AP81" s="3">
        <v>3</v>
      </c>
      <c r="AQ81" s="14"/>
      <c r="AS81" s="3" t="s">
        <v>103</v>
      </c>
      <c r="AT81" s="3">
        <v>1967605600</v>
      </c>
      <c r="AU81" s="3">
        <v>1.9</v>
      </c>
      <c r="AV81" s="14"/>
      <c r="AX81" s="3" t="s">
        <v>103</v>
      </c>
      <c r="AY81" s="3">
        <v>1626819400</v>
      </c>
      <c r="AZ81" s="3">
        <v>1.7</v>
      </c>
      <c r="BA81" s="14"/>
      <c r="BC81" s="3" t="s">
        <v>103</v>
      </c>
      <c r="BD81" s="3">
        <v>1856085000</v>
      </c>
      <c r="BE81" s="3">
        <v>2.8</v>
      </c>
      <c r="BF81" s="14"/>
      <c r="BH81" s="3" t="s">
        <v>103</v>
      </c>
      <c r="BI81" s="3">
        <v>2292078100</v>
      </c>
      <c r="BJ81" s="3">
        <v>2.6</v>
      </c>
      <c r="BK81" s="14"/>
      <c r="BM81" s="3" t="s">
        <v>103</v>
      </c>
      <c r="BN81" s="3">
        <v>1608763300</v>
      </c>
      <c r="BO81" s="3">
        <v>0.8</v>
      </c>
      <c r="BP81" s="14"/>
    </row>
    <row r="82" spans="6:68" x14ac:dyDescent="0.25">
      <c r="F82" s="3">
        <f t="shared" si="4"/>
        <v>1903960770</v>
      </c>
      <c r="G82" s="3">
        <f t="shared" si="4"/>
        <v>2.83</v>
      </c>
      <c r="T82" s="3" t="s">
        <v>104</v>
      </c>
      <c r="U82" s="3">
        <v>1720203900</v>
      </c>
      <c r="V82" s="3">
        <v>7.3</v>
      </c>
      <c r="W82" s="14"/>
      <c r="Y82" s="3" t="s">
        <v>104</v>
      </c>
      <c r="Z82" s="3">
        <v>1708914600</v>
      </c>
      <c r="AA82" s="3">
        <v>4.4000000000000004</v>
      </c>
      <c r="AB82" s="14"/>
      <c r="AD82" s="3" t="s">
        <v>104</v>
      </c>
      <c r="AE82" s="3">
        <v>1831484800</v>
      </c>
      <c r="AF82" s="3">
        <v>5.3</v>
      </c>
      <c r="AG82" s="14"/>
      <c r="AI82" s="3" t="s">
        <v>104</v>
      </c>
      <c r="AJ82" s="3">
        <v>1956539200</v>
      </c>
      <c r="AK82" s="3">
        <v>2.5</v>
      </c>
      <c r="AL82" s="14"/>
      <c r="AN82" s="3" t="s">
        <v>104</v>
      </c>
      <c r="AO82" s="3">
        <v>1849763900</v>
      </c>
      <c r="AP82" s="3">
        <v>3.4</v>
      </c>
      <c r="AQ82" s="14"/>
      <c r="AS82" s="3" t="s">
        <v>104</v>
      </c>
      <c r="AT82" s="3">
        <v>1962906500</v>
      </c>
      <c r="AU82" s="3">
        <v>6.6</v>
      </c>
      <c r="AV82" s="14"/>
      <c r="AX82" s="3" t="s">
        <v>104</v>
      </c>
      <c r="AY82" s="3">
        <v>2212397400</v>
      </c>
      <c r="AZ82" s="3">
        <v>2.8</v>
      </c>
      <c r="BA82" s="14"/>
      <c r="BC82" s="3" t="s">
        <v>104</v>
      </c>
      <c r="BD82" s="3">
        <v>1800305900</v>
      </c>
      <c r="BE82" s="3">
        <v>5.4</v>
      </c>
      <c r="BF82" s="14"/>
      <c r="BH82" s="3" t="s">
        <v>104</v>
      </c>
      <c r="BI82" s="3">
        <v>2033792400</v>
      </c>
      <c r="BJ82" s="3">
        <v>4.0999999999999996</v>
      </c>
      <c r="BK82" s="14"/>
      <c r="BM82" s="3" t="s">
        <v>104</v>
      </c>
      <c r="BN82" s="3">
        <v>1684578700</v>
      </c>
      <c r="BO82" s="3">
        <v>4.9000000000000004</v>
      </c>
      <c r="BP82" s="14"/>
    </row>
    <row r="83" spans="6:68" x14ac:dyDescent="0.25">
      <c r="F83" s="3">
        <f t="shared" si="4"/>
        <v>1876088730</v>
      </c>
      <c r="G83" s="3">
        <f t="shared" si="4"/>
        <v>4.67</v>
      </c>
      <c r="T83" s="3" t="s">
        <v>105</v>
      </c>
      <c r="U83" s="3">
        <v>1946420000</v>
      </c>
      <c r="V83" s="3">
        <v>3.4</v>
      </c>
      <c r="W83" s="14"/>
      <c r="Y83" s="3" t="s">
        <v>105</v>
      </c>
      <c r="Z83" s="3">
        <v>1685535300</v>
      </c>
      <c r="AA83" s="3">
        <v>3.4</v>
      </c>
      <c r="AB83" s="14"/>
      <c r="AD83" s="3" t="s">
        <v>105</v>
      </c>
      <c r="AE83" s="3">
        <v>1769096600</v>
      </c>
      <c r="AF83" s="3">
        <v>3.8</v>
      </c>
      <c r="AG83" s="14"/>
      <c r="AI83" s="3" t="s">
        <v>105</v>
      </c>
      <c r="AJ83" s="3">
        <v>1573070100</v>
      </c>
      <c r="AK83" s="3">
        <v>2.9</v>
      </c>
      <c r="AL83" s="14"/>
      <c r="AN83" s="3" t="s">
        <v>105</v>
      </c>
      <c r="AO83" s="3">
        <v>1745274100</v>
      </c>
      <c r="AP83" s="3">
        <v>2.5</v>
      </c>
      <c r="AQ83" s="14"/>
      <c r="AS83" s="3" t="s">
        <v>105</v>
      </c>
      <c r="AT83" s="3">
        <v>1879815300</v>
      </c>
      <c r="AU83" s="3">
        <v>1.8</v>
      </c>
      <c r="AV83" s="14"/>
      <c r="AX83" s="3" t="s">
        <v>105</v>
      </c>
      <c r="AY83" s="3">
        <v>2085521200</v>
      </c>
      <c r="AZ83" s="3">
        <v>1.7</v>
      </c>
      <c r="BA83" s="14"/>
      <c r="BC83" s="3" t="s">
        <v>105</v>
      </c>
      <c r="BD83" s="3">
        <v>1779266600</v>
      </c>
      <c r="BE83" s="3">
        <v>1.9</v>
      </c>
      <c r="BF83" s="14"/>
      <c r="BH83" s="3" t="s">
        <v>105</v>
      </c>
      <c r="BI83" s="3">
        <v>1988175300</v>
      </c>
      <c r="BJ83" s="3">
        <v>2.8</v>
      </c>
      <c r="BK83" s="14"/>
      <c r="BM83" s="3" t="s">
        <v>105</v>
      </c>
      <c r="BN83" s="3">
        <v>1778283700</v>
      </c>
      <c r="BO83" s="3">
        <v>2.9</v>
      </c>
      <c r="BP83" s="14"/>
    </row>
    <row r="84" spans="6:68" x14ac:dyDescent="0.25">
      <c r="F84" s="3">
        <f t="shared" si="4"/>
        <v>1823045820</v>
      </c>
      <c r="G84" s="3">
        <f t="shared" si="4"/>
        <v>2.71</v>
      </c>
      <c r="T84" s="3" t="s">
        <v>106</v>
      </c>
      <c r="U84" s="3">
        <v>2048493700</v>
      </c>
      <c r="V84" s="3">
        <v>5.3</v>
      </c>
      <c r="W84" s="14"/>
      <c r="Y84" s="3" t="s">
        <v>106</v>
      </c>
      <c r="Z84" s="3">
        <v>1687181200</v>
      </c>
      <c r="AA84" s="3">
        <v>3.4</v>
      </c>
      <c r="AB84" s="14"/>
      <c r="AD84" s="3" t="s">
        <v>106</v>
      </c>
      <c r="AE84" s="3">
        <v>1648232100</v>
      </c>
      <c r="AF84" s="3">
        <v>6.7</v>
      </c>
      <c r="AG84" s="14"/>
      <c r="AI84" s="3" t="s">
        <v>106</v>
      </c>
      <c r="AJ84" s="3">
        <v>1529102300</v>
      </c>
      <c r="AK84" s="3">
        <v>2.9</v>
      </c>
      <c r="AL84" s="14"/>
      <c r="AN84" s="3" t="s">
        <v>106</v>
      </c>
      <c r="AO84" s="3">
        <v>1985078100</v>
      </c>
      <c r="AP84" s="3">
        <v>5.9</v>
      </c>
      <c r="AQ84" s="14"/>
      <c r="AS84" s="3" t="s">
        <v>106</v>
      </c>
      <c r="AT84" s="3">
        <v>1692059500</v>
      </c>
      <c r="AU84" s="3">
        <v>9.5</v>
      </c>
      <c r="AV84" s="14"/>
      <c r="AX84" s="3" t="s">
        <v>106</v>
      </c>
      <c r="AY84" s="3">
        <v>1757648100</v>
      </c>
      <c r="AZ84" s="3">
        <v>3</v>
      </c>
      <c r="BA84" s="14"/>
      <c r="BC84" s="3" t="s">
        <v>106</v>
      </c>
      <c r="BD84" s="3">
        <v>1688333700</v>
      </c>
      <c r="BE84" s="3">
        <v>5.4</v>
      </c>
      <c r="BF84" s="14"/>
      <c r="BH84" s="3" t="s">
        <v>106</v>
      </c>
      <c r="BI84" s="3">
        <v>1909770400</v>
      </c>
      <c r="BJ84" s="3">
        <v>4.5999999999999996</v>
      </c>
      <c r="BK84" s="14"/>
      <c r="BM84" s="3" t="s">
        <v>106</v>
      </c>
      <c r="BN84" s="3">
        <v>1628810099</v>
      </c>
      <c r="BO84" s="3">
        <v>4.4000000000000004</v>
      </c>
      <c r="BP84" s="14"/>
    </row>
    <row r="85" spans="6:68" x14ac:dyDescent="0.25">
      <c r="F85" s="3">
        <f t="shared" si="4"/>
        <v>1757470919.9000001</v>
      </c>
      <c r="G85" s="3">
        <f t="shared" si="4"/>
        <v>5.1099999999999994</v>
      </c>
      <c r="T85" s="3" t="s">
        <v>107</v>
      </c>
      <c r="U85" s="3">
        <v>1842968900</v>
      </c>
      <c r="V85" s="3">
        <v>5.2</v>
      </c>
      <c r="W85" s="14"/>
      <c r="Y85" s="3" t="s">
        <v>107</v>
      </c>
      <c r="Z85" s="3">
        <v>1726678600</v>
      </c>
      <c r="AA85" s="3">
        <v>12.6</v>
      </c>
      <c r="AB85" s="14"/>
      <c r="AD85" s="3" t="s">
        <v>107</v>
      </c>
      <c r="AE85" s="3">
        <v>1846081500</v>
      </c>
      <c r="AF85" s="3">
        <v>4.9000000000000004</v>
      </c>
      <c r="AG85" s="14"/>
      <c r="AI85" s="3" t="s">
        <v>107</v>
      </c>
      <c r="AJ85" s="3">
        <v>1835123300</v>
      </c>
      <c r="AK85" s="3">
        <v>6.8</v>
      </c>
      <c r="AL85" s="14"/>
      <c r="AN85" s="3" t="s">
        <v>107</v>
      </c>
      <c r="AO85" s="3">
        <v>2078869400</v>
      </c>
      <c r="AP85" s="3">
        <v>3.7</v>
      </c>
      <c r="AQ85" s="14"/>
      <c r="AS85" s="3" t="s">
        <v>107</v>
      </c>
      <c r="AT85" s="3">
        <v>1600672000</v>
      </c>
      <c r="AU85" s="3">
        <v>3.5</v>
      </c>
      <c r="AV85" s="14"/>
      <c r="AX85" s="3" t="s">
        <v>107</v>
      </c>
      <c r="AY85" s="3">
        <v>1578363100</v>
      </c>
      <c r="AZ85" s="3">
        <v>7.2</v>
      </c>
      <c r="BA85" s="14"/>
      <c r="BC85" s="3" t="s">
        <v>107</v>
      </c>
      <c r="BD85" s="3">
        <v>1681669700</v>
      </c>
      <c r="BE85" s="3">
        <v>8.1999999999999993</v>
      </c>
      <c r="BF85" s="14"/>
      <c r="BH85" s="3" t="s">
        <v>107</v>
      </c>
      <c r="BI85" s="3">
        <v>1644603201</v>
      </c>
      <c r="BJ85" s="3">
        <v>5</v>
      </c>
      <c r="BK85" s="14"/>
      <c r="BM85" s="3" t="s">
        <v>107</v>
      </c>
      <c r="BN85" s="3">
        <v>1602830500</v>
      </c>
      <c r="BO85" s="3">
        <v>8.4</v>
      </c>
      <c r="BP85" s="14"/>
    </row>
    <row r="86" spans="6:68" x14ac:dyDescent="0.25">
      <c r="F86" s="3">
        <f t="shared" si="4"/>
        <v>1743786020.0999999</v>
      </c>
      <c r="G86" s="3">
        <f t="shared" si="4"/>
        <v>6.5500000000000016</v>
      </c>
      <c r="T86" s="3" t="s">
        <v>108</v>
      </c>
      <c r="U86" s="3">
        <v>1813481400</v>
      </c>
      <c r="V86" s="3">
        <v>10.7</v>
      </c>
      <c r="W86" s="14"/>
      <c r="Y86" s="3" t="s">
        <v>108</v>
      </c>
      <c r="Z86" s="3">
        <v>1726616200</v>
      </c>
      <c r="AA86" s="3">
        <v>12.6</v>
      </c>
      <c r="AB86" s="14"/>
      <c r="AD86" s="3" t="s">
        <v>108</v>
      </c>
      <c r="AE86" s="3">
        <v>2005860500</v>
      </c>
      <c r="AF86" s="3">
        <v>5.7</v>
      </c>
      <c r="AG86" s="14"/>
      <c r="AI86" s="3" t="s">
        <v>108</v>
      </c>
      <c r="AJ86" s="3">
        <v>1749534000</v>
      </c>
      <c r="AK86" s="3">
        <v>6.8</v>
      </c>
      <c r="AL86" s="14"/>
      <c r="AN86" s="3" t="s">
        <v>108</v>
      </c>
      <c r="AO86" s="3">
        <v>2028624800</v>
      </c>
      <c r="AP86" s="3">
        <v>3.7</v>
      </c>
      <c r="AQ86" s="14"/>
      <c r="AS86" s="3" t="s">
        <v>108</v>
      </c>
      <c r="AT86" s="3">
        <v>1627821200</v>
      </c>
      <c r="AU86" s="3">
        <v>11.6</v>
      </c>
      <c r="AV86" s="14"/>
      <c r="AX86" s="3" t="s">
        <v>108</v>
      </c>
      <c r="AY86" s="3">
        <v>1706226300</v>
      </c>
      <c r="AZ86" s="3">
        <v>4.5</v>
      </c>
      <c r="BA86" s="14"/>
      <c r="BC86" s="3" t="s">
        <v>108</v>
      </c>
      <c r="BD86" s="3">
        <v>1679893399</v>
      </c>
      <c r="BE86" s="3">
        <v>5.5</v>
      </c>
      <c r="BF86" s="14"/>
      <c r="BH86" s="3" t="s">
        <v>108</v>
      </c>
      <c r="BI86" s="3">
        <v>1672567400</v>
      </c>
      <c r="BJ86" s="3">
        <v>8.3000000000000007</v>
      </c>
      <c r="BK86" s="14"/>
      <c r="BM86" s="3" t="s">
        <v>108</v>
      </c>
      <c r="BN86" s="3">
        <v>1699575700</v>
      </c>
      <c r="BO86" s="3">
        <v>7</v>
      </c>
      <c r="BP86" s="14"/>
    </row>
    <row r="87" spans="6:68" x14ac:dyDescent="0.25">
      <c r="F87" s="3">
        <f t="shared" si="4"/>
        <v>1771020089.9000001</v>
      </c>
      <c r="G87" s="3">
        <f t="shared" si="4"/>
        <v>7.6400000000000006</v>
      </c>
      <c r="T87" s="3" t="s">
        <v>109</v>
      </c>
      <c r="U87" s="3">
        <v>1815469700</v>
      </c>
      <c r="V87" s="3">
        <v>3.3</v>
      </c>
      <c r="Y87" s="3" t="s">
        <v>109</v>
      </c>
      <c r="Z87" s="3">
        <v>1662158200</v>
      </c>
      <c r="AA87" s="3">
        <v>6.1</v>
      </c>
      <c r="AD87" s="3" t="s">
        <v>109</v>
      </c>
      <c r="AE87" s="3">
        <v>1808225000</v>
      </c>
      <c r="AF87" s="3">
        <v>5.2</v>
      </c>
      <c r="AI87" s="3" t="s">
        <v>109</v>
      </c>
      <c r="AJ87" s="3">
        <v>1830818300</v>
      </c>
      <c r="AK87" s="3">
        <v>3.2</v>
      </c>
      <c r="AN87" s="3" t="s">
        <v>109</v>
      </c>
      <c r="AO87" s="3">
        <v>1805260400</v>
      </c>
      <c r="AP87" s="3">
        <v>2.6</v>
      </c>
      <c r="AS87" s="3" t="s">
        <v>109</v>
      </c>
      <c r="AT87" s="3">
        <v>1709697200</v>
      </c>
      <c r="AU87" s="3">
        <v>2.4</v>
      </c>
      <c r="AX87" s="3" t="s">
        <v>109</v>
      </c>
      <c r="AY87" s="3">
        <v>1708946100</v>
      </c>
      <c r="AZ87" s="3">
        <v>6.6</v>
      </c>
      <c r="BC87" s="3" t="s">
        <v>109</v>
      </c>
      <c r="BD87" s="3">
        <v>2091795099</v>
      </c>
      <c r="BE87" s="3">
        <v>3.1</v>
      </c>
      <c r="BH87" s="3" t="s">
        <v>109</v>
      </c>
      <c r="BI87" s="3">
        <v>1827678100</v>
      </c>
      <c r="BJ87" s="3">
        <v>7.4</v>
      </c>
      <c r="BM87" s="3" t="s">
        <v>109</v>
      </c>
      <c r="BN87" s="3">
        <v>1804042399</v>
      </c>
      <c r="BO87" s="3">
        <v>2.9</v>
      </c>
    </row>
    <row r="88" spans="6:68" x14ac:dyDescent="0.25">
      <c r="F88" s="3">
        <f t="shared" si="4"/>
        <v>1806409049.8</v>
      </c>
      <c r="G88" s="3">
        <f t="shared" si="4"/>
        <v>4.2799999999999994</v>
      </c>
      <c r="T88" s="3" t="s">
        <v>110</v>
      </c>
      <c r="U88" s="3">
        <v>1666867700</v>
      </c>
      <c r="V88" s="3">
        <v>26.7</v>
      </c>
      <c r="Y88" s="3" t="s">
        <v>110</v>
      </c>
      <c r="Z88" s="3">
        <v>1673836600</v>
      </c>
      <c r="AA88" s="3">
        <v>6.1</v>
      </c>
      <c r="AD88" s="3" t="s">
        <v>110</v>
      </c>
      <c r="AE88" s="3">
        <v>1725366100</v>
      </c>
      <c r="AF88" s="3">
        <v>15</v>
      </c>
      <c r="AI88" s="3" t="s">
        <v>110</v>
      </c>
      <c r="AJ88" s="3">
        <v>1885242800</v>
      </c>
      <c r="AK88" s="3">
        <v>3.2</v>
      </c>
      <c r="AN88" s="3" t="s">
        <v>110</v>
      </c>
      <c r="AO88" s="3">
        <v>1806809600</v>
      </c>
      <c r="AP88" s="3">
        <v>6.2</v>
      </c>
      <c r="AS88" s="3" t="s">
        <v>110</v>
      </c>
      <c r="AT88" s="3">
        <v>1891787700</v>
      </c>
      <c r="AU88" s="3">
        <v>3.8</v>
      </c>
      <c r="AX88" s="3" t="s">
        <v>110</v>
      </c>
      <c r="AY88" s="3">
        <v>1564017000</v>
      </c>
      <c r="AZ88" s="3">
        <v>2.8</v>
      </c>
      <c r="BC88" s="3" t="s">
        <v>110</v>
      </c>
      <c r="BD88" s="3">
        <v>1943853499</v>
      </c>
      <c r="BE88" s="3">
        <v>5.5</v>
      </c>
      <c r="BH88" s="3" t="s">
        <v>110</v>
      </c>
      <c r="BI88" s="3">
        <v>1794575999</v>
      </c>
      <c r="BJ88" s="3">
        <v>4.7</v>
      </c>
      <c r="BM88" s="3" t="s">
        <v>110</v>
      </c>
      <c r="BN88" s="3">
        <v>2020908400</v>
      </c>
      <c r="BO88" s="3">
        <v>4.5999999999999996</v>
      </c>
    </row>
    <row r="89" spans="6:68" x14ac:dyDescent="0.25">
      <c r="F89" s="3">
        <f t="shared" ref="F89:G152" si="5">AVERAGE(U88,Z88,AE88,AJ88,AO88,AT88,AY88,BD88,BI88,BN88)</f>
        <v>1797326539.8</v>
      </c>
      <c r="G89" s="3">
        <f t="shared" si="5"/>
        <v>7.8599999999999994</v>
      </c>
      <c r="T89" s="3" t="s">
        <v>111</v>
      </c>
      <c r="U89" s="3">
        <v>1646691000</v>
      </c>
      <c r="V89" s="3">
        <v>17.600000000000001</v>
      </c>
      <c r="Y89" s="3" t="s">
        <v>111</v>
      </c>
      <c r="Z89" s="3">
        <v>1712671300</v>
      </c>
      <c r="AA89" s="3">
        <v>2.4</v>
      </c>
      <c r="AD89" s="3" t="s">
        <v>111</v>
      </c>
      <c r="AE89" s="3">
        <v>1725359800</v>
      </c>
      <c r="AF89" s="3">
        <v>2.6</v>
      </c>
      <c r="AI89" s="3" t="s">
        <v>111</v>
      </c>
      <c r="AJ89" s="3">
        <v>1629860000</v>
      </c>
      <c r="AK89" s="3">
        <v>2.6</v>
      </c>
      <c r="AN89" s="3" t="s">
        <v>111</v>
      </c>
      <c r="AO89" s="3">
        <v>1865100700</v>
      </c>
      <c r="AP89" s="3">
        <v>1.1000000000000001</v>
      </c>
      <c r="AS89" s="3" t="s">
        <v>111</v>
      </c>
      <c r="AT89" s="3">
        <v>1579992700</v>
      </c>
      <c r="AU89" s="3">
        <v>2.2999999999999998</v>
      </c>
      <c r="AX89" s="3" t="s">
        <v>111</v>
      </c>
      <c r="AY89" s="3">
        <v>1696099400</v>
      </c>
      <c r="AZ89" s="3">
        <v>11.6</v>
      </c>
      <c r="BC89" s="3" t="s">
        <v>111</v>
      </c>
      <c r="BD89" s="3">
        <v>1761158999</v>
      </c>
      <c r="BE89" s="3">
        <v>2.5</v>
      </c>
      <c r="BH89" s="3" t="s">
        <v>111</v>
      </c>
      <c r="BI89" s="3">
        <v>1706624101</v>
      </c>
      <c r="BJ89" s="3">
        <v>3.9</v>
      </c>
      <c r="BM89" s="3" t="s">
        <v>111</v>
      </c>
      <c r="BN89" s="3">
        <v>2185678599</v>
      </c>
      <c r="BO89" s="3">
        <v>2.6</v>
      </c>
    </row>
    <row r="90" spans="6:68" x14ac:dyDescent="0.25">
      <c r="F90" s="3">
        <f t="shared" si="5"/>
        <v>1750923659.9000001</v>
      </c>
      <c r="G90" s="3">
        <f t="shared" si="5"/>
        <v>4.92</v>
      </c>
      <c r="T90" s="3" t="s">
        <v>112</v>
      </c>
      <c r="U90" s="3">
        <v>1814157500</v>
      </c>
      <c r="V90" s="3">
        <v>4.8</v>
      </c>
      <c r="Y90" s="3" t="s">
        <v>112</v>
      </c>
      <c r="Z90" s="3">
        <v>1731977600</v>
      </c>
      <c r="AA90" s="3">
        <v>2.4</v>
      </c>
      <c r="AD90" s="3" t="s">
        <v>112</v>
      </c>
      <c r="AE90" s="3">
        <v>1800262900</v>
      </c>
      <c r="AF90" s="3">
        <v>6.7</v>
      </c>
      <c r="AI90" s="3" t="s">
        <v>112</v>
      </c>
      <c r="AJ90" s="3">
        <v>1626973600</v>
      </c>
      <c r="AK90" s="3">
        <v>2.6</v>
      </c>
      <c r="AN90" s="3" t="s">
        <v>112</v>
      </c>
      <c r="AO90" s="3">
        <v>1863791500</v>
      </c>
      <c r="AP90" s="3">
        <v>7.1</v>
      </c>
      <c r="AS90" s="3" t="s">
        <v>112</v>
      </c>
      <c r="AT90" s="3">
        <v>1802927100</v>
      </c>
      <c r="AU90" s="3">
        <v>4.2</v>
      </c>
      <c r="AX90" s="3" t="s">
        <v>112</v>
      </c>
      <c r="AY90" s="3">
        <v>1881756300</v>
      </c>
      <c r="AZ90" s="3">
        <v>3.7</v>
      </c>
      <c r="BC90" s="3" t="s">
        <v>112</v>
      </c>
      <c r="BD90" s="3">
        <v>1916706200</v>
      </c>
      <c r="BE90" s="3">
        <v>4.3</v>
      </c>
      <c r="BH90" s="3" t="s">
        <v>112</v>
      </c>
      <c r="BI90" s="3">
        <v>2027692800</v>
      </c>
      <c r="BJ90" s="3">
        <v>6.2</v>
      </c>
      <c r="BM90" s="3" t="s">
        <v>112</v>
      </c>
      <c r="BN90" s="3">
        <v>1829019800</v>
      </c>
      <c r="BO90" s="3">
        <v>5.4</v>
      </c>
    </row>
    <row r="91" spans="6:68" x14ac:dyDescent="0.25">
      <c r="F91" s="3">
        <f t="shared" si="5"/>
        <v>1829526530</v>
      </c>
      <c r="G91" s="3">
        <f t="shared" si="5"/>
        <v>4.74</v>
      </c>
      <c r="T91" s="3" t="s">
        <v>113</v>
      </c>
      <c r="U91" s="3">
        <v>1878675600</v>
      </c>
      <c r="V91" s="3">
        <v>4.5999999999999996</v>
      </c>
      <c r="Y91" s="3" t="s">
        <v>113</v>
      </c>
      <c r="Z91" s="3">
        <v>1624187900</v>
      </c>
      <c r="AA91" s="3">
        <v>5</v>
      </c>
      <c r="AD91" s="3" t="s">
        <v>113</v>
      </c>
      <c r="AE91" s="3">
        <v>1925584300</v>
      </c>
      <c r="AF91" s="3">
        <v>1.9</v>
      </c>
      <c r="AI91" s="3" t="s">
        <v>113</v>
      </c>
      <c r="AJ91" s="3">
        <v>1591440400</v>
      </c>
      <c r="AK91" s="3">
        <v>5.7</v>
      </c>
      <c r="AN91" s="3" t="s">
        <v>113</v>
      </c>
      <c r="AO91" s="3">
        <v>1816535200</v>
      </c>
      <c r="AP91" s="3">
        <v>3.3</v>
      </c>
      <c r="AS91" s="3" t="s">
        <v>113</v>
      </c>
      <c r="AT91" s="3">
        <v>1791842800</v>
      </c>
      <c r="AU91" s="3">
        <v>2.4</v>
      </c>
      <c r="AX91" s="3" t="s">
        <v>113</v>
      </c>
      <c r="AY91" s="3">
        <v>2157858500</v>
      </c>
      <c r="AZ91" s="3">
        <v>2.9</v>
      </c>
      <c r="BC91" s="3" t="s">
        <v>113</v>
      </c>
      <c r="BD91" s="3">
        <v>2178369200</v>
      </c>
      <c r="BE91" s="3">
        <v>2.5</v>
      </c>
      <c r="BH91" s="3" t="s">
        <v>113</v>
      </c>
      <c r="BI91" s="3">
        <v>1945021501</v>
      </c>
      <c r="BJ91" s="3">
        <v>8.4</v>
      </c>
      <c r="BM91" s="3" t="s">
        <v>113</v>
      </c>
      <c r="BN91" s="3">
        <v>2066633500</v>
      </c>
      <c r="BO91" s="3">
        <v>15.3</v>
      </c>
    </row>
    <row r="92" spans="6:68" x14ac:dyDescent="0.25">
      <c r="F92" s="3">
        <f t="shared" si="5"/>
        <v>1897614890.0999999</v>
      </c>
      <c r="G92" s="3">
        <f t="shared" si="5"/>
        <v>5.2</v>
      </c>
      <c r="T92" s="3" t="s">
        <v>114</v>
      </c>
      <c r="U92" s="3">
        <v>1788753600</v>
      </c>
      <c r="V92" s="3">
        <v>3.3</v>
      </c>
      <c r="Y92" s="3" t="s">
        <v>114</v>
      </c>
      <c r="Z92" s="3">
        <v>1625319500</v>
      </c>
      <c r="AA92" s="3">
        <v>5</v>
      </c>
      <c r="AD92" s="3" t="s">
        <v>114</v>
      </c>
      <c r="AE92" s="3">
        <v>1680833300</v>
      </c>
      <c r="AF92" s="3">
        <v>5.0999999999999996</v>
      </c>
      <c r="AI92" s="3" t="s">
        <v>114</v>
      </c>
      <c r="AJ92" s="3">
        <v>1544942500</v>
      </c>
      <c r="AK92" s="3">
        <v>5.7</v>
      </c>
      <c r="AN92" s="3" t="s">
        <v>114</v>
      </c>
      <c r="AO92" s="3">
        <v>1777161200</v>
      </c>
      <c r="AP92" s="3">
        <v>4.2</v>
      </c>
      <c r="AS92" s="3" t="s">
        <v>114</v>
      </c>
      <c r="AT92" s="3">
        <v>1570236800</v>
      </c>
      <c r="AU92" s="3">
        <v>2.9</v>
      </c>
      <c r="AX92" s="3" t="s">
        <v>114</v>
      </c>
      <c r="AY92" s="3">
        <v>1855650000</v>
      </c>
      <c r="AZ92" s="3">
        <v>5.8</v>
      </c>
      <c r="BC92" s="3" t="s">
        <v>114</v>
      </c>
      <c r="BD92" s="3">
        <v>2045364001</v>
      </c>
      <c r="BE92" s="3">
        <v>4.9000000000000004</v>
      </c>
      <c r="BH92" s="3" t="s">
        <v>114</v>
      </c>
      <c r="BI92" s="3">
        <v>1811308701</v>
      </c>
      <c r="BJ92" s="3">
        <v>3.3</v>
      </c>
      <c r="BM92" s="3" t="s">
        <v>114</v>
      </c>
      <c r="BN92" s="3">
        <v>1767223500</v>
      </c>
      <c r="BO92" s="3">
        <v>34.299999999999997</v>
      </c>
    </row>
    <row r="93" spans="6:68" x14ac:dyDescent="0.25">
      <c r="F93" s="3">
        <f t="shared" si="5"/>
        <v>1746679310.2</v>
      </c>
      <c r="G93" s="3">
        <f t="shared" si="5"/>
        <v>7.45</v>
      </c>
      <c r="T93" s="3" t="s">
        <v>115</v>
      </c>
      <c r="U93" s="3">
        <v>1748878200</v>
      </c>
      <c r="V93" s="3">
        <v>4.4000000000000004</v>
      </c>
      <c r="Y93" s="3" t="s">
        <v>115</v>
      </c>
      <c r="Z93" s="3">
        <v>1919979900</v>
      </c>
      <c r="AA93" s="3">
        <v>2.1</v>
      </c>
      <c r="AD93" s="3" t="s">
        <v>115</v>
      </c>
      <c r="AE93" s="3">
        <v>1725460300</v>
      </c>
      <c r="AF93" s="3">
        <v>2.9</v>
      </c>
      <c r="AI93" s="3" t="s">
        <v>115</v>
      </c>
      <c r="AJ93" s="3">
        <v>1811133700</v>
      </c>
      <c r="AK93" s="3">
        <v>3</v>
      </c>
      <c r="AN93" s="3" t="s">
        <v>115</v>
      </c>
      <c r="AO93" s="3">
        <v>2070611000</v>
      </c>
      <c r="AP93" s="3">
        <v>1.9</v>
      </c>
      <c r="AS93" s="3" t="s">
        <v>115</v>
      </c>
      <c r="AT93" s="3">
        <v>1583965200</v>
      </c>
      <c r="AU93" s="3">
        <v>7.4</v>
      </c>
      <c r="AX93" s="3" t="s">
        <v>115</v>
      </c>
      <c r="AY93" s="3">
        <v>1687375900</v>
      </c>
      <c r="AZ93" s="3">
        <v>0.8</v>
      </c>
      <c r="BC93" s="3" t="s">
        <v>115</v>
      </c>
      <c r="BD93" s="3">
        <v>1841622800</v>
      </c>
      <c r="BE93" s="3">
        <v>2.6</v>
      </c>
      <c r="BH93" s="3" t="s">
        <v>115</v>
      </c>
      <c r="BI93" s="3">
        <v>1822831600</v>
      </c>
      <c r="BJ93" s="3">
        <v>5.4</v>
      </c>
      <c r="BM93" s="3" t="s">
        <v>115</v>
      </c>
      <c r="BN93" s="3">
        <v>1885874100</v>
      </c>
      <c r="BO93" s="3">
        <v>7.2</v>
      </c>
    </row>
    <row r="94" spans="6:68" x14ac:dyDescent="0.25">
      <c r="F94" s="3">
        <f t="shared" si="5"/>
        <v>1809773270</v>
      </c>
      <c r="G94" s="3">
        <f t="shared" si="5"/>
        <v>3.7700000000000009</v>
      </c>
      <c r="T94" s="3" t="s">
        <v>116</v>
      </c>
      <c r="U94" s="3">
        <v>1635807700</v>
      </c>
      <c r="V94" s="3">
        <v>6.7</v>
      </c>
      <c r="Y94" s="3" t="s">
        <v>116</v>
      </c>
      <c r="Z94" s="3">
        <v>2051933900</v>
      </c>
      <c r="AA94" s="3">
        <v>10.6</v>
      </c>
      <c r="AD94" s="3" t="s">
        <v>116</v>
      </c>
      <c r="AE94" s="3">
        <v>1695603300</v>
      </c>
      <c r="AF94" s="3">
        <v>4.4000000000000004</v>
      </c>
      <c r="AI94" s="3" t="s">
        <v>116</v>
      </c>
      <c r="AJ94" s="3">
        <v>1768908800</v>
      </c>
      <c r="AK94" s="3">
        <v>3</v>
      </c>
      <c r="AN94" s="3" t="s">
        <v>116</v>
      </c>
      <c r="AO94" s="3">
        <v>1975304300</v>
      </c>
      <c r="AP94" s="3">
        <v>5.2</v>
      </c>
      <c r="AS94" s="3" t="s">
        <v>116</v>
      </c>
      <c r="AT94" s="3">
        <v>1586815600</v>
      </c>
      <c r="AU94" s="3">
        <v>1.8</v>
      </c>
      <c r="AX94" s="3" t="s">
        <v>116</v>
      </c>
      <c r="AY94" s="3">
        <v>1704595900</v>
      </c>
      <c r="AZ94" s="3">
        <v>1.7</v>
      </c>
      <c r="BC94" s="3" t="s">
        <v>116</v>
      </c>
      <c r="BD94" s="3">
        <v>1572476100</v>
      </c>
      <c r="BE94" s="3">
        <v>3.2</v>
      </c>
      <c r="BH94" s="3" t="s">
        <v>116</v>
      </c>
      <c r="BI94" s="3">
        <v>1971833700</v>
      </c>
      <c r="BJ94" s="3">
        <v>3.2</v>
      </c>
      <c r="BM94" s="3" t="s">
        <v>116</v>
      </c>
      <c r="BN94" s="3">
        <v>1976443800</v>
      </c>
      <c r="BO94" s="3">
        <v>6.4</v>
      </c>
    </row>
    <row r="95" spans="6:68" x14ac:dyDescent="0.25">
      <c r="F95" s="3">
        <f t="shared" si="5"/>
        <v>1793972310</v>
      </c>
      <c r="G95" s="3">
        <f t="shared" si="5"/>
        <v>4.620000000000001</v>
      </c>
      <c r="T95" s="3" t="s">
        <v>117</v>
      </c>
      <c r="U95" s="3">
        <v>1690934900</v>
      </c>
      <c r="V95" s="3">
        <v>2.1</v>
      </c>
      <c r="Y95" s="3" t="s">
        <v>117</v>
      </c>
      <c r="Z95" s="3">
        <v>1900771300</v>
      </c>
      <c r="AA95" s="3">
        <v>3.3</v>
      </c>
      <c r="AD95" s="3" t="s">
        <v>117</v>
      </c>
      <c r="AE95" s="3">
        <v>1679150900</v>
      </c>
      <c r="AF95" s="3">
        <v>3</v>
      </c>
      <c r="AI95" s="3" t="s">
        <v>117</v>
      </c>
      <c r="AJ95" s="3">
        <v>1735138800</v>
      </c>
      <c r="AK95" s="3">
        <v>4.0999999999999996</v>
      </c>
      <c r="AN95" s="3" t="s">
        <v>117</v>
      </c>
      <c r="AO95" s="3">
        <v>1885853600</v>
      </c>
      <c r="AP95" s="3">
        <v>4.4000000000000004</v>
      </c>
      <c r="AS95" s="3" t="s">
        <v>117</v>
      </c>
      <c r="AT95" s="3">
        <v>1593454900</v>
      </c>
      <c r="AU95" s="3">
        <v>1.5</v>
      </c>
      <c r="AX95" s="3" t="s">
        <v>117</v>
      </c>
      <c r="AY95" s="3">
        <v>1587645000</v>
      </c>
      <c r="AZ95" s="3">
        <v>3.1</v>
      </c>
      <c r="BC95" s="3" t="s">
        <v>117</v>
      </c>
      <c r="BD95" s="3">
        <v>1627500400</v>
      </c>
      <c r="BE95" s="3">
        <v>3</v>
      </c>
      <c r="BH95" s="3" t="s">
        <v>117</v>
      </c>
      <c r="BI95" s="3">
        <v>2028564000</v>
      </c>
      <c r="BJ95" s="3">
        <v>4.3</v>
      </c>
      <c r="BM95" s="3" t="s">
        <v>117</v>
      </c>
      <c r="BN95" s="3">
        <v>1603955800</v>
      </c>
      <c r="BO95" s="3">
        <v>4.0999999999999996</v>
      </c>
    </row>
    <row r="96" spans="6:68" x14ac:dyDescent="0.25">
      <c r="F96" s="3">
        <f t="shared" si="5"/>
        <v>1733296960</v>
      </c>
      <c r="G96" s="3">
        <f t="shared" si="5"/>
        <v>3.29</v>
      </c>
      <c r="T96" s="3" t="s">
        <v>118</v>
      </c>
      <c r="U96" s="3">
        <v>1719523000</v>
      </c>
      <c r="V96" s="3">
        <v>7.3</v>
      </c>
      <c r="Y96" s="3" t="s">
        <v>118</v>
      </c>
      <c r="Z96" s="3">
        <v>1756819900</v>
      </c>
      <c r="AA96" s="3">
        <v>3.3</v>
      </c>
      <c r="AD96" s="3" t="s">
        <v>118</v>
      </c>
      <c r="AE96" s="3">
        <v>1896264800</v>
      </c>
      <c r="AF96" s="3">
        <v>3.1</v>
      </c>
      <c r="AI96" s="3" t="s">
        <v>118</v>
      </c>
      <c r="AJ96" s="3">
        <v>1683055500</v>
      </c>
      <c r="AK96" s="3">
        <v>4.0999999999999996</v>
      </c>
      <c r="AN96" s="3" t="s">
        <v>118</v>
      </c>
      <c r="AO96" s="3">
        <v>1862989700</v>
      </c>
      <c r="AP96" s="3">
        <v>4.5</v>
      </c>
      <c r="AS96" s="3" t="s">
        <v>118</v>
      </c>
      <c r="AT96" s="3">
        <v>1624416200</v>
      </c>
      <c r="AU96" s="3">
        <v>4</v>
      </c>
      <c r="AX96" s="3" t="s">
        <v>118</v>
      </c>
      <c r="AY96" s="3">
        <v>1559754100</v>
      </c>
      <c r="AZ96" s="3">
        <v>2.2000000000000002</v>
      </c>
      <c r="BC96" s="3" t="s">
        <v>118</v>
      </c>
      <c r="BD96" s="3">
        <v>1717967901</v>
      </c>
      <c r="BE96" s="3">
        <v>6.9</v>
      </c>
      <c r="BH96" s="3" t="s">
        <v>118</v>
      </c>
      <c r="BI96" s="3">
        <v>1973026800</v>
      </c>
      <c r="BJ96" s="3">
        <v>5.0999999999999996</v>
      </c>
      <c r="BM96" s="3" t="s">
        <v>118</v>
      </c>
      <c r="BN96" s="3">
        <v>1746012800</v>
      </c>
      <c r="BO96" s="3">
        <v>3.7</v>
      </c>
    </row>
    <row r="97" spans="6:67" x14ac:dyDescent="0.25">
      <c r="F97" s="3">
        <f t="shared" si="5"/>
        <v>1753983070.0999999</v>
      </c>
      <c r="G97" s="3">
        <f t="shared" si="5"/>
        <v>4.42</v>
      </c>
      <c r="T97" s="3" t="s">
        <v>119</v>
      </c>
      <c r="U97" s="3">
        <v>1758646800</v>
      </c>
      <c r="V97" s="3">
        <v>3.7</v>
      </c>
      <c r="Y97" s="3" t="s">
        <v>119</v>
      </c>
      <c r="Z97" s="3">
        <v>1855616400</v>
      </c>
      <c r="AA97" s="3">
        <v>3.3</v>
      </c>
      <c r="AD97" s="3" t="s">
        <v>119</v>
      </c>
      <c r="AE97" s="3">
        <v>1592808300</v>
      </c>
      <c r="AF97" s="3">
        <v>2.9</v>
      </c>
      <c r="AI97" s="3" t="s">
        <v>119</v>
      </c>
      <c r="AJ97" s="3">
        <v>1720090400</v>
      </c>
      <c r="AK97" s="3">
        <v>4.0999999999999996</v>
      </c>
      <c r="AN97" s="3" t="s">
        <v>119</v>
      </c>
      <c r="AO97" s="3">
        <v>1806095700</v>
      </c>
      <c r="AP97" s="3">
        <v>2.4</v>
      </c>
      <c r="AS97" s="3" t="s">
        <v>119</v>
      </c>
      <c r="AT97" s="3">
        <v>1759169100</v>
      </c>
      <c r="AU97" s="3">
        <v>2.6</v>
      </c>
      <c r="AX97" s="3" t="s">
        <v>119</v>
      </c>
      <c r="AY97" s="3">
        <v>1586113500</v>
      </c>
      <c r="AZ97" s="3">
        <v>3.2</v>
      </c>
      <c r="BC97" s="3" t="s">
        <v>119</v>
      </c>
      <c r="BD97" s="3">
        <v>1728965900</v>
      </c>
      <c r="BE97" s="3">
        <v>1.7</v>
      </c>
      <c r="BH97" s="3" t="s">
        <v>119</v>
      </c>
      <c r="BI97" s="3">
        <v>1847480400</v>
      </c>
      <c r="BJ97" s="3">
        <v>2.4</v>
      </c>
      <c r="BM97" s="3" t="s">
        <v>119</v>
      </c>
      <c r="BN97" s="3">
        <v>2116853200</v>
      </c>
      <c r="BO97" s="3">
        <v>1.1000000000000001</v>
      </c>
    </row>
    <row r="98" spans="6:67" x14ac:dyDescent="0.25">
      <c r="F98" s="3">
        <f t="shared" si="5"/>
        <v>1777183970</v>
      </c>
      <c r="G98" s="3">
        <f t="shared" si="5"/>
        <v>2.7399999999999998</v>
      </c>
      <c r="T98" s="3" t="s">
        <v>120</v>
      </c>
      <c r="U98" s="3">
        <v>1755577800</v>
      </c>
      <c r="V98" s="3">
        <v>6.4</v>
      </c>
      <c r="Y98" s="3" t="s">
        <v>120</v>
      </c>
      <c r="Z98" s="3">
        <v>1813926800</v>
      </c>
      <c r="AA98" s="3">
        <v>3.3</v>
      </c>
      <c r="AD98" s="3" t="s">
        <v>120</v>
      </c>
      <c r="AE98" s="3">
        <v>1606495700</v>
      </c>
      <c r="AF98" s="3">
        <v>5.5</v>
      </c>
      <c r="AI98" s="3" t="s">
        <v>120</v>
      </c>
      <c r="AJ98" s="3">
        <v>1666923900</v>
      </c>
      <c r="AK98" s="3">
        <v>4.0999999999999996</v>
      </c>
      <c r="AN98" s="3" t="s">
        <v>120</v>
      </c>
      <c r="AO98" s="3">
        <v>1726486900</v>
      </c>
      <c r="AP98" s="3">
        <v>8</v>
      </c>
      <c r="AS98" s="3" t="s">
        <v>120</v>
      </c>
      <c r="AT98" s="3">
        <v>1841614700</v>
      </c>
      <c r="AU98" s="3">
        <v>4.5</v>
      </c>
      <c r="AX98" s="3" t="s">
        <v>120</v>
      </c>
      <c r="AY98" s="3">
        <v>2106011100</v>
      </c>
      <c r="AZ98" s="3">
        <v>2.4</v>
      </c>
      <c r="BC98" s="3" t="s">
        <v>120</v>
      </c>
      <c r="BD98" s="3">
        <v>1598461100</v>
      </c>
      <c r="BE98" s="3">
        <v>3.4</v>
      </c>
      <c r="BH98" s="3" t="s">
        <v>120</v>
      </c>
      <c r="BI98" s="3">
        <v>2187499700</v>
      </c>
      <c r="BJ98" s="3">
        <v>2.9</v>
      </c>
      <c r="BM98" s="3" t="s">
        <v>120</v>
      </c>
      <c r="BN98" s="3">
        <v>1725424999</v>
      </c>
      <c r="BO98" s="3">
        <v>8.6999999999999993</v>
      </c>
    </row>
    <row r="99" spans="6:67" x14ac:dyDescent="0.25">
      <c r="F99" s="3">
        <f t="shared" si="5"/>
        <v>1802842269.9000001</v>
      </c>
      <c r="G99" s="3">
        <f t="shared" si="5"/>
        <v>4.919999999999999</v>
      </c>
      <c r="T99" s="3" t="s">
        <v>121</v>
      </c>
      <c r="U99" s="3">
        <v>1618680600</v>
      </c>
      <c r="V99" s="3">
        <v>2.8</v>
      </c>
      <c r="Y99" s="3" t="s">
        <v>121</v>
      </c>
      <c r="Z99" s="3">
        <v>1755232800</v>
      </c>
      <c r="AA99" s="3">
        <v>2.2000000000000002</v>
      </c>
      <c r="AD99" s="3" t="s">
        <v>121</v>
      </c>
      <c r="AE99" s="3">
        <v>1925120400</v>
      </c>
      <c r="AF99" s="3">
        <v>2.1</v>
      </c>
      <c r="AI99" s="3" t="s">
        <v>121</v>
      </c>
      <c r="AJ99" s="3">
        <v>1762734400</v>
      </c>
      <c r="AK99" s="3">
        <v>3.6</v>
      </c>
      <c r="AN99" s="3" t="s">
        <v>121</v>
      </c>
      <c r="AO99" s="3">
        <v>1871102600</v>
      </c>
      <c r="AP99" s="3">
        <v>7.7</v>
      </c>
      <c r="AS99" s="3" t="s">
        <v>121</v>
      </c>
      <c r="AT99" s="3">
        <v>1758836600</v>
      </c>
      <c r="AU99" s="3">
        <v>2.2000000000000002</v>
      </c>
      <c r="AX99" s="3" t="s">
        <v>121</v>
      </c>
      <c r="AY99" s="3">
        <v>1948774200</v>
      </c>
      <c r="AZ99" s="3">
        <v>5.2</v>
      </c>
      <c r="BC99" s="3" t="s">
        <v>121</v>
      </c>
      <c r="BD99" s="3">
        <v>1577511500</v>
      </c>
      <c r="BE99" s="3">
        <v>2.1</v>
      </c>
      <c r="BH99" s="3" t="s">
        <v>121</v>
      </c>
      <c r="BI99" s="3">
        <v>2060153000</v>
      </c>
      <c r="BJ99" s="3">
        <v>4.0999999999999996</v>
      </c>
      <c r="BM99" s="3" t="s">
        <v>121</v>
      </c>
      <c r="BN99" s="3">
        <v>1600755000</v>
      </c>
      <c r="BO99" s="3">
        <v>2</v>
      </c>
    </row>
    <row r="100" spans="6:67" x14ac:dyDescent="0.25">
      <c r="F100" s="3">
        <f t="shared" si="5"/>
        <v>1787890110</v>
      </c>
      <c r="G100" s="3">
        <f t="shared" si="5"/>
        <v>3.4</v>
      </c>
      <c r="T100" s="3" t="s">
        <v>122</v>
      </c>
      <c r="U100" s="3">
        <v>1735052900</v>
      </c>
      <c r="V100" s="3">
        <v>8.1999999999999993</v>
      </c>
      <c r="Y100" s="3" t="s">
        <v>122</v>
      </c>
      <c r="Z100" s="3">
        <v>1748889000</v>
      </c>
      <c r="AA100" s="3">
        <v>2.2000000000000002</v>
      </c>
      <c r="AD100" s="3" t="s">
        <v>122</v>
      </c>
      <c r="AE100" s="3">
        <v>2126596000</v>
      </c>
      <c r="AF100" s="3">
        <v>2.2000000000000002</v>
      </c>
      <c r="AI100" s="3" t="s">
        <v>122</v>
      </c>
      <c r="AJ100" s="3">
        <v>1713350900</v>
      </c>
      <c r="AK100" s="3">
        <v>3.6</v>
      </c>
      <c r="AN100" s="3" t="s">
        <v>122</v>
      </c>
      <c r="AO100" s="3">
        <v>1901787900</v>
      </c>
      <c r="AP100" s="3">
        <v>5.4</v>
      </c>
      <c r="AS100" s="3" t="s">
        <v>122</v>
      </c>
      <c r="AT100" s="3">
        <v>1944217000</v>
      </c>
      <c r="AU100" s="3">
        <v>2.7</v>
      </c>
      <c r="AX100" s="3" t="s">
        <v>122</v>
      </c>
      <c r="AY100" s="3">
        <v>1809990600</v>
      </c>
      <c r="AZ100" s="3">
        <v>2</v>
      </c>
      <c r="BC100" s="3" t="s">
        <v>122</v>
      </c>
      <c r="BD100" s="3">
        <v>1577663401</v>
      </c>
      <c r="BE100" s="3">
        <v>5.0999999999999996</v>
      </c>
      <c r="BH100" s="3" t="s">
        <v>122</v>
      </c>
      <c r="BI100" s="3">
        <v>1805262800</v>
      </c>
      <c r="BJ100" s="3">
        <v>4.3</v>
      </c>
      <c r="BM100" s="3" t="s">
        <v>122</v>
      </c>
      <c r="BN100" s="3">
        <v>1630059700</v>
      </c>
      <c r="BO100" s="3">
        <v>7.7</v>
      </c>
    </row>
    <row r="101" spans="6:67" x14ac:dyDescent="0.25">
      <c r="F101" s="3">
        <f t="shared" si="5"/>
        <v>1799287020.0999999</v>
      </c>
      <c r="G101" s="3">
        <f t="shared" si="5"/>
        <v>4.34</v>
      </c>
      <c r="T101" s="3" t="s">
        <v>123</v>
      </c>
      <c r="U101" s="3">
        <v>1745799900</v>
      </c>
      <c r="V101" s="3">
        <v>5.4</v>
      </c>
      <c r="Y101" s="3" t="s">
        <v>123</v>
      </c>
      <c r="Z101" s="3">
        <v>1805444400</v>
      </c>
      <c r="AA101" s="3">
        <v>4.8</v>
      </c>
      <c r="AD101" s="3" t="s">
        <v>123</v>
      </c>
      <c r="AE101" s="3">
        <v>1814282800</v>
      </c>
      <c r="AF101" s="3">
        <v>3.8</v>
      </c>
      <c r="AI101" s="3" t="s">
        <v>123</v>
      </c>
      <c r="AJ101" s="3">
        <v>1853351600</v>
      </c>
      <c r="AK101" s="3">
        <v>3.1</v>
      </c>
      <c r="AN101" s="3" t="s">
        <v>123</v>
      </c>
      <c r="AO101" s="3">
        <v>1815627200</v>
      </c>
      <c r="AP101" s="3">
        <v>2.2000000000000002</v>
      </c>
      <c r="AS101" s="3" t="s">
        <v>123</v>
      </c>
      <c r="AT101" s="3">
        <v>1990891200</v>
      </c>
      <c r="AU101" s="3">
        <v>0.4</v>
      </c>
      <c r="AX101" s="3" t="s">
        <v>123</v>
      </c>
      <c r="AY101" s="3">
        <v>1663983800</v>
      </c>
      <c r="AZ101" s="3">
        <v>5.7</v>
      </c>
      <c r="BC101" s="3" t="s">
        <v>123</v>
      </c>
      <c r="BD101" s="3">
        <v>1584653500</v>
      </c>
      <c r="BE101" s="3">
        <v>2.2999999999999998</v>
      </c>
      <c r="BH101" s="3" t="s">
        <v>123</v>
      </c>
      <c r="BI101" s="3">
        <v>1792571799</v>
      </c>
      <c r="BJ101" s="3">
        <v>8.8000000000000007</v>
      </c>
      <c r="BM101" s="3" t="s">
        <v>123</v>
      </c>
      <c r="BN101" s="3">
        <v>1834435499</v>
      </c>
      <c r="BO101" s="3">
        <v>6.2</v>
      </c>
    </row>
    <row r="102" spans="6:67" x14ac:dyDescent="0.25">
      <c r="F102" s="3">
        <f t="shared" si="5"/>
        <v>1790104169.8</v>
      </c>
      <c r="G102" s="3">
        <f t="shared" si="5"/>
        <v>4.2700000000000005</v>
      </c>
      <c r="T102" s="3" t="s">
        <v>124</v>
      </c>
      <c r="U102" s="3">
        <v>1617889700</v>
      </c>
      <c r="V102" s="3">
        <v>5.4</v>
      </c>
      <c r="Y102" s="3" t="s">
        <v>124</v>
      </c>
      <c r="Z102" s="3">
        <v>1931934800</v>
      </c>
      <c r="AA102" s="3">
        <v>4.8</v>
      </c>
      <c r="AD102" s="3" t="s">
        <v>124</v>
      </c>
      <c r="AE102" s="3">
        <v>1724325600</v>
      </c>
      <c r="AF102" s="3">
        <v>0</v>
      </c>
      <c r="AI102" s="3" t="s">
        <v>124</v>
      </c>
      <c r="AJ102" s="3">
        <v>1764892600</v>
      </c>
      <c r="AK102" s="3">
        <v>3.1</v>
      </c>
      <c r="AN102" s="3" t="s">
        <v>124</v>
      </c>
      <c r="AO102" s="3">
        <v>1642565100</v>
      </c>
      <c r="AP102" s="3">
        <v>2.7</v>
      </c>
      <c r="AS102" s="3" t="s">
        <v>124</v>
      </c>
      <c r="AT102" s="3">
        <v>1949685200</v>
      </c>
      <c r="AU102" s="3">
        <v>0.1</v>
      </c>
      <c r="AX102" s="3" t="s">
        <v>124</v>
      </c>
      <c r="AY102" s="3">
        <v>1603813100</v>
      </c>
      <c r="AZ102" s="3">
        <v>3.8</v>
      </c>
      <c r="BC102" s="3" t="s">
        <v>124</v>
      </c>
      <c r="BD102" s="3">
        <v>1577033801</v>
      </c>
      <c r="BE102" s="3">
        <v>2.7</v>
      </c>
      <c r="BH102" s="3" t="s">
        <v>124</v>
      </c>
      <c r="BI102" s="3">
        <v>1944613600</v>
      </c>
      <c r="BJ102" s="3">
        <v>3.8</v>
      </c>
      <c r="BM102" s="3" t="s">
        <v>124</v>
      </c>
      <c r="BN102" s="3">
        <v>2155381900</v>
      </c>
      <c r="BO102" s="3">
        <v>3.4</v>
      </c>
    </row>
    <row r="103" spans="6:67" x14ac:dyDescent="0.25">
      <c r="F103" s="3">
        <f t="shared" si="5"/>
        <v>1791213540.0999999</v>
      </c>
      <c r="G103" s="3">
        <f t="shared" si="5"/>
        <v>2.98</v>
      </c>
      <c r="T103" s="3" t="s">
        <v>125</v>
      </c>
      <c r="U103" s="3">
        <v>1625971500</v>
      </c>
      <c r="V103" s="3">
        <v>3.9</v>
      </c>
      <c r="Y103" s="3" t="s">
        <v>125</v>
      </c>
      <c r="Z103" s="3">
        <v>2002066900</v>
      </c>
      <c r="AA103" s="3">
        <v>5.3</v>
      </c>
      <c r="AD103" s="3" t="s">
        <v>125</v>
      </c>
      <c r="AE103" s="3">
        <v>2010863900</v>
      </c>
      <c r="AF103" s="3">
        <v>8.9</v>
      </c>
      <c r="AI103" s="3" t="s">
        <v>125</v>
      </c>
      <c r="AJ103" s="3">
        <v>1674910800</v>
      </c>
      <c r="AK103" s="3">
        <v>3.5</v>
      </c>
      <c r="AN103" s="3" t="s">
        <v>125</v>
      </c>
      <c r="AO103" s="3">
        <v>1576682300</v>
      </c>
      <c r="AP103" s="3">
        <v>3.5</v>
      </c>
      <c r="AS103" s="3" t="s">
        <v>125</v>
      </c>
      <c r="AT103" s="3">
        <v>1936915300</v>
      </c>
      <c r="AU103" s="3">
        <v>2.5</v>
      </c>
      <c r="AX103" s="3" t="s">
        <v>125</v>
      </c>
      <c r="AY103" s="3">
        <v>1654693900</v>
      </c>
      <c r="AZ103" s="3">
        <v>4.8</v>
      </c>
      <c r="BC103" s="3" t="s">
        <v>125</v>
      </c>
      <c r="BD103" s="3">
        <v>1571873301</v>
      </c>
      <c r="BE103" s="3">
        <v>5.6</v>
      </c>
      <c r="BH103" s="3" t="s">
        <v>125</v>
      </c>
      <c r="BI103" s="3">
        <v>1913224300</v>
      </c>
      <c r="BJ103" s="3">
        <v>6</v>
      </c>
      <c r="BM103" s="3" t="s">
        <v>125</v>
      </c>
      <c r="BN103" s="3">
        <v>1788299100</v>
      </c>
      <c r="BO103" s="3">
        <v>9.9</v>
      </c>
    </row>
    <row r="104" spans="6:67" x14ac:dyDescent="0.25">
      <c r="F104" s="3">
        <f t="shared" si="5"/>
        <v>1775550130.0999999</v>
      </c>
      <c r="G104" s="3">
        <f t="shared" si="5"/>
        <v>5.39</v>
      </c>
      <c r="T104" s="3" t="s">
        <v>126</v>
      </c>
      <c r="U104" s="3">
        <v>1775680100</v>
      </c>
      <c r="V104" s="3">
        <v>4.9000000000000004</v>
      </c>
      <c r="Y104" s="3" t="s">
        <v>126</v>
      </c>
      <c r="Z104" s="3">
        <v>1849213400</v>
      </c>
      <c r="AA104" s="3">
        <v>5.3</v>
      </c>
      <c r="AD104" s="3" t="s">
        <v>126</v>
      </c>
      <c r="AE104" s="3">
        <v>2142368500</v>
      </c>
      <c r="AF104" s="3">
        <v>3.8</v>
      </c>
      <c r="AI104" s="3" t="s">
        <v>126</v>
      </c>
      <c r="AJ104" s="3">
        <v>1728720600</v>
      </c>
      <c r="AK104" s="3">
        <v>3.5</v>
      </c>
      <c r="AN104" s="3" t="s">
        <v>126</v>
      </c>
      <c r="AO104" s="3">
        <v>1736281100</v>
      </c>
      <c r="AP104" s="3">
        <v>3.4</v>
      </c>
      <c r="AS104" s="3" t="s">
        <v>126</v>
      </c>
      <c r="AT104" s="3">
        <v>2217876900</v>
      </c>
      <c r="AU104" s="3">
        <v>4.5</v>
      </c>
      <c r="AX104" s="3" t="s">
        <v>126</v>
      </c>
      <c r="AY104" s="3">
        <v>1581233100</v>
      </c>
      <c r="AZ104" s="3">
        <v>4.3</v>
      </c>
      <c r="BC104" s="3" t="s">
        <v>126</v>
      </c>
      <c r="BD104" s="3">
        <v>1577630099</v>
      </c>
      <c r="BE104" s="3">
        <v>4.7</v>
      </c>
      <c r="BH104" s="3" t="s">
        <v>126</v>
      </c>
      <c r="BI104" s="3">
        <v>1981000200</v>
      </c>
      <c r="BJ104" s="3">
        <v>3.9</v>
      </c>
      <c r="BM104" s="3" t="s">
        <v>126</v>
      </c>
      <c r="BN104" s="3">
        <v>1636261300</v>
      </c>
      <c r="BO104" s="3">
        <v>1.1000000000000001</v>
      </c>
    </row>
    <row r="105" spans="6:67" x14ac:dyDescent="0.25">
      <c r="F105" s="3">
        <f t="shared" si="5"/>
        <v>1822626529.9000001</v>
      </c>
      <c r="G105" s="3">
        <f t="shared" si="5"/>
        <v>3.94</v>
      </c>
      <c r="T105" s="3" t="s">
        <v>127</v>
      </c>
      <c r="U105" s="3">
        <v>1745739100</v>
      </c>
      <c r="V105" s="3">
        <v>2.2000000000000002</v>
      </c>
      <c r="Y105" s="3" t="s">
        <v>127</v>
      </c>
      <c r="Z105" s="3">
        <v>1682823500</v>
      </c>
      <c r="AA105" s="3">
        <v>1.8</v>
      </c>
      <c r="AD105" s="3" t="s">
        <v>127</v>
      </c>
      <c r="AE105" s="3">
        <v>2027133600</v>
      </c>
      <c r="AF105" s="3">
        <v>5.0999999999999996</v>
      </c>
      <c r="AI105" s="3" t="s">
        <v>127</v>
      </c>
      <c r="AJ105" s="3">
        <v>1847067500</v>
      </c>
      <c r="AK105" s="3">
        <v>3.8</v>
      </c>
      <c r="AN105" s="3" t="s">
        <v>127</v>
      </c>
      <c r="AO105" s="3">
        <v>1842134000</v>
      </c>
      <c r="AP105" s="3">
        <v>3.8</v>
      </c>
      <c r="AS105" s="3" t="s">
        <v>127</v>
      </c>
      <c r="AT105" s="3">
        <v>2046778700</v>
      </c>
      <c r="AU105" s="3">
        <v>2.8</v>
      </c>
      <c r="AX105" s="3" t="s">
        <v>127</v>
      </c>
      <c r="AY105" s="3">
        <v>1656291800</v>
      </c>
      <c r="AZ105" s="3">
        <v>6.7</v>
      </c>
      <c r="BC105" s="3" t="s">
        <v>127</v>
      </c>
      <c r="BD105" s="3">
        <v>1597016601</v>
      </c>
      <c r="BE105" s="3">
        <v>3.2</v>
      </c>
      <c r="BH105" s="3" t="s">
        <v>127</v>
      </c>
      <c r="BI105" s="3">
        <v>1830571400</v>
      </c>
      <c r="BJ105" s="3">
        <v>7.9</v>
      </c>
      <c r="BM105" s="3" t="s">
        <v>127</v>
      </c>
      <c r="BN105" s="3">
        <v>1714006800</v>
      </c>
      <c r="BO105" s="3">
        <v>5.0999999999999996</v>
      </c>
    </row>
    <row r="106" spans="6:67" x14ac:dyDescent="0.25">
      <c r="F106" s="3">
        <f t="shared" si="5"/>
        <v>1798956300.0999999</v>
      </c>
      <c r="G106" s="3">
        <f t="shared" si="5"/>
        <v>4.24</v>
      </c>
      <c r="T106" s="3" t="s">
        <v>128</v>
      </c>
      <c r="U106" s="3">
        <v>1727773700</v>
      </c>
      <c r="V106" s="3">
        <v>13.9</v>
      </c>
      <c r="Y106" s="3" t="s">
        <v>128</v>
      </c>
      <c r="Z106" s="3">
        <v>1673481200</v>
      </c>
      <c r="AA106" s="3">
        <v>1.8</v>
      </c>
      <c r="AD106" s="3" t="s">
        <v>128</v>
      </c>
      <c r="AE106" s="3">
        <v>1908753900</v>
      </c>
      <c r="AF106" s="3">
        <v>2.1</v>
      </c>
      <c r="AI106" s="3" t="s">
        <v>128</v>
      </c>
      <c r="AJ106" s="3">
        <v>1849374000</v>
      </c>
      <c r="AK106" s="3">
        <v>3.8</v>
      </c>
      <c r="AN106" s="3" t="s">
        <v>128</v>
      </c>
      <c r="AO106" s="3">
        <v>1592090100</v>
      </c>
      <c r="AP106" s="3">
        <v>6.5</v>
      </c>
      <c r="AS106" s="3" t="s">
        <v>128</v>
      </c>
      <c r="AT106" s="3">
        <v>1886853300</v>
      </c>
      <c r="AU106" s="3">
        <v>1.7</v>
      </c>
      <c r="AX106" s="3" t="s">
        <v>128</v>
      </c>
      <c r="AY106" s="3">
        <v>2199767000</v>
      </c>
      <c r="AZ106" s="3">
        <v>6.1</v>
      </c>
      <c r="BC106" s="3" t="s">
        <v>128</v>
      </c>
      <c r="BD106" s="3">
        <v>1585853500</v>
      </c>
      <c r="BE106" s="3">
        <v>6.6</v>
      </c>
      <c r="BH106" s="3" t="s">
        <v>128</v>
      </c>
      <c r="BI106" s="3">
        <v>1639829800</v>
      </c>
      <c r="BJ106" s="3">
        <v>6.5</v>
      </c>
      <c r="BM106" s="3" t="s">
        <v>128</v>
      </c>
      <c r="BN106" s="3">
        <v>1747665700</v>
      </c>
      <c r="BO106" s="3">
        <v>6.6</v>
      </c>
    </row>
    <row r="107" spans="6:67" x14ac:dyDescent="0.25">
      <c r="F107" s="3">
        <f t="shared" si="5"/>
        <v>1781144220</v>
      </c>
      <c r="G107" s="3">
        <f t="shared" si="5"/>
        <v>5.5600000000000005</v>
      </c>
      <c r="T107" s="3" t="s">
        <v>129</v>
      </c>
      <c r="U107" s="3">
        <v>1622599500</v>
      </c>
      <c r="V107" s="3">
        <v>4.3</v>
      </c>
      <c r="Y107" s="3" t="s">
        <v>129</v>
      </c>
      <c r="Z107" s="3">
        <v>1732297900</v>
      </c>
      <c r="AA107" s="3">
        <v>6.2</v>
      </c>
      <c r="AD107" s="3" t="s">
        <v>129</v>
      </c>
      <c r="AE107" s="3">
        <v>1798711000</v>
      </c>
      <c r="AF107" s="3">
        <v>4.8</v>
      </c>
      <c r="AI107" s="3" t="s">
        <v>129</v>
      </c>
      <c r="AJ107" s="3">
        <v>1841178200</v>
      </c>
      <c r="AK107" s="3">
        <v>2.8</v>
      </c>
      <c r="AN107" s="3" t="s">
        <v>129</v>
      </c>
      <c r="AO107" s="3">
        <v>1610424300</v>
      </c>
      <c r="AP107" s="3">
        <v>3.5</v>
      </c>
      <c r="AS107" s="3" t="s">
        <v>129</v>
      </c>
      <c r="AT107" s="3">
        <v>1750891600</v>
      </c>
      <c r="AU107" s="3">
        <v>2.6</v>
      </c>
      <c r="AX107" s="3" t="s">
        <v>129</v>
      </c>
      <c r="AY107" s="3">
        <v>2176871400</v>
      </c>
      <c r="AZ107" s="3">
        <v>2.7</v>
      </c>
      <c r="BC107" s="3" t="s">
        <v>129</v>
      </c>
      <c r="BD107" s="3">
        <v>1683637400</v>
      </c>
      <c r="BE107" s="3">
        <v>2.9</v>
      </c>
      <c r="BH107" s="3" t="s">
        <v>129</v>
      </c>
      <c r="BI107" s="3">
        <v>1734774900</v>
      </c>
      <c r="BJ107" s="3">
        <v>2.5</v>
      </c>
      <c r="BM107" s="3" t="s">
        <v>129</v>
      </c>
      <c r="BN107" s="3">
        <v>1618925301</v>
      </c>
      <c r="BO107" s="3">
        <v>3.1</v>
      </c>
    </row>
    <row r="108" spans="6:67" x14ac:dyDescent="0.25">
      <c r="F108" s="3">
        <f t="shared" si="5"/>
        <v>1757031150.0999999</v>
      </c>
      <c r="G108" s="3">
        <f t="shared" si="5"/>
        <v>3.54</v>
      </c>
      <c r="T108" s="3" t="s">
        <v>130</v>
      </c>
      <c r="U108" s="3">
        <v>1619015600</v>
      </c>
      <c r="V108" s="3">
        <v>6.7</v>
      </c>
      <c r="Y108" s="3" t="s">
        <v>130</v>
      </c>
      <c r="Z108" s="3">
        <v>1735491400</v>
      </c>
      <c r="AA108" s="3">
        <v>6.2</v>
      </c>
      <c r="AD108" s="3" t="s">
        <v>130</v>
      </c>
      <c r="AE108" s="3">
        <v>1943721600</v>
      </c>
      <c r="AF108" s="3">
        <v>8.5</v>
      </c>
      <c r="AI108" s="3" t="s">
        <v>130</v>
      </c>
      <c r="AJ108" s="3">
        <v>1800751500</v>
      </c>
      <c r="AK108" s="3">
        <v>2.8</v>
      </c>
      <c r="AN108" s="3" t="s">
        <v>130</v>
      </c>
      <c r="AO108" s="3">
        <v>1603040000</v>
      </c>
      <c r="AP108" s="3">
        <v>5.3</v>
      </c>
      <c r="AS108" s="3" t="s">
        <v>130</v>
      </c>
      <c r="AT108" s="3">
        <v>2156090700</v>
      </c>
      <c r="AU108" s="3">
        <v>1.1000000000000001</v>
      </c>
      <c r="AX108" s="3" t="s">
        <v>130</v>
      </c>
      <c r="AY108" s="3">
        <v>1819985100</v>
      </c>
      <c r="AZ108" s="3">
        <v>5.6</v>
      </c>
      <c r="BC108" s="3" t="s">
        <v>130</v>
      </c>
      <c r="BD108" s="3">
        <v>1691824000</v>
      </c>
      <c r="BE108" s="3">
        <v>5</v>
      </c>
      <c r="BH108" s="3" t="s">
        <v>130</v>
      </c>
      <c r="BI108" s="3">
        <v>1785800099</v>
      </c>
      <c r="BJ108" s="3">
        <v>8.1999999999999993</v>
      </c>
      <c r="BM108" s="3" t="s">
        <v>130</v>
      </c>
      <c r="BN108" s="3">
        <v>1745744200</v>
      </c>
      <c r="BO108" s="3">
        <v>3.3</v>
      </c>
    </row>
    <row r="109" spans="6:67" x14ac:dyDescent="0.25">
      <c r="F109" s="3">
        <f t="shared" si="5"/>
        <v>1790146419.9000001</v>
      </c>
      <c r="G109" s="3">
        <f t="shared" si="5"/>
        <v>5.2700000000000005</v>
      </c>
      <c r="T109" s="3" t="s">
        <v>131</v>
      </c>
      <c r="U109" s="3">
        <v>1661000600</v>
      </c>
      <c r="V109" s="3">
        <v>3.1</v>
      </c>
      <c r="Y109" s="3" t="s">
        <v>131</v>
      </c>
      <c r="Z109" s="3">
        <v>1980946600</v>
      </c>
      <c r="AA109" s="3">
        <v>3.7</v>
      </c>
      <c r="AD109" s="3" t="s">
        <v>131</v>
      </c>
      <c r="AE109" s="3">
        <v>2095509500</v>
      </c>
      <c r="AF109" s="3">
        <v>3.1</v>
      </c>
      <c r="AI109" s="3" t="s">
        <v>131</v>
      </c>
      <c r="AJ109" s="3">
        <v>2136360400</v>
      </c>
      <c r="AK109" s="3">
        <v>2.2999999999999998</v>
      </c>
      <c r="AN109" s="3" t="s">
        <v>131</v>
      </c>
      <c r="AO109" s="3">
        <v>1598568900</v>
      </c>
      <c r="AP109" s="3">
        <v>3</v>
      </c>
      <c r="AS109" s="3" t="s">
        <v>131</v>
      </c>
      <c r="AT109" s="3">
        <v>2160739600</v>
      </c>
      <c r="AU109" s="3">
        <v>5.4</v>
      </c>
      <c r="AX109" s="3" t="s">
        <v>131</v>
      </c>
      <c r="AY109" s="3">
        <v>1695119300</v>
      </c>
      <c r="AZ109" s="3">
        <v>6</v>
      </c>
      <c r="BC109" s="3" t="s">
        <v>131</v>
      </c>
      <c r="BD109" s="3">
        <v>1850198600</v>
      </c>
      <c r="BE109" s="3">
        <v>3</v>
      </c>
      <c r="BH109" s="3" t="s">
        <v>131</v>
      </c>
      <c r="BI109" s="3">
        <v>1672134299</v>
      </c>
      <c r="BJ109" s="3">
        <v>3.1</v>
      </c>
      <c r="BM109" s="3" t="s">
        <v>131</v>
      </c>
      <c r="BN109" s="3">
        <v>1943774100</v>
      </c>
      <c r="BO109" s="3">
        <v>4</v>
      </c>
    </row>
    <row r="110" spans="6:67" x14ac:dyDescent="0.25">
      <c r="F110" s="3">
        <f t="shared" si="5"/>
        <v>1879435189.9000001</v>
      </c>
      <c r="G110" s="3">
        <f t="shared" si="5"/>
        <v>3.6700000000000004</v>
      </c>
      <c r="T110" s="3" t="s">
        <v>132</v>
      </c>
      <c r="U110" s="3">
        <v>1752620700</v>
      </c>
      <c r="V110" s="3">
        <v>10.4</v>
      </c>
      <c r="Y110" s="3" t="s">
        <v>132</v>
      </c>
      <c r="Z110" s="3">
        <v>2058990100</v>
      </c>
      <c r="AA110" s="3">
        <v>3.7</v>
      </c>
      <c r="AD110" s="3" t="s">
        <v>132</v>
      </c>
      <c r="AE110" s="3">
        <v>2022776700</v>
      </c>
      <c r="AF110" s="3">
        <v>6.2</v>
      </c>
      <c r="AI110" s="3" t="s">
        <v>132</v>
      </c>
      <c r="AJ110" s="3">
        <v>2036817000</v>
      </c>
      <c r="AK110" s="3">
        <v>2.2999999999999998</v>
      </c>
      <c r="AN110" s="3" t="s">
        <v>132</v>
      </c>
      <c r="AO110" s="3">
        <v>1601678700</v>
      </c>
      <c r="AP110" s="3">
        <v>5.9</v>
      </c>
      <c r="AS110" s="3" t="s">
        <v>132</v>
      </c>
      <c r="AT110" s="3">
        <v>1923108100</v>
      </c>
      <c r="AU110" s="3">
        <v>3</v>
      </c>
      <c r="AX110" s="3" t="s">
        <v>132</v>
      </c>
      <c r="AY110" s="3">
        <v>1740832000</v>
      </c>
      <c r="AZ110" s="3">
        <v>3.7</v>
      </c>
      <c r="BC110" s="3" t="s">
        <v>132</v>
      </c>
      <c r="BD110" s="3">
        <v>1926829299</v>
      </c>
      <c r="BE110" s="3">
        <v>5</v>
      </c>
      <c r="BH110" s="3" t="s">
        <v>132</v>
      </c>
      <c r="BI110" s="3">
        <v>2255710000</v>
      </c>
      <c r="BJ110" s="3">
        <v>3.6</v>
      </c>
      <c r="BM110" s="3" t="s">
        <v>132</v>
      </c>
      <c r="BN110" s="3">
        <v>1623051500</v>
      </c>
      <c r="BO110" s="3">
        <v>4.9000000000000004</v>
      </c>
    </row>
    <row r="111" spans="6:67" x14ac:dyDescent="0.25">
      <c r="F111" s="3">
        <f t="shared" si="5"/>
        <v>1894241409.9000001</v>
      </c>
      <c r="G111" s="3">
        <f t="shared" si="5"/>
        <v>4.87</v>
      </c>
      <c r="T111" s="3" t="s">
        <v>133</v>
      </c>
      <c r="U111" s="3">
        <v>1618355700</v>
      </c>
      <c r="V111" s="3">
        <v>5.8</v>
      </c>
      <c r="Y111" s="3" t="s">
        <v>133</v>
      </c>
      <c r="Z111" s="3">
        <v>1953653700</v>
      </c>
      <c r="AA111" s="3">
        <v>3.2</v>
      </c>
      <c r="AD111" s="3" t="s">
        <v>133</v>
      </c>
      <c r="AE111" s="3">
        <v>1823535400</v>
      </c>
      <c r="AF111" s="3">
        <v>3</v>
      </c>
      <c r="AI111" s="3" t="s">
        <v>133</v>
      </c>
      <c r="AJ111" s="3">
        <v>1822135700</v>
      </c>
      <c r="AK111" s="3">
        <v>12.4</v>
      </c>
      <c r="AN111" s="3" t="s">
        <v>133</v>
      </c>
      <c r="AO111" s="3">
        <v>1608213600</v>
      </c>
      <c r="AP111" s="3">
        <v>2</v>
      </c>
      <c r="AS111" s="3" t="s">
        <v>133</v>
      </c>
      <c r="AT111" s="3">
        <v>1753816800</v>
      </c>
      <c r="AU111" s="3">
        <v>11.4</v>
      </c>
      <c r="AX111" s="3" t="s">
        <v>133</v>
      </c>
      <c r="AY111" s="3">
        <v>1769830700</v>
      </c>
      <c r="AZ111" s="3">
        <v>5.2</v>
      </c>
      <c r="BC111" s="3" t="s">
        <v>133</v>
      </c>
      <c r="BD111" s="3">
        <v>1611502600</v>
      </c>
      <c r="BE111" s="3">
        <v>2.2000000000000002</v>
      </c>
      <c r="BH111" s="3" t="s">
        <v>133</v>
      </c>
      <c r="BI111" s="3">
        <v>2257532200</v>
      </c>
      <c r="BJ111" s="3">
        <v>3.9</v>
      </c>
      <c r="BM111" s="3" t="s">
        <v>133</v>
      </c>
      <c r="BN111" s="3">
        <v>1842382801</v>
      </c>
      <c r="BO111" s="3">
        <v>6.5</v>
      </c>
    </row>
    <row r="112" spans="6:67" x14ac:dyDescent="0.25">
      <c r="F112" s="3">
        <f t="shared" si="5"/>
        <v>1806095920.0999999</v>
      </c>
      <c r="G112" s="3">
        <f t="shared" si="5"/>
        <v>5.5600000000000005</v>
      </c>
      <c r="T112" s="3" t="s">
        <v>134</v>
      </c>
      <c r="U112" s="3">
        <v>1776273100</v>
      </c>
      <c r="V112" s="3">
        <v>0</v>
      </c>
      <c r="Y112" s="3" t="s">
        <v>134</v>
      </c>
      <c r="Z112" s="3">
        <v>1863640500</v>
      </c>
      <c r="AA112" s="3">
        <v>3.2</v>
      </c>
      <c r="AD112" s="3" t="s">
        <v>134</v>
      </c>
      <c r="AE112" s="3">
        <v>1952363300</v>
      </c>
      <c r="AF112" s="3">
        <v>4.8</v>
      </c>
      <c r="AI112" s="3" t="s">
        <v>134</v>
      </c>
      <c r="AJ112" s="3">
        <v>1863686800</v>
      </c>
      <c r="AK112" s="3">
        <v>12.4</v>
      </c>
      <c r="AN112" s="3" t="s">
        <v>134</v>
      </c>
      <c r="AO112" s="3">
        <v>1736329000</v>
      </c>
      <c r="AP112" s="3">
        <v>4.0999999999999996</v>
      </c>
      <c r="AS112" s="3" t="s">
        <v>134</v>
      </c>
      <c r="AT112" s="3">
        <v>1923024000</v>
      </c>
      <c r="AU112" s="3">
        <v>2.6</v>
      </c>
      <c r="AX112" s="3" t="s">
        <v>134</v>
      </c>
      <c r="AY112" s="3">
        <v>2170007100</v>
      </c>
      <c r="AZ112" s="3">
        <v>3</v>
      </c>
      <c r="BC112" s="3" t="s">
        <v>134</v>
      </c>
      <c r="BD112" s="3">
        <v>1793492900</v>
      </c>
      <c r="BE112" s="3">
        <v>6.7</v>
      </c>
      <c r="BH112" s="3" t="s">
        <v>134</v>
      </c>
      <c r="BI112" s="3">
        <v>1919034300</v>
      </c>
      <c r="BJ112" s="3">
        <v>4</v>
      </c>
      <c r="BM112" s="3" t="s">
        <v>134</v>
      </c>
      <c r="BN112" s="3">
        <v>1909562899</v>
      </c>
      <c r="BO112" s="3">
        <v>1.9</v>
      </c>
    </row>
    <row r="113" spans="6:67" x14ac:dyDescent="0.25">
      <c r="F113" s="3">
        <f t="shared" si="5"/>
        <v>1890741389.9000001</v>
      </c>
      <c r="G113" s="3">
        <f t="shared" si="5"/>
        <v>4.2700000000000005</v>
      </c>
      <c r="T113" s="3" t="s">
        <v>135</v>
      </c>
      <c r="U113" s="3">
        <v>2064284600</v>
      </c>
      <c r="V113" s="3">
        <v>6.1</v>
      </c>
      <c r="Y113" s="3" t="s">
        <v>135</v>
      </c>
      <c r="Z113" s="3">
        <v>1882643000</v>
      </c>
      <c r="AA113" s="3">
        <v>4.0999999999999996</v>
      </c>
      <c r="AD113" s="3" t="s">
        <v>135</v>
      </c>
      <c r="AE113" s="3">
        <v>1826769200</v>
      </c>
      <c r="AF113" s="3">
        <v>2.9</v>
      </c>
      <c r="AI113" s="3" t="s">
        <v>135</v>
      </c>
      <c r="AJ113" s="3">
        <v>1509684800</v>
      </c>
      <c r="AK113" s="3">
        <v>3</v>
      </c>
      <c r="AN113" s="3" t="s">
        <v>135</v>
      </c>
      <c r="AO113" s="3">
        <v>2007624700</v>
      </c>
      <c r="AP113" s="3">
        <v>3.1</v>
      </c>
      <c r="AS113" s="3" t="s">
        <v>135</v>
      </c>
      <c r="AT113" s="3">
        <v>1803429200</v>
      </c>
      <c r="AU113" s="3">
        <v>6.8</v>
      </c>
      <c r="AX113" s="3" t="s">
        <v>135</v>
      </c>
      <c r="AY113" s="3">
        <v>2067435200</v>
      </c>
      <c r="AZ113" s="3">
        <v>3.8</v>
      </c>
      <c r="BC113" s="3" t="s">
        <v>135</v>
      </c>
      <c r="BD113" s="3">
        <v>1852743300</v>
      </c>
      <c r="BE113" s="3">
        <v>13.2</v>
      </c>
      <c r="BH113" s="3" t="s">
        <v>135</v>
      </c>
      <c r="BI113" s="3">
        <v>1878449499</v>
      </c>
      <c r="BJ113" s="3">
        <v>6.3</v>
      </c>
      <c r="BM113" s="3" t="s">
        <v>135</v>
      </c>
      <c r="BN113" s="3">
        <v>1865941300</v>
      </c>
      <c r="BO113" s="3">
        <v>5.2</v>
      </c>
    </row>
    <row r="114" spans="6:67" x14ac:dyDescent="0.25">
      <c r="F114" s="3">
        <f t="shared" si="5"/>
        <v>1875900479.9000001</v>
      </c>
      <c r="G114" s="3">
        <f t="shared" si="5"/>
        <v>5.45</v>
      </c>
      <c r="T114" s="3" t="s">
        <v>136</v>
      </c>
      <c r="U114" s="3">
        <v>1929319600</v>
      </c>
      <c r="V114" s="3">
        <v>6.4</v>
      </c>
      <c r="Y114" s="3" t="s">
        <v>136</v>
      </c>
      <c r="Z114" s="3">
        <v>2004581700</v>
      </c>
      <c r="AA114" s="3">
        <v>4.0999999999999996</v>
      </c>
      <c r="AD114" s="3" t="s">
        <v>136</v>
      </c>
      <c r="AE114" s="3">
        <v>1858812100</v>
      </c>
      <c r="AF114" s="3">
        <v>1.8</v>
      </c>
      <c r="AI114" s="3" t="s">
        <v>136</v>
      </c>
      <c r="AJ114" s="3">
        <v>1569922600</v>
      </c>
      <c r="AK114" s="3">
        <v>3</v>
      </c>
      <c r="AN114" s="3" t="s">
        <v>136</v>
      </c>
      <c r="AO114" s="3">
        <v>2124769300</v>
      </c>
      <c r="AP114" s="3">
        <v>9.4</v>
      </c>
      <c r="AS114" s="3" t="s">
        <v>136</v>
      </c>
      <c r="AT114" s="3">
        <v>1794908400</v>
      </c>
      <c r="AU114" s="3">
        <v>1.6</v>
      </c>
      <c r="AX114" s="3" t="s">
        <v>136</v>
      </c>
      <c r="AY114" s="3">
        <v>1888757500</v>
      </c>
      <c r="AZ114" s="3">
        <v>1.9</v>
      </c>
      <c r="BC114" s="3" t="s">
        <v>136</v>
      </c>
      <c r="BD114" s="3">
        <v>1888025199</v>
      </c>
      <c r="BE114" s="3">
        <v>14.8</v>
      </c>
      <c r="BH114" s="3" t="s">
        <v>136</v>
      </c>
      <c r="BI114" s="3">
        <v>1844702301</v>
      </c>
      <c r="BJ114" s="3">
        <v>2.1</v>
      </c>
      <c r="BM114" s="3" t="s">
        <v>136</v>
      </c>
      <c r="BN114" s="3">
        <v>1992766001</v>
      </c>
      <c r="BO114" s="3">
        <v>4</v>
      </c>
    </row>
    <row r="115" spans="6:67" x14ac:dyDescent="0.25">
      <c r="F115" s="3">
        <f t="shared" si="5"/>
        <v>1889656470.0999999</v>
      </c>
      <c r="G115" s="3">
        <f t="shared" si="5"/>
        <v>4.91</v>
      </c>
      <c r="T115" s="3" t="s">
        <v>137</v>
      </c>
      <c r="U115" s="3">
        <v>1852588400</v>
      </c>
      <c r="V115" s="3">
        <v>20</v>
      </c>
      <c r="Y115" s="3" t="s">
        <v>137</v>
      </c>
      <c r="Z115" s="3">
        <v>1876644600</v>
      </c>
      <c r="AA115" s="3">
        <v>3.9</v>
      </c>
      <c r="AD115" s="3" t="s">
        <v>137</v>
      </c>
      <c r="AE115" s="3">
        <v>1813794600</v>
      </c>
      <c r="AF115" s="3">
        <v>4.2</v>
      </c>
      <c r="AI115" s="3" t="s">
        <v>137</v>
      </c>
      <c r="AJ115" s="3">
        <v>2011012900</v>
      </c>
      <c r="AK115" s="3">
        <v>8.5</v>
      </c>
      <c r="AN115" s="3" t="s">
        <v>137</v>
      </c>
      <c r="AO115" s="3">
        <v>1839020300</v>
      </c>
      <c r="AP115" s="3">
        <v>2.5</v>
      </c>
      <c r="AS115" s="3" t="s">
        <v>137</v>
      </c>
      <c r="AT115" s="3">
        <v>1779029900</v>
      </c>
      <c r="AU115" s="3">
        <v>6.6</v>
      </c>
      <c r="AX115" s="3" t="s">
        <v>137</v>
      </c>
      <c r="AY115" s="3">
        <v>1762932000</v>
      </c>
      <c r="AZ115" s="3">
        <v>8.5</v>
      </c>
      <c r="BC115" s="3" t="s">
        <v>137</v>
      </c>
      <c r="BD115" s="3">
        <v>1794285900</v>
      </c>
      <c r="BE115" s="3">
        <v>2.9</v>
      </c>
      <c r="BH115" s="3" t="s">
        <v>137</v>
      </c>
      <c r="BI115" s="3">
        <v>1735353100</v>
      </c>
      <c r="BJ115" s="3">
        <v>7.4</v>
      </c>
      <c r="BM115" s="3" t="s">
        <v>137</v>
      </c>
      <c r="BN115" s="3">
        <v>2303516899</v>
      </c>
      <c r="BO115" s="3">
        <v>4.2</v>
      </c>
    </row>
    <row r="116" spans="6:67" x14ac:dyDescent="0.25">
      <c r="F116" s="3">
        <f t="shared" si="5"/>
        <v>1876817859.9000001</v>
      </c>
      <c r="G116" s="3">
        <f t="shared" si="5"/>
        <v>6.87</v>
      </c>
      <c r="T116" s="3" t="s">
        <v>138</v>
      </c>
      <c r="U116" s="3">
        <v>1849676700</v>
      </c>
      <c r="V116" s="3">
        <v>6.3</v>
      </c>
      <c r="Y116" s="3" t="s">
        <v>138</v>
      </c>
      <c r="Z116" s="3">
        <v>1784537100</v>
      </c>
      <c r="AA116" s="3">
        <v>3.9</v>
      </c>
      <c r="AD116" s="3" t="s">
        <v>138</v>
      </c>
      <c r="AE116" s="3">
        <v>1757663700</v>
      </c>
      <c r="AF116" s="3">
        <v>3.8</v>
      </c>
      <c r="AI116" s="3" t="s">
        <v>138</v>
      </c>
      <c r="AJ116" s="3">
        <v>1912792900</v>
      </c>
      <c r="AK116" s="3">
        <v>8.5</v>
      </c>
      <c r="AN116" s="3" t="s">
        <v>138</v>
      </c>
      <c r="AO116" s="3">
        <v>1706229900</v>
      </c>
      <c r="AP116" s="3">
        <v>7.8</v>
      </c>
      <c r="AS116" s="3" t="s">
        <v>138</v>
      </c>
      <c r="AT116" s="3">
        <v>1984492300</v>
      </c>
      <c r="AU116" s="3">
        <v>2.1</v>
      </c>
      <c r="AX116" s="3" t="s">
        <v>138</v>
      </c>
      <c r="AY116" s="3">
        <v>2242094900</v>
      </c>
      <c r="AZ116" s="3">
        <v>2.8</v>
      </c>
      <c r="BC116" s="3" t="s">
        <v>138</v>
      </c>
      <c r="BD116" s="3">
        <v>1632726901</v>
      </c>
      <c r="BE116" s="3">
        <v>5.4</v>
      </c>
      <c r="BH116" s="3" t="s">
        <v>138</v>
      </c>
      <c r="BI116" s="3">
        <v>1647372399</v>
      </c>
      <c r="BJ116" s="3">
        <v>4.8</v>
      </c>
      <c r="BM116" s="3" t="s">
        <v>138</v>
      </c>
      <c r="BN116" s="3">
        <v>2141539400</v>
      </c>
      <c r="BO116" s="3">
        <v>0.5</v>
      </c>
    </row>
    <row r="117" spans="6:67" x14ac:dyDescent="0.25">
      <c r="F117" s="3">
        <f t="shared" si="5"/>
        <v>1865912620</v>
      </c>
      <c r="G117" s="3">
        <f t="shared" si="5"/>
        <v>4.589999999999999</v>
      </c>
      <c r="T117" s="3" t="s">
        <v>139</v>
      </c>
      <c r="U117" s="3">
        <v>2167272900</v>
      </c>
      <c r="V117" s="3">
        <v>3.1</v>
      </c>
      <c r="Y117" s="3" t="s">
        <v>139</v>
      </c>
      <c r="Z117" s="3">
        <v>1742202700</v>
      </c>
      <c r="AA117" s="3">
        <v>6.9</v>
      </c>
      <c r="AD117" s="3" t="s">
        <v>139</v>
      </c>
      <c r="AE117" s="3">
        <v>1853131100</v>
      </c>
      <c r="AF117" s="3">
        <v>2.8</v>
      </c>
      <c r="AI117" s="3" t="s">
        <v>139</v>
      </c>
      <c r="AJ117" s="3">
        <v>1493681500</v>
      </c>
      <c r="AK117" s="3">
        <v>3.6</v>
      </c>
      <c r="AN117" s="3" t="s">
        <v>139</v>
      </c>
      <c r="AO117" s="3">
        <v>1609609100</v>
      </c>
      <c r="AP117" s="3">
        <v>2.6</v>
      </c>
      <c r="AS117" s="3" t="s">
        <v>139</v>
      </c>
      <c r="AT117" s="3">
        <v>1936799200</v>
      </c>
      <c r="AU117" s="3">
        <v>6</v>
      </c>
      <c r="AX117" s="3" t="s">
        <v>139</v>
      </c>
      <c r="AY117" s="3">
        <v>2385185300</v>
      </c>
      <c r="AZ117" s="3">
        <v>4.9000000000000004</v>
      </c>
      <c r="BC117" s="3" t="s">
        <v>139</v>
      </c>
      <c r="BD117" s="3">
        <v>1589591799</v>
      </c>
      <c r="BE117" s="3">
        <v>2.1</v>
      </c>
      <c r="BH117" s="3" t="s">
        <v>139</v>
      </c>
      <c r="BI117" s="3">
        <v>1915461100</v>
      </c>
      <c r="BJ117" s="3">
        <v>5.4</v>
      </c>
      <c r="BM117" s="3" t="s">
        <v>139</v>
      </c>
      <c r="BN117" s="3">
        <v>2073070400</v>
      </c>
      <c r="BO117" s="3">
        <v>7.3</v>
      </c>
    </row>
    <row r="118" spans="6:67" x14ac:dyDescent="0.25">
      <c r="F118" s="3">
        <f t="shared" si="5"/>
        <v>1876600509.9000001</v>
      </c>
      <c r="G118" s="3">
        <f t="shared" si="5"/>
        <v>4.4700000000000006</v>
      </c>
      <c r="T118" s="3" t="s">
        <v>140</v>
      </c>
      <c r="U118" s="3">
        <v>2211133400</v>
      </c>
      <c r="V118" s="3">
        <v>4.7</v>
      </c>
      <c r="Y118" s="3" t="s">
        <v>140</v>
      </c>
      <c r="Z118" s="3">
        <v>1887941500</v>
      </c>
      <c r="AA118" s="3">
        <v>6.9</v>
      </c>
      <c r="AD118" s="3" t="s">
        <v>140</v>
      </c>
      <c r="AE118" s="3">
        <v>1581050100</v>
      </c>
      <c r="AF118" s="3">
        <v>4.2</v>
      </c>
      <c r="AI118" s="3" t="s">
        <v>140</v>
      </c>
      <c r="AJ118" s="3">
        <v>1567094500</v>
      </c>
      <c r="AK118" s="3">
        <v>3.6</v>
      </c>
      <c r="AN118" s="3" t="s">
        <v>140</v>
      </c>
      <c r="AO118" s="3">
        <v>1720090900</v>
      </c>
      <c r="AP118" s="3">
        <v>4</v>
      </c>
      <c r="AS118" s="3" t="s">
        <v>140</v>
      </c>
      <c r="AT118" s="3">
        <v>2118300400</v>
      </c>
      <c r="AU118" s="3">
        <v>0.8</v>
      </c>
      <c r="AX118" s="3" t="s">
        <v>140</v>
      </c>
      <c r="AY118" s="3">
        <v>2148967000</v>
      </c>
      <c r="AZ118" s="3">
        <v>4</v>
      </c>
      <c r="BC118" s="3" t="s">
        <v>140</v>
      </c>
      <c r="BD118" s="3">
        <v>1747977199</v>
      </c>
      <c r="BE118" s="3">
        <v>4.7</v>
      </c>
      <c r="BH118" s="3" t="s">
        <v>140</v>
      </c>
      <c r="BI118" s="3">
        <v>1874459101</v>
      </c>
      <c r="BJ118" s="3">
        <v>2.9</v>
      </c>
      <c r="BM118" s="3" t="s">
        <v>140</v>
      </c>
      <c r="BN118" s="3">
        <v>2080862000</v>
      </c>
      <c r="BO118" s="3">
        <v>1.3</v>
      </c>
    </row>
    <row r="119" spans="6:67" x14ac:dyDescent="0.25">
      <c r="F119" s="3">
        <f t="shared" si="5"/>
        <v>1893787610</v>
      </c>
      <c r="G119" s="3">
        <f t="shared" si="5"/>
        <v>3.71</v>
      </c>
      <c r="T119" s="3" t="s">
        <v>141</v>
      </c>
      <c r="U119" s="3">
        <v>2131327000</v>
      </c>
      <c r="V119" s="3">
        <v>3.5</v>
      </c>
      <c r="Y119" s="3" t="s">
        <v>141</v>
      </c>
      <c r="Z119" s="3">
        <v>1894671600</v>
      </c>
      <c r="AA119" s="3">
        <v>2.8</v>
      </c>
      <c r="AD119" s="3" t="s">
        <v>141</v>
      </c>
      <c r="AE119" s="3">
        <v>1606728500</v>
      </c>
      <c r="AF119" s="3">
        <v>4.2</v>
      </c>
      <c r="AI119" s="3" t="s">
        <v>141</v>
      </c>
      <c r="AJ119" s="3">
        <v>1636791000</v>
      </c>
      <c r="AK119" s="3">
        <v>3.8</v>
      </c>
      <c r="AN119" s="3" t="s">
        <v>141</v>
      </c>
      <c r="AO119" s="3">
        <v>2037964300</v>
      </c>
      <c r="AP119" s="3">
        <v>3.1</v>
      </c>
      <c r="AS119" s="3" t="s">
        <v>141</v>
      </c>
      <c r="AT119" s="3">
        <v>1926960400</v>
      </c>
      <c r="AU119" s="3">
        <v>15.1</v>
      </c>
      <c r="AX119" s="3" t="s">
        <v>141</v>
      </c>
      <c r="AY119" s="3">
        <v>1964259800</v>
      </c>
      <c r="AZ119" s="3">
        <v>7.2</v>
      </c>
      <c r="BC119" s="3" t="s">
        <v>141</v>
      </c>
      <c r="BD119" s="3">
        <v>1848987199</v>
      </c>
      <c r="BE119" s="3">
        <v>2.4</v>
      </c>
      <c r="BH119" s="3" t="s">
        <v>141</v>
      </c>
      <c r="BI119" s="3">
        <v>1658015399</v>
      </c>
      <c r="BJ119" s="3">
        <v>4.4000000000000004</v>
      </c>
      <c r="BM119" s="3" t="s">
        <v>141</v>
      </c>
      <c r="BN119" s="3">
        <v>2212905700</v>
      </c>
      <c r="BO119" s="3">
        <v>4.8</v>
      </c>
    </row>
    <row r="120" spans="6:67" x14ac:dyDescent="0.25">
      <c r="F120" s="3">
        <f t="shared" si="5"/>
        <v>1891861089.8</v>
      </c>
      <c r="G120" s="3">
        <f t="shared" si="5"/>
        <v>5.13</v>
      </c>
      <c r="T120" s="3" t="s">
        <v>142</v>
      </c>
      <c r="U120" s="3">
        <v>1942125100</v>
      </c>
      <c r="V120" s="3">
        <v>2.5</v>
      </c>
      <c r="Y120" s="3" t="s">
        <v>142</v>
      </c>
      <c r="Z120" s="3">
        <v>1867154200</v>
      </c>
      <c r="AA120" s="3">
        <v>2.8</v>
      </c>
      <c r="AD120" s="3" t="s">
        <v>142</v>
      </c>
      <c r="AE120" s="3">
        <v>1642578800</v>
      </c>
      <c r="AF120" s="3">
        <v>7.2</v>
      </c>
      <c r="AI120" s="3" t="s">
        <v>142</v>
      </c>
      <c r="AJ120" s="3">
        <v>1855855900</v>
      </c>
      <c r="AK120" s="3">
        <v>3.8</v>
      </c>
      <c r="AN120" s="3" t="s">
        <v>142</v>
      </c>
      <c r="AO120" s="3">
        <v>1944855300</v>
      </c>
      <c r="AP120" s="3">
        <v>8.6999999999999993</v>
      </c>
      <c r="AS120" s="3" t="s">
        <v>142</v>
      </c>
      <c r="AT120" s="3">
        <v>1697302900</v>
      </c>
      <c r="AU120" s="3">
        <v>3.2</v>
      </c>
      <c r="AX120" s="3" t="s">
        <v>142</v>
      </c>
      <c r="AY120" s="3">
        <v>1728102800</v>
      </c>
      <c r="AZ120" s="3">
        <v>2.4</v>
      </c>
      <c r="BC120" s="3" t="s">
        <v>142</v>
      </c>
      <c r="BD120" s="3">
        <v>1595774300</v>
      </c>
      <c r="BE120" s="3">
        <v>5.4</v>
      </c>
      <c r="BH120" s="3" t="s">
        <v>142</v>
      </c>
      <c r="BI120" s="3">
        <v>1719892300</v>
      </c>
      <c r="BJ120" s="3">
        <v>5.3</v>
      </c>
      <c r="BM120" s="3" t="s">
        <v>142</v>
      </c>
      <c r="BN120" s="3">
        <v>2171094000</v>
      </c>
      <c r="BO120" s="3">
        <v>9.1</v>
      </c>
    </row>
    <row r="121" spans="6:67" x14ac:dyDescent="0.25">
      <c r="F121" s="3">
        <f t="shared" si="5"/>
        <v>1816473560</v>
      </c>
      <c r="G121" s="3">
        <f t="shared" si="5"/>
        <v>5.04</v>
      </c>
      <c r="T121" s="3" t="s">
        <v>143</v>
      </c>
      <c r="U121" s="3">
        <v>1913393300</v>
      </c>
      <c r="V121" s="3">
        <v>1.8</v>
      </c>
      <c r="Y121" s="3" t="s">
        <v>143</v>
      </c>
      <c r="Z121" s="3">
        <v>2018957000</v>
      </c>
      <c r="AA121" s="3">
        <v>5.5</v>
      </c>
      <c r="AD121" s="3" t="s">
        <v>143</v>
      </c>
      <c r="AE121" s="3">
        <v>1795315000</v>
      </c>
      <c r="AF121" s="3">
        <v>3.5</v>
      </c>
      <c r="AI121" s="3" t="s">
        <v>143</v>
      </c>
      <c r="AJ121" s="3">
        <v>1857968300</v>
      </c>
      <c r="AK121" s="3">
        <v>2.2999999999999998</v>
      </c>
      <c r="AN121" s="3" t="s">
        <v>143</v>
      </c>
      <c r="AO121" s="3">
        <v>1819830300</v>
      </c>
      <c r="AP121" s="3">
        <v>3.6</v>
      </c>
      <c r="AS121" s="3" t="s">
        <v>143</v>
      </c>
      <c r="AT121" s="3">
        <v>1706241100</v>
      </c>
      <c r="AU121" s="3">
        <v>6.4</v>
      </c>
      <c r="AX121" s="3" t="s">
        <v>143</v>
      </c>
      <c r="AY121" s="3">
        <v>1639913100</v>
      </c>
      <c r="AZ121" s="3">
        <v>11.2</v>
      </c>
      <c r="BC121" s="3" t="s">
        <v>143</v>
      </c>
      <c r="BD121" s="3">
        <v>1768034001</v>
      </c>
      <c r="BE121" s="3">
        <v>3</v>
      </c>
      <c r="BH121" s="3" t="s">
        <v>143</v>
      </c>
      <c r="BI121" s="3">
        <v>1716849899</v>
      </c>
      <c r="BJ121" s="3">
        <v>5</v>
      </c>
      <c r="BM121" s="3" t="s">
        <v>143</v>
      </c>
      <c r="BN121" s="3">
        <v>1970951200</v>
      </c>
      <c r="BO121" s="3">
        <v>2.2000000000000002</v>
      </c>
    </row>
    <row r="122" spans="6:67" x14ac:dyDescent="0.25">
      <c r="F122" s="3">
        <f t="shared" si="5"/>
        <v>1820745320</v>
      </c>
      <c r="G122" s="3">
        <f t="shared" si="5"/>
        <v>4.45</v>
      </c>
      <c r="T122" s="3" t="s">
        <v>144</v>
      </c>
      <c r="U122" s="3">
        <v>1849450400</v>
      </c>
      <c r="V122" s="3">
        <v>7.4</v>
      </c>
      <c r="Y122" s="3" t="s">
        <v>144</v>
      </c>
      <c r="Z122" s="3">
        <v>1945733200</v>
      </c>
      <c r="AA122" s="3">
        <v>5.5</v>
      </c>
      <c r="AD122" s="3" t="s">
        <v>144</v>
      </c>
      <c r="AE122" s="3">
        <v>2043098800</v>
      </c>
      <c r="AF122" s="3">
        <v>5.8</v>
      </c>
      <c r="AI122" s="3" t="s">
        <v>144</v>
      </c>
      <c r="AJ122" s="3">
        <v>2282672000</v>
      </c>
      <c r="AK122" s="3">
        <v>10.8</v>
      </c>
      <c r="AN122" s="3" t="s">
        <v>144</v>
      </c>
      <c r="AO122" s="3">
        <v>1809364100</v>
      </c>
      <c r="AP122" s="3">
        <v>6</v>
      </c>
      <c r="AS122" s="3" t="s">
        <v>144</v>
      </c>
      <c r="AT122" s="3">
        <v>1621515300</v>
      </c>
      <c r="AU122" s="3">
        <v>1.7</v>
      </c>
      <c r="AX122" s="3" t="s">
        <v>144</v>
      </c>
      <c r="AY122" s="3">
        <v>1981080600</v>
      </c>
      <c r="AZ122" s="3">
        <v>7.3</v>
      </c>
      <c r="BC122" s="3" t="s">
        <v>144</v>
      </c>
      <c r="BD122" s="3">
        <v>1767797100</v>
      </c>
      <c r="BE122" s="3">
        <v>12.1</v>
      </c>
      <c r="BH122" s="3" t="s">
        <v>144</v>
      </c>
      <c r="BI122" s="3">
        <v>1675611001</v>
      </c>
      <c r="BJ122" s="3">
        <v>3.9</v>
      </c>
      <c r="BM122" s="3" t="s">
        <v>144</v>
      </c>
      <c r="BN122" s="3">
        <v>1692678600</v>
      </c>
      <c r="BO122" s="3">
        <v>6.2</v>
      </c>
    </row>
    <row r="123" spans="6:67" x14ac:dyDescent="0.25">
      <c r="F123" s="3">
        <f t="shared" si="5"/>
        <v>1866900110.0999999</v>
      </c>
      <c r="G123" s="3">
        <f t="shared" si="5"/>
        <v>6.67</v>
      </c>
      <c r="T123" s="3" t="s">
        <v>145</v>
      </c>
      <c r="U123" s="3">
        <v>1813123900</v>
      </c>
      <c r="V123" s="3">
        <v>2.2000000000000002</v>
      </c>
      <c r="Y123" s="3" t="s">
        <v>145</v>
      </c>
      <c r="Z123" s="3">
        <v>2034826200</v>
      </c>
      <c r="AA123" s="3">
        <v>4.8</v>
      </c>
      <c r="AD123" s="3" t="s">
        <v>145</v>
      </c>
      <c r="AE123" s="3">
        <v>2136995800</v>
      </c>
      <c r="AF123" s="3">
        <v>3.3</v>
      </c>
      <c r="AI123" s="3" t="s">
        <v>145</v>
      </c>
      <c r="AJ123" s="3">
        <v>1996344200</v>
      </c>
      <c r="AK123" s="3">
        <v>3.3</v>
      </c>
      <c r="AN123" s="3" t="s">
        <v>145</v>
      </c>
      <c r="AO123" s="3">
        <v>1820743200</v>
      </c>
      <c r="AP123" s="3">
        <v>3.7</v>
      </c>
      <c r="AS123" s="3" t="s">
        <v>145</v>
      </c>
      <c r="AT123" s="3">
        <v>1613980700</v>
      </c>
      <c r="AU123" s="3">
        <v>5.9</v>
      </c>
      <c r="AX123" s="3" t="s">
        <v>145</v>
      </c>
      <c r="AY123" s="3">
        <v>1833811200</v>
      </c>
      <c r="AZ123" s="3">
        <v>8.1</v>
      </c>
      <c r="BC123" s="3" t="s">
        <v>145</v>
      </c>
      <c r="BD123" s="3">
        <v>1617845601</v>
      </c>
      <c r="BE123" s="3">
        <v>7.3</v>
      </c>
      <c r="BH123" s="3" t="s">
        <v>145</v>
      </c>
      <c r="BI123" s="3">
        <v>1806267799</v>
      </c>
      <c r="BJ123" s="3">
        <v>4.9000000000000004</v>
      </c>
      <c r="BM123" s="3" t="s">
        <v>145</v>
      </c>
      <c r="BN123" s="3">
        <v>2090028800</v>
      </c>
      <c r="BO123" s="3">
        <v>2.8</v>
      </c>
    </row>
    <row r="124" spans="6:67" x14ac:dyDescent="0.25">
      <c r="F124" s="3">
        <f t="shared" si="5"/>
        <v>1876396740</v>
      </c>
      <c r="G124" s="3">
        <f t="shared" si="5"/>
        <v>4.63</v>
      </c>
      <c r="T124" s="3" t="s">
        <v>146</v>
      </c>
      <c r="U124" s="3">
        <v>1667083800</v>
      </c>
      <c r="V124" s="3">
        <v>7</v>
      </c>
      <c r="Y124" s="3" t="s">
        <v>146</v>
      </c>
      <c r="Z124" s="3">
        <v>1989998700</v>
      </c>
      <c r="AA124" s="3">
        <v>4.8</v>
      </c>
      <c r="AD124" s="3" t="s">
        <v>146</v>
      </c>
      <c r="AE124" s="3">
        <v>2014729100</v>
      </c>
      <c r="AF124" s="3">
        <v>3.2</v>
      </c>
      <c r="AI124" s="3" t="s">
        <v>146</v>
      </c>
      <c r="AJ124" s="3">
        <v>2262269200</v>
      </c>
      <c r="AK124" s="3">
        <v>8.1</v>
      </c>
      <c r="AN124" s="3" t="s">
        <v>146</v>
      </c>
      <c r="AO124" s="3">
        <v>1606486600</v>
      </c>
      <c r="AP124" s="3">
        <v>6</v>
      </c>
      <c r="AS124" s="3" t="s">
        <v>146</v>
      </c>
      <c r="AT124" s="3">
        <v>1590095600</v>
      </c>
      <c r="AU124" s="3">
        <v>2.6</v>
      </c>
      <c r="AX124" s="3" t="s">
        <v>146</v>
      </c>
      <c r="AY124" s="3">
        <v>1703554700</v>
      </c>
      <c r="AZ124" s="3">
        <v>4</v>
      </c>
      <c r="BC124" s="3" t="s">
        <v>146</v>
      </c>
      <c r="BD124" s="3">
        <v>1752705500</v>
      </c>
      <c r="BE124" s="3">
        <v>8.3000000000000007</v>
      </c>
      <c r="BH124" s="3" t="s">
        <v>146</v>
      </c>
      <c r="BI124" s="3">
        <v>2168034200</v>
      </c>
      <c r="BJ124" s="3">
        <v>3.5</v>
      </c>
      <c r="BM124" s="3" t="s">
        <v>146</v>
      </c>
      <c r="BN124" s="3">
        <v>2090683900</v>
      </c>
      <c r="BO124" s="3">
        <v>4</v>
      </c>
    </row>
    <row r="125" spans="6:67" x14ac:dyDescent="0.25">
      <c r="F125" s="3">
        <f t="shared" si="5"/>
        <v>1884564130</v>
      </c>
      <c r="G125" s="3">
        <f t="shared" si="5"/>
        <v>5.15</v>
      </c>
      <c r="T125" s="3" t="s">
        <v>147</v>
      </c>
      <c r="U125" s="3">
        <v>1625477000</v>
      </c>
      <c r="V125" s="3">
        <v>7.7</v>
      </c>
      <c r="Y125" s="3" t="s">
        <v>147</v>
      </c>
      <c r="Z125" s="3">
        <v>1913585700</v>
      </c>
      <c r="AA125" s="3">
        <v>2.7</v>
      </c>
      <c r="AD125" s="3" t="s">
        <v>147</v>
      </c>
      <c r="AE125" s="3">
        <v>1935862500</v>
      </c>
      <c r="AF125" s="3">
        <v>4.3</v>
      </c>
      <c r="AI125" s="3" t="s">
        <v>147</v>
      </c>
      <c r="AJ125" s="3">
        <v>2107544200</v>
      </c>
      <c r="AK125" s="3">
        <v>4.4000000000000004</v>
      </c>
      <c r="AN125" s="3" t="s">
        <v>147</v>
      </c>
      <c r="AO125" s="3">
        <v>1750093900</v>
      </c>
      <c r="AP125" s="3">
        <v>4.0999999999999996</v>
      </c>
      <c r="AS125" s="3" t="s">
        <v>147</v>
      </c>
      <c r="AT125" s="3">
        <v>1592598100</v>
      </c>
      <c r="AU125" s="3">
        <v>6.7</v>
      </c>
      <c r="AX125" s="3" t="s">
        <v>147</v>
      </c>
      <c r="AY125" s="3">
        <v>1714779500</v>
      </c>
      <c r="AZ125" s="3">
        <v>3.7</v>
      </c>
      <c r="BC125" s="3" t="s">
        <v>147</v>
      </c>
      <c r="BD125" s="3">
        <v>1834877399</v>
      </c>
      <c r="BE125" s="3">
        <v>9.8000000000000007</v>
      </c>
      <c r="BH125" s="3" t="s">
        <v>147</v>
      </c>
      <c r="BI125" s="3">
        <v>2148565100</v>
      </c>
      <c r="BJ125" s="3">
        <v>8.5</v>
      </c>
      <c r="BM125" s="3" t="s">
        <v>147</v>
      </c>
      <c r="BN125" s="3">
        <v>1988332600</v>
      </c>
      <c r="BO125" s="3">
        <v>2</v>
      </c>
    </row>
    <row r="126" spans="6:67" x14ac:dyDescent="0.25">
      <c r="F126" s="3">
        <f t="shared" si="5"/>
        <v>1861171599.9000001</v>
      </c>
      <c r="G126" s="3">
        <f t="shared" si="5"/>
        <v>5.3900000000000006</v>
      </c>
      <c r="T126" s="3" t="s">
        <v>148</v>
      </c>
      <c r="U126" s="3">
        <v>1674236500</v>
      </c>
      <c r="V126" s="3">
        <v>7.9</v>
      </c>
      <c r="Y126" s="3" t="s">
        <v>148</v>
      </c>
      <c r="Z126" s="3">
        <v>1829126100</v>
      </c>
      <c r="AA126" s="3">
        <v>2.7</v>
      </c>
      <c r="AD126" s="3" t="s">
        <v>148</v>
      </c>
      <c r="AE126" s="3">
        <v>2039241200</v>
      </c>
      <c r="AF126" s="3">
        <v>1.8</v>
      </c>
      <c r="AI126" s="3" t="s">
        <v>148</v>
      </c>
      <c r="AJ126" s="3">
        <v>2051940900</v>
      </c>
      <c r="AK126" s="3">
        <v>2.2999999999999998</v>
      </c>
      <c r="AN126" s="3" t="s">
        <v>148</v>
      </c>
      <c r="AO126" s="3">
        <v>2010595100</v>
      </c>
      <c r="AP126" s="3">
        <v>5.5</v>
      </c>
      <c r="AS126" s="3" t="s">
        <v>148</v>
      </c>
      <c r="AT126" s="3">
        <v>1591324200</v>
      </c>
      <c r="AU126" s="3">
        <v>2.2999999999999998</v>
      </c>
      <c r="AX126" s="3" t="s">
        <v>148</v>
      </c>
      <c r="AY126" s="3">
        <v>1618671600</v>
      </c>
      <c r="AZ126" s="3">
        <v>3.1</v>
      </c>
      <c r="BC126" s="3" t="s">
        <v>148</v>
      </c>
      <c r="BD126" s="3">
        <v>1822349300</v>
      </c>
      <c r="BE126" s="3">
        <v>4.0999999999999996</v>
      </c>
      <c r="BH126" s="3" t="s">
        <v>148</v>
      </c>
      <c r="BI126" s="3">
        <v>2175944900</v>
      </c>
      <c r="BJ126" s="3">
        <v>4.7</v>
      </c>
      <c r="BM126" s="3" t="s">
        <v>148</v>
      </c>
      <c r="BN126" s="3">
        <v>2053679200</v>
      </c>
      <c r="BO126" s="3">
        <v>4.3</v>
      </c>
    </row>
    <row r="127" spans="6:67" x14ac:dyDescent="0.25">
      <c r="F127" s="3">
        <f t="shared" si="5"/>
        <v>1886710900</v>
      </c>
      <c r="G127" s="3">
        <f t="shared" si="5"/>
        <v>3.87</v>
      </c>
      <c r="T127" s="3" t="s">
        <v>149</v>
      </c>
      <c r="U127" s="3">
        <v>2034786200</v>
      </c>
      <c r="V127" s="3">
        <v>3.9</v>
      </c>
      <c r="Y127" s="3" t="s">
        <v>149</v>
      </c>
      <c r="Z127" s="3">
        <v>1745070200</v>
      </c>
      <c r="AA127" s="3">
        <v>4</v>
      </c>
      <c r="AD127" s="3" t="s">
        <v>149</v>
      </c>
      <c r="AE127" s="3">
        <v>2037676100</v>
      </c>
      <c r="AF127" s="3">
        <v>7</v>
      </c>
      <c r="AI127" s="3" t="s">
        <v>149</v>
      </c>
      <c r="AJ127" s="3">
        <v>1969802800</v>
      </c>
      <c r="AK127" s="3">
        <v>2.8</v>
      </c>
      <c r="AN127" s="3" t="s">
        <v>149</v>
      </c>
      <c r="AO127" s="3">
        <v>1990348400</v>
      </c>
      <c r="AP127" s="3">
        <v>2.9</v>
      </c>
      <c r="AS127" s="3" t="s">
        <v>149</v>
      </c>
      <c r="AT127" s="3">
        <v>1753288500</v>
      </c>
      <c r="AU127" s="3">
        <v>5.5</v>
      </c>
      <c r="AX127" s="3" t="s">
        <v>149</v>
      </c>
      <c r="AY127" s="3">
        <v>1625297800</v>
      </c>
      <c r="AZ127" s="3">
        <v>8.4</v>
      </c>
      <c r="BC127" s="3" t="s">
        <v>149</v>
      </c>
      <c r="BD127" s="3">
        <v>1879998900</v>
      </c>
      <c r="BE127" s="3">
        <v>2.6</v>
      </c>
      <c r="BH127" s="3" t="s">
        <v>149</v>
      </c>
      <c r="BI127" s="3">
        <v>2079094800</v>
      </c>
      <c r="BJ127" s="3">
        <v>2.5</v>
      </c>
      <c r="BM127" s="3" t="s">
        <v>149</v>
      </c>
      <c r="BN127" s="3">
        <v>2234077701</v>
      </c>
      <c r="BO127" s="3">
        <v>3.5</v>
      </c>
    </row>
    <row r="128" spans="6:67" x14ac:dyDescent="0.25">
      <c r="F128" s="3">
        <f t="shared" si="5"/>
        <v>1934944140.0999999</v>
      </c>
      <c r="G128" s="3">
        <f t="shared" si="5"/>
        <v>4.3100000000000005</v>
      </c>
      <c r="T128" s="3" t="s">
        <v>150</v>
      </c>
      <c r="U128" s="3">
        <v>2043699100</v>
      </c>
      <c r="V128" s="3">
        <v>9.3000000000000007</v>
      </c>
      <c r="Y128" s="3" t="s">
        <v>150</v>
      </c>
      <c r="Z128" s="3">
        <v>1745770800</v>
      </c>
      <c r="AA128" s="3">
        <v>4</v>
      </c>
      <c r="AD128" s="3" t="s">
        <v>150</v>
      </c>
      <c r="AE128" s="3">
        <v>1733733300</v>
      </c>
      <c r="AF128" s="3">
        <v>4.4000000000000004</v>
      </c>
      <c r="AI128" s="3" t="s">
        <v>150</v>
      </c>
      <c r="AJ128" s="3">
        <v>2001341800</v>
      </c>
      <c r="AK128" s="3">
        <v>4.7</v>
      </c>
      <c r="AN128" s="3" t="s">
        <v>150</v>
      </c>
      <c r="AO128" s="3">
        <v>1669224800</v>
      </c>
      <c r="AP128" s="3">
        <v>5.8</v>
      </c>
      <c r="AS128" s="3" t="s">
        <v>150</v>
      </c>
      <c r="AT128" s="3">
        <v>1916116400</v>
      </c>
      <c r="AU128" s="3">
        <v>2</v>
      </c>
      <c r="AX128" s="3" t="s">
        <v>150</v>
      </c>
      <c r="AY128" s="3">
        <v>1622773200</v>
      </c>
      <c r="AZ128" s="3">
        <v>2.8</v>
      </c>
      <c r="BC128" s="3" t="s">
        <v>150</v>
      </c>
      <c r="BD128" s="3">
        <v>1947930300</v>
      </c>
      <c r="BE128" s="3">
        <v>2</v>
      </c>
      <c r="BH128" s="3" t="s">
        <v>150</v>
      </c>
      <c r="BI128" s="3">
        <v>1998456600</v>
      </c>
      <c r="BJ128" s="3">
        <v>4.5999999999999996</v>
      </c>
      <c r="BM128" s="3" t="s">
        <v>150</v>
      </c>
      <c r="BN128" s="3">
        <v>2179869300</v>
      </c>
      <c r="BO128" s="3">
        <v>3</v>
      </c>
    </row>
    <row r="129" spans="6:67" x14ac:dyDescent="0.25">
      <c r="F129" s="3">
        <f t="shared" si="5"/>
        <v>1885891560</v>
      </c>
      <c r="G129" s="3">
        <f t="shared" si="5"/>
        <v>4.26</v>
      </c>
      <c r="T129" s="3" t="s">
        <v>151</v>
      </c>
      <c r="U129" s="3">
        <v>1776701000</v>
      </c>
      <c r="V129" s="3">
        <v>5.4</v>
      </c>
      <c r="Y129" s="3" t="s">
        <v>151</v>
      </c>
      <c r="Z129" s="3">
        <v>1803797500</v>
      </c>
      <c r="AA129" s="3">
        <v>4.0999999999999996</v>
      </c>
      <c r="AD129" s="3" t="s">
        <v>151</v>
      </c>
      <c r="AE129" s="3">
        <v>1722313400</v>
      </c>
      <c r="AF129" s="3">
        <v>4</v>
      </c>
      <c r="AI129" s="3" t="s">
        <v>151</v>
      </c>
      <c r="AJ129" s="3">
        <v>1996396400</v>
      </c>
      <c r="AK129" s="3">
        <v>3</v>
      </c>
      <c r="AN129" s="3" t="s">
        <v>151</v>
      </c>
      <c r="AO129" s="3">
        <v>1587861800</v>
      </c>
      <c r="AP129" s="3">
        <v>2.1</v>
      </c>
      <c r="AS129" s="3" t="s">
        <v>151</v>
      </c>
      <c r="AT129" s="3">
        <v>1818924000</v>
      </c>
      <c r="AU129" s="3">
        <v>14.3</v>
      </c>
      <c r="AX129" s="3" t="s">
        <v>151</v>
      </c>
      <c r="AY129" s="3">
        <v>1891301500</v>
      </c>
      <c r="AZ129" s="3">
        <v>4.4000000000000004</v>
      </c>
      <c r="BC129" s="3" t="s">
        <v>151</v>
      </c>
      <c r="BD129" s="3">
        <v>1811247500</v>
      </c>
      <c r="BE129" s="3">
        <v>1.4</v>
      </c>
      <c r="BH129" s="3" t="s">
        <v>151</v>
      </c>
      <c r="BI129" s="3">
        <v>1982191001</v>
      </c>
      <c r="BJ129" s="3">
        <v>6.2</v>
      </c>
      <c r="BM129" s="3" t="s">
        <v>151</v>
      </c>
      <c r="BN129" s="3">
        <v>1876657399</v>
      </c>
      <c r="BO129" s="3">
        <v>3.1</v>
      </c>
    </row>
    <row r="130" spans="6:67" x14ac:dyDescent="0.25">
      <c r="F130" s="3">
        <f t="shared" si="5"/>
        <v>1826739150</v>
      </c>
      <c r="G130" s="3">
        <f t="shared" si="5"/>
        <v>4.8000000000000007</v>
      </c>
      <c r="T130" s="3" t="s">
        <v>152</v>
      </c>
      <c r="U130" s="3">
        <v>1625842000</v>
      </c>
      <c r="V130" s="3">
        <v>5.7</v>
      </c>
      <c r="Y130" s="3" t="s">
        <v>152</v>
      </c>
      <c r="Z130" s="3">
        <v>1921816400</v>
      </c>
      <c r="AA130" s="3">
        <v>4.0999999999999996</v>
      </c>
      <c r="AD130" s="3" t="s">
        <v>152</v>
      </c>
      <c r="AE130" s="3">
        <v>1845731900</v>
      </c>
      <c r="AF130" s="3">
        <v>4.3</v>
      </c>
      <c r="AI130" s="3" t="s">
        <v>152</v>
      </c>
      <c r="AJ130" s="3">
        <v>1792423600</v>
      </c>
      <c r="AK130" s="3">
        <v>4.4000000000000004</v>
      </c>
      <c r="AN130" s="3" t="s">
        <v>152</v>
      </c>
      <c r="AO130" s="3">
        <v>1588641200</v>
      </c>
      <c r="AP130" s="3">
        <v>4.7</v>
      </c>
      <c r="AS130" s="3" t="s">
        <v>152</v>
      </c>
      <c r="AT130" s="3">
        <v>1982554200</v>
      </c>
      <c r="AU130" s="3">
        <v>1.5</v>
      </c>
      <c r="AX130" s="3" t="s">
        <v>152</v>
      </c>
      <c r="AY130" s="3">
        <v>2076910300</v>
      </c>
      <c r="AZ130" s="3">
        <v>5.7</v>
      </c>
      <c r="BC130" s="3" t="s">
        <v>152</v>
      </c>
      <c r="BD130" s="3">
        <v>1797363700</v>
      </c>
      <c r="BE130" s="3">
        <v>6.8</v>
      </c>
      <c r="BH130" s="3" t="s">
        <v>152</v>
      </c>
      <c r="BI130" s="3">
        <v>1793504499</v>
      </c>
      <c r="BJ130" s="3">
        <v>4.5</v>
      </c>
      <c r="BM130" s="3" t="s">
        <v>152</v>
      </c>
      <c r="BN130" s="3">
        <v>1959774800</v>
      </c>
      <c r="BO130" s="3">
        <v>3.3</v>
      </c>
    </row>
    <row r="131" spans="6:67" x14ac:dyDescent="0.25">
      <c r="F131" s="3">
        <f t="shared" si="5"/>
        <v>1838456259.9000001</v>
      </c>
      <c r="G131" s="3">
        <f t="shared" si="5"/>
        <v>4.4999999999999991</v>
      </c>
      <c r="T131" s="3" t="s">
        <v>153</v>
      </c>
      <c r="U131" s="3">
        <v>1947693500</v>
      </c>
      <c r="V131" s="3">
        <v>3.6</v>
      </c>
      <c r="Y131" s="3" t="s">
        <v>153</v>
      </c>
      <c r="Z131" s="3">
        <v>2001985800</v>
      </c>
      <c r="AA131" s="3">
        <v>6.9</v>
      </c>
      <c r="AD131" s="3" t="s">
        <v>153</v>
      </c>
      <c r="AE131" s="3">
        <v>1746621800</v>
      </c>
      <c r="AF131" s="3">
        <v>5.8</v>
      </c>
      <c r="AI131" s="3" t="s">
        <v>153</v>
      </c>
      <c r="AJ131" s="3">
        <v>1829089100</v>
      </c>
      <c r="AK131" s="3">
        <v>1.6</v>
      </c>
      <c r="AN131" s="3" t="s">
        <v>153</v>
      </c>
      <c r="AO131" s="3">
        <v>1607125400</v>
      </c>
      <c r="AP131" s="3">
        <v>6.3</v>
      </c>
      <c r="AS131" s="3" t="s">
        <v>153</v>
      </c>
      <c r="AT131" s="3">
        <v>1964100300</v>
      </c>
      <c r="AU131" s="3">
        <v>2.5</v>
      </c>
      <c r="AX131" s="3" t="s">
        <v>153</v>
      </c>
      <c r="AY131" s="3">
        <v>1929552000</v>
      </c>
      <c r="AZ131" s="3">
        <v>2.4</v>
      </c>
      <c r="BC131" s="3" t="s">
        <v>153</v>
      </c>
      <c r="BD131" s="3">
        <v>1932419100</v>
      </c>
      <c r="BE131" s="3">
        <v>2.2000000000000002</v>
      </c>
      <c r="BH131" s="3" t="s">
        <v>153</v>
      </c>
      <c r="BI131" s="3">
        <v>1818148900</v>
      </c>
      <c r="BJ131" s="3">
        <v>2.1</v>
      </c>
      <c r="BM131" s="3" t="s">
        <v>153</v>
      </c>
      <c r="BN131" s="3">
        <v>1726040699</v>
      </c>
      <c r="BO131" s="3">
        <v>2.6</v>
      </c>
    </row>
    <row r="132" spans="6:67" x14ac:dyDescent="0.25">
      <c r="F132" s="3">
        <f t="shared" si="5"/>
        <v>1850277659.9000001</v>
      </c>
      <c r="G132" s="3">
        <f t="shared" si="5"/>
        <v>3.6</v>
      </c>
      <c r="T132" s="3" t="s">
        <v>154</v>
      </c>
      <c r="U132" s="3">
        <v>2185033200</v>
      </c>
      <c r="V132" s="3">
        <v>5.2</v>
      </c>
      <c r="Y132" s="3" t="s">
        <v>154</v>
      </c>
      <c r="Z132" s="3">
        <v>2003192100</v>
      </c>
      <c r="AA132" s="3">
        <v>6.9</v>
      </c>
      <c r="AD132" s="3" t="s">
        <v>154</v>
      </c>
      <c r="AE132" s="3">
        <v>1961975900</v>
      </c>
      <c r="AF132" s="3">
        <v>4.0999999999999996</v>
      </c>
      <c r="AI132" s="3" t="s">
        <v>154</v>
      </c>
      <c r="AJ132" s="3">
        <v>1714192200</v>
      </c>
      <c r="AK132" s="3">
        <v>1.3</v>
      </c>
      <c r="AN132" s="3" t="s">
        <v>154</v>
      </c>
      <c r="AO132" s="3">
        <v>1725451500</v>
      </c>
      <c r="AP132" s="3">
        <v>7.2</v>
      </c>
      <c r="AS132" s="3" t="s">
        <v>154</v>
      </c>
      <c r="AT132" s="3">
        <v>2115950200</v>
      </c>
      <c r="AU132" s="3">
        <v>8.4</v>
      </c>
      <c r="AX132" s="3" t="s">
        <v>154</v>
      </c>
      <c r="AY132" s="3">
        <v>1738022400</v>
      </c>
      <c r="AZ132" s="3">
        <v>3</v>
      </c>
      <c r="BC132" s="3" t="s">
        <v>154</v>
      </c>
      <c r="BD132" s="3">
        <v>1811810299</v>
      </c>
      <c r="BE132" s="3">
        <v>8</v>
      </c>
      <c r="BH132" s="3" t="s">
        <v>154</v>
      </c>
      <c r="BI132" s="3">
        <v>2008499399</v>
      </c>
      <c r="BJ132" s="3">
        <v>3.9</v>
      </c>
      <c r="BM132" s="3" t="s">
        <v>154</v>
      </c>
      <c r="BN132" s="3">
        <v>1734087100</v>
      </c>
      <c r="BO132" s="3">
        <v>3.3</v>
      </c>
    </row>
    <row r="133" spans="6:67" x14ac:dyDescent="0.25">
      <c r="F133" s="3">
        <f t="shared" si="5"/>
        <v>1899821429.8</v>
      </c>
      <c r="G133" s="3">
        <f t="shared" si="5"/>
        <v>5.13</v>
      </c>
      <c r="T133" s="3" t="s">
        <v>155</v>
      </c>
      <c r="U133" s="3">
        <v>2087518700</v>
      </c>
      <c r="V133" s="3">
        <v>3</v>
      </c>
      <c r="Y133" s="3" t="s">
        <v>155</v>
      </c>
      <c r="Z133" s="3">
        <v>2025265800</v>
      </c>
      <c r="AA133" s="3">
        <v>4.2</v>
      </c>
      <c r="AD133" s="3" t="s">
        <v>155</v>
      </c>
      <c r="AE133" s="3">
        <v>1825110600</v>
      </c>
      <c r="AF133" s="3">
        <v>5.6</v>
      </c>
      <c r="AI133" s="3" t="s">
        <v>155</v>
      </c>
      <c r="AJ133" s="3">
        <v>1740622800</v>
      </c>
      <c r="AK133" s="3">
        <v>1.7</v>
      </c>
      <c r="AN133" s="3" t="s">
        <v>155</v>
      </c>
      <c r="AO133" s="3">
        <v>1694883800</v>
      </c>
      <c r="AP133" s="3">
        <v>6.2</v>
      </c>
      <c r="AS133" s="3" t="s">
        <v>155</v>
      </c>
      <c r="AT133" s="3">
        <v>2062326200</v>
      </c>
      <c r="AU133" s="3">
        <v>0.2</v>
      </c>
      <c r="AX133" s="3" t="s">
        <v>155</v>
      </c>
      <c r="AY133" s="3">
        <v>1623039500</v>
      </c>
      <c r="AZ133" s="3">
        <v>5.3</v>
      </c>
      <c r="BC133" s="3" t="s">
        <v>155</v>
      </c>
      <c r="BD133" s="3">
        <v>1834042800</v>
      </c>
      <c r="BE133" s="3">
        <v>1.7</v>
      </c>
      <c r="BH133" s="3" t="s">
        <v>155</v>
      </c>
      <c r="BI133" s="3">
        <v>2138895600</v>
      </c>
      <c r="BJ133" s="3">
        <v>5.6</v>
      </c>
      <c r="BM133" s="3" t="s">
        <v>155</v>
      </c>
      <c r="BN133" s="3">
        <v>1635816199</v>
      </c>
      <c r="BO133" s="3">
        <v>3.8</v>
      </c>
    </row>
    <row r="134" spans="6:67" x14ac:dyDescent="0.25">
      <c r="F134" s="3">
        <f t="shared" si="5"/>
        <v>1866752199.9000001</v>
      </c>
      <c r="G134" s="3">
        <f t="shared" si="5"/>
        <v>3.7299999999999995</v>
      </c>
      <c r="T134" s="3" t="s">
        <v>156</v>
      </c>
      <c r="U134" s="3">
        <v>1859785000</v>
      </c>
      <c r="V134" s="3">
        <v>5.9</v>
      </c>
      <c r="Y134" s="3" t="s">
        <v>156</v>
      </c>
      <c r="Z134" s="3">
        <v>1878243600</v>
      </c>
      <c r="AA134" s="3">
        <v>4.2</v>
      </c>
      <c r="AD134" s="3" t="s">
        <v>156</v>
      </c>
      <c r="AE134" s="3">
        <v>1821150900</v>
      </c>
      <c r="AF134" s="3">
        <v>4</v>
      </c>
      <c r="AI134" s="3" t="s">
        <v>156</v>
      </c>
      <c r="AJ134" s="3">
        <v>2158235600</v>
      </c>
      <c r="AK134" s="3">
        <v>3.2</v>
      </c>
      <c r="AN134" s="3" t="s">
        <v>156</v>
      </c>
      <c r="AO134" s="3">
        <v>1918149200</v>
      </c>
      <c r="AP134" s="3">
        <v>5.2</v>
      </c>
      <c r="AS134" s="3" t="s">
        <v>156</v>
      </c>
      <c r="AT134" s="3">
        <v>1769767100</v>
      </c>
      <c r="AU134" s="3">
        <v>1.2</v>
      </c>
      <c r="AX134" s="3" t="s">
        <v>156</v>
      </c>
      <c r="AY134" s="3">
        <v>1757847200</v>
      </c>
      <c r="AZ134" s="3">
        <v>2.6</v>
      </c>
      <c r="BC134" s="3" t="s">
        <v>156</v>
      </c>
      <c r="BD134" s="3">
        <v>1660921100</v>
      </c>
      <c r="BE134" s="3">
        <v>5.8</v>
      </c>
      <c r="BH134" s="3" t="s">
        <v>156</v>
      </c>
      <c r="BI134" s="3">
        <v>1869668700</v>
      </c>
      <c r="BJ134" s="3">
        <v>4.2</v>
      </c>
      <c r="BM134" s="3" t="s">
        <v>156</v>
      </c>
      <c r="BN134" s="3">
        <v>1647924000</v>
      </c>
      <c r="BO134" s="3">
        <v>1.9</v>
      </c>
    </row>
    <row r="135" spans="6:67" x14ac:dyDescent="0.25">
      <c r="F135" s="3">
        <f t="shared" si="5"/>
        <v>1834169240</v>
      </c>
      <c r="G135" s="3">
        <f t="shared" si="5"/>
        <v>3.8200000000000003</v>
      </c>
      <c r="T135" s="3" t="s">
        <v>157</v>
      </c>
      <c r="U135" s="3">
        <v>1749940100</v>
      </c>
      <c r="V135" s="3">
        <v>3</v>
      </c>
      <c r="Y135" s="3" t="s">
        <v>157</v>
      </c>
      <c r="Z135" s="3">
        <v>1969331200</v>
      </c>
      <c r="AA135" s="3">
        <v>3</v>
      </c>
      <c r="AD135" s="3" t="s">
        <v>157</v>
      </c>
      <c r="AE135" s="3">
        <v>1778987900</v>
      </c>
      <c r="AF135" s="3">
        <v>5.7</v>
      </c>
      <c r="AI135" s="3" t="s">
        <v>157</v>
      </c>
      <c r="AJ135" s="3">
        <v>1718612600</v>
      </c>
      <c r="AK135" s="3">
        <v>3.6</v>
      </c>
      <c r="AN135" s="3" t="s">
        <v>157</v>
      </c>
      <c r="AO135" s="3">
        <v>1912495700</v>
      </c>
      <c r="AP135" s="3">
        <v>3.3</v>
      </c>
      <c r="AS135" s="3" t="s">
        <v>157</v>
      </c>
      <c r="AT135" s="3">
        <v>1617429700</v>
      </c>
      <c r="AU135" s="3">
        <v>8.8000000000000007</v>
      </c>
      <c r="AX135" s="3" t="s">
        <v>157</v>
      </c>
      <c r="AY135" s="3">
        <v>1818268900</v>
      </c>
      <c r="AZ135" s="3">
        <v>7.7</v>
      </c>
      <c r="BC135" s="3" t="s">
        <v>157</v>
      </c>
      <c r="BD135" s="3">
        <v>1592669000</v>
      </c>
      <c r="BE135" s="3">
        <v>3</v>
      </c>
      <c r="BH135" s="3" t="s">
        <v>157</v>
      </c>
      <c r="BI135" s="3">
        <v>1871186801</v>
      </c>
      <c r="BJ135" s="3">
        <v>6.7</v>
      </c>
      <c r="BM135" s="3" t="s">
        <v>157</v>
      </c>
      <c r="BN135" s="3">
        <v>2041927600</v>
      </c>
      <c r="BO135" s="3">
        <v>5</v>
      </c>
    </row>
    <row r="136" spans="6:67" x14ac:dyDescent="0.25">
      <c r="F136" s="3">
        <f t="shared" si="5"/>
        <v>1807084950.0999999</v>
      </c>
      <c r="G136" s="3">
        <f t="shared" si="5"/>
        <v>4.9800000000000004</v>
      </c>
      <c r="T136" s="3" t="s">
        <v>158</v>
      </c>
      <c r="U136" s="3">
        <v>1762760400</v>
      </c>
      <c r="V136" s="3">
        <v>7</v>
      </c>
      <c r="Y136" s="3" t="s">
        <v>158</v>
      </c>
      <c r="Z136" s="3">
        <v>2082932800</v>
      </c>
      <c r="AA136" s="3">
        <v>3</v>
      </c>
      <c r="AD136" s="3" t="s">
        <v>158</v>
      </c>
      <c r="AE136" s="3">
        <v>1789877200</v>
      </c>
      <c r="AF136" s="3">
        <v>2.6</v>
      </c>
      <c r="AI136" s="3" t="s">
        <v>158</v>
      </c>
      <c r="AJ136" s="3">
        <v>1850315100</v>
      </c>
      <c r="AK136" s="3">
        <v>3.1</v>
      </c>
      <c r="AN136" s="3" t="s">
        <v>158</v>
      </c>
      <c r="AO136" s="3">
        <v>1773564900</v>
      </c>
      <c r="AP136" s="3">
        <v>13.1</v>
      </c>
      <c r="AS136" s="3" t="s">
        <v>158</v>
      </c>
      <c r="AT136" s="3">
        <v>1575938200</v>
      </c>
      <c r="AU136" s="3">
        <v>2.2999999999999998</v>
      </c>
      <c r="AX136" s="3" t="s">
        <v>158</v>
      </c>
      <c r="AY136" s="3">
        <v>1628116400</v>
      </c>
      <c r="AZ136" s="3">
        <v>3.3</v>
      </c>
      <c r="BC136" s="3" t="s">
        <v>158</v>
      </c>
      <c r="BD136" s="3">
        <v>1593804700</v>
      </c>
      <c r="BE136" s="3">
        <v>8.5</v>
      </c>
      <c r="BH136" s="3" t="s">
        <v>158</v>
      </c>
      <c r="BI136" s="3">
        <v>1683970899</v>
      </c>
      <c r="BJ136" s="3">
        <v>3.7</v>
      </c>
      <c r="BM136" s="3" t="s">
        <v>158</v>
      </c>
      <c r="BN136" s="3">
        <v>1843666000</v>
      </c>
      <c r="BO136" s="3">
        <v>3.7</v>
      </c>
    </row>
    <row r="137" spans="6:67" x14ac:dyDescent="0.25">
      <c r="F137" s="3">
        <f t="shared" si="5"/>
        <v>1758494659.9000001</v>
      </c>
      <c r="G137" s="3">
        <f t="shared" si="5"/>
        <v>5.03</v>
      </c>
      <c r="T137" s="3" t="s">
        <v>159</v>
      </c>
      <c r="U137" s="3">
        <v>1705749500</v>
      </c>
      <c r="V137" s="3">
        <v>4.0999999999999996</v>
      </c>
      <c r="Y137" s="3" t="s">
        <v>159</v>
      </c>
      <c r="Z137" s="3">
        <v>1895886000</v>
      </c>
      <c r="AA137" s="3">
        <v>5.6</v>
      </c>
      <c r="AD137" s="3" t="s">
        <v>159</v>
      </c>
      <c r="AE137" s="3">
        <v>1751509800</v>
      </c>
      <c r="AF137" s="3">
        <v>8.6999999999999993</v>
      </c>
      <c r="AI137" s="3" t="s">
        <v>159</v>
      </c>
      <c r="AJ137" s="3">
        <v>2022888600</v>
      </c>
      <c r="AK137" s="3">
        <v>4.0999999999999996</v>
      </c>
      <c r="AN137" s="3" t="s">
        <v>159</v>
      </c>
      <c r="AO137" s="3">
        <v>1738588600</v>
      </c>
      <c r="AP137" s="3">
        <v>3.3</v>
      </c>
      <c r="AS137" s="3" t="s">
        <v>159</v>
      </c>
      <c r="AT137" s="3">
        <v>1576792500</v>
      </c>
      <c r="AU137" s="3">
        <v>6.9</v>
      </c>
      <c r="AX137" s="3" t="s">
        <v>159</v>
      </c>
      <c r="AY137" s="3">
        <v>1733570000</v>
      </c>
      <c r="AZ137" s="3">
        <v>8.5</v>
      </c>
      <c r="BC137" s="3" t="s">
        <v>159</v>
      </c>
      <c r="BD137" s="3">
        <v>1573022200</v>
      </c>
      <c r="BE137" s="3">
        <v>2.8</v>
      </c>
      <c r="BH137" s="3" t="s">
        <v>159</v>
      </c>
      <c r="BI137" s="3">
        <v>1893343700</v>
      </c>
      <c r="BJ137" s="3">
        <v>5.3</v>
      </c>
      <c r="BM137" s="3" t="s">
        <v>159</v>
      </c>
      <c r="BN137" s="3">
        <v>1966920900</v>
      </c>
      <c r="BO137" s="3">
        <v>4.8</v>
      </c>
    </row>
    <row r="138" spans="6:67" x14ac:dyDescent="0.25">
      <c r="F138" s="3">
        <f t="shared" si="5"/>
        <v>1785827180</v>
      </c>
      <c r="G138" s="3">
        <f t="shared" si="5"/>
        <v>5.4099999999999993</v>
      </c>
      <c r="T138" s="3" t="s">
        <v>160</v>
      </c>
      <c r="U138" s="3">
        <v>1839004800</v>
      </c>
      <c r="V138" s="3">
        <v>8.9</v>
      </c>
      <c r="Y138" s="3" t="s">
        <v>160</v>
      </c>
      <c r="Z138" s="3">
        <v>1772056400</v>
      </c>
      <c r="AA138" s="3">
        <v>5.6</v>
      </c>
      <c r="AD138" s="3" t="s">
        <v>160</v>
      </c>
      <c r="AE138" s="3">
        <v>2229861000</v>
      </c>
      <c r="AF138" s="3">
        <v>7.7</v>
      </c>
      <c r="AI138" s="3" t="s">
        <v>160</v>
      </c>
      <c r="AJ138" s="3">
        <v>2287077900</v>
      </c>
      <c r="AK138" s="3">
        <v>3.4</v>
      </c>
      <c r="AN138" s="3" t="s">
        <v>160</v>
      </c>
      <c r="AO138" s="3">
        <v>1580357900</v>
      </c>
      <c r="AP138" s="3">
        <v>11.4</v>
      </c>
      <c r="AS138" s="3" t="s">
        <v>160</v>
      </c>
      <c r="AT138" s="3">
        <v>1602457800</v>
      </c>
      <c r="AU138" s="3">
        <v>2.1</v>
      </c>
      <c r="AX138" s="3" t="s">
        <v>160</v>
      </c>
      <c r="AY138" s="3">
        <v>1710957800</v>
      </c>
      <c r="AZ138" s="3">
        <v>2.7</v>
      </c>
      <c r="BC138" s="3" t="s">
        <v>160</v>
      </c>
      <c r="BD138" s="3">
        <v>1559244200</v>
      </c>
      <c r="BE138" s="3">
        <v>8.8000000000000007</v>
      </c>
      <c r="BH138" s="3" t="s">
        <v>160</v>
      </c>
      <c r="BI138" s="3">
        <v>2050225300</v>
      </c>
      <c r="BJ138" s="3">
        <v>4.3</v>
      </c>
      <c r="BM138" s="3" t="s">
        <v>160</v>
      </c>
      <c r="BN138" s="3">
        <v>1828193200</v>
      </c>
      <c r="BO138" s="3">
        <v>10.3</v>
      </c>
    </row>
    <row r="139" spans="6:67" x14ac:dyDescent="0.25">
      <c r="F139" s="3">
        <f t="shared" si="5"/>
        <v>1845943630</v>
      </c>
      <c r="G139" s="3">
        <f t="shared" si="5"/>
        <v>6.5200000000000005</v>
      </c>
      <c r="T139" s="3" t="s">
        <v>161</v>
      </c>
      <c r="U139" s="3">
        <v>1871634800</v>
      </c>
      <c r="V139" s="3">
        <v>4.5</v>
      </c>
      <c r="Y139" s="3" t="s">
        <v>161</v>
      </c>
      <c r="Z139" s="3">
        <v>1693533200</v>
      </c>
      <c r="AA139" s="3">
        <v>5.8</v>
      </c>
      <c r="AD139" s="3" t="s">
        <v>161</v>
      </c>
      <c r="AE139" s="3">
        <v>2093321200</v>
      </c>
      <c r="AF139" s="3">
        <v>5.4</v>
      </c>
      <c r="AI139" s="3" t="s">
        <v>161</v>
      </c>
      <c r="AJ139" s="3">
        <v>2146850300</v>
      </c>
      <c r="AK139" s="3">
        <v>8.1999999999999993</v>
      </c>
      <c r="AN139" s="3" t="s">
        <v>161</v>
      </c>
      <c r="AO139" s="3">
        <v>1585369300</v>
      </c>
      <c r="AP139" s="3">
        <v>3.2</v>
      </c>
      <c r="AS139" s="3" t="s">
        <v>161</v>
      </c>
      <c r="AT139" s="3">
        <v>1760125700</v>
      </c>
      <c r="AU139" s="3">
        <v>5</v>
      </c>
      <c r="AX139" s="3" t="s">
        <v>161</v>
      </c>
      <c r="AY139" s="3">
        <v>1582584100</v>
      </c>
      <c r="AZ139" s="3">
        <v>7.9</v>
      </c>
      <c r="BC139" s="3" t="s">
        <v>161</v>
      </c>
      <c r="BD139" s="3">
        <v>1628244301</v>
      </c>
      <c r="BE139" s="3">
        <v>2.4</v>
      </c>
      <c r="BH139" s="3" t="s">
        <v>161</v>
      </c>
      <c r="BI139" s="3">
        <v>1768744200</v>
      </c>
      <c r="BJ139" s="3">
        <v>0.8</v>
      </c>
      <c r="BM139" s="3" t="s">
        <v>161</v>
      </c>
      <c r="BN139" s="3">
        <v>1765796199</v>
      </c>
      <c r="BO139" s="3">
        <v>3.4</v>
      </c>
    </row>
    <row r="140" spans="6:67" x14ac:dyDescent="0.25">
      <c r="F140" s="3">
        <f t="shared" si="5"/>
        <v>1789620330</v>
      </c>
      <c r="G140" s="3">
        <f t="shared" si="5"/>
        <v>4.6599999999999984</v>
      </c>
      <c r="T140" s="3" t="s">
        <v>162</v>
      </c>
      <c r="U140" s="3">
        <v>1793239300</v>
      </c>
      <c r="V140" s="3">
        <v>11.6</v>
      </c>
      <c r="Y140" s="3" t="s">
        <v>162</v>
      </c>
      <c r="Z140" s="3">
        <v>1688031200</v>
      </c>
      <c r="AA140" s="3">
        <v>5.8</v>
      </c>
      <c r="AD140" s="3" t="s">
        <v>162</v>
      </c>
      <c r="AE140" s="3">
        <v>1742701900</v>
      </c>
      <c r="AF140" s="3">
        <v>2.1</v>
      </c>
      <c r="AI140" s="3" t="s">
        <v>162</v>
      </c>
      <c r="AJ140" s="3">
        <v>2063207200</v>
      </c>
      <c r="AK140" s="3">
        <v>5</v>
      </c>
      <c r="AN140" s="3" t="s">
        <v>162</v>
      </c>
      <c r="AO140" s="3">
        <v>1677080600</v>
      </c>
      <c r="AP140" s="3">
        <v>2.6</v>
      </c>
      <c r="AS140" s="3" t="s">
        <v>162</v>
      </c>
      <c r="AT140" s="3">
        <v>1877032000</v>
      </c>
      <c r="AU140" s="3">
        <v>2.5</v>
      </c>
      <c r="AX140" s="3" t="s">
        <v>162</v>
      </c>
      <c r="AY140" s="3">
        <v>1598941200</v>
      </c>
      <c r="AZ140" s="3">
        <v>3.1</v>
      </c>
      <c r="BC140" s="3" t="s">
        <v>162</v>
      </c>
      <c r="BD140" s="3">
        <v>1778556501</v>
      </c>
      <c r="BE140" s="3">
        <v>2.2999999999999998</v>
      </c>
      <c r="BH140" s="3" t="s">
        <v>162</v>
      </c>
      <c r="BI140" s="3">
        <v>1710532599</v>
      </c>
      <c r="BJ140" s="3">
        <v>5.9</v>
      </c>
      <c r="BM140" s="3" t="s">
        <v>162</v>
      </c>
      <c r="BN140" s="3">
        <v>1875773100</v>
      </c>
      <c r="BO140" s="3">
        <v>6</v>
      </c>
    </row>
    <row r="141" spans="6:67" x14ac:dyDescent="0.25">
      <c r="F141" s="3">
        <f t="shared" si="5"/>
        <v>1780509560</v>
      </c>
      <c r="G141" s="3">
        <f t="shared" si="5"/>
        <v>4.6899999999999995</v>
      </c>
      <c r="T141" s="3" t="s">
        <v>163</v>
      </c>
      <c r="U141" s="3">
        <v>2092732600</v>
      </c>
      <c r="V141" s="3">
        <v>3.6</v>
      </c>
      <c r="Y141" s="3" t="s">
        <v>163</v>
      </c>
      <c r="Z141" s="3">
        <v>1618826800</v>
      </c>
      <c r="AA141" s="3">
        <v>4.2</v>
      </c>
      <c r="AD141" s="3" t="s">
        <v>163</v>
      </c>
      <c r="AE141" s="3">
        <v>1757065500</v>
      </c>
      <c r="AF141" s="3">
        <v>7.4</v>
      </c>
      <c r="AI141" s="3" t="s">
        <v>163</v>
      </c>
      <c r="AJ141" s="3">
        <v>2034850600</v>
      </c>
      <c r="AK141" s="3">
        <v>11.8</v>
      </c>
      <c r="AN141" s="3" t="s">
        <v>163</v>
      </c>
      <c r="AO141" s="3">
        <v>1686324900</v>
      </c>
      <c r="AP141" s="3">
        <v>2.8</v>
      </c>
      <c r="AS141" s="3" t="s">
        <v>163</v>
      </c>
      <c r="AT141" s="3">
        <v>1638953700</v>
      </c>
      <c r="AU141" s="3">
        <v>6.4</v>
      </c>
      <c r="AX141" s="3" t="s">
        <v>163</v>
      </c>
      <c r="AY141" s="3">
        <v>1593337800</v>
      </c>
      <c r="AZ141" s="3">
        <v>6.9</v>
      </c>
      <c r="BC141" s="3" t="s">
        <v>163</v>
      </c>
      <c r="BD141" s="3">
        <v>1979929200</v>
      </c>
      <c r="BE141" s="3">
        <v>7.4</v>
      </c>
      <c r="BH141" s="3" t="s">
        <v>163</v>
      </c>
      <c r="BI141" s="3">
        <v>1755151700</v>
      </c>
      <c r="BJ141" s="3">
        <v>7</v>
      </c>
      <c r="BM141" s="3" t="s">
        <v>163</v>
      </c>
      <c r="BN141" s="3">
        <v>1753966800</v>
      </c>
      <c r="BO141" s="3">
        <v>3.8</v>
      </c>
    </row>
    <row r="142" spans="6:67" x14ac:dyDescent="0.25">
      <c r="F142" s="3">
        <f t="shared" si="5"/>
        <v>1791113960</v>
      </c>
      <c r="G142" s="3">
        <f t="shared" si="5"/>
        <v>6.13</v>
      </c>
      <c r="T142" s="3" t="s">
        <v>164</v>
      </c>
      <c r="U142" s="3">
        <v>2197066800</v>
      </c>
      <c r="V142" s="3">
        <v>3.2</v>
      </c>
      <c r="Y142" s="3" t="s">
        <v>164</v>
      </c>
      <c r="Z142" s="3">
        <v>1626103500</v>
      </c>
      <c r="AA142" s="3">
        <v>4.2</v>
      </c>
      <c r="AD142" s="3" t="s">
        <v>164</v>
      </c>
      <c r="AE142" s="3">
        <v>1916891300</v>
      </c>
      <c r="AF142" s="3">
        <v>3.4</v>
      </c>
      <c r="AI142" s="3" t="s">
        <v>164</v>
      </c>
      <c r="AJ142" s="3">
        <v>2090234800</v>
      </c>
      <c r="AK142" s="3">
        <v>1.4</v>
      </c>
      <c r="AN142" s="3" t="s">
        <v>164</v>
      </c>
      <c r="AO142" s="3">
        <v>1694231000</v>
      </c>
      <c r="AP142" s="3">
        <v>2.8</v>
      </c>
      <c r="AS142" s="3" t="s">
        <v>164</v>
      </c>
      <c r="AT142" s="3">
        <v>1624251800</v>
      </c>
      <c r="AU142" s="3">
        <v>1.2</v>
      </c>
      <c r="AX142" s="3" t="s">
        <v>164</v>
      </c>
      <c r="AY142" s="3">
        <v>1583614000</v>
      </c>
      <c r="AZ142" s="3">
        <v>4</v>
      </c>
      <c r="BC142" s="3" t="s">
        <v>164</v>
      </c>
      <c r="BD142" s="3">
        <v>2043906700</v>
      </c>
      <c r="BE142" s="3">
        <v>2.8</v>
      </c>
      <c r="BH142" s="3" t="s">
        <v>164</v>
      </c>
      <c r="BI142" s="3">
        <v>1646654901</v>
      </c>
      <c r="BJ142" s="3">
        <v>6.8</v>
      </c>
      <c r="BM142" s="3" t="s">
        <v>164</v>
      </c>
      <c r="BN142" s="3">
        <v>1870675300</v>
      </c>
      <c r="BO142" s="3">
        <v>6.2</v>
      </c>
    </row>
    <row r="143" spans="6:67" x14ac:dyDescent="0.25">
      <c r="F143" s="3">
        <f t="shared" si="5"/>
        <v>1829363010.0999999</v>
      </c>
      <c r="G143" s="3">
        <f t="shared" si="5"/>
        <v>3.6</v>
      </c>
      <c r="T143" s="3" t="s">
        <v>165</v>
      </c>
      <c r="U143" s="3">
        <v>1984916000</v>
      </c>
      <c r="V143" s="3">
        <v>5</v>
      </c>
      <c r="Y143" s="3" t="s">
        <v>165</v>
      </c>
      <c r="Z143" s="3">
        <v>1711075900</v>
      </c>
      <c r="AA143" s="3">
        <v>5.6</v>
      </c>
      <c r="AD143" s="3" t="s">
        <v>165</v>
      </c>
      <c r="AE143" s="3">
        <v>1727693000</v>
      </c>
      <c r="AF143" s="3">
        <v>7.5</v>
      </c>
      <c r="AI143" s="3" t="s">
        <v>165</v>
      </c>
      <c r="AJ143" s="3">
        <v>2098629900</v>
      </c>
      <c r="AK143" s="3">
        <v>7.6</v>
      </c>
      <c r="AN143" s="3" t="s">
        <v>165</v>
      </c>
      <c r="AO143" s="3">
        <v>1836186000</v>
      </c>
      <c r="AP143" s="3">
        <v>2.4</v>
      </c>
      <c r="AS143" s="3" t="s">
        <v>165</v>
      </c>
      <c r="AT143" s="3">
        <v>1699121400</v>
      </c>
      <c r="AU143" s="3">
        <v>2.1</v>
      </c>
      <c r="AX143" s="3" t="s">
        <v>165</v>
      </c>
      <c r="AY143" s="3">
        <v>1761845000</v>
      </c>
      <c r="AZ143" s="3">
        <v>4</v>
      </c>
      <c r="BC143" s="3" t="s">
        <v>165</v>
      </c>
      <c r="BD143" s="3">
        <v>1827844601</v>
      </c>
      <c r="BE143" s="3">
        <v>2.6</v>
      </c>
      <c r="BH143" s="3" t="s">
        <v>165</v>
      </c>
      <c r="BI143" s="3">
        <v>1760891501</v>
      </c>
      <c r="BJ143" s="3">
        <v>7.8</v>
      </c>
      <c r="BM143" s="3" t="s">
        <v>165</v>
      </c>
      <c r="BN143" s="3">
        <v>1993736699</v>
      </c>
      <c r="BO143" s="3">
        <v>3</v>
      </c>
    </row>
    <row r="144" spans="6:67" x14ac:dyDescent="0.25">
      <c r="F144" s="3">
        <f t="shared" si="5"/>
        <v>1840194000.0999999</v>
      </c>
      <c r="G144" s="3">
        <f t="shared" si="5"/>
        <v>4.76</v>
      </c>
      <c r="T144" s="3" t="s">
        <v>166</v>
      </c>
      <c r="U144" s="3">
        <v>1886793000</v>
      </c>
      <c r="V144" s="3">
        <v>7.8</v>
      </c>
      <c r="Y144" s="3" t="s">
        <v>166</v>
      </c>
      <c r="Z144" s="3">
        <v>1710595600</v>
      </c>
      <c r="AA144" s="3">
        <v>5.6</v>
      </c>
      <c r="AD144" s="3" t="s">
        <v>166</v>
      </c>
      <c r="AE144" s="3">
        <v>1621986500</v>
      </c>
      <c r="AF144" s="3">
        <v>2.9</v>
      </c>
      <c r="AI144" s="3" t="s">
        <v>166</v>
      </c>
      <c r="AJ144" s="3">
        <v>1937664900</v>
      </c>
      <c r="AK144" s="3">
        <v>3.7</v>
      </c>
      <c r="AN144" s="3" t="s">
        <v>166</v>
      </c>
      <c r="AO144" s="3">
        <v>1835979800</v>
      </c>
      <c r="AP144" s="3">
        <v>6.9</v>
      </c>
      <c r="AS144" s="3" t="s">
        <v>166</v>
      </c>
      <c r="AT144" s="3">
        <v>1798062500</v>
      </c>
      <c r="AU144" s="3">
        <v>1.9</v>
      </c>
      <c r="AX144" s="3" t="s">
        <v>166</v>
      </c>
      <c r="AY144" s="3">
        <v>2041265700</v>
      </c>
      <c r="AZ144" s="3">
        <v>4.9000000000000004</v>
      </c>
      <c r="BC144" s="3" t="s">
        <v>166</v>
      </c>
      <c r="BD144" s="3">
        <v>1662825500</v>
      </c>
      <c r="BE144" s="3">
        <v>8.8000000000000007</v>
      </c>
      <c r="BH144" s="3" t="s">
        <v>166</v>
      </c>
      <c r="BI144" s="3">
        <v>2067013999</v>
      </c>
      <c r="BJ144" s="3">
        <v>4.3</v>
      </c>
      <c r="BM144" s="3" t="s">
        <v>166</v>
      </c>
      <c r="BN144" s="3">
        <v>1698918300</v>
      </c>
      <c r="BO144" s="3">
        <v>8.6999999999999993</v>
      </c>
    </row>
    <row r="145" spans="6:67" x14ac:dyDescent="0.25">
      <c r="F145" s="3">
        <f t="shared" si="5"/>
        <v>1826110579.9000001</v>
      </c>
      <c r="G145" s="3">
        <f t="shared" si="5"/>
        <v>5.55</v>
      </c>
      <c r="T145" s="3" t="s">
        <v>167</v>
      </c>
      <c r="U145" s="3">
        <v>1989862100</v>
      </c>
      <c r="V145" s="3">
        <v>4.7</v>
      </c>
      <c r="Y145" s="3" t="s">
        <v>167</v>
      </c>
      <c r="Z145" s="3">
        <v>1619664800</v>
      </c>
      <c r="AA145" s="3">
        <v>6.2</v>
      </c>
      <c r="AD145" s="3" t="s">
        <v>167</v>
      </c>
      <c r="AE145" s="3">
        <v>1603279300</v>
      </c>
      <c r="AF145" s="3">
        <v>6.2</v>
      </c>
      <c r="AI145" s="3" t="s">
        <v>167</v>
      </c>
      <c r="AJ145" s="3">
        <v>1780859700</v>
      </c>
      <c r="AK145" s="3">
        <v>6.8</v>
      </c>
      <c r="AN145" s="3" t="s">
        <v>167</v>
      </c>
      <c r="AO145" s="3">
        <v>1791901000</v>
      </c>
      <c r="AP145" s="3">
        <v>5.9</v>
      </c>
      <c r="AS145" s="3" t="s">
        <v>167</v>
      </c>
      <c r="AT145" s="3">
        <v>1808517100</v>
      </c>
      <c r="AU145" s="3">
        <v>5.8</v>
      </c>
      <c r="AX145" s="3" t="s">
        <v>167</v>
      </c>
      <c r="AY145" s="3">
        <v>1916634100</v>
      </c>
      <c r="AZ145" s="3">
        <v>7.5</v>
      </c>
      <c r="BC145" s="3" t="s">
        <v>167</v>
      </c>
      <c r="BD145" s="3">
        <v>1614797900</v>
      </c>
      <c r="BE145" s="3">
        <v>4.4000000000000004</v>
      </c>
      <c r="BH145" s="3" t="s">
        <v>167</v>
      </c>
      <c r="BI145" s="3">
        <v>2067183600</v>
      </c>
      <c r="BJ145" s="3">
        <v>9.1999999999999993</v>
      </c>
      <c r="BM145" s="3" t="s">
        <v>167</v>
      </c>
      <c r="BN145" s="3">
        <v>1682633999</v>
      </c>
      <c r="BO145" s="3">
        <v>3</v>
      </c>
    </row>
    <row r="146" spans="6:67" x14ac:dyDescent="0.25">
      <c r="F146" s="3">
        <f t="shared" si="5"/>
        <v>1787533359.9000001</v>
      </c>
      <c r="G146" s="3">
        <f t="shared" si="5"/>
        <v>5.9700000000000006</v>
      </c>
      <c r="T146" s="3" t="s">
        <v>168</v>
      </c>
      <c r="U146" s="3">
        <v>1935656300</v>
      </c>
      <c r="V146" s="3">
        <v>9.6999999999999993</v>
      </c>
      <c r="Y146" s="3" t="s">
        <v>168</v>
      </c>
      <c r="Z146" s="3">
        <v>1627008500</v>
      </c>
      <c r="AA146" s="3">
        <v>6.2</v>
      </c>
      <c r="AD146" s="3" t="s">
        <v>168</v>
      </c>
      <c r="AE146" s="3">
        <v>1666770400</v>
      </c>
      <c r="AF146" s="3">
        <v>3.6</v>
      </c>
      <c r="AI146" s="3" t="s">
        <v>168</v>
      </c>
      <c r="AJ146" s="3">
        <v>1599135200</v>
      </c>
      <c r="AK146" s="3">
        <v>3.9</v>
      </c>
      <c r="AN146" s="3" t="s">
        <v>168</v>
      </c>
      <c r="AO146" s="3">
        <v>1646969100</v>
      </c>
      <c r="AP146" s="3">
        <v>3.3</v>
      </c>
      <c r="AS146" s="3" t="s">
        <v>168</v>
      </c>
      <c r="AT146" s="3">
        <v>1739948800</v>
      </c>
      <c r="AU146" s="3">
        <v>2.1</v>
      </c>
      <c r="AX146" s="3" t="s">
        <v>168</v>
      </c>
      <c r="AY146" s="3">
        <v>1805067600</v>
      </c>
      <c r="AZ146" s="3">
        <v>2.2999999999999998</v>
      </c>
      <c r="BC146" s="3" t="s">
        <v>168</v>
      </c>
      <c r="BD146" s="3">
        <v>1599937800</v>
      </c>
      <c r="BE146" s="3">
        <v>6</v>
      </c>
      <c r="BH146" s="3" t="s">
        <v>168</v>
      </c>
      <c r="BI146" s="3">
        <v>2139026000</v>
      </c>
      <c r="BJ146" s="3">
        <v>3.7</v>
      </c>
      <c r="BM146" s="3" t="s">
        <v>168</v>
      </c>
      <c r="BN146" s="3">
        <v>1851514000</v>
      </c>
      <c r="BO146" s="3">
        <v>7</v>
      </c>
    </row>
    <row r="147" spans="6:67" x14ac:dyDescent="0.25">
      <c r="F147" s="3">
        <f t="shared" si="5"/>
        <v>1761103370</v>
      </c>
      <c r="G147" s="3">
        <f t="shared" si="5"/>
        <v>4.78</v>
      </c>
      <c r="T147" s="3" t="s">
        <v>169</v>
      </c>
      <c r="U147" s="3">
        <v>2061083000</v>
      </c>
      <c r="V147" s="3">
        <v>3.5</v>
      </c>
      <c r="Y147" s="3" t="s">
        <v>169</v>
      </c>
      <c r="Z147" s="3">
        <v>1725880000</v>
      </c>
      <c r="AA147" s="3">
        <v>4.9000000000000004</v>
      </c>
      <c r="AD147" s="3" t="s">
        <v>169</v>
      </c>
      <c r="AE147" s="3">
        <v>1830325700</v>
      </c>
      <c r="AF147" s="3">
        <v>10.7</v>
      </c>
      <c r="AI147" s="3" t="s">
        <v>169</v>
      </c>
      <c r="AJ147" s="3">
        <v>1602131200</v>
      </c>
      <c r="AK147" s="3">
        <v>7.6</v>
      </c>
      <c r="AN147" s="3" t="s">
        <v>169</v>
      </c>
      <c r="AO147" s="3">
        <v>1897726100</v>
      </c>
      <c r="AP147" s="3">
        <v>1.9</v>
      </c>
      <c r="AS147" s="3" t="s">
        <v>169</v>
      </c>
      <c r="AT147" s="3">
        <v>1800207400</v>
      </c>
      <c r="AU147" s="3">
        <v>6.5</v>
      </c>
      <c r="AX147" s="3" t="s">
        <v>169</v>
      </c>
      <c r="AY147" s="3">
        <v>1644555400</v>
      </c>
      <c r="AZ147" s="3">
        <v>6.1</v>
      </c>
      <c r="BC147" s="3" t="s">
        <v>169</v>
      </c>
      <c r="BD147" s="3">
        <v>1615017601</v>
      </c>
      <c r="BE147" s="3">
        <v>2.5</v>
      </c>
      <c r="BH147" s="3" t="s">
        <v>169</v>
      </c>
      <c r="BI147" s="3">
        <v>2151167200</v>
      </c>
      <c r="BJ147" s="3">
        <v>11.7</v>
      </c>
      <c r="BM147" s="3" t="s">
        <v>169</v>
      </c>
      <c r="BN147" s="3">
        <v>1744094800</v>
      </c>
      <c r="BO147" s="3">
        <v>2.6</v>
      </c>
    </row>
    <row r="148" spans="6:67" x14ac:dyDescent="0.25">
      <c r="F148" s="3">
        <f t="shared" si="5"/>
        <v>1807218840.0999999</v>
      </c>
      <c r="G148" s="3">
        <f t="shared" si="5"/>
        <v>5.8000000000000007</v>
      </c>
      <c r="T148" s="3" t="s">
        <v>170</v>
      </c>
      <c r="U148" s="3">
        <v>2051029600</v>
      </c>
      <c r="V148" s="3">
        <v>8.1</v>
      </c>
      <c r="Y148" s="3" t="s">
        <v>170</v>
      </c>
      <c r="Z148" s="3">
        <v>1725847800</v>
      </c>
      <c r="AA148" s="3">
        <v>4.9000000000000004</v>
      </c>
      <c r="AD148" s="3" t="s">
        <v>170</v>
      </c>
      <c r="AE148" s="3">
        <v>1996226700</v>
      </c>
      <c r="AF148" s="3">
        <v>7.1</v>
      </c>
      <c r="AI148" s="3" t="s">
        <v>170</v>
      </c>
      <c r="AJ148" s="3">
        <v>1617094400</v>
      </c>
      <c r="AK148" s="3">
        <v>2.8</v>
      </c>
      <c r="AN148" s="3" t="s">
        <v>170</v>
      </c>
      <c r="AO148" s="3">
        <v>2029230800</v>
      </c>
      <c r="AP148" s="3">
        <v>4.5999999999999996</v>
      </c>
      <c r="AS148" s="3" t="s">
        <v>170</v>
      </c>
      <c r="AT148" s="3">
        <v>2038884100</v>
      </c>
      <c r="AU148" s="3">
        <v>4.9000000000000004</v>
      </c>
      <c r="AX148" s="3" t="s">
        <v>170</v>
      </c>
      <c r="AY148" s="3">
        <v>1708959200</v>
      </c>
      <c r="AZ148" s="3">
        <v>2.7</v>
      </c>
      <c r="BC148" s="3" t="s">
        <v>170</v>
      </c>
      <c r="BD148" s="3">
        <v>1723510899</v>
      </c>
      <c r="BE148" s="3">
        <v>2.8</v>
      </c>
      <c r="BH148" s="3" t="s">
        <v>170</v>
      </c>
      <c r="BI148" s="3">
        <v>1957148500</v>
      </c>
      <c r="BJ148" s="3">
        <v>3.2</v>
      </c>
      <c r="BM148" s="3" t="s">
        <v>170</v>
      </c>
      <c r="BN148" s="3">
        <v>1718977300</v>
      </c>
      <c r="BO148" s="3">
        <v>7.3</v>
      </c>
    </row>
    <row r="149" spans="6:67" x14ac:dyDescent="0.25">
      <c r="F149" s="3">
        <f t="shared" si="5"/>
        <v>1856690929.9000001</v>
      </c>
      <c r="G149" s="3">
        <f t="shared" si="5"/>
        <v>4.84</v>
      </c>
      <c r="T149" s="3" t="s">
        <v>171</v>
      </c>
      <c r="U149" s="3">
        <v>1858248000</v>
      </c>
      <c r="V149" s="3">
        <v>4</v>
      </c>
      <c r="Y149" s="3" t="s">
        <v>171</v>
      </c>
      <c r="Z149" s="3">
        <v>1657170400</v>
      </c>
      <c r="AA149" s="3">
        <v>3.4</v>
      </c>
      <c r="AD149" s="3" t="s">
        <v>171</v>
      </c>
      <c r="AE149" s="3">
        <v>1815272200</v>
      </c>
      <c r="AF149" s="3">
        <v>2.5</v>
      </c>
      <c r="AI149" s="3" t="s">
        <v>171</v>
      </c>
      <c r="AJ149" s="3">
        <v>1697868500</v>
      </c>
      <c r="AK149" s="3">
        <v>7.2</v>
      </c>
      <c r="AN149" s="3" t="s">
        <v>171</v>
      </c>
      <c r="AO149" s="3">
        <v>1795638700</v>
      </c>
      <c r="AP149" s="3">
        <v>2.4</v>
      </c>
      <c r="AS149" s="3" t="s">
        <v>171</v>
      </c>
      <c r="AT149" s="3">
        <v>2046554400</v>
      </c>
      <c r="AU149" s="3">
        <v>7.9</v>
      </c>
      <c r="AX149" s="3" t="s">
        <v>171</v>
      </c>
      <c r="AY149" s="3">
        <v>1945670000</v>
      </c>
      <c r="AZ149" s="3">
        <v>2.5</v>
      </c>
      <c r="BC149" s="3" t="s">
        <v>171</v>
      </c>
      <c r="BD149" s="3">
        <v>1738410600</v>
      </c>
      <c r="BE149" s="3">
        <v>4.7</v>
      </c>
      <c r="BH149" s="3" t="s">
        <v>171</v>
      </c>
      <c r="BI149" s="3">
        <v>1775232700</v>
      </c>
      <c r="BJ149" s="3">
        <v>9.6</v>
      </c>
      <c r="BM149" s="3" t="s">
        <v>171</v>
      </c>
      <c r="BN149" s="3">
        <v>1946212100</v>
      </c>
      <c r="BO149" s="3">
        <v>2.8</v>
      </c>
    </row>
    <row r="150" spans="6:67" x14ac:dyDescent="0.25">
      <c r="F150" s="3">
        <f t="shared" si="5"/>
        <v>1827627760</v>
      </c>
      <c r="G150" s="3">
        <f t="shared" si="5"/>
        <v>4.7</v>
      </c>
      <c r="T150" s="3" t="s">
        <v>172</v>
      </c>
      <c r="U150" s="3">
        <v>1897883500</v>
      </c>
      <c r="V150" s="3">
        <v>8.1999999999999993</v>
      </c>
      <c r="Y150" s="3" t="s">
        <v>172</v>
      </c>
      <c r="Z150" s="3">
        <v>1660603800</v>
      </c>
      <c r="AA150" s="3">
        <v>3.4</v>
      </c>
      <c r="AD150" s="3" t="s">
        <v>172</v>
      </c>
      <c r="AE150" s="3">
        <v>1844604400</v>
      </c>
      <c r="AF150" s="3">
        <v>2.2000000000000002</v>
      </c>
      <c r="AI150" s="3" t="s">
        <v>172</v>
      </c>
      <c r="AJ150" s="3">
        <v>1783510200</v>
      </c>
      <c r="AK150" s="3">
        <v>3</v>
      </c>
      <c r="AN150" s="3" t="s">
        <v>172</v>
      </c>
      <c r="AO150" s="3">
        <v>1697436400</v>
      </c>
      <c r="AP150" s="3">
        <v>6.7</v>
      </c>
      <c r="AS150" s="3" t="s">
        <v>172</v>
      </c>
      <c r="AT150" s="3">
        <v>1971995700</v>
      </c>
      <c r="AU150" s="3">
        <v>1.9</v>
      </c>
      <c r="AX150" s="3" t="s">
        <v>172</v>
      </c>
      <c r="AY150" s="3">
        <v>1831939200</v>
      </c>
      <c r="AZ150" s="3">
        <v>3.6</v>
      </c>
      <c r="BC150" s="3" t="s">
        <v>172</v>
      </c>
      <c r="BD150" s="3">
        <v>1593705600</v>
      </c>
      <c r="BE150" s="3">
        <v>6.2</v>
      </c>
      <c r="BH150" s="3" t="s">
        <v>172</v>
      </c>
      <c r="BI150" s="3">
        <v>1670911500</v>
      </c>
      <c r="BJ150" s="3">
        <v>9.8000000000000007</v>
      </c>
      <c r="BM150" s="3" t="s">
        <v>172</v>
      </c>
      <c r="BN150" s="3">
        <v>1829762200</v>
      </c>
      <c r="BO150" s="3">
        <v>9.6</v>
      </c>
    </row>
    <row r="151" spans="6:67" x14ac:dyDescent="0.25">
      <c r="F151" s="3">
        <f t="shared" si="5"/>
        <v>1778235250</v>
      </c>
      <c r="G151" s="3">
        <f t="shared" si="5"/>
        <v>5.46</v>
      </c>
      <c r="T151" s="3" t="s">
        <v>173</v>
      </c>
      <c r="U151" s="3">
        <v>1854634000</v>
      </c>
      <c r="V151" s="3">
        <v>3.2</v>
      </c>
      <c r="Y151" s="3" t="s">
        <v>173</v>
      </c>
      <c r="Z151" s="3">
        <v>1628932500</v>
      </c>
      <c r="AA151" s="3">
        <v>6.2</v>
      </c>
      <c r="AD151" s="3" t="s">
        <v>173</v>
      </c>
      <c r="AE151" s="3">
        <v>1875029800</v>
      </c>
      <c r="AF151" s="3">
        <v>5</v>
      </c>
      <c r="AI151" s="3" t="s">
        <v>173</v>
      </c>
      <c r="AJ151" s="3">
        <v>1751234800</v>
      </c>
      <c r="AK151" s="3">
        <v>7.1</v>
      </c>
      <c r="AN151" s="3" t="s">
        <v>173</v>
      </c>
      <c r="AO151" s="3">
        <v>2018866900</v>
      </c>
      <c r="AP151" s="3">
        <v>5.2</v>
      </c>
      <c r="AS151" s="3" t="s">
        <v>173</v>
      </c>
      <c r="AT151" s="3">
        <v>2033948500</v>
      </c>
      <c r="AU151" s="3">
        <v>7.7</v>
      </c>
      <c r="AX151" s="3" t="s">
        <v>173</v>
      </c>
      <c r="AY151" s="3">
        <v>1910331500</v>
      </c>
      <c r="AZ151" s="3">
        <v>9</v>
      </c>
      <c r="BC151" s="3" t="s">
        <v>173</v>
      </c>
      <c r="BD151" s="3">
        <v>1709903400</v>
      </c>
      <c r="BE151" s="3">
        <v>3.3</v>
      </c>
      <c r="BH151" s="3" t="s">
        <v>173</v>
      </c>
      <c r="BI151" s="3">
        <v>1740861600</v>
      </c>
      <c r="BJ151" s="3">
        <v>4.0999999999999996</v>
      </c>
      <c r="BM151" s="3" t="s">
        <v>173</v>
      </c>
      <c r="BN151" s="3">
        <v>1987632001</v>
      </c>
      <c r="BO151" s="3">
        <v>3.2</v>
      </c>
    </row>
    <row r="152" spans="6:67" x14ac:dyDescent="0.25">
      <c r="F152" s="3">
        <f t="shared" si="5"/>
        <v>1851137500.0999999</v>
      </c>
      <c r="G152" s="3">
        <f t="shared" si="5"/>
        <v>5.4</v>
      </c>
      <c r="T152" s="3" t="s">
        <v>174</v>
      </c>
      <c r="U152" s="3">
        <v>1811738200</v>
      </c>
      <c r="V152" s="3">
        <v>12.5</v>
      </c>
      <c r="Y152" s="3" t="s">
        <v>174</v>
      </c>
      <c r="Z152" s="3">
        <v>1633300300</v>
      </c>
      <c r="AA152" s="3">
        <v>6.2</v>
      </c>
      <c r="AD152" s="3" t="s">
        <v>174</v>
      </c>
      <c r="AE152" s="3">
        <v>1825233900</v>
      </c>
      <c r="AF152" s="3">
        <v>3.1</v>
      </c>
      <c r="AI152" s="3" t="s">
        <v>174</v>
      </c>
      <c r="AJ152" s="3">
        <v>1755616200</v>
      </c>
      <c r="AK152" s="3">
        <v>3.1</v>
      </c>
      <c r="AN152" s="3" t="s">
        <v>174</v>
      </c>
      <c r="AO152" s="3">
        <v>1856890300</v>
      </c>
      <c r="AP152" s="3">
        <v>11.4</v>
      </c>
      <c r="AS152" s="3" t="s">
        <v>174</v>
      </c>
      <c r="AT152" s="3">
        <v>2006876800</v>
      </c>
      <c r="AU152" s="3">
        <v>4</v>
      </c>
      <c r="AX152" s="3" t="s">
        <v>174</v>
      </c>
      <c r="AY152" s="3">
        <v>2130342200</v>
      </c>
      <c r="AZ152" s="3">
        <v>4.8</v>
      </c>
      <c r="BC152" s="3" t="s">
        <v>174</v>
      </c>
      <c r="BD152" s="3">
        <v>1620069800</v>
      </c>
      <c r="BE152" s="3">
        <v>4.3</v>
      </c>
      <c r="BH152" s="3" t="s">
        <v>174</v>
      </c>
      <c r="BI152" s="3">
        <v>1810188199</v>
      </c>
      <c r="BJ152" s="3">
        <v>4.8</v>
      </c>
      <c r="BM152" s="3" t="s">
        <v>174</v>
      </c>
      <c r="BN152" s="3">
        <v>1888937600</v>
      </c>
      <c r="BO152" s="3">
        <v>11.1</v>
      </c>
    </row>
    <row r="153" spans="6:67" x14ac:dyDescent="0.25">
      <c r="F153" s="3">
        <f t="shared" ref="F153:G216" si="6">AVERAGE(U152,Z152,AE152,AJ152,AO152,AT152,AY152,BD152,BI152,BN152)</f>
        <v>1833919349.9000001</v>
      </c>
      <c r="G153" s="3">
        <f t="shared" si="6"/>
        <v>6.5299999999999994</v>
      </c>
      <c r="T153" s="3" t="s">
        <v>175</v>
      </c>
      <c r="U153" s="3">
        <v>1887499900</v>
      </c>
      <c r="V153" s="3">
        <v>3.7</v>
      </c>
      <c r="Y153" s="3" t="s">
        <v>175</v>
      </c>
      <c r="Z153" s="3">
        <v>1773975900</v>
      </c>
      <c r="AA153" s="3">
        <v>5.2</v>
      </c>
      <c r="AD153" s="3" t="s">
        <v>175</v>
      </c>
      <c r="AE153" s="3">
        <v>1711803900</v>
      </c>
      <c r="AF153" s="3">
        <v>10.3</v>
      </c>
      <c r="AI153" s="3" t="s">
        <v>175</v>
      </c>
      <c r="AJ153" s="3">
        <v>1863300100</v>
      </c>
      <c r="AK153" s="3">
        <v>13.4</v>
      </c>
      <c r="AN153" s="3" t="s">
        <v>175</v>
      </c>
      <c r="AO153" s="3">
        <v>1681523000</v>
      </c>
      <c r="AP153" s="3">
        <v>3.1</v>
      </c>
      <c r="AS153" s="3" t="s">
        <v>175</v>
      </c>
      <c r="AT153" s="3">
        <v>1871360700</v>
      </c>
      <c r="AU153" s="3">
        <v>6.5</v>
      </c>
      <c r="AX153" s="3" t="s">
        <v>175</v>
      </c>
      <c r="AY153" s="3">
        <v>2069086800</v>
      </c>
      <c r="AZ153" s="3">
        <v>4.0999999999999996</v>
      </c>
      <c r="BC153" s="3" t="s">
        <v>175</v>
      </c>
      <c r="BD153" s="3">
        <v>1676754900</v>
      </c>
      <c r="BE153" s="3">
        <v>3.9</v>
      </c>
      <c r="BH153" s="3" t="s">
        <v>175</v>
      </c>
      <c r="BI153" s="3">
        <v>2092918401</v>
      </c>
      <c r="BJ153" s="3">
        <v>2.2000000000000002</v>
      </c>
      <c r="BM153" s="3" t="s">
        <v>175</v>
      </c>
      <c r="BN153" s="3">
        <v>1983586800</v>
      </c>
      <c r="BO153" s="3">
        <v>2.9</v>
      </c>
    </row>
    <row r="154" spans="6:67" x14ac:dyDescent="0.25">
      <c r="F154" s="3">
        <f t="shared" si="6"/>
        <v>1861181040.0999999</v>
      </c>
      <c r="G154" s="3">
        <f t="shared" si="6"/>
        <v>5.53</v>
      </c>
      <c r="T154" s="3" t="s">
        <v>176</v>
      </c>
      <c r="U154" s="3">
        <v>1780912700</v>
      </c>
      <c r="V154" s="3">
        <v>8.1999999999999993</v>
      </c>
      <c r="Y154" s="3" t="s">
        <v>176</v>
      </c>
      <c r="Z154" s="3">
        <v>1772056000</v>
      </c>
      <c r="AA154" s="3">
        <v>5.2</v>
      </c>
      <c r="AD154" s="3" t="s">
        <v>176</v>
      </c>
      <c r="AE154" s="3">
        <v>1926787100</v>
      </c>
      <c r="AF154" s="3">
        <v>3.9</v>
      </c>
      <c r="AI154" s="3" t="s">
        <v>176</v>
      </c>
      <c r="AJ154" s="3">
        <v>1876962100</v>
      </c>
      <c r="AK154" s="3">
        <v>3.7</v>
      </c>
      <c r="AN154" s="3" t="s">
        <v>176</v>
      </c>
      <c r="AO154" s="3">
        <v>1723527900</v>
      </c>
      <c r="AP154" s="3">
        <v>7.4</v>
      </c>
      <c r="AS154" s="3" t="s">
        <v>176</v>
      </c>
      <c r="AT154" s="3">
        <v>1871426500</v>
      </c>
      <c r="AU154" s="3">
        <v>6.1</v>
      </c>
      <c r="AX154" s="3" t="s">
        <v>176</v>
      </c>
      <c r="AY154" s="3">
        <v>1805458500</v>
      </c>
      <c r="AZ154" s="3">
        <v>5.2</v>
      </c>
      <c r="BC154" s="3" t="s">
        <v>176</v>
      </c>
      <c r="BD154" s="3">
        <v>1930943600</v>
      </c>
      <c r="BE154" s="3">
        <v>5.7</v>
      </c>
      <c r="BH154" s="3" t="s">
        <v>176</v>
      </c>
      <c r="BI154" s="3">
        <v>2048928000</v>
      </c>
      <c r="BJ154" s="3">
        <v>4.7</v>
      </c>
      <c r="BM154" s="3" t="s">
        <v>176</v>
      </c>
      <c r="BN154" s="3">
        <v>1905635499</v>
      </c>
      <c r="BO154" s="3">
        <v>7.2</v>
      </c>
    </row>
    <row r="155" spans="6:67" x14ac:dyDescent="0.25">
      <c r="F155" s="3">
        <f t="shared" si="6"/>
        <v>1864263789.9000001</v>
      </c>
      <c r="G155" s="3">
        <f t="shared" si="6"/>
        <v>5.7300000000000013</v>
      </c>
      <c r="T155" s="3" t="s">
        <v>177</v>
      </c>
      <c r="U155" s="3">
        <v>1775900800</v>
      </c>
      <c r="V155" s="3">
        <v>6.6</v>
      </c>
      <c r="Y155" s="3" t="s">
        <v>177</v>
      </c>
      <c r="Z155" s="3">
        <v>1761959400</v>
      </c>
      <c r="AA155" s="3">
        <v>3.9</v>
      </c>
      <c r="AD155" s="3" t="s">
        <v>177</v>
      </c>
      <c r="AE155" s="3">
        <v>2387596100</v>
      </c>
      <c r="AF155" s="3">
        <v>5.4</v>
      </c>
      <c r="AI155" s="3" t="s">
        <v>177</v>
      </c>
      <c r="AJ155" s="3">
        <v>2101010400</v>
      </c>
      <c r="AK155" s="3">
        <v>7.2</v>
      </c>
      <c r="AN155" s="3" t="s">
        <v>177</v>
      </c>
      <c r="AO155" s="3">
        <v>1620036000</v>
      </c>
      <c r="AP155" s="3">
        <v>2</v>
      </c>
      <c r="AS155" s="3" t="s">
        <v>177</v>
      </c>
      <c r="AT155" s="3">
        <v>1791571400</v>
      </c>
      <c r="AU155" s="3">
        <v>2.6</v>
      </c>
      <c r="AX155" s="3" t="s">
        <v>177</v>
      </c>
      <c r="AY155" s="3">
        <v>1626109400</v>
      </c>
      <c r="AZ155" s="3">
        <v>1.3</v>
      </c>
      <c r="BC155" s="3" t="s">
        <v>177</v>
      </c>
      <c r="BD155" s="3">
        <v>2122398501</v>
      </c>
      <c r="BE155" s="3">
        <v>4.5999999999999996</v>
      </c>
      <c r="BH155" s="3" t="s">
        <v>177</v>
      </c>
      <c r="BI155" s="3">
        <v>1907106200</v>
      </c>
      <c r="BJ155" s="3">
        <v>6.4</v>
      </c>
      <c r="BM155" s="3" t="s">
        <v>177</v>
      </c>
      <c r="BN155" s="3">
        <v>1714614100</v>
      </c>
      <c r="BO155" s="3">
        <v>9.8000000000000007</v>
      </c>
    </row>
    <row r="156" spans="6:67" x14ac:dyDescent="0.25">
      <c r="F156" s="3">
        <f t="shared" si="6"/>
        <v>1880830230.0999999</v>
      </c>
      <c r="G156" s="3">
        <f t="shared" si="6"/>
        <v>4.9799999999999995</v>
      </c>
      <c r="T156" s="3" t="s">
        <v>178</v>
      </c>
      <c r="U156" s="3">
        <v>1641665300</v>
      </c>
      <c r="V156" s="3">
        <v>1.3</v>
      </c>
      <c r="Y156" s="3" t="s">
        <v>178</v>
      </c>
      <c r="Z156" s="3">
        <v>1758317300</v>
      </c>
      <c r="AA156" s="3">
        <v>3.9</v>
      </c>
      <c r="AD156" s="3" t="s">
        <v>178</v>
      </c>
      <c r="AE156" s="3">
        <v>1886077600</v>
      </c>
      <c r="AF156" s="3">
        <v>4.4000000000000004</v>
      </c>
      <c r="AI156" s="3" t="s">
        <v>178</v>
      </c>
      <c r="AJ156" s="3">
        <v>1945119600</v>
      </c>
      <c r="AK156" s="3">
        <v>10.7</v>
      </c>
      <c r="AN156" s="3" t="s">
        <v>178</v>
      </c>
      <c r="AO156" s="3">
        <v>1687316100</v>
      </c>
      <c r="AP156" s="3">
        <v>4.2</v>
      </c>
      <c r="AS156" s="3" t="s">
        <v>178</v>
      </c>
      <c r="AT156" s="3">
        <v>2016857100</v>
      </c>
      <c r="AU156" s="3">
        <v>2.1</v>
      </c>
      <c r="AX156" s="3" t="s">
        <v>178</v>
      </c>
      <c r="AY156" s="3">
        <v>1783776900</v>
      </c>
      <c r="AZ156" s="3">
        <v>3</v>
      </c>
      <c r="BC156" s="3" t="s">
        <v>178</v>
      </c>
      <c r="BD156" s="3">
        <v>1697567301</v>
      </c>
      <c r="BE156" s="3">
        <v>1.9</v>
      </c>
      <c r="BH156" s="3" t="s">
        <v>178</v>
      </c>
      <c r="BI156" s="3">
        <v>1768472000</v>
      </c>
      <c r="BJ156" s="3">
        <v>4.4000000000000004</v>
      </c>
      <c r="BM156" s="3" t="s">
        <v>178</v>
      </c>
      <c r="BN156" s="3">
        <v>1587705800</v>
      </c>
      <c r="BO156" s="3">
        <v>4.0999999999999996</v>
      </c>
    </row>
    <row r="157" spans="6:67" x14ac:dyDescent="0.25">
      <c r="F157" s="3">
        <f t="shared" si="6"/>
        <v>1777287500.0999999</v>
      </c>
      <c r="G157" s="3">
        <f t="shared" si="6"/>
        <v>4</v>
      </c>
      <c r="T157" s="3" t="s">
        <v>179</v>
      </c>
      <c r="U157" s="3">
        <v>2073251300</v>
      </c>
      <c r="V157" s="3">
        <v>4.8</v>
      </c>
      <c r="Y157" s="3" t="s">
        <v>179</v>
      </c>
      <c r="Z157" s="3">
        <v>1606906300</v>
      </c>
      <c r="AA157" s="3">
        <v>3.9</v>
      </c>
      <c r="AD157" s="3" t="s">
        <v>179</v>
      </c>
      <c r="AE157" s="3">
        <v>1943745500</v>
      </c>
      <c r="AF157" s="3">
        <v>0</v>
      </c>
      <c r="AI157" s="3" t="s">
        <v>179</v>
      </c>
      <c r="AJ157" s="3">
        <v>1865104800</v>
      </c>
      <c r="AK157" s="3">
        <v>1.7</v>
      </c>
      <c r="AN157" s="3" t="s">
        <v>179</v>
      </c>
      <c r="AO157" s="3">
        <v>1711726900</v>
      </c>
      <c r="AP157" s="3">
        <v>5.8</v>
      </c>
      <c r="AS157" s="3" t="s">
        <v>179</v>
      </c>
      <c r="AT157" s="3">
        <v>2075062300</v>
      </c>
      <c r="AU157" s="3">
        <v>6.6</v>
      </c>
      <c r="AX157" s="3" t="s">
        <v>179</v>
      </c>
      <c r="AY157" s="3">
        <v>1857965200</v>
      </c>
      <c r="AZ157" s="3">
        <v>2.1</v>
      </c>
      <c r="BC157" s="3" t="s">
        <v>179</v>
      </c>
      <c r="BD157" s="3">
        <v>1597908999</v>
      </c>
      <c r="BE157" s="3">
        <v>2.2999999999999998</v>
      </c>
      <c r="BH157" s="3" t="s">
        <v>179</v>
      </c>
      <c r="BI157" s="3">
        <v>1648288700</v>
      </c>
      <c r="BJ157" s="3">
        <v>6.8</v>
      </c>
      <c r="BM157" s="3" t="s">
        <v>179</v>
      </c>
      <c r="BN157" s="3">
        <v>1749494100</v>
      </c>
      <c r="BO157" s="3">
        <v>2.7</v>
      </c>
    </row>
    <row r="158" spans="6:67" x14ac:dyDescent="0.25">
      <c r="F158" s="3">
        <f t="shared" si="6"/>
        <v>1812945409.9000001</v>
      </c>
      <c r="G158" s="3">
        <f t="shared" si="6"/>
        <v>3.6700000000000004</v>
      </c>
      <c r="T158" s="3" t="s">
        <v>180</v>
      </c>
      <c r="U158" s="3">
        <v>2083224800</v>
      </c>
      <c r="V158" s="3">
        <v>4.5</v>
      </c>
      <c r="Y158" s="3" t="s">
        <v>180</v>
      </c>
      <c r="Z158" s="3">
        <v>1607478500</v>
      </c>
      <c r="AA158" s="3">
        <v>3.9</v>
      </c>
      <c r="AD158" s="3" t="s">
        <v>180</v>
      </c>
      <c r="AE158" s="3">
        <v>2033203800</v>
      </c>
      <c r="AF158" s="3">
        <v>4.9000000000000004</v>
      </c>
      <c r="AI158" s="3" t="s">
        <v>180</v>
      </c>
      <c r="AJ158" s="3">
        <v>1637747900</v>
      </c>
      <c r="AK158" s="3">
        <v>2.4</v>
      </c>
      <c r="AN158" s="3" t="s">
        <v>180</v>
      </c>
      <c r="AO158" s="3">
        <v>1937927800</v>
      </c>
      <c r="AP158" s="3">
        <v>1.3</v>
      </c>
      <c r="AS158" s="3" t="s">
        <v>180</v>
      </c>
      <c r="AT158" s="3">
        <v>2076558000</v>
      </c>
      <c r="AU158" s="3">
        <v>1.4</v>
      </c>
      <c r="AX158" s="3" t="s">
        <v>180</v>
      </c>
      <c r="AY158" s="3">
        <v>1751236600</v>
      </c>
      <c r="AZ158" s="3">
        <v>3.8</v>
      </c>
      <c r="BC158" s="3" t="s">
        <v>180</v>
      </c>
      <c r="BD158" s="3">
        <v>1674017900</v>
      </c>
      <c r="BE158" s="3">
        <v>3.1</v>
      </c>
      <c r="BH158" s="3" t="s">
        <v>180</v>
      </c>
      <c r="BI158" s="3">
        <v>1702853900</v>
      </c>
      <c r="BJ158" s="3">
        <v>4.5</v>
      </c>
      <c r="BM158" s="3" t="s">
        <v>180</v>
      </c>
      <c r="BN158" s="3">
        <v>1963213601</v>
      </c>
      <c r="BO158" s="3">
        <v>0</v>
      </c>
    </row>
    <row r="159" spans="6:67" x14ac:dyDescent="0.25">
      <c r="F159" s="3">
        <f t="shared" si="6"/>
        <v>1846746280.0999999</v>
      </c>
      <c r="G159" s="3">
        <f t="shared" si="6"/>
        <v>2.98</v>
      </c>
      <c r="T159" s="3" t="s">
        <v>181</v>
      </c>
      <c r="U159" s="3">
        <v>1836870500</v>
      </c>
      <c r="V159" s="3">
        <v>8.1999999999999993</v>
      </c>
      <c r="Y159" s="3" t="s">
        <v>181</v>
      </c>
      <c r="Z159" s="3">
        <v>1754944800</v>
      </c>
      <c r="AA159" s="3">
        <v>6.8</v>
      </c>
      <c r="AD159" s="3" t="s">
        <v>181</v>
      </c>
      <c r="AE159" s="3">
        <v>1947011500</v>
      </c>
      <c r="AF159" s="3">
        <v>2.2999999999999998</v>
      </c>
      <c r="AI159" s="3" t="s">
        <v>181</v>
      </c>
      <c r="AJ159" s="3">
        <v>1637873500</v>
      </c>
      <c r="AK159" s="3">
        <v>1.7</v>
      </c>
      <c r="AN159" s="3" t="s">
        <v>181</v>
      </c>
      <c r="AO159" s="3">
        <v>1890076300</v>
      </c>
      <c r="AP159" s="3">
        <v>2.7</v>
      </c>
      <c r="AS159" s="3" t="s">
        <v>181</v>
      </c>
      <c r="AT159" s="3">
        <v>2195627500</v>
      </c>
      <c r="AU159" s="3">
        <v>5.8</v>
      </c>
      <c r="AX159" s="3" t="s">
        <v>181</v>
      </c>
      <c r="AY159" s="3">
        <v>1867149800</v>
      </c>
      <c r="AZ159" s="3">
        <v>3</v>
      </c>
      <c r="BC159" s="3" t="s">
        <v>181</v>
      </c>
      <c r="BD159" s="3">
        <v>2028442500</v>
      </c>
      <c r="BE159" s="3">
        <v>5.0999999999999996</v>
      </c>
      <c r="BH159" s="3" t="s">
        <v>181</v>
      </c>
      <c r="BI159" s="3">
        <v>1776713301</v>
      </c>
      <c r="BJ159" s="3">
        <v>13.8</v>
      </c>
      <c r="BM159" s="3" t="s">
        <v>181</v>
      </c>
      <c r="BN159" s="3">
        <v>1967959400</v>
      </c>
      <c r="BO159" s="3">
        <v>2.6</v>
      </c>
    </row>
    <row r="160" spans="6:67" x14ac:dyDescent="0.25">
      <c r="F160" s="3">
        <f t="shared" si="6"/>
        <v>1890266910.0999999</v>
      </c>
      <c r="G160" s="3">
        <f t="shared" si="6"/>
        <v>5.2000000000000011</v>
      </c>
      <c r="T160" s="3" t="s">
        <v>182</v>
      </c>
      <c r="U160" s="3">
        <v>1835478000</v>
      </c>
      <c r="V160" s="3">
        <v>7.8</v>
      </c>
      <c r="Y160" s="3" t="s">
        <v>182</v>
      </c>
      <c r="Z160" s="3">
        <v>1869059500</v>
      </c>
      <c r="AA160" s="3">
        <v>6.8</v>
      </c>
      <c r="AD160" s="3" t="s">
        <v>182</v>
      </c>
      <c r="AE160" s="3">
        <v>1702654100</v>
      </c>
      <c r="AF160" s="3">
        <v>8.6</v>
      </c>
      <c r="AI160" s="3" t="s">
        <v>182</v>
      </c>
      <c r="AJ160" s="3">
        <v>1773468200</v>
      </c>
      <c r="AK160" s="3">
        <v>4</v>
      </c>
      <c r="AN160" s="3" t="s">
        <v>182</v>
      </c>
      <c r="AO160" s="3">
        <v>1595870200</v>
      </c>
      <c r="AP160" s="3">
        <v>12.1</v>
      </c>
      <c r="AS160" s="3" t="s">
        <v>182</v>
      </c>
      <c r="AT160" s="3">
        <v>2048592500</v>
      </c>
      <c r="AU160" s="3">
        <v>1.7</v>
      </c>
      <c r="AX160" s="3" t="s">
        <v>182</v>
      </c>
      <c r="AY160" s="3">
        <v>1788509800</v>
      </c>
      <c r="AZ160" s="3">
        <v>3.4</v>
      </c>
      <c r="BC160" s="3" t="s">
        <v>182</v>
      </c>
      <c r="BD160" s="3">
        <v>2093867401</v>
      </c>
      <c r="BE160" s="3">
        <v>9.1999999999999993</v>
      </c>
      <c r="BH160" s="3" t="s">
        <v>182</v>
      </c>
      <c r="BI160" s="3">
        <v>2056876900</v>
      </c>
      <c r="BJ160" s="3">
        <v>6.7</v>
      </c>
      <c r="BM160" s="3" t="s">
        <v>182</v>
      </c>
      <c r="BN160" s="3">
        <v>1877928000</v>
      </c>
      <c r="BO160" s="3">
        <v>3.4</v>
      </c>
    </row>
    <row r="161" spans="6:67" x14ac:dyDescent="0.25">
      <c r="F161" s="3">
        <f t="shared" si="6"/>
        <v>1864230460.0999999</v>
      </c>
      <c r="G161" s="3">
        <f t="shared" si="6"/>
        <v>6.3699999999999992</v>
      </c>
      <c r="T161" s="3" t="s">
        <v>183</v>
      </c>
      <c r="U161" s="3">
        <v>1850417600</v>
      </c>
      <c r="V161" s="3">
        <v>5.2</v>
      </c>
      <c r="Y161" s="3" t="s">
        <v>183</v>
      </c>
      <c r="Z161" s="3">
        <v>2018696600</v>
      </c>
      <c r="AA161" s="3">
        <v>4.3</v>
      </c>
      <c r="AD161" s="3" t="s">
        <v>183</v>
      </c>
      <c r="AE161" s="3">
        <v>1754258300</v>
      </c>
      <c r="AF161" s="3">
        <v>2.2000000000000002</v>
      </c>
      <c r="AI161" s="3" t="s">
        <v>183</v>
      </c>
      <c r="AJ161" s="3">
        <v>1871686000</v>
      </c>
      <c r="AK161" s="3">
        <v>9.1999999999999993</v>
      </c>
      <c r="AN161" s="3" t="s">
        <v>183</v>
      </c>
      <c r="AO161" s="3">
        <v>1841668400</v>
      </c>
      <c r="AP161" s="3">
        <v>3.5</v>
      </c>
      <c r="AS161" s="3" t="s">
        <v>183</v>
      </c>
      <c r="AT161" s="3">
        <v>1835533400</v>
      </c>
      <c r="AU161" s="3">
        <v>9.6999999999999993</v>
      </c>
      <c r="AX161" s="3" t="s">
        <v>183</v>
      </c>
      <c r="AY161" s="3">
        <v>1979380100</v>
      </c>
      <c r="AZ161" s="3">
        <v>4.5</v>
      </c>
      <c r="BC161" s="3" t="s">
        <v>183</v>
      </c>
      <c r="BD161" s="3">
        <v>2002192700</v>
      </c>
      <c r="BE161" s="3">
        <v>1.8</v>
      </c>
      <c r="BH161" s="3" t="s">
        <v>183</v>
      </c>
      <c r="BI161" s="3">
        <v>1941840400</v>
      </c>
      <c r="BJ161" s="3">
        <v>6.5</v>
      </c>
      <c r="BM161" s="3" t="s">
        <v>183</v>
      </c>
      <c r="BN161" s="3">
        <v>1590185000</v>
      </c>
      <c r="BO161" s="3">
        <v>5.5</v>
      </c>
    </row>
    <row r="162" spans="6:67" x14ac:dyDescent="0.25">
      <c r="F162" s="3">
        <f t="shared" si="6"/>
        <v>1868585850</v>
      </c>
      <c r="G162" s="3">
        <f t="shared" si="6"/>
        <v>5.2399999999999993</v>
      </c>
      <c r="T162" s="3" t="s">
        <v>184</v>
      </c>
      <c r="U162" s="3">
        <v>1659364900</v>
      </c>
      <c r="V162" s="3">
        <v>7.9</v>
      </c>
      <c r="Y162" s="3" t="s">
        <v>184</v>
      </c>
      <c r="Z162" s="3">
        <v>2249044400</v>
      </c>
      <c r="AA162" s="3">
        <v>7.1</v>
      </c>
      <c r="AD162" s="3" t="s">
        <v>184</v>
      </c>
      <c r="AE162" s="3">
        <v>1813829400</v>
      </c>
      <c r="AF162" s="3">
        <v>3.5</v>
      </c>
      <c r="AI162" s="3" t="s">
        <v>184</v>
      </c>
      <c r="AJ162" s="3">
        <v>1775351700</v>
      </c>
      <c r="AK162" s="3">
        <v>3.5</v>
      </c>
      <c r="AN162" s="3" t="s">
        <v>184</v>
      </c>
      <c r="AO162" s="3">
        <v>2000312300</v>
      </c>
      <c r="AP162" s="3">
        <v>5</v>
      </c>
      <c r="AS162" s="3" t="s">
        <v>184</v>
      </c>
      <c r="AT162" s="3">
        <v>1717021600</v>
      </c>
      <c r="AU162" s="3">
        <v>1.9</v>
      </c>
      <c r="AX162" s="3" t="s">
        <v>184</v>
      </c>
      <c r="AY162" s="3">
        <v>1602786700</v>
      </c>
      <c r="AZ162" s="3">
        <v>5.9</v>
      </c>
      <c r="BC162" s="3" t="s">
        <v>184</v>
      </c>
      <c r="BD162" s="3">
        <v>1975114901</v>
      </c>
      <c r="BE162" s="3">
        <v>5</v>
      </c>
      <c r="BH162" s="3" t="s">
        <v>184</v>
      </c>
      <c r="BI162" s="3">
        <v>1946942800</v>
      </c>
      <c r="BJ162" s="3">
        <v>4.3</v>
      </c>
      <c r="BM162" s="3" t="s">
        <v>184</v>
      </c>
      <c r="BN162" s="3">
        <v>1705221400</v>
      </c>
      <c r="BO162" s="3">
        <v>7.1</v>
      </c>
    </row>
    <row r="163" spans="6:67" x14ac:dyDescent="0.25">
      <c r="F163" s="3">
        <f t="shared" si="6"/>
        <v>1844499010.0999999</v>
      </c>
      <c r="G163" s="3">
        <f t="shared" si="6"/>
        <v>5.1199999999999992</v>
      </c>
      <c r="T163" s="3" t="s">
        <v>185</v>
      </c>
      <c r="U163" s="3">
        <v>1712538900</v>
      </c>
      <c r="V163" s="3">
        <v>3.1</v>
      </c>
      <c r="Y163" s="3" t="s">
        <v>185</v>
      </c>
      <c r="Z163" s="3">
        <v>1867632600</v>
      </c>
      <c r="AA163" s="3">
        <v>2.4</v>
      </c>
      <c r="AD163" s="3" t="s">
        <v>185</v>
      </c>
      <c r="AE163" s="3">
        <v>1841032400</v>
      </c>
      <c r="AF163" s="3">
        <v>3.9</v>
      </c>
      <c r="AI163" s="3" t="s">
        <v>185</v>
      </c>
      <c r="AJ163" s="3">
        <v>1588252200</v>
      </c>
      <c r="AK163" s="3">
        <v>3.7</v>
      </c>
      <c r="AN163" s="3" t="s">
        <v>185</v>
      </c>
      <c r="AO163" s="3">
        <v>1829075600</v>
      </c>
      <c r="AP163" s="3">
        <v>3.5</v>
      </c>
      <c r="AS163" s="3" t="s">
        <v>185</v>
      </c>
      <c r="AT163" s="3">
        <v>1644201500</v>
      </c>
      <c r="AU163" s="3">
        <v>8.9</v>
      </c>
      <c r="AX163" s="3" t="s">
        <v>185</v>
      </c>
      <c r="AY163" s="3">
        <v>1616259900</v>
      </c>
      <c r="AZ163" s="3">
        <v>3.5</v>
      </c>
      <c r="BC163" s="3" t="s">
        <v>185</v>
      </c>
      <c r="BD163" s="3">
        <v>2098272300</v>
      </c>
      <c r="BE163" s="3">
        <v>3.8</v>
      </c>
      <c r="BH163" s="3" t="s">
        <v>185</v>
      </c>
      <c r="BI163" s="3">
        <v>1945506101</v>
      </c>
      <c r="BJ163" s="3">
        <v>4.9000000000000004</v>
      </c>
      <c r="BM163" s="3" t="s">
        <v>185</v>
      </c>
      <c r="BN163" s="3">
        <v>1831853799</v>
      </c>
      <c r="BO163" s="3">
        <v>3.8</v>
      </c>
    </row>
    <row r="164" spans="6:67" x14ac:dyDescent="0.25">
      <c r="F164" s="3">
        <f t="shared" si="6"/>
        <v>1797462530</v>
      </c>
      <c r="G164" s="3">
        <f t="shared" si="6"/>
        <v>4.1499999999999995</v>
      </c>
      <c r="T164" s="3" t="s">
        <v>186</v>
      </c>
      <c r="U164" s="3">
        <v>1684022200</v>
      </c>
      <c r="V164" s="3">
        <v>8.3000000000000007</v>
      </c>
      <c r="Y164" s="3" t="s">
        <v>186</v>
      </c>
      <c r="Z164" s="3">
        <v>1800392700</v>
      </c>
      <c r="AA164" s="3">
        <v>8</v>
      </c>
      <c r="AD164" s="3" t="s">
        <v>186</v>
      </c>
      <c r="AE164" s="3">
        <v>1878327700</v>
      </c>
      <c r="AF164" s="3">
        <v>4.0999999999999996</v>
      </c>
      <c r="AI164" s="3" t="s">
        <v>186</v>
      </c>
      <c r="AJ164" s="3">
        <v>1598165100</v>
      </c>
      <c r="AK164" s="3">
        <v>3.2</v>
      </c>
      <c r="AN164" s="3" t="s">
        <v>186</v>
      </c>
      <c r="AO164" s="3">
        <v>1659116500</v>
      </c>
      <c r="AP164" s="3">
        <v>5.4</v>
      </c>
      <c r="AS164" s="3" t="s">
        <v>186</v>
      </c>
      <c r="AT164" s="3">
        <v>1978210700</v>
      </c>
      <c r="AU164" s="3">
        <v>4.2</v>
      </c>
      <c r="AX164" s="3" t="s">
        <v>186</v>
      </c>
      <c r="AY164" s="3">
        <v>1755114400</v>
      </c>
      <c r="AZ164" s="3">
        <v>2.1</v>
      </c>
      <c r="BC164" s="3" t="s">
        <v>186</v>
      </c>
      <c r="BD164" s="3">
        <v>1794622300</v>
      </c>
      <c r="BE164" s="3">
        <v>6</v>
      </c>
      <c r="BH164" s="3" t="s">
        <v>186</v>
      </c>
      <c r="BI164" s="3">
        <v>1859162901</v>
      </c>
      <c r="BJ164" s="3">
        <v>3.2</v>
      </c>
      <c r="BM164" s="3" t="s">
        <v>186</v>
      </c>
      <c r="BN164" s="3">
        <v>1956922301</v>
      </c>
      <c r="BO164" s="3">
        <v>7.8</v>
      </c>
    </row>
    <row r="165" spans="6:67" x14ac:dyDescent="0.25">
      <c r="F165" s="3">
        <f t="shared" si="6"/>
        <v>1796405680.2</v>
      </c>
      <c r="G165" s="3">
        <f t="shared" si="6"/>
        <v>5.23</v>
      </c>
      <c r="T165" s="3" t="s">
        <v>187</v>
      </c>
      <c r="U165" s="3">
        <v>1584632600</v>
      </c>
      <c r="V165" s="3">
        <v>4.5</v>
      </c>
      <c r="Y165" s="3" t="s">
        <v>187</v>
      </c>
      <c r="Z165" s="3">
        <v>1864691500</v>
      </c>
      <c r="AA165" s="3">
        <v>3.2</v>
      </c>
      <c r="AD165" s="3" t="s">
        <v>187</v>
      </c>
      <c r="AE165" s="3">
        <v>1754658900</v>
      </c>
      <c r="AF165" s="3">
        <v>1.3</v>
      </c>
      <c r="AI165" s="3" t="s">
        <v>187</v>
      </c>
      <c r="AJ165" s="3">
        <v>1630025600</v>
      </c>
      <c r="AK165" s="3">
        <v>2.7</v>
      </c>
      <c r="AN165" s="3" t="s">
        <v>187</v>
      </c>
      <c r="AO165" s="3">
        <v>1909418100</v>
      </c>
      <c r="AP165" s="3">
        <v>2.2999999999999998</v>
      </c>
      <c r="AS165" s="3" t="s">
        <v>187</v>
      </c>
      <c r="AT165" s="3">
        <v>1866678000</v>
      </c>
      <c r="AU165" s="3">
        <v>12.2</v>
      </c>
      <c r="AX165" s="3" t="s">
        <v>187</v>
      </c>
      <c r="AY165" s="3">
        <v>1913861100</v>
      </c>
      <c r="AZ165" s="3">
        <v>5.2</v>
      </c>
      <c r="BC165" s="3" t="s">
        <v>187</v>
      </c>
      <c r="BD165" s="3">
        <v>1627184799</v>
      </c>
      <c r="BE165" s="3">
        <v>2.1</v>
      </c>
      <c r="BH165" s="3" t="s">
        <v>187</v>
      </c>
      <c r="BI165" s="3">
        <v>1850463500</v>
      </c>
      <c r="BJ165" s="3">
        <v>7.8</v>
      </c>
      <c r="BM165" s="3" t="s">
        <v>187</v>
      </c>
      <c r="BN165" s="3">
        <v>1835705199</v>
      </c>
      <c r="BO165" s="3">
        <v>2.1</v>
      </c>
    </row>
    <row r="166" spans="6:67" x14ac:dyDescent="0.25">
      <c r="F166" s="3">
        <f t="shared" si="6"/>
        <v>1783731929.8</v>
      </c>
      <c r="G166" s="3">
        <f t="shared" si="6"/>
        <v>4.34</v>
      </c>
      <c r="T166" s="3" t="s">
        <v>188</v>
      </c>
      <c r="U166" s="3">
        <v>1617285800</v>
      </c>
      <c r="V166" s="3">
        <v>5.2</v>
      </c>
      <c r="Y166" s="3" t="s">
        <v>188</v>
      </c>
      <c r="Z166" s="3">
        <v>1853625900</v>
      </c>
      <c r="AA166" s="3">
        <v>12.3</v>
      </c>
      <c r="AD166" s="3" t="s">
        <v>188</v>
      </c>
      <c r="AE166" s="3">
        <v>2260461900</v>
      </c>
      <c r="AF166" s="3">
        <v>6.5</v>
      </c>
      <c r="AI166" s="3" t="s">
        <v>188</v>
      </c>
      <c r="AJ166" s="3">
        <v>2028995800</v>
      </c>
      <c r="AK166" s="3">
        <v>2.7</v>
      </c>
      <c r="AN166" s="3" t="s">
        <v>188</v>
      </c>
      <c r="AO166" s="3">
        <v>2050056100</v>
      </c>
      <c r="AP166" s="3">
        <v>7.2</v>
      </c>
      <c r="AS166" s="3" t="s">
        <v>188</v>
      </c>
      <c r="AT166" s="3">
        <v>1774232300</v>
      </c>
      <c r="AU166" s="3">
        <v>2.6</v>
      </c>
      <c r="AX166" s="3" t="s">
        <v>188</v>
      </c>
      <c r="AY166" s="3">
        <v>1973881200</v>
      </c>
      <c r="AZ166" s="3">
        <v>2.5</v>
      </c>
      <c r="BC166" s="3" t="s">
        <v>188</v>
      </c>
      <c r="BD166" s="3">
        <v>1768210400</v>
      </c>
      <c r="BE166" s="3">
        <v>2.2999999999999998</v>
      </c>
      <c r="BH166" s="3" t="s">
        <v>188</v>
      </c>
      <c r="BI166" s="3">
        <v>1873133700</v>
      </c>
      <c r="BJ166" s="3">
        <v>3.6</v>
      </c>
      <c r="BM166" s="3" t="s">
        <v>188</v>
      </c>
      <c r="BN166" s="3">
        <v>1640777400</v>
      </c>
      <c r="BO166" s="3">
        <v>4.5999999999999996</v>
      </c>
    </row>
    <row r="167" spans="6:67" x14ac:dyDescent="0.25">
      <c r="F167" s="3">
        <f t="shared" si="6"/>
        <v>1884066050</v>
      </c>
      <c r="G167" s="3">
        <f t="shared" si="6"/>
        <v>4.95</v>
      </c>
      <c r="T167" s="3" t="s">
        <v>189</v>
      </c>
      <c r="U167" s="3">
        <v>1701550800</v>
      </c>
      <c r="V167" s="3">
        <v>3.2</v>
      </c>
      <c r="Y167" s="3" t="s">
        <v>189</v>
      </c>
      <c r="Z167" s="3">
        <v>1857873600</v>
      </c>
      <c r="AA167" s="3">
        <v>2.2000000000000002</v>
      </c>
      <c r="AD167" s="3" t="s">
        <v>189</v>
      </c>
      <c r="AE167" s="3">
        <v>2232490800</v>
      </c>
      <c r="AF167" s="3">
        <v>2.2000000000000002</v>
      </c>
      <c r="AI167" s="3" t="s">
        <v>189</v>
      </c>
      <c r="AJ167" s="3">
        <v>1851329300</v>
      </c>
      <c r="AK167" s="3">
        <v>1.9</v>
      </c>
      <c r="AN167" s="3" t="s">
        <v>189</v>
      </c>
      <c r="AO167" s="3">
        <v>2052774300</v>
      </c>
      <c r="AP167" s="3">
        <v>3.4</v>
      </c>
      <c r="AS167" s="3" t="s">
        <v>189</v>
      </c>
      <c r="AT167" s="3">
        <v>1900699100</v>
      </c>
      <c r="AU167" s="3">
        <v>6.4</v>
      </c>
      <c r="AX167" s="3" t="s">
        <v>189</v>
      </c>
      <c r="AY167" s="3">
        <v>1905980600</v>
      </c>
      <c r="AZ167" s="3">
        <v>6.8</v>
      </c>
      <c r="BC167" s="3" t="s">
        <v>189</v>
      </c>
      <c r="BD167" s="3">
        <v>1865106199</v>
      </c>
      <c r="BE167" s="3">
        <v>1.7</v>
      </c>
      <c r="BH167" s="3" t="s">
        <v>189</v>
      </c>
      <c r="BI167" s="3">
        <v>1945875201</v>
      </c>
      <c r="BJ167" s="3">
        <v>8.1</v>
      </c>
      <c r="BM167" s="3" t="s">
        <v>189</v>
      </c>
      <c r="BN167" s="3">
        <v>1839753399</v>
      </c>
      <c r="BO167" s="3">
        <v>2.9</v>
      </c>
    </row>
    <row r="168" spans="6:67" x14ac:dyDescent="0.25">
      <c r="F168" s="3">
        <f t="shared" si="6"/>
        <v>1915343329.9000001</v>
      </c>
      <c r="G168" s="3">
        <f t="shared" si="6"/>
        <v>3.88</v>
      </c>
      <c r="T168" s="3" t="s">
        <v>190</v>
      </c>
      <c r="U168" s="3">
        <v>2076842900</v>
      </c>
      <c r="V168" s="3">
        <v>3.3</v>
      </c>
      <c r="Y168" s="3" t="s">
        <v>190</v>
      </c>
      <c r="Z168" s="3">
        <v>1604935100</v>
      </c>
      <c r="AA168" s="3">
        <v>2.7</v>
      </c>
      <c r="AD168" s="3" t="s">
        <v>190</v>
      </c>
      <c r="AE168" s="3">
        <v>1806629400</v>
      </c>
      <c r="AF168" s="3">
        <v>3.4</v>
      </c>
      <c r="AI168" s="3" t="s">
        <v>190</v>
      </c>
      <c r="AJ168" s="3">
        <v>1657341600</v>
      </c>
      <c r="AK168" s="3">
        <v>4.0999999999999996</v>
      </c>
      <c r="AN168" s="3" t="s">
        <v>190</v>
      </c>
      <c r="AO168" s="3">
        <v>2004781800</v>
      </c>
      <c r="AP168" s="3">
        <v>5.8</v>
      </c>
      <c r="AS168" s="3" t="s">
        <v>190</v>
      </c>
      <c r="AT168" s="3">
        <v>1854629200</v>
      </c>
      <c r="AU168" s="3">
        <v>1.9</v>
      </c>
      <c r="AX168" s="3" t="s">
        <v>190</v>
      </c>
      <c r="AY168" s="3">
        <v>1732472200</v>
      </c>
      <c r="AZ168" s="3">
        <v>0.9</v>
      </c>
      <c r="BC168" s="3" t="s">
        <v>190</v>
      </c>
      <c r="BD168" s="3">
        <v>1758575300</v>
      </c>
      <c r="BE168" s="3">
        <v>7</v>
      </c>
      <c r="BH168" s="3" t="s">
        <v>190</v>
      </c>
      <c r="BI168" s="3">
        <v>1976764399</v>
      </c>
      <c r="BJ168" s="3">
        <v>4</v>
      </c>
      <c r="BM168" s="3" t="s">
        <v>190</v>
      </c>
      <c r="BN168" s="3">
        <v>1980867100</v>
      </c>
      <c r="BO168" s="3">
        <v>13.3</v>
      </c>
    </row>
    <row r="169" spans="6:67" x14ac:dyDescent="0.25">
      <c r="F169" s="3">
        <f t="shared" si="6"/>
        <v>1845383899.9000001</v>
      </c>
      <c r="G169" s="3">
        <f t="shared" si="6"/>
        <v>4.6399999999999988</v>
      </c>
      <c r="T169" s="3" t="s">
        <v>191</v>
      </c>
      <c r="U169" s="3">
        <v>1911373900</v>
      </c>
      <c r="V169" s="3">
        <v>5.4</v>
      </c>
      <c r="Y169" s="3" t="s">
        <v>191</v>
      </c>
      <c r="Z169" s="3">
        <v>1620216300</v>
      </c>
      <c r="AA169" s="3">
        <v>2.2999999999999998</v>
      </c>
      <c r="AD169" s="3" t="s">
        <v>191</v>
      </c>
      <c r="AE169" s="3">
        <v>1579882500</v>
      </c>
      <c r="AF169" s="3">
        <v>2</v>
      </c>
      <c r="AI169" s="3" t="s">
        <v>191</v>
      </c>
      <c r="AJ169" s="3">
        <v>2001783900</v>
      </c>
      <c r="AK169" s="3">
        <v>3</v>
      </c>
      <c r="AN169" s="3" t="s">
        <v>191</v>
      </c>
      <c r="AO169" s="3">
        <v>1727074700</v>
      </c>
      <c r="AP169" s="3">
        <v>5.6</v>
      </c>
      <c r="AS169" s="3" t="s">
        <v>191</v>
      </c>
      <c r="AT169" s="3">
        <v>1852586500</v>
      </c>
      <c r="AU169" s="3">
        <v>7.9</v>
      </c>
      <c r="AX169" s="3" t="s">
        <v>191</v>
      </c>
      <c r="AY169" s="3">
        <v>1633850400</v>
      </c>
      <c r="AZ169" s="3">
        <v>4.9000000000000004</v>
      </c>
      <c r="BC169" s="3" t="s">
        <v>191</v>
      </c>
      <c r="BD169" s="3">
        <v>1610464000</v>
      </c>
      <c r="BE169" s="3">
        <v>2.2000000000000002</v>
      </c>
      <c r="BH169" s="3" t="s">
        <v>191</v>
      </c>
      <c r="BI169" s="3">
        <v>2002935001</v>
      </c>
      <c r="BJ169" s="3">
        <v>6.4</v>
      </c>
      <c r="BM169" s="3" t="s">
        <v>191</v>
      </c>
      <c r="BN169" s="3">
        <v>2267048899</v>
      </c>
      <c r="BO169" s="3">
        <v>2.8</v>
      </c>
    </row>
    <row r="170" spans="6:67" x14ac:dyDescent="0.25">
      <c r="F170" s="3">
        <f t="shared" si="6"/>
        <v>1820721610</v>
      </c>
      <c r="G170" s="3">
        <f t="shared" si="6"/>
        <v>4.2499999999999991</v>
      </c>
      <c r="T170" s="3" t="s">
        <v>192</v>
      </c>
      <c r="U170" s="3">
        <v>2076545000</v>
      </c>
      <c r="V170" s="3">
        <v>3.9</v>
      </c>
      <c r="Y170" s="3" t="s">
        <v>192</v>
      </c>
      <c r="Z170" s="3">
        <v>1611265900</v>
      </c>
      <c r="AA170" s="3">
        <v>8.1999999999999993</v>
      </c>
      <c r="AD170" s="3" t="s">
        <v>192</v>
      </c>
      <c r="AE170" s="3">
        <v>1624096000</v>
      </c>
      <c r="AF170" s="3">
        <v>3.6</v>
      </c>
      <c r="AI170" s="3" t="s">
        <v>192</v>
      </c>
      <c r="AJ170" s="3">
        <v>2123505900</v>
      </c>
      <c r="AK170" s="3">
        <v>4.8</v>
      </c>
      <c r="AN170" s="3" t="s">
        <v>192</v>
      </c>
      <c r="AO170" s="3">
        <v>1600887800</v>
      </c>
      <c r="AP170" s="3">
        <v>0</v>
      </c>
      <c r="AS170" s="3" t="s">
        <v>192</v>
      </c>
      <c r="AT170" s="3">
        <v>2110647000</v>
      </c>
      <c r="AU170" s="3">
        <v>3.9</v>
      </c>
      <c r="AX170" s="3" t="s">
        <v>192</v>
      </c>
      <c r="AY170" s="3">
        <v>1786486600</v>
      </c>
      <c r="AZ170" s="3">
        <v>1.9</v>
      </c>
      <c r="BC170" s="3" t="s">
        <v>192</v>
      </c>
      <c r="BD170" s="3">
        <v>1667040700</v>
      </c>
      <c r="BE170" s="3">
        <v>8.1999999999999993</v>
      </c>
      <c r="BH170" s="3" t="s">
        <v>192</v>
      </c>
      <c r="BI170" s="3">
        <v>1723539999</v>
      </c>
      <c r="BJ170" s="3">
        <v>6.1</v>
      </c>
      <c r="BM170" s="3" t="s">
        <v>192</v>
      </c>
      <c r="BN170" s="3">
        <v>2185794000</v>
      </c>
      <c r="BO170" s="3">
        <v>1.9</v>
      </c>
    </row>
    <row r="171" spans="6:67" x14ac:dyDescent="0.25">
      <c r="F171" s="3">
        <f t="shared" si="6"/>
        <v>1850980889.9000001</v>
      </c>
      <c r="G171" s="3">
        <f t="shared" si="6"/>
        <v>4.25</v>
      </c>
      <c r="T171" s="3" t="s">
        <v>193</v>
      </c>
      <c r="U171" s="3">
        <v>1950866400</v>
      </c>
      <c r="V171" s="3">
        <v>6.1</v>
      </c>
      <c r="Y171" s="3" t="s">
        <v>193</v>
      </c>
      <c r="Z171" s="3">
        <v>1613900300</v>
      </c>
      <c r="AA171" s="3">
        <v>4</v>
      </c>
      <c r="AD171" s="3" t="s">
        <v>193</v>
      </c>
      <c r="AE171" s="3">
        <v>1677996500</v>
      </c>
      <c r="AF171" s="3">
        <v>3.7</v>
      </c>
      <c r="AI171" s="3" t="s">
        <v>193</v>
      </c>
      <c r="AJ171" s="3">
        <v>1900826200</v>
      </c>
      <c r="AK171" s="3">
        <v>3.3</v>
      </c>
      <c r="AN171" s="3" t="s">
        <v>193</v>
      </c>
      <c r="AO171" s="3">
        <v>1916867600</v>
      </c>
      <c r="AP171" s="3">
        <v>2.7</v>
      </c>
      <c r="AS171" s="3" t="s">
        <v>193</v>
      </c>
      <c r="AT171" s="3">
        <v>1962729800</v>
      </c>
      <c r="AU171" s="3">
        <v>4.5</v>
      </c>
      <c r="AX171" s="3" t="s">
        <v>193</v>
      </c>
      <c r="AY171" s="3">
        <v>1920541700</v>
      </c>
      <c r="AZ171" s="3">
        <v>5.2</v>
      </c>
      <c r="BC171" s="3" t="s">
        <v>193</v>
      </c>
      <c r="BD171" s="3">
        <v>2042099900</v>
      </c>
      <c r="BE171" s="3">
        <v>3</v>
      </c>
      <c r="BH171" s="3" t="s">
        <v>193</v>
      </c>
      <c r="BI171" s="3">
        <v>1945251699</v>
      </c>
      <c r="BJ171" s="3">
        <v>6.3</v>
      </c>
      <c r="BM171" s="3" t="s">
        <v>193</v>
      </c>
      <c r="BN171" s="3">
        <v>1904525599</v>
      </c>
      <c r="BO171" s="3">
        <v>4.0999999999999996</v>
      </c>
    </row>
    <row r="172" spans="6:67" x14ac:dyDescent="0.25">
      <c r="F172" s="3">
        <f t="shared" si="6"/>
        <v>1883560569.8</v>
      </c>
      <c r="G172" s="3">
        <f t="shared" si="6"/>
        <v>4.29</v>
      </c>
      <c r="T172" s="3" t="s">
        <v>194</v>
      </c>
      <c r="U172" s="3">
        <v>1649241700</v>
      </c>
      <c r="V172" s="3">
        <v>11.3</v>
      </c>
      <c r="Y172" s="3" t="s">
        <v>194</v>
      </c>
      <c r="Z172" s="3">
        <v>1742500800</v>
      </c>
      <c r="AA172" s="3">
        <v>7.3</v>
      </c>
      <c r="AD172" s="3" t="s">
        <v>194</v>
      </c>
      <c r="AE172" s="3">
        <v>1696858400</v>
      </c>
      <c r="AF172" s="3">
        <v>4.5</v>
      </c>
      <c r="AI172" s="3" t="s">
        <v>194</v>
      </c>
      <c r="AJ172" s="3">
        <v>1859775500</v>
      </c>
      <c r="AK172" s="3">
        <v>1.8</v>
      </c>
      <c r="AN172" s="3" t="s">
        <v>194</v>
      </c>
      <c r="AO172" s="3">
        <v>1973104400</v>
      </c>
      <c r="AP172" s="3">
        <v>7.5</v>
      </c>
      <c r="AS172" s="3" t="s">
        <v>194</v>
      </c>
      <c r="AT172" s="3">
        <v>1590867200</v>
      </c>
      <c r="AU172" s="3">
        <v>2.2000000000000002</v>
      </c>
      <c r="AX172" s="3" t="s">
        <v>194</v>
      </c>
      <c r="AY172" s="3">
        <v>1596699300</v>
      </c>
      <c r="AZ172" s="3">
        <v>1.8</v>
      </c>
      <c r="BC172" s="3" t="s">
        <v>194</v>
      </c>
      <c r="BD172" s="3">
        <v>1973232100</v>
      </c>
      <c r="BE172" s="3">
        <v>10.8</v>
      </c>
      <c r="BH172" s="3" t="s">
        <v>194</v>
      </c>
      <c r="BI172" s="3">
        <v>2343087900</v>
      </c>
      <c r="BJ172" s="3">
        <v>23.5</v>
      </c>
      <c r="BM172" s="3" t="s">
        <v>194</v>
      </c>
      <c r="BN172" s="3">
        <v>1861849900</v>
      </c>
      <c r="BO172" s="3">
        <v>8.1</v>
      </c>
    </row>
    <row r="173" spans="6:67" x14ac:dyDescent="0.25">
      <c r="F173" s="3">
        <f t="shared" si="6"/>
        <v>1828721720</v>
      </c>
      <c r="G173" s="3">
        <f t="shared" si="6"/>
        <v>7.88</v>
      </c>
      <c r="T173" s="3" t="s">
        <v>195</v>
      </c>
      <c r="U173" s="3">
        <v>1816339500</v>
      </c>
      <c r="V173" s="3">
        <v>3.2</v>
      </c>
      <c r="Y173" s="3" t="s">
        <v>195</v>
      </c>
      <c r="Z173" s="3">
        <v>1817781900</v>
      </c>
      <c r="AA173" s="3">
        <v>24.6</v>
      </c>
      <c r="AD173" s="3" t="s">
        <v>195</v>
      </c>
      <c r="AE173" s="3">
        <v>1859313400</v>
      </c>
      <c r="AF173" s="3">
        <v>17.7</v>
      </c>
      <c r="AI173" s="3" t="s">
        <v>195</v>
      </c>
      <c r="AJ173" s="3">
        <v>1853734100</v>
      </c>
      <c r="AK173" s="3">
        <v>9.1</v>
      </c>
      <c r="AN173" s="3" t="s">
        <v>195</v>
      </c>
      <c r="AO173" s="3">
        <v>2058380400</v>
      </c>
      <c r="AP173" s="3">
        <v>2.5</v>
      </c>
      <c r="AS173" s="3" t="s">
        <v>195</v>
      </c>
      <c r="AT173" s="3">
        <v>1657588800</v>
      </c>
      <c r="AU173" s="3">
        <v>7.8</v>
      </c>
      <c r="AX173" s="3" t="s">
        <v>195</v>
      </c>
      <c r="AY173" s="3">
        <v>1727888000</v>
      </c>
      <c r="AZ173" s="3">
        <v>8.5</v>
      </c>
      <c r="BC173" s="3" t="s">
        <v>195</v>
      </c>
      <c r="BD173" s="3">
        <v>1847222099</v>
      </c>
      <c r="BE173" s="3">
        <v>1.9</v>
      </c>
      <c r="BH173" s="3" t="s">
        <v>195</v>
      </c>
      <c r="BI173" s="3">
        <v>2276282899</v>
      </c>
      <c r="BJ173" s="3">
        <v>24</v>
      </c>
      <c r="BM173" s="3" t="s">
        <v>195</v>
      </c>
      <c r="BN173" s="3">
        <v>1865106601</v>
      </c>
      <c r="BO173" s="3">
        <v>5.4</v>
      </c>
    </row>
    <row r="174" spans="6:67" x14ac:dyDescent="0.25">
      <c r="F174" s="3">
        <f t="shared" si="6"/>
        <v>1877963769.9000001</v>
      </c>
      <c r="G174" s="3">
        <f t="shared" si="6"/>
        <v>10.470000000000002</v>
      </c>
      <c r="T174" s="3" t="s">
        <v>196</v>
      </c>
      <c r="U174" s="3">
        <v>1974920300</v>
      </c>
      <c r="V174" s="3">
        <v>2.5</v>
      </c>
      <c r="Y174" s="3" t="s">
        <v>196</v>
      </c>
      <c r="Z174" s="3">
        <v>1662727500</v>
      </c>
      <c r="AA174" s="3">
        <v>21.4</v>
      </c>
      <c r="AD174" s="3" t="s">
        <v>196</v>
      </c>
      <c r="AE174" s="3">
        <v>1767226700</v>
      </c>
      <c r="AF174" s="3">
        <v>5.4</v>
      </c>
      <c r="AI174" s="3" t="s">
        <v>196</v>
      </c>
      <c r="AJ174" s="3">
        <v>2011378500</v>
      </c>
      <c r="AK174" s="3">
        <v>4.9000000000000004</v>
      </c>
      <c r="AN174" s="3" t="s">
        <v>196</v>
      </c>
      <c r="AO174" s="3">
        <v>1978885200</v>
      </c>
      <c r="AP174" s="3">
        <v>6.6</v>
      </c>
      <c r="AS174" s="3" t="s">
        <v>196</v>
      </c>
      <c r="AT174" s="3">
        <v>1983872000</v>
      </c>
      <c r="AU174" s="3">
        <v>2.2999999999999998</v>
      </c>
      <c r="AX174" s="3" t="s">
        <v>196</v>
      </c>
      <c r="AY174" s="3">
        <v>1747084900</v>
      </c>
      <c r="AZ174" s="3">
        <v>3.1</v>
      </c>
      <c r="BC174" s="3" t="s">
        <v>196</v>
      </c>
      <c r="BD174" s="3">
        <v>1757760001</v>
      </c>
      <c r="BE174" s="3">
        <v>8.6</v>
      </c>
      <c r="BH174" s="3" t="s">
        <v>196</v>
      </c>
      <c r="BI174" s="3">
        <v>1929609700</v>
      </c>
      <c r="BJ174" s="3">
        <v>6.1</v>
      </c>
      <c r="BM174" s="3" t="s">
        <v>196</v>
      </c>
      <c r="BN174" s="3">
        <v>1646719700</v>
      </c>
      <c r="BO174" s="3">
        <v>9.1999999999999993</v>
      </c>
    </row>
    <row r="175" spans="6:67" x14ac:dyDescent="0.25">
      <c r="F175" s="3">
        <f t="shared" si="6"/>
        <v>1846018450.0999999</v>
      </c>
      <c r="G175" s="3">
        <f t="shared" si="6"/>
        <v>7.01</v>
      </c>
      <c r="T175" s="3" t="s">
        <v>197</v>
      </c>
      <c r="U175" s="3">
        <v>1990362900</v>
      </c>
      <c r="V175" s="3">
        <v>6.7</v>
      </c>
      <c r="Y175" s="3" t="s">
        <v>197</v>
      </c>
      <c r="Z175" s="3">
        <v>1778327500</v>
      </c>
      <c r="AA175" s="3">
        <v>4.5999999999999996</v>
      </c>
      <c r="AD175" s="3" t="s">
        <v>197</v>
      </c>
      <c r="AE175" s="3">
        <v>1706880800</v>
      </c>
      <c r="AF175" s="3">
        <v>5.6</v>
      </c>
      <c r="AI175" s="3" t="s">
        <v>197</v>
      </c>
      <c r="AJ175" s="3">
        <v>2005339900</v>
      </c>
      <c r="AK175" s="3">
        <v>6.3</v>
      </c>
      <c r="AN175" s="3" t="s">
        <v>197</v>
      </c>
      <c r="AO175" s="3">
        <v>1835278000</v>
      </c>
      <c r="AP175" s="3">
        <v>2</v>
      </c>
      <c r="AS175" s="3" t="s">
        <v>197</v>
      </c>
      <c r="AT175" s="3">
        <v>2002806000</v>
      </c>
      <c r="AU175" s="3">
        <v>5.4</v>
      </c>
      <c r="AX175" s="3" t="s">
        <v>197</v>
      </c>
      <c r="AY175" s="3">
        <v>1604575200</v>
      </c>
      <c r="AZ175" s="3">
        <v>7</v>
      </c>
      <c r="BC175" s="3" t="s">
        <v>197</v>
      </c>
      <c r="BD175" s="3">
        <v>2011741199</v>
      </c>
      <c r="BE175" s="3">
        <v>7.5</v>
      </c>
      <c r="BH175" s="3" t="s">
        <v>197</v>
      </c>
      <c r="BI175" s="3">
        <v>1787423200</v>
      </c>
      <c r="BJ175" s="3">
        <v>2.4</v>
      </c>
      <c r="BM175" s="3" t="s">
        <v>197</v>
      </c>
      <c r="BN175" s="3">
        <v>1635252899</v>
      </c>
      <c r="BO175" s="3">
        <v>3.3</v>
      </c>
    </row>
    <row r="176" spans="6:67" x14ac:dyDescent="0.25">
      <c r="F176" s="3">
        <f t="shared" si="6"/>
        <v>1835798759.8</v>
      </c>
      <c r="G176" s="3">
        <f t="shared" si="6"/>
        <v>5.08</v>
      </c>
      <c r="T176" s="3" t="s">
        <v>198</v>
      </c>
      <c r="U176" s="3">
        <v>1959962500</v>
      </c>
      <c r="V176" s="3">
        <v>2.1</v>
      </c>
      <c r="Y176" s="3" t="s">
        <v>198</v>
      </c>
      <c r="Z176" s="3">
        <v>1881442700</v>
      </c>
      <c r="AA176" s="3">
        <v>9.1999999999999993</v>
      </c>
      <c r="AD176" s="3" t="s">
        <v>198</v>
      </c>
      <c r="AE176" s="3">
        <v>2165034800</v>
      </c>
      <c r="AF176" s="3">
        <v>3.4</v>
      </c>
      <c r="AI176" s="3" t="s">
        <v>198</v>
      </c>
      <c r="AJ176" s="3">
        <v>1868452100</v>
      </c>
      <c r="AK176" s="3">
        <v>3.2</v>
      </c>
      <c r="AN176" s="3" t="s">
        <v>198</v>
      </c>
      <c r="AO176" s="3">
        <v>1572506100</v>
      </c>
      <c r="AP176" s="3">
        <v>7.8</v>
      </c>
      <c r="AS176" s="3" t="s">
        <v>198</v>
      </c>
      <c r="AT176" s="3">
        <v>2033773300</v>
      </c>
      <c r="AU176" s="3">
        <v>2</v>
      </c>
      <c r="AX176" s="3" t="s">
        <v>198</v>
      </c>
      <c r="AY176" s="3">
        <v>1619632600</v>
      </c>
      <c r="AZ176" s="3">
        <v>7.3</v>
      </c>
      <c r="BC176" s="3" t="s">
        <v>198</v>
      </c>
      <c r="BD176" s="3">
        <v>2233313300</v>
      </c>
      <c r="BE176" s="3">
        <v>1.8</v>
      </c>
      <c r="BH176" s="3" t="s">
        <v>198</v>
      </c>
      <c r="BI176" s="3">
        <v>1636512701</v>
      </c>
      <c r="BJ176" s="3">
        <v>7.5</v>
      </c>
      <c r="BM176" s="3" t="s">
        <v>198</v>
      </c>
      <c r="BN176" s="3">
        <v>1786087999</v>
      </c>
      <c r="BO176" s="3">
        <v>2.1</v>
      </c>
    </row>
    <row r="177" spans="6:67" x14ac:dyDescent="0.25">
      <c r="F177" s="3">
        <f t="shared" si="6"/>
        <v>1875671810</v>
      </c>
      <c r="G177" s="3">
        <f t="shared" si="6"/>
        <v>4.6399999999999997</v>
      </c>
      <c r="T177" s="3" t="s">
        <v>199</v>
      </c>
      <c r="U177" s="3">
        <v>1996523500</v>
      </c>
      <c r="V177" s="3">
        <v>5.8</v>
      </c>
      <c r="Y177" s="3" t="s">
        <v>199</v>
      </c>
      <c r="Z177" s="3">
        <v>1700135700</v>
      </c>
      <c r="AA177" s="3">
        <v>3</v>
      </c>
      <c r="AD177" s="3" t="s">
        <v>199</v>
      </c>
      <c r="AE177" s="3">
        <v>2152650300</v>
      </c>
      <c r="AF177" s="3">
        <v>6.4</v>
      </c>
      <c r="AI177" s="3" t="s">
        <v>199</v>
      </c>
      <c r="AJ177" s="3">
        <v>1943693500</v>
      </c>
      <c r="AK177" s="3">
        <v>5.7</v>
      </c>
      <c r="AN177" s="3" t="s">
        <v>199</v>
      </c>
      <c r="AO177" s="3">
        <v>1624853400</v>
      </c>
      <c r="AP177" s="3">
        <v>2.4</v>
      </c>
      <c r="AS177" s="3" t="s">
        <v>199</v>
      </c>
      <c r="AT177" s="3">
        <v>1834722000</v>
      </c>
      <c r="AU177" s="3">
        <v>11.4</v>
      </c>
      <c r="AX177" s="3" t="s">
        <v>199</v>
      </c>
      <c r="AY177" s="3">
        <v>1745403700</v>
      </c>
      <c r="AZ177" s="3">
        <v>4.0999999999999996</v>
      </c>
      <c r="BC177" s="3" t="s">
        <v>199</v>
      </c>
      <c r="BD177" s="3">
        <v>1936362001</v>
      </c>
      <c r="BE177" s="3">
        <v>6.5</v>
      </c>
      <c r="BH177" s="3" t="s">
        <v>199</v>
      </c>
      <c r="BI177" s="3">
        <v>1836431900</v>
      </c>
      <c r="BJ177" s="3">
        <v>5.7</v>
      </c>
      <c r="BM177" s="3" t="s">
        <v>199</v>
      </c>
      <c r="BN177" s="3">
        <v>1858964600</v>
      </c>
      <c r="BO177" s="3">
        <v>11.3</v>
      </c>
    </row>
    <row r="178" spans="6:67" x14ac:dyDescent="0.25">
      <c r="F178" s="3">
        <f t="shared" si="6"/>
        <v>1862974060.0999999</v>
      </c>
      <c r="G178" s="3">
        <f t="shared" si="6"/>
        <v>6.2300000000000013</v>
      </c>
      <c r="T178" s="3" t="s">
        <v>200</v>
      </c>
      <c r="U178" s="3">
        <v>2068167200</v>
      </c>
      <c r="V178" s="3">
        <v>1.7</v>
      </c>
      <c r="Y178" s="3" t="s">
        <v>200</v>
      </c>
      <c r="Z178" s="3">
        <v>1574675000</v>
      </c>
      <c r="AA178" s="3">
        <v>6.1</v>
      </c>
      <c r="AD178" s="3" t="s">
        <v>200</v>
      </c>
      <c r="AE178" s="3">
        <v>1808060700</v>
      </c>
      <c r="AF178" s="3">
        <v>3.4</v>
      </c>
      <c r="AI178" s="3" t="s">
        <v>200</v>
      </c>
      <c r="AJ178" s="3">
        <v>1855175200</v>
      </c>
      <c r="AK178" s="3">
        <v>2</v>
      </c>
      <c r="AN178" s="3" t="s">
        <v>200</v>
      </c>
      <c r="AO178" s="3">
        <v>1868908600</v>
      </c>
      <c r="AP178" s="3">
        <v>8</v>
      </c>
      <c r="AS178" s="3" t="s">
        <v>200</v>
      </c>
      <c r="AT178" s="3">
        <v>1987273500</v>
      </c>
      <c r="AU178" s="3">
        <v>1.9</v>
      </c>
      <c r="AX178" s="3" t="s">
        <v>200</v>
      </c>
      <c r="AY178" s="3">
        <v>1892633700</v>
      </c>
      <c r="AZ178" s="3">
        <v>2.8</v>
      </c>
      <c r="BC178" s="3" t="s">
        <v>200</v>
      </c>
      <c r="BD178" s="3">
        <v>2039422399</v>
      </c>
      <c r="BE178" s="3">
        <v>6.5</v>
      </c>
      <c r="BH178" s="3" t="s">
        <v>200</v>
      </c>
      <c r="BI178" s="3">
        <v>1931218799</v>
      </c>
      <c r="BJ178" s="3">
        <v>6.9</v>
      </c>
      <c r="BM178" s="3" t="s">
        <v>200</v>
      </c>
      <c r="BN178" s="3">
        <v>1747079300</v>
      </c>
      <c r="BO178" s="3">
        <v>10.5</v>
      </c>
    </row>
    <row r="179" spans="6:67" x14ac:dyDescent="0.25">
      <c r="F179" s="3">
        <f t="shared" si="6"/>
        <v>1877261439.8</v>
      </c>
      <c r="G179" s="3">
        <f t="shared" si="6"/>
        <v>4.9799999999999995</v>
      </c>
      <c r="T179" s="3" t="s">
        <v>201</v>
      </c>
      <c r="U179" s="3">
        <v>1687821700</v>
      </c>
      <c r="V179" s="3">
        <v>15</v>
      </c>
      <c r="Y179" s="3" t="s">
        <v>201</v>
      </c>
      <c r="Z179" s="3">
        <v>1578948600</v>
      </c>
      <c r="AA179" s="3">
        <v>2.9</v>
      </c>
      <c r="AD179" s="3" t="s">
        <v>201</v>
      </c>
      <c r="AE179" s="3">
        <v>1821343000</v>
      </c>
      <c r="AF179" s="3">
        <v>6.9</v>
      </c>
      <c r="AI179" s="3" t="s">
        <v>201</v>
      </c>
      <c r="AJ179" s="3">
        <v>1851467500</v>
      </c>
      <c r="AK179" s="3">
        <v>5.4</v>
      </c>
      <c r="AN179" s="3" t="s">
        <v>201</v>
      </c>
      <c r="AO179" s="3">
        <v>1930205200</v>
      </c>
      <c r="AP179" s="3">
        <v>2.5</v>
      </c>
      <c r="AS179" s="3" t="s">
        <v>201</v>
      </c>
      <c r="AT179" s="3">
        <v>1850935200</v>
      </c>
      <c r="AU179" s="3">
        <v>8.8000000000000007</v>
      </c>
      <c r="AX179" s="3" t="s">
        <v>201</v>
      </c>
      <c r="AY179" s="3">
        <v>1691264700</v>
      </c>
      <c r="AZ179" s="3">
        <v>4.5999999999999996</v>
      </c>
      <c r="BC179" s="3" t="s">
        <v>201</v>
      </c>
      <c r="BD179" s="3">
        <v>1960042901</v>
      </c>
      <c r="BE179" s="3">
        <v>15.8</v>
      </c>
      <c r="BH179" s="3" t="s">
        <v>201</v>
      </c>
      <c r="BI179" s="3">
        <v>2221253000</v>
      </c>
      <c r="BJ179" s="3">
        <v>6.6</v>
      </c>
      <c r="BM179" s="3" t="s">
        <v>201</v>
      </c>
      <c r="BN179" s="3">
        <v>2158106400</v>
      </c>
      <c r="BO179" s="3">
        <v>4.2</v>
      </c>
    </row>
    <row r="180" spans="6:67" x14ac:dyDescent="0.25">
      <c r="F180" s="3">
        <f t="shared" si="6"/>
        <v>1875138820.0999999</v>
      </c>
      <c r="G180" s="3">
        <f t="shared" si="6"/>
        <v>7.2700000000000005</v>
      </c>
      <c r="T180" s="3" t="s">
        <v>202</v>
      </c>
      <c r="U180" s="3">
        <v>1761835900</v>
      </c>
      <c r="V180" s="3">
        <v>3.1</v>
      </c>
      <c r="Y180" s="3" t="s">
        <v>202</v>
      </c>
      <c r="Z180" s="3">
        <v>1592124500</v>
      </c>
      <c r="AA180" s="3">
        <v>7.2</v>
      </c>
      <c r="AD180" s="3" t="s">
        <v>202</v>
      </c>
      <c r="AE180" s="3">
        <v>1849324400</v>
      </c>
      <c r="AF180" s="3">
        <v>2.6</v>
      </c>
      <c r="AI180" s="3" t="s">
        <v>202</v>
      </c>
      <c r="AJ180" s="3">
        <v>1793925100</v>
      </c>
      <c r="AK180" s="3">
        <v>2.8</v>
      </c>
      <c r="AN180" s="3" t="s">
        <v>202</v>
      </c>
      <c r="AO180" s="3">
        <v>1683985600</v>
      </c>
      <c r="AP180" s="3">
        <v>6.7</v>
      </c>
      <c r="AS180" s="3" t="s">
        <v>202</v>
      </c>
      <c r="AT180" s="3">
        <v>1683675800</v>
      </c>
      <c r="AU180" s="3">
        <v>2.6</v>
      </c>
      <c r="AX180" s="3" t="s">
        <v>202</v>
      </c>
      <c r="AY180" s="3">
        <v>1630126700</v>
      </c>
      <c r="AZ180" s="3">
        <v>6.1</v>
      </c>
      <c r="BC180" s="3" t="s">
        <v>202</v>
      </c>
      <c r="BD180" s="3">
        <v>2331491001</v>
      </c>
      <c r="BE180" s="3">
        <v>30.7</v>
      </c>
      <c r="BH180" s="3" t="s">
        <v>202</v>
      </c>
      <c r="BI180" s="3">
        <v>2054542500</v>
      </c>
      <c r="BJ180" s="3">
        <v>5.9</v>
      </c>
      <c r="BM180" s="3" t="s">
        <v>202</v>
      </c>
      <c r="BN180" s="3">
        <v>2174135199</v>
      </c>
      <c r="BO180" s="3">
        <v>4.3</v>
      </c>
    </row>
    <row r="181" spans="6:67" x14ac:dyDescent="0.25">
      <c r="F181" s="3">
        <f t="shared" si="6"/>
        <v>1855516670</v>
      </c>
      <c r="G181" s="3">
        <f t="shared" si="6"/>
        <v>7.2</v>
      </c>
      <c r="T181" s="3" t="s">
        <v>203</v>
      </c>
      <c r="U181" s="3">
        <v>1884128300</v>
      </c>
      <c r="V181" s="3">
        <v>6.7</v>
      </c>
      <c r="Y181" s="3" t="s">
        <v>203</v>
      </c>
      <c r="Z181" s="3">
        <v>1802915200</v>
      </c>
      <c r="AA181" s="3">
        <v>9.3000000000000007</v>
      </c>
      <c r="AD181" s="3" t="s">
        <v>203</v>
      </c>
      <c r="AE181" s="3">
        <v>1743870900</v>
      </c>
      <c r="AF181" s="3">
        <v>12.3</v>
      </c>
      <c r="AI181" s="3" t="s">
        <v>203</v>
      </c>
      <c r="AJ181" s="3">
        <v>1678399200</v>
      </c>
      <c r="AK181" s="3">
        <v>20.9</v>
      </c>
      <c r="AN181" s="3" t="s">
        <v>203</v>
      </c>
      <c r="AO181" s="3">
        <v>1740966000</v>
      </c>
      <c r="AP181" s="3">
        <v>2.2999999999999998</v>
      </c>
      <c r="AS181" s="3" t="s">
        <v>203</v>
      </c>
      <c r="AT181" s="3">
        <v>1922616500</v>
      </c>
      <c r="AU181" s="3">
        <v>4.8</v>
      </c>
      <c r="AX181" s="3" t="s">
        <v>203</v>
      </c>
      <c r="AY181" s="3">
        <v>1606620800</v>
      </c>
      <c r="AZ181" s="3">
        <v>4.4000000000000004</v>
      </c>
      <c r="BC181" s="3" t="s">
        <v>203</v>
      </c>
      <c r="BD181" s="3">
        <v>2038058499</v>
      </c>
      <c r="BE181" s="3">
        <v>5.2</v>
      </c>
      <c r="BH181" s="3" t="s">
        <v>203</v>
      </c>
      <c r="BI181" s="3">
        <v>2000572400</v>
      </c>
      <c r="BJ181" s="3">
        <v>4.8</v>
      </c>
      <c r="BM181" s="3" t="s">
        <v>203</v>
      </c>
      <c r="BN181" s="3">
        <v>2138859500</v>
      </c>
      <c r="BO181" s="3">
        <v>4.2</v>
      </c>
    </row>
    <row r="182" spans="6:67" x14ac:dyDescent="0.25">
      <c r="F182" s="3">
        <f t="shared" si="6"/>
        <v>1855700729.9000001</v>
      </c>
      <c r="G182" s="3">
        <f t="shared" si="6"/>
        <v>7.4899999999999993</v>
      </c>
      <c r="T182" s="3" t="s">
        <v>204</v>
      </c>
      <c r="U182" s="3">
        <v>1963069800</v>
      </c>
      <c r="V182" s="3">
        <v>3.3</v>
      </c>
      <c r="Y182" s="3" t="s">
        <v>204</v>
      </c>
      <c r="Z182" s="3">
        <v>1802981100</v>
      </c>
      <c r="AA182" s="3">
        <v>1.9</v>
      </c>
      <c r="AD182" s="3" t="s">
        <v>204</v>
      </c>
      <c r="AE182" s="3">
        <v>1760756300</v>
      </c>
      <c r="AF182" s="3">
        <v>29.7</v>
      </c>
      <c r="AI182" s="3" t="s">
        <v>204</v>
      </c>
      <c r="AJ182" s="3">
        <v>1758552900</v>
      </c>
      <c r="AK182" s="3">
        <v>2.9</v>
      </c>
      <c r="AN182" s="3" t="s">
        <v>204</v>
      </c>
      <c r="AO182" s="3">
        <v>1832215300</v>
      </c>
      <c r="AP182" s="3">
        <v>6.8</v>
      </c>
      <c r="AS182" s="3" t="s">
        <v>204</v>
      </c>
      <c r="AT182" s="3">
        <v>2019478200</v>
      </c>
      <c r="AU182" s="3">
        <v>6.2</v>
      </c>
      <c r="AX182" s="3" t="s">
        <v>204</v>
      </c>
      <c r="AY182" s="3">
        <v>1786240600</v>
      </c>
      <c r="AZ182" s="3">
        <v>2.5</v>
      </c>
      <c r="BC182" s="3" t="s">
        <v>204</v>
      </c>
      <c r="BD182" s="3">
        <v>2023273000</v>
      </c>
      <c r="BE182" s="3">
        <v>6.9</v>
      </c>
      <c r="BH182" s="3" t="s">
        <v>204</v>
      </c>
      <c r="BI182" s="3">
        <v>2078969801</v>
      </c>
      <c r="BJ182" s="3">
        <v>8.6</v>
      </c>
      <c r="BM182" s="3" t="s">
        <v>204</v>
      </c>
      <c r="BN182" s="3">
        <v>2024950101</v>
      </c>
      <c r="BO182" s="3">
        <v>8.1</v>
      </c>
    </row>
    <row r="183" spans="6:67" x14ac:dyDescent="0.25">
      <c r="F183" s="3">
        <f t="shared" si="6"/>
        <v>1905048710.2</v>
      </c>
      <c r="G183" s="3">
        <f t="shared" si="6"/>
        <v>7.6899999999999995</v>
      </c>
      <c r="T183" s="3" t="s">
        <v>205</v>
      </c>
      <c r="U183" s="3">
        <v>1671699300</v>
      </c>
      <c r="V183" s="3">
        <v>5.4</v>
      </c>
      <c r="Y183" s="3" t="s">
        <v>205</v>
      </c>
      <c r="Z183" s="3">
        <v>1638928300</v>
      </c>
      <c r="AA183" s="3">
        <v>18.399999999999999</v>
      </c>
      <c r="AD183" s="3" t="s">
        <v>205</v>
      </c>
      <c r="AE183" s="3">
        <v>1846268300</v>
      </c>
      <c r="AF183" s="3">
        <v>23</v>
      </c>
      <c r="AI183" s="3" t="s">
        <v>205</v>
      </c>
      <c r="AJ183" s="3">
        <v>1779389900</v>
      </c>
      <c r="AK183" s="3">
        <v>4</v>
      </c>
      <c r="AN183" s="3" t="s">
        <v>205</v>
      </c>
      <c r="AO183" s="3">
        <v>1802802600</v>
      </c>
      <c r="AP183" s="3">
        <v>1.9</v>
      </c>
      <c r="AS183" s="3" t="s">
        <v>205</v>
      </c>
      <c r="AT183" s="3">
        <v>1965009200</v>
      </c>
      <c r="AU183" s="3">
        <v>10.6</v>
      </c>
      <c r="AX183" s="3" t="s">
        <v>205</v>
      </c>
      <c r="AY183" s="3">
        <v>2026988400</v>
      </c>
      <c r="AZ183" s="3">
        <v>5</v>
      </c>
      <c r="BC183" s="3" t="s">
        <v>205</v>
      </c>
      <c r="BD183" s="3">
        <v>1978138600</v>
      </c>
      <c r="BE183" s="3">
        <v>2.8</v>
      </c>
      <c r="BH183" s="3" t="s">
        <v>205</v>
      </c>
      <c r="BI183" s="3">
        <v>1940307800</v>
      </c>
      <c r="BJ183" s="3">
        <v>2.6</v>
      </c>
      <c r="BM183" s="3" t="s">
        <v>205</v>
      </c>
      <c r="BN183" s="3">
        <v>1888451399</v>
      </c>
      <c r="BO183" s="3">
        <v>2.2000000000000002</v>
      </c>
    </row>
    <row r="184" spans="6:67" x14ac:dyDescent="0.25">
      <c r="F184" s="3">
        <f t="shared" si="6"/>
        <v>1853798379.9000001</v>
      </c>
      <c r="G184" s="3">
        <f t="shared" si="6"/>
        <v>7.589999999999999</v>
      </c>
      <c r="T184" s="3" t="s">
        <v>206</v>
      </c>
      <c r="U184" s="3">
        <v>1791852900</v>
      </c>
      <c r="V184" s="3">
        <v>5.7</v>
      </c>
      <c r="Y184" s="3" t="s">
        <v>206</v>
      </c>
      <c r="Z184" s="3">
        <v>1617223200</v>
      </c>
      <c r="AA184" s="3">
        <v>18.2</v>
      </c>
      <c r="AD184" s="3" t="s">
        <v>206</v>
      </c>
      <c r="AE184" s="3">
        <v>1859745000</v>
      </c>
      <c r="AF184" s="3">
        <v>8.3000000000000007</v>
      </c>
      <c r="AI184" s="3" t="s">
        <v>206</v>
      </c>
      <c r="AJ184" s="3">
        <v>2261608100</v>
      </c>
      <c r="AK184" s="3">
        <v>1.8</v>
      </c>
      <c r="AN184" s="3" t="s">
        <v>206</v>
      </c>
      <c r="AO184" s="3">
        <v>1828925100</v>
      </c>
      <c r="AP184" s="3">
        <v>6.7</v>
      </c>
      <c r="AS184" s="3" t="s">
        <v>206</v>
      </c>
      <c r="AT184" s="3">
        <v>1807737500</v>
      </c>
      <c r="AU184" s="3">
        <v>10.8</v>
      </c>
      <c r="AX184" s="3" t="s">
        <v>206</v>
      </c>
      <c r="AY184" s="3">
        <v>2080646600</v>
      </c>
      <c r="AZ184" s="3">
        <v>4.5999999999999996</v>
      </c>
      <c r="BC184" s="3" t="s">
        <v>206</v>
      </c>
      <c r="BD184" s="3">
        <v>1883969000</v>
      </c>
      <c r="BE184" s="3">
        <v>7.6</v>
      </c>
      <c r="BH184" s="3" t="s">
        <v>206</v>
      </c>
      <c r="BI184" s="3">
        <v>2056827400</v>
      </c>
      <c r="BJ184" s="3">
        <v>6.2</v>
      </c>
      <c r="BM184" s="3" t="s">
        <v>206</v>
      </c>
      <c r="BN184" s="3">
        <v>1861800199</v>
      </c>
      <c r="BO184" s="3">
        <v>15.5</v>
      </c>
    </row>
    <row r="185" spans="6:67" x14ac:dyDescent="0.25">
      <c r="F185" s="3">
        <f t="shared" si="6"/>
        <v>1905033499.9000001</v>
      </c>
      <c r="G185" s="3">
        <f t="shared" si="6"/>
        <v>8.5400000000000009</v>
      </c>
      <c r="T185" s="3" t="s">
        <v>207</v>
      </c>
      <c r="U185" s="3">
        <v>1838038300</v>
      </c>
      <c r="V185" s="3">
        <v>10.1</v>
      </c>
      <c r="Y185" s="3" t="s">
        <v>207</v>
      </c>
      <c r="Z185" s="3">
        <v>1613884400</v>
      </c>
      <c r="AA185" s="3">
        <v>2.5</v>
      </c>
      <c r="AD185" s="3" t="s">
        <v>207</v>
      </c>
      <c r="AE185" s="3">
        <v>2038879700</v>
      </c>
      <c r="AF185" s="3">
        <v>3.2</v>
      </c>
      <c r="AI185" s="3" t="s">
        <v>207</v>
      </c>
      <c r="AJ185" s="3">
        <v>2196861200</v>
      </c>
      <c r="AK185" s="3">
        <v>6.9</v>
      </c>
      <c r="AN185" s="3" t="s">
        <v>207</v>
      </c>
      <c r="AO185" s="3">
        <v>1821019600</v>
      </c>
      <c r="AP185" s="3">
        <v>10.1</v>
      </c>
      <c r="AS185" s="3" t="s">
        <v>207</v>
      </c>
      <c r="AT185" s="3">
        <v>1712918800</v>
      </c>
      <c r="AU185" s="3">
        <v>29.7</v>
      </c>
      <c r="AX185" s="3" t="s">
        <v>207</v>
      </c>
      <c r="AY185" s="3">
        <v>1932899700</v>
      </c>
      <c r="AZ185" s="3">
        <v>4.4000000000000004</v>
      </c>
      <c r="BC185" s="3" t="s">
        <v>207</v>
      </c>
      <c r="BD185" s="3">
        <v>1759445000</v>
      </c>
      <c r="BE185" s="3">
        <v>2.9</v>
      </c>
      <c r="BH185" s="3" t="s">
        <v>207</v>
      </c>
      <c r="BI185" s="3">
        <v>2244137799</v>
      </c>
      <c r="BJ185" s="3">
        <v>2.5</v>
      </c>
      <c r="BM185" s="3" t="s">
        <v>207</v>
      </c>
      <c r="BN185" s="3">
        <v>1975898899</v>
      </c>
      <c r="BO185" s="3">
        <v>1.9</v>
      </c>
    </row>
    <row r="186" spans="6:67" x14ac:dyDescent="0.25">
      <c r="F186" s="3">
        <f t="shared" si="6"/>
        <v>1913398339.8</v>
      </c>
      <c r="G186" s="3">
        <f t="shared" si="6"/>
        <v>7.4200000000000017</v>
      </c>
      <c r="T186" s="3" t="s">
        <v>208</v>
      </c>
      <c r="U186" s="3">
        <v>1789830700</v>
      </c>
      <c r="V186" s="3">
        <v>10.9</v>
      </c>
      <c r="Y186" s="3" t="s">
        <v>208</v>
      </c>
      <c r="Z186" s="3">
        <v>1782620200</v>
      </c>
      <c r="AA186" s="3">
        <v>2.9</v>
      </c>
      <c r="AD186" s="3" t="s">
        <v>208</v>
      </c>
      <c r="AE186" s="3">
        <v>1801917300</v>
      </c>
      <c r="AF186" s="3">
        <v>4.4000000000000004</v>
      </c>
      <c r="AI186" s="3" t="s">
        <v>208</v>
      </c>
      <c r="AJ186" s="3">
        <v>1873695000</v>
      </c>
      <c r="AK186" s="3">
        <v>2.4</v>
      </c>
      <c r="AN186" s="3" t="s">
        <v>208</v>
      </c>
      <c r="AO186" s="3">
        <v>1803493000</v>
      </c>
      <c r="AP186" s="3">
        <v>9</v>
      </c>
      <c r="AS186" s="3" t="s">
        <v>208</v>
      </c>
      <c r="AT186" s="3">
        <v>1693899500</v>
      </c>
      <c r="AU186" s="3">
        <v>23.7</v>
      </c>
      <c r="AX186" s="3" t="s">
        <v>208</v>
      </c>
      <c r="AY186" s="3">
        <v>1762023500</v>
      </c>
      <c r="AZ186" s="3">
        <v>1.9</v>
      </c>
      <c r="BC186" s="3" t="s">
        <v>208</v>
      </c>
      <c r="BD186" s="3">
        <v>1598281800</v>
      </c>
      <c r="BE186" s="3">
        <v>8.1</v>
      </c>
      <c r="BH186" s="3" t="s">
        <v>208</v>
      </c>
      <c r="BI186" s="3">
        <v>1913826400</v>
      </c>
      <c r="BJ186" s="3">
        <v>7.7</v>
      </c>
      <c r="BM186" s="3" t="s">
        <v>208</v>
      </c>
      <c r="BN186" s="3">
        <v>1917583899</v>
      </c>
      <c r="BO186" s="3">
        <v>5.6</v>
      </c>
    </row>
    <row r="187" spans="6:67" x14ac:dyDescent="0.25">
      <c r="F187" s="3">
        <f t="shared" si="6"/>
        <v>1793717129.9000001</v>
      </c>
      <c r="G187" s="3">
        <f t="shared" si="6"/>
        <v>7.6599999999999993</v>
      </c>
      <c r="T187" s="3" t="s">
        <v>209</v>
      </c>
      <c r="U187" s="3">
        <v>1605197100</v>
      </c>
      <c r="V187" s="3">
        <v>4.4000000000000004</v>
      </c>
      <c r="Y187" s="3" t="s">
        <v>209</v>
      </c>
      <c r="Z187" s="3">
        <v>1864729200</v>
      </c>
      <c r="AA187" s="3">
        <v>2.6</v>
      </c>
      <c r="AD187" s="3" t="s">
        <v>209</v>
      </c>
      <c r="AE187" s="3">
        <v>1611651100</v>
      </c>
      <c r="AF187" s="3">
        <v>4.4000000000000004</v>
      </c>
      <c r="AI187" s="3" t="s">
        <v>209</v>
      </c>
      <c r="AJ187" s="3">
        <v>1614108200</v>
      </c>
      <c r="AK187" s="3">
        <v>7</v>
      </c>
      <c r="AN187" s="3" t="s">
        <v>209</v>
      </c>
      <c r="AO187" s="3">
        <v>1909421500</v>
      </c>
      <c r="AP187" s="3">
        <v>8.4</v>
      </c>
      <c r="AS187" s="3" t="s">
        <v>209</v>
      </c>
      <c r="AT187" s="3">
        <v>1907794200</v>
      </c>
      <c r="AU187" s="3">
        <v>3.1</v>
      </c>
      <c r="AX187" s="3" t="s">
        <v>209</v>
      </c>
      <c r="AY187" s="3">
        <v>1914261300</v>
      </c>
      <c r="AZ187" s="3">
        <v>4.5</v>
      </c>
      <c r="BC187" s="3" t="s">
        <v>209</v>
      </c>
      <c r="BD187" s="3">
        <v>1636579800</v>
      </c>
      <c r="BE187" s="3">
        <v>3.8</v>
      </c>
      <c r="BH187" s="3" t="s">
        <v>209</v>
      </c>
      <c r="BI187" s="3">
        <v>1857894299</v>
      </c>
      <c r="BJ187" s="3">
        <v>2.4</v>
      </c>
      <c r="BM187" s="3" t="s">
        <v>209</v>
      </c>
      <c r="BN187" s="3">
        <v>1846829600</v>
      </c>
      <c r="BO187" s="3">
        <v>8.5</v>
      </c>
    </row>
    <row r="188" spans="6:67" x14ac:dyDescent="0.25">
      <c r="F188" s="3">
        <f t="shared" si="6"/>
        <v>1776846629.9000001</v>
      </c>
      <c r="G188" s="3">
        <f t="shared" si="6"/>
        <v>4.9099999999999993</v>
      </c>
      <c r="T188" s="3" t="s">
        <v>210</v>
      </c>
      <c r="U188" s="3">
        <v>1747420100</v>
      </c>
      <c r="V188" s="3">
        <v>2.6</v>
      </c>
      <c r="Y188" s="3" t="s">
        <v>210</v>
      </c>
      <c r="Z188" s="3">
        <v>1696467600</v>
      </c>
      <c r="AA188" s="3">
        <v>4.4000000000000004</v>
      </c>
      <c r="AD188" s="3" t="s">
        <v>210</v>
      </c>
      <c r="AE188" s="3">
        <v>1590228900</v>
      </c>
      <c r="AF188" s="3">
        <v>4.0999999999999996</v>
      </c>
      <c r="AI188" s="3" t="s">
        <v>210</v>
      </c>
      <c r="AJ188" s="3">
        <v>1606740000</v>
      </c>
      <c r="AK188" s="3">
        <v>2.9</v>
      </c>
      <c r="AN188" s="3" t="s">
        <v>210</v>
      </c>
      <c r="AO188" s="3">
        <v>1784739200</v>
      </c>
      <c r="AP188" s="3">
        <v>2.7</v>
      </c>
      <c r="AS188" s="3" t="s">
        <v>210</v>
      </c>
      <c r="AT188" s="3">
        <v>1631971300</v>
      </c>
      <c r="AU188" s="3">
        <v>3.3</v>
      </c>
      <c r="AX188" s="3" t="s">
        <v>210</v>
      </c>
      <c r="AY188" s="3">
        <v>2008883300</v>
      </c>
      <c r="AZ188" s="3">
        <v>1.6</v>
      </c>
      <c r="BC188" s="3" t="s">
        <v>210</v>
      </c>
      <c r="BD188" s="3">
        <v>1765519699</v>
      </c>
      <c r="BE188" s="3">
        <v>3.8</v>
      </c>
      <c r="BH188" s="3" t="s">
        <v>210</v>
      </c>
      <c r="BI188" s="3">
        <v>1761642500</v>
      </c>
      <c r="BJ188" s="3">
        <v>6.8</v>
      </c>
      <c r="BM188" s="3" t="s">
        <v>210</v>
      </c>
      <c r="BN188" s="3">
        <v>1915113000</v>
      </c>
      <c r="BO188" s="3">
        <v>7.8</v>
      </c>
    </row>
    <row r="189" spans="6:67" x14ac:dyDescent="0.25">
      <c r="F189" s="3">
        <f t="shared" si="6"/>
        <v>1750872559.9000001</v>
      </c>
      <c r="G189" s="3">
        <f t="shared" si="6"/>
        <v>4</v>
      </c>
      <c r="T189" s="3" t="s">
        <v>211</v>
      </c>
      <c r="U189" s="3">
        <v>2109082400</v>
      </c>
      <c r="V189" s="3">
        <v>3.7</v>
      </c>
      <c r="Y189" s="3" t="s">
        <v>211</v>
      </c>
      <c r="Z189" s="3">
        <v>1899034600</v>
      </c>
      <c r="AA189" s="3">
        <v>3.9</v>
      </c>
      <c r="AD189" s="3" t="s">
        <v>211</v>
      </c>
      <c r="AE189" s="3">
        <v>1593130700</v>
      </c>
      <c r="AF189" s="3">
        <v>2.7</v>
      </c>
      <c r="AI189" s="3" t="s">
        <v>211</v>
      </c>
      <c r="AJ189" s="3">
        <v>1613418400</v>
      </c>
      <c r="AK189" s="3">
        <v>2.6</v>
      </c>
      <c r="AN189" s="3" t="s">
        <v>211</v>
      </c>
      <c r="AO189" s="3">
        <v>1817433800</v>
      </c>
      <c r="AP189" s="3">
        <v>2.5</v>
      </c>
      <c r="AS189" s="3" t="s">
        <v>211</v>
      </c>
      <c r="AT189" s="3">
        <v>1719046900</v>
      </c>
      <c r="AU189" s="3">
        <v>3</v>
      </c>
      <c r="AX189" s="3" t="s">
        <v>211</v>
      </c>
      <c r="AY189" s="3">
        <v>2520054200</v>
      </c>
      <c r="AZ189" s="3">
        <v>6.4</v>
      </c>
      <c r="BC189" s="3" t="s">
        <v>211</v>
      </c>
      <c r="BD189" s="3">
        <v>1762349400</v>
      </c>
      <c r="BE189" s="3">
        <v>4.8</v>
      </c>
      <c r="BH189" s="3" t="s">
        <v>211</v>
      </c>
      <c r="BI189" s="3">
        <v>1903751000</v>
      </c>
      <c r="BJ189" s="3">
        <v>4.2</v>
      </c>
      <c r="BM189" s="3" t="s">
        <v>211</v>
      </c>
      <c r="BN189" s="3">
        <v>2202971100</v>
      </c>
      <c r="BO189" s="3">
        <v>6.1</v>
      </c>
    </row>
    <row r="190" spans="6:67" x14ac:dyDescent="0.25">
      <c r="F190" s="3">
        <f t="shared" si="6"/>
        <v>1914027250</v>
      </c>
      <c r="G190" s="3">
        <f t="shared" si="6"/>
        <v>3.9899999999999998</v>
      </c>
      <c r="T190" s="3" t="s">
        <v>212</v>
      </c>
      <c r="U190" s="3">
        <v>1734193900</v>
      </c>
      <c r="V190" s="3">
        <v>9.1999999999999993</v>
      </c>
      <c r="Y190" s="3" t="s">
        <v>212</v>
      </c>
      <c r="Z190" s="3">
        <v>2173576500</v>
      </c>
      <c r="AA190" s="3">
        <v>10.7</v>
      </c>
      <c r="AD190" s="3" t="s">
        <v>212</v>
      </c>
      <c r="AE190" s="3">
        <v>1746460500</v>
      </c>
      <c r="AF190" s="3">
        <v>3.5</v>
      </c>
      <c r="AI190" s="3" t="s">
        <v>212</v>
      </c>
      <c r="AJ190" s="3">
        <v>1692388400</v>
      </c>
      <c r="AK190" s="3">
        <v>2.2999999999999998</v>
      </c>
      <c r="AN190" s="3" t="s">
        <v>212</v>
      </c>
      <c r="AO190" s="3">
        <v>1813879800</v>
      </c>
      <c r="AP190" s="3">
        <v>9.6999999999999993</v>
      </c>
      <c r="AS190" s="3" t="s">
        <v>212</v>
      </c>
      <c r="AT190" s="3">
        <v>1906428000</v>
      </c>
      <c r="AU190" s="3">
        <v>3.8</v>
      </c>
      <c r="AX190" s="3" t="s">
        <v>212</v>
      </c>
      <c r="AY190" s="3">
        <v>2236562900</v>
      </c>
      <c r="AZ190" s="3">
        <v>1.9</v>
      </c>
      <c r="BC190" s="3" t="s">
        <v>212</v>
      </c>
      <c r="BD190" s="3">
        <v>1616750600</v>
      </c>
      <c r="BE190" s="3">
        <v>19.5</v>
      </c>
      <c r="BH190" s="3" t="s">
        <v>212</v>
      </c>
      <c r="BI190" s="3">
        <v>2098621000</v>
      </c>
      <c r="BJ190" s="3">
        <v>5.6</v>
      </c>
      <c r="BM190" s="3" t="s">
        <v>212</v>
      </c>
      <c r="BN190" s="3">
        <v>2075853900</v>
      </c>
      <c r="BO190" s="3">
        <v>7.7</v>
      </c>
    </row>
    <row r="191" spans="6:67" x14ac:dyDescent="0.25">
      <c r="F191" s="3">
        <f t="shared" si="6"/>
        <v>1909471550</v>
      </c>
      <c r="G191" s="3">
        <f t="shared" si="6"/>
        <v>7.3899999999999988</v>
      </c>
      <c r="T191" s="3" t="s">
        <v>213</v>
      </c>
      <c r="U191" s="3">
        <v>1592863700</v>
      </c>
      <c r="V191" s="3">
        <v>1.9</v>
      </c>
      <c r="Y191" s="3" t="s">
        <v>213</v>
      </c>
      <c r="Z191" s="3">
        <v>1866727900</v>
      </c>
      <c r="AA191" s="3">
        <v>5.7</v>
      </c>
      <c r="AD191" s="3" t="s">
        <v>213</v>
      </c>
      <c r="AE191" s="3">
        <v>1628506700</v>
      </c>
      <c r="AF191" s="3">
        <v>7</v>
      </c>
      <c r="AI191" s="3" t="s">
        <v>213</v>
      </c>
      <c r="AJ191" s="3">
        <v>1826837400</v>
      </c>
      <c r="AK191" s="3">
        <v>2</v>
      </c>
      <c r="AN191" s="3" t="s">
        <v>213</v>
      </c>
      <c r="AO191" s="3">
        <v>1988642800</v>
      </c>
      <c r="AP191" s="3">
        <v>1.4</v>
      </c>
      <c r="AS191" s="3" t="s">
        <v>213</v>
      </c>
      <c r="AT191" s="3">
        <v>1880694000</v>
      </c>
      <c r="AU191" s="3">
        <v>5.4</v>
      </c>
      <c r="AX191" s="3" t="s">
        <v>213</v>
      </c>
      <c r="AY191" s="3">
        <v>2030927200</v>
      </c>
      <c r="AZ191" s="3">
        <v>3.4</v>
      </c>
      <c r="BC191" s="3" t="s">
        <v>213</v>
      </c>
      <c r="BD191" s="3">
        <v>1870129100</v>
      </c>
      <c r="BE191" s="3">
        <v>2.1</v>
      </c>
      <c r="BH191" s="3" t="s">
        <v>213</v>
      </c>
      <c r="BI191" s="3">
        <v>1822699199</v>
      </c>
      <c r="BJ191" s="3">
        <v>13.4</v>
      </c>
      <c r="BM191" s="3" t="s">
        <v>213</v>
      </c>
      <c r="BN191" s="3">
        <v>1918252799</v>
      </c>
      <c r="BO191" s="3">
        <v>3.4</v>
      </c>
    </row>
    <row r="192" spans="6:67" x14ac:dyDescent="0.25">
      <c r="F192" s="3">
        <f t="shared" si="6"/>
        <v>1842628079.8</v>
      </c>
      <c r="G192" s="3">
        <f t="shared" si="6"/>
        <v>4.5699999999999994</v>
      </c>
      <c r="T192" s="3" t="s">
        <v>214</v>
      </c>
      <c r="U192" s="3">
        <v>1601380900</v>
      </c>
      <c r="V192" s="3">
        <v>6.3</v>
      </c>
      <c r="Y192" s="3" t="s">
        <v>214</v>
      </c>
      <c r="Z192" s="3">
        <v>1608560700</v>
      </c>
      <c r="AA192" s="3">
        <v>2.7</v>
      </c>
      <c r="AD192" s="3" t="s">
        <v>214</v>
      </c>
      <c r="AE192" s="3">
        <v>1618635800</v>
      </c>
      <c r="AF192" s="3">
        <v>2.5</v>
      </c>
      <c r="AI192" s="3" t="s">
        <v>214</v>
      </c>
      <c r="AJ192" s="3">
        <v>1803862300</v>
      </c>
      <c r="AK192" s="3">
        <v>3.2</v>
      </c>
      <c r="AN192" s="3" t="s">
        <v>214</v>
      </c>
      <c r="AO192" s="3">
        <v>1900717200</v>
      </c>
      <c r="AP192" s="3">
        <v>7.2</v>
      </c>
      <c r="AS192" s="3" t="s">
        <v>214</v>
      </c>
      <c r="AT192" s="3">
        <v>1848546000</v>
      </c>
      <c r="AU192" s="3">
        <v>3.1</v>
      </c>
      <c r="AX192" s="3" t="s">
        <v>214</v>
      </c>
      <c r="AY192" s="3">
        <v>2036761400</v>
      </c>
      <c r="AZ192" s="3">
        <v>5.3</v>
      </c>
      <c r="BC192" s="3" t="s">
        <v>214</v>
      </c>
      <c r="BD192" s="3">
        <v>2010855600</v>
      </c>
      <c r="BE192" s="3">
        <v>2.7</v>
      </c>
      <c r="BH192" s="3" t="s">
        <v>214</v>
      </c>
      <c r="BI192" s="3">
        <v>1736655500</v>
      </c>
      <c r="BJ192" s="3">
        <v>11</v>
      </c>
      <c r="BM192" s="3" t="s">
        <v>214</v>
      </c>
      <c r="BN192" s="3">
        <v>1791651799</v>
      </c>
      <c r="BO192" s="3">
        <v>7.8</v>
      </c>
    </row>
    <row r="193" spans="6:67" x14ac:dyDescent="0.25">
      <c r="F193" s="3">
        <f t="shared" si="6"/>
        <v>1795762719.9000001</v>
      </c>
      <c r="G193" s="3">
        <f t="shared" si="6"/>
        <v>5.18</v>
      </c>
      <c r="T193" s="3" t="s">
        <v>215</v>
      </c>
      <c r="U193" s="3">
        <v>1625160500</v>
      </c>
      <c r="V193" s="3">
        <v>5.4</v>
      </c>
      <c r="Y193" s="3" t="s">
        <v>215</v>
      </c>
      <c r="Z193" s="3">
        <v>1652359600</v>
      </c>
      <c r="AA193" s="3">
        <v>3.1</v>
      </c>
      <c r="AD193" s="3" t="s">
        <v>215</v>
      </c>
      <c r="AE193" s="3">
        <v>1750721600</v>
      </c>
      <c r="AF193" s="3">
        <v>1.6</v>
      </c>
      <c r="AI193" s="3" t="s">
        <v>215</v>
      </c>
      <c r="AJ193" s="3">
        <v>1942362200</v>
      </c>
      <c r="AK193" s="3">
        <v>9.3000000000000007</v>
      </c>
      <c r="AN193" s="3" t="s">
        <v>215</v>
      </c>
      <c r="AO193" s="3">
        <v>1773876200</v>
      </c>
      <c r="AP193" s="3">
        <v>1.9</v>
      </c>
      <c r="AS193" s="3" t="s">
        <v>215</v>
      </c>
      <c r="AT193" s="3">
        <v>1889851900</v>
      </c>
      <c r="AU193" s="3">
        <v>1.1000000000000001</v>
      </c>
      <c r="AX193" s="3" t="s">
        <v>215</v>
      </c>
      <c r="AY193" s="3">
        <v>2015919400</v>
      </c>
      <c r="AZ193" s="3">
        <v>2.8</v>
      </c>
      <c r="BC193" s="3" t="s">
        <v>215</v>
      </c>
      <c r="BD193" s="3">
        <v>2096966000</v>
      </c>
      <c r="BE193" s="3">
        <v>4.4000000000000004</v>
      </c>
      <c r="BH193" s="3" t="s">
        <v>215</v>
      </c>
      <c r="BI193" s="3">
        <v>1895258900</v>
      </c>
      <c r="BJ193" s="3">
        <v>5.8</v>
      </c>
      <c r="BM193" s="3" t="s">
        <v>215</v>
      </c>
      <c r="BN193" s="3">
        <v>1921549200</v>
      </c>
      <c r="BO193" s="3">
        <v>2.9</v>
      </c>
    </row>
    <row r="194" spans="6:67" x14ac:dyDescent="0.25">
      <c r="F194" s="3">
        <f t="shared" si="6"/>
        <v>1856402550</v>
      </c>
      <c r="G194" s="3">
        <f t="shared" si="6"/>
        <v>3.8299999999999996</v>
      </c>
      <c r="T194" s="3" t="s">
        <v>216</v>
      </c>
      <c r="U194" s="3">
        <v>1761934900</v>
      </c>
      <c r="V194" s="3">
        <v>13.3</v>
      </c>
      <c r="Y194" s="3" t="s">
        <v>216</v>
      </c>
      <c r="Z194" s="3">
        <v>1740032800</v>
      </c>
      <c r="AA194" s="3">
        <v>3</v>
      </c>
      <c r="AD194" s="3" t="s">
        <v>216</v>
      </c>
      <c r="AE194" s="3">
        <v>1782096900</v>
      </c>
      <c r="AF194" s="3">
        <v>1.9</v>
      </c>
      <c r="AI194" s="3" t="s">
        <v>216</v>
      </c>
      <c r="AJ194" s="3">
        <v>1937197800</v>
      </c>
      <c r="AK194" s="3">
        <v>2.2999999999999998</v>
      </c>
      <c r="AN194" s="3" t="s">
        <v>216</v>
      </c>
      <c r="AO194" s="3">
        <v>1973360200</v>
      </c>
      <c r="AP194" s="3">
        <v>8.6</v>
      </c>
      <c r="AS194" s="3" t="s">
        <v>216</v>
      </c>
      <c r="AT194" s="3">
        <v>1788555900</v>
      </c>
      <c r="AU194" s="3">
        <v>3</v>
      </c>
      <c r="AX194" s="3" t="s">
        <v>216</v>
      </c>
      <c r="AY194" s="3">
        <v>2023297300</v>
      </c>
      <c r="AZ194" s="3">
        <v>6</v>
      </c>
      <c r="BC194" s="3" t="s">
        <v>216</v>
      </c>
      <c r="BD194" s="3">
        <v>1928560000</v>
      </c>
      <c r="BE194" s="3">
        <v>6.1</v>
      </c>
      <c r="BH194" s="3" t="s">
        <v>216</v>
      </c>
      <c r="BI194" s="3">
        <v>1760038199</v>
      </c>
      <c r="BJ194" s="3">
        <v>7.8</v>
      </c>
      <c r="BM194" s="3" t="s">
        <v>216</v>
      </c>
      <c r="BN194" s="3">
        <v>1961721900</v>
      </c>
      <c r="BO194" s="3">
        <v>7.9</v>
      </c>
    </row>
    <row r="195" spans="6:67" x14ac:dyDescent="0.25">
      <c r="F195" s="3">
        <f t="shared" si="6"/>
        <v>1865679589.9000001</v>
      </c>
      <c r="G195" s="3">
        <f t="shared" si="6"/>
        <v>5.99</v>
      </c>
      <c r="T195" s="3" t="s">
        <v>217</v>
      </c>
      <c r="U195" s="3">
        <v>1757637400</v>
      </c>
      <c r="V195" s="3">
        <v>5.8</v>
      </c>
      <c r="Y195" s="3" t="s">
        <v>217</v>
      </c>
      <c r="Z195" s="3">
        <v>1593124300</v>
      </c>
      <c r="AA195" s="3">
        <v>4.4000000000000004</v>
      </c>
      <c r="AD195" s="3" t="s">
        <v>217</v>
      </c>
      <c r="AE195" s="3">
        <v>1821930900</v>
      </c>
      <c r="AF195" s="3">
        <v>7.6</v>
      </c>
      <c r="AI195" s="3" t="s">
        <v>217</v>
      </c>
      <c r="AJ195" s="3">
        <v>1682145700</v>
      </c>
      <c r="AK195" s="3">
        <v>5.5</v>
      </c>
      <c r="AN195" s="3" t="s">
        <v>217</v>
      </c>
      <c r="AO195" s="3">
        <v>2133029000</v>
      </c>
      <c r="AP195" s="3">
        <v>6.6</v>
      </c>
      <c r="AS195" s="3" t="s">
        <v>217</v>
      </c>
      <c r="AT195" s="3">
        <v>1919767300</v>
      </c>
      <c r="AU195" s="3">
        <v>2.4</v>
      </c>
      <c r="AX195" s="3" t="s">
        <v>217</v>
      </c>
      <c r="AY195" s="3">
        <v>2029711700</v>
      </c>
      <c r="AZ195" s="3">
        <v>3.5</v>
      </c>
      <c r="BC195" s="3" t="s">
        <v>217</v>
      </c>
      <c r="BD195" s="3">
        <v>1573890000</v>
      </c>
      <c r="BE195" s="3">
        <v>2.4</v>
      </c>
      <c r="BH195" s="3" t="s">
        <v>217</v>
      </c>
      <c r="BI195" s="3">
        <v>1731979000</v>
      </c>
      <c r="BJ195" s="3">
        <v>1.2</v>
      </c>
      <c r="BM195" s="3" t="s">
        <v>217</v>
      </c>
      <c r="BN195" s="3">
        <v>1967713800</v>
      </c>
      <c r="BO195" s="3">
        <v>4.0999999999999996</v>
      </c>
    </row>
    <row r="196" spans="6:67" x14ac:dyDescent="0.25">
      <c r="F196" s="3">
        <f t="shared" si="6"/>
        <v>1821092910</v>
      </c>
      <c r="G196" s="3">
        <f t="shared" si="6"/>
        <v>4.3499999999999996</v>
      </c>
      <c r="T196" s="3" t="s">
        <v>218</v>
      </c>
      <c r="U196" s="3">
        <v>1652997900</v>
      </c>
      <c r="V196" s="3">
        <v>5.0999999999999996</v>
      </c>
      <c r="Y196" s="3" t="s">
        <v>218</v>
      </c>
      <c r="Z196" s="3">
        <v>1654876100</v>
      </c>
      <c r="AA196" s="3">
        <v>6.8</v>
      </c>
      <c r="AD196" s="3" t="s">
        <v>218</v>
      </c>
      <c r="AE196" s="3">
        <v>2094020200</v>
      </c>
      <c r="AF196" s="3">
        <v>6.7</v>
      </c>
      <c r="AI196" s="3" t="s">
        <v>218</v>
      </c>
      <c r="AJ196" s="3">
        <v>1746257000</v>
      </c>
      <c r="AK196" s="3">
        <v>3.3</v>
      </c>
      <c r="AN196" s="3" t="s">
        <v>218</v>
      </c>
      <c r="AO196" s="3">
        <v>2068939800</v>
      </c>
      <c r="AP196" s="3">
        <v>11.4</v>
      </c>
      <c r="AS196" s="3" t="s">
        <v>218</v>
      </c>
      <c r="AT196" s="3">
        <v>1819056600</v>
      </c>
      <c r="AU196" s="3">
        <v>2.6</v>
      </c>
      <c r="AX196" s="3" t="s">
        <v>218</v>
      </c>
      <c r="AY196" s="3">
        <v>2173628100</v>
      </c>
      <c r="AZ196" s="3">
        <v>6.6</v>
      </c>
      <c r="BC196" s="3" t="s">
        <v>218</v>
      </c>
      <c r="BD196" s="3">
        <v>1557932300</v>
      </c>
      <c r="BE196" s="3">
        <v>6</v>
      </c>
      <c r="BH196" s="3" t="s">
        <v>218</v>
      </c>
      <c r="BI196" s="3">
        <v>1705029700</v>
      </c>
      <c r="BJ196" s="3">
        <v>9.8000000000000007</v>
      </c>
      <c r="BM196" s="3" t="s">
        <v>218</v>
      </c>
      <c r="BN196" s="3">
        <v>1917573801</v>
      </c>
      <c r="BO196" s="3">
        <v>11</v>
      </c>
    </row>
    <row r="197" spans="6:67" x14ac:dyDescent="0.25">
      <c r="F197" s="3">
        <f t="shared" si="6"/>
        <v>1839031150.0999999</v>
      </c>
      <c r="G197" s="3">
        <f t="shared" si="6"/>
        <v>6.93</v>
      </c>
      <c r="T197" s="3" t="s">
        <v>219</v>
      </c>
      <c r="U197" s="3">
        <v>1878768400</v>
      </c>
      <c r="V197" s="3">
        <v>4.2</v>
      </c>
      <c r="Y197" s="3" t="s">
        <v>219</v>
      </c>
      <c r="Z197" s="3">
        <v>2099052200</v>
      </c>
      <c r="AA197" s="3">
        <v>1.7</v>
      </c>
      <c r="AD197" s="3" t="s">
        <v>219</v>
      </c>
      <c r="AE197" s="3">
        <v>2062733300</v>
      </c>
      <c r="AF197" s="3">
        <v>0</v>
      </c>
      <c r="AI197" s="3" t="s">
        <v>219</v>
      </c>
      <c r="AJ197" s="3">
        <v>1598830900</v>
      </c>
      <c r="AK197" s="3">
        <v>7.2</v>
      </c>
      <c r="AN197" s="3" t="s">
        <v>219</v>
      </c>
      <c r="AO197" s="3">
        <v>2045909600</v>
      </c>
      <c r="AP197" s="3">
        <v>2.5</v>
      </c>
      <c r="AS197" s="3" t="s">
        <v>219</v>
      </c>
      <c r="AT197" s="3">
        <v>1624473600</v>
      </c>
      <c r="AU197" s="3">
        <v>5.7</v>
      </c>
      <c r="AX197" s="3" t="s">
        <v>219</v>
      </c>
      <c r="AY197" s="3">
        <v>2001888000</v>
      </c>
      <c r="AZ197" s="3">
        <v>8.4</v>
      </c>
      <c r="BC197" s="3" t="s">
        <v>219</v>
      </c>
      <c r="BD197" s="3">
        <v>1686745400</v>
      </c>
      <c r="BE197" s="3">
        <v>3.1</v>
      </c>
      <c r="BH197" s="3" t="s">
        <v>219</v>
      </c>
      <c r="BI197" s="3">
        <v>2148934200</v>
      </c>
      <c r="BJ197" s="3">
        <v>5.2</v>
      </c>
      <c r="BM197" s="3" t="s">
        <v>219</v>
      </c>
      <c r="BN197" s="3">
        <v>1956895801</v>
      </c>
      <c r="BO197" s="3">
        <v>7</v>
      </c>
    </row>
    <row r="198" spans="6:67" x14ac:dyDescent="0.25">
      <c r="F198" s="3">
        <f t="shared" si="6"/>
        <v>1910423140.0999999</v>
      </c>
      <c r="G198" s="3">
        <f t="shared" si="6"/>
        <v>4.5000000000000009</v>
      </c>
      <c r="T198" s="3" t="s">
        <v>220</v>
      </c>
      <c r="U198" s="3">
        <v>1881180200</v>
      </c>
      <c r="V198" s="3">
        <v>6.1</v>
      </c>
      <c r="Y198" s="3" t="s">
        <v>220</v>
      </c>
      <c r="Z198" s="3">
        <v>1933656400</v>
      </c>
      <c r="AA198" s="3">
        <v>19.3</v>
      </c>
      <c r="AD198" s="3" t="s">
        <v>220</v>
      </c>
      <c r="AE198" s="3">
        <v>2007648900</v>
      </c>
      <c r="AF198" s="3">
        <v>3.2</v>
      </c>
      <c r="AI198" s="3" t="s">
        <v>220</v>
      </c>
      <c r="AJ198" s="3">
        <v>1639324200</v>
      </c>
      <c r="AK198" s="3">
        <v>3.1</v>
      </c>
      <c r="AN198" s="3" t="s">
        <v>220</v>
      </c>
      <c r="AO198" s="3">
        <v>1835736800</v>
      </c>
      <c r="AP198" s="3">
        <v>2.2999999999999998</v>
      </c>
      <c r="AS198" s="3" t="s">
        <v>220</v>
      </c>
      <c r="AT198" s="3">
        <v>1608788600</v>
      </c>
      <c r="AU198" s="3">
        <v>3.4</v>
      </c>
      <c r="AX198" s="3" t="s">
        <v>220</v>
      </c>
      <c r="AY198" s="3">
        <v>1916423200</v>
      </c>
      <c r="AZ198" s="3">
        <v>6.5</v>
      </c>
      <c r="BC198" s="3" t="s">
        <v>220</v>
      </c>
      <c r="BD198" s="3">
        <v>1694777400</v>
      </c>
      <c r="BE198" s="3">
        <v>8.6999999999999993</v>
      </c>
      <c r="BH198" s="3" t="s">
        <v>220</v>
      </c>
      <c r="BI198" s="3">
        <v>2086045199</v>
      </c>
      <c r="BJ198" s="3">
        <v>6.2</v>
      </c>
      <c r="BM198" s="3" t="s">
        <v>220</v>
      </c>
      <c r="BN198" s="3">
        <v>1999132700</v>
      </c>
      <c r="BO198" s="3">
        <v>3.9</v>
      </c>
    </row>
    <row r="199" spans="6:67" x14ac:dyDescent="0.25">
      <c r="F199" s="3">
        <f t="shared" si="6"/>
        <v>1860271359.9000001</v>
      </c>
      <c r="G199" s="3">
        <f t="shared" si="6"/>
        <v>6.27</v>
      </c>
      <c r="T199" s="3" t="s">
        <v>221</v>
      </c>
      <c r="U199" s="3">
        <v>1874887000</v>
      </c>
      <c r="V199" s="3">
        <v>4.8</v>
      </c>
      <c r="Y199" s="3" t="s">
        <v>221</v>
      </c>
      <c r="Z199" s="3">
        <v>1583195100</v>
      </c>
      <c r="AA199" s="3">
        <v>31.7</v>
      </c>
      <c r="AD199" s="3" t="s">
        <v>221</v>
      </c>
      <c r="AE199" s="3">
        <v>2031208500</v>
      </c>
      <c r="AF199" s="3">
        <v>8.9</v>
      </c>
      <c r="AI199" s="3" t="s">
        <v>221</v>
      </c>
      <c r="AJ199" s="3">
        <v>1812267100</v>
      </c>
      <c r="AK199" s="3">
        <v>8.3000000000000007</v>
      </c>
      <c r="AN199" s="3" t="s">
        <v>221</v>
      </c>
      <c r="AO199" s="3">
        <v>1648163600</v>
      </c>
      <c r="AP199" s="3">
        <v>5.0999999999999996</v>
      </c>
      <c r="AS199" s="3" t="s">
        <v>221</v>
      </c>
      <c r="AT199" s="3">
        <v>1597899200</v>
      </c>
      <c r="AU199" s="3">
        <v>7.4</v>
      </c>
      <c r="AX199" s="3" t="s">
        <v>221</v>
      </c>
      <c r="AY199" s="3">
        <v>1794116800</v>
      </c>
      <c r="AZ199" s="3">
        <v>2.7</v>
      </c>
      <c r="BC199" s="3" t="s">
        <v>221</v>
      </c>
      <c r="BD199" s="3">
        <v>1775314399</v>
      </c>
      <c r="BE199" s="3">
        <v>1.9</v>
      </c>
      <c r="BH199" s="3" t="s">
        <v>221</v>
      </c>
      <c r="BI199" s="3">
        <v>2216587900</v>
      </c>
      <c r="BJ199" s="3">
        <v>6.9</v>
      </c>
      <c r="BM199" s="3" t="s">
        <v>221</v>
      </c>
      <c r="BN199" s="3">
        <v>2030721900</v>
      </c>
      <c r="BO199" s="3">
        <v>3.1</v>
      </c>
    </row>
    <row r="200" spans="6:67" x14ac:dyDescent="0.25">
      <c r="F200" s="3">
        <f t="shared" si="6"/>
        <v>1836436149.9000001</v>
      </c>
      <c r="G200" s="3">
        <f t="shared" si="6"/>
        <v>8.0800000000000018</v>
      </c>
      <c r="T200" s="3" t="s">
        <v>222</v>
      </c>
      <c r="U200" s="3">
        <v>1909284700</v>
      </c>
      <c r="V200" s="3">
        <v>3.3</v>
      </c>
      <c r="Y200" s="3" t="s">
        <v>222</v>
      </c>
      <c r="Z200" s="3">
        <v>1590342900</v>
      </c>
      <c r="AA200" s="3">
        <v>47.7</v>
      </c>
      <c r="AD200" s="3" t="s">
        <v>222</v>
      </c>
      <c r="AE200" s="3">
        <v>1744625000</v>
      </c>
      <c r="AF200" s="3">
        <v>2.1</v>
      </c>
      <c r="AI200" s="3" t="s">
        <v>222</v>
      </c>
      <c r="AJ200" s="3">
        <v>2212001600</v>
      </c>
      <c r="AK200" s="3">
        <v>4.5</v>
      </c>
      <c r="AN200" s="3" t="s">
        <v>222</v>
      </c>
      <c r="AO200" s="3">
        <v>1702928600</v>
      </c>
      <c r="AP200" s="3">
        <v>6</v>
      </c>
      <c r="AS200" s="3" t="s">
        <v>222</v>
      </c>
      <c r="AT200" s="3">
        <v>1605452700</v>
      </c>
      <c r="AU200" s="3">
        <v>10.8</v>
      </c>
      <c r="AX200" s="3" t="s">
        <v>222</v>
      </c>
      <c r="AY200" s="3">
        <v>1877011400</v>
      </c>
      <c r="AZ200" s="3">
        <v>0</v>
      </c>
      <c r="BC200" s="3" t="s">
        <v>222</v>
      </c>
      <c r="BD200" s="3">
        <v>1774976301</v>
      </c>
      <c r="BE200" s="3">
        <v>9.8000000000000007</v>
      </c>
      <c r="BH200" s="3" t="s">
        <v>222</v>
      </c>
      <c r="BI200" s="3">
        <v>2103483400</v>
      </c>
      <c r="BJ200" s="3">
        <v>7.8</v>
      </c>
      <c r="BM200" s="3" t="s">
        <v>222</v>
      </c>
      <c r="BN200" s="3">
        <v>1934885200</v>
      </c>
      <c r="BO200" s="3">
        <v>7.6</v>
      </c>
    </row>
    <row r="201" spans="6:67" x14ac:dyDescent="0.25">
      <c r="F201" s="3">
        <f t="shared" si="6"/>
        <v>1845499180.0999999</v>
      </c>
      <c r="G201" s="3">
        <f t="shared" si="6"/>
        <v>9.9599999999999991</v>
      </c>
      <c r="T201" s="3" t="s">
        <v>223</v>
      </c>
      <c r="U201" s="3">
        <v>1814484900</v>
      </c>
      <c r="V201" s="3">
        <v>10.1</v>
      </c>
      <c r="Y201" s="3" t="s">
        <v>223</v>
      </c>
      <c r="Z201" s="3">
        <v>1614792800</v>
      </c>
      <c r="AA201" s="3">
        <v>8.4</v>
      </c>
      <c r="AD201" s="3" t="s">
        <v>223</v>
      </c>
      <c r="AE201" s="3">
        <v>1580665200</v>
      </c>
      <c r="AF201" s="3">
        <v>9.4</v>
      </c>
      <c r="AI201" s="3" t="s">
        <v>223</v>
      </c>
      <c r="AJ201" s="3">
        <v>2223561200</v>
      </c>
      <c r="AK201" s="3">
        <v>4.4000000000000004</v>
      </c>
      <c r="AN201" s="3" t="s">
        <v>223</v>
      </c>
      <c r="AO201" s="3">
        <v>1604137900</v>
      </c>
      <c r="AP201" s="3">
        <v>3.3</v>
      </c>
      <c r="AS201" s="3" t="s">
        <v>223</v>
      </c>
      <c r="AT201" s="3">
        <v>1612688800</v>
      </c>
      <c r="AU201" s="3">
        <v>3</v>
      </c>
      <c r="AX201" s="3" t="s">
        <v>223</v>
      </c>
      <c r="AY201" s="3">
        <v>1814825600</v>
      </c>
      <c r="AZ201" s="3">
        <v>5.5</v>
      </c>
      <c r="BC201" s="3" t="s">
        <v>223</v>
      </c>
      <c r="BD201" s="3">
        <v>1846848300</v>
      </c>
      <c r="BE201" s="3">
        <v>1.5</v>
      </c>
      <c r="BH201" s="3" t="s">
        <v>223</v>
      </c>
      <c r="BI201" s="3">
        <v>2093994400</v>
      </c>
      <c r="BJ201" s="3">
        <v>3.4</v>
      </c>
      <c r="BM201" s="3" t="s">
        <v>223</v>
      </c>
      <c r="BN201" s="3">
        <v>2200006100</v>
      </c>
      <c r="BO201" s="3">
        <v>2.9</v>
      </c>
    </row>
    <row r="202" spans="6:67" x14ac:dyDescent="0.25">
      <c r="F202" s="3">
        <f t="shared" si="6"/>
        <v>1840600520</v>
      </c>
      <c r="G202" s="3">
        <f t="shared" si="6"/>
        <v>5.1899999999999995</v>
      </c>
      <c r="T202" s="3" t="s">
        <v>224</v>
      </c>
      <c r="U202" s="3">
        <v>1904925300</v>
      </c>
      <c r="V202" s="3">
        <v>2.8</v>
      </c>
      <c r="Y202" s="3" t="s">
        <v>224</v>
      </c>
      <c r="Z202" s="3">
        <v>1623819500</v>
      </c>
      <c r="AA202" s="3">
        <v>9.1</v>
      </c>
      <c r="AD202" s="3" t="s">
        <v>224</v>
      </c>
      <c r="AE202" s="3">
        <v>1605876500</v>
      </c>
      <c r="AF202" s="3">
        <v>3.3</v>
      </c>
      <c r="AI202" s="3" t="s">
        <v>224</v>
      </c>
      <c r="AJ202" s="3">
        <v>1847028800</v>
      </c>
      <c r="AK202" s="3">
        <v>2.2999999999999998</v>
      </c>
      <c r="AN202" s="3" t="s">
        <v>224</v>
      </c>
      <c r="AO202" s="3">
        <v>1618866400</v>
      </c>
      <c r="AP202" s="3">
        <v>9.4</v>
      </c>
      <c r="AS202" s="3" t="s">
        <v>224</v>
      </c>
      <c r="AT202" s="3">
        <v>1645096700</v>
      </c>
      <c r="AU202" s="3">
        <v>2.7</v>
      </c>
      <c r="AX202" s="3" t="s">
        <v>224</v>
      </c>
      <c r="AY202" s="3">
        <v>1628398100</v>
      </c>
      <c r="AZ202" s="3">
        <v>3.5</v>
      </c>
      <c r="BC202" s="3" t="s">
        <v>224</v>
      </c>
      <c r="BD202" s="3">
        <v>1855326400</v>
      </c>
      <c r="BE202" s="3">
        <v>11.3</v>
      </c>
      <c r="BH202" s="3" t="s">
        <v>224</v>
      </c>
      <c r="BI202" s="3">
        <v>2015000800</v>
      </c>
      <c r="BJ202" s="3">
        <v>4.7</v>
      </c>
      <c r="BM202" s="3" t="s">
        <v>224</v>
      </c>
      <c r="BN202" s="3">
        <v>1986786800</v>
      </c>
      <c r="BO202" s="3">
        <v>8.6999999999999993</v>
      </c>
    </row>
    <row r="203" spans="6:67" x14ac:dyDescent="0.25">
      <c r="F203" s="3">
        <f t="shared" si="6"/>
        <v>1773112530</v>
      </c>
      <c r="G203" s="3">
        <f t="shared" si="6"/>
        <v>5.7799999999999994</v>
      </c>
      <c r="T203" s="3" t="s">
        <v>225</v>
      </c>
      <c r="U203" s="3">
        <v>1822048500</v>
      </c>
      <c r="V203" s="3">
        <v>8.6</v>
      </c>
      <c r="Y203" s="3" t="s">
        <v>225</v>
      </c>
      <c r="Z203" s="3">
        <v>1776600100</v>
      </c>
      <c r="AA203" s="3">
        <v>4.3</v>
      </c>
      <c r="AD203" s="3" t="s">
        <v>225</v>
      </c>
      <c r="AE203" s="3">
        <v>1593890200</v>
      </c>
      <c r="AF203" s="3">
        <v>2.7</v>
      </c>
      <c r="AI203" s="3" t="s">
        <v>225</v>
      </c>
      <c r="AJ203" s="3">
        <v>1642496000</v>
      </c>
      <c r="AK203" s="3">
        <v>9.1999999999999993</v>
      </c>
      <c r="AN203" s="3" t="s">
        <v>225</v>
      </c>
      <c r="AO203" s="3">
        <v>1655105900</v>
      </c>
      <c r="AP203" s="3">
        <v>2.2999999999999998</v>
      </c>
      <c r="AS203" s="3" t="s">
        <v>225</v>
      </c>
      <c r="AT203" s="3">
        <v>1846776000</v>
      </c>
      <c r="AU203" s="3">
        <v>2.6</v>
      </c>
      <c r="AX203" s="3" t="s">
        <v>225</v>
      </c>
      <c r="AY203" s="3">
        <v>1902461100</v>
      </c>
      <c r="AZ203" s="3">
        <v>2.4</v>
      </c>
      <c r="BC203" s="3" t="s">
        <v>225</v>
      </c>
      <c r="BD203" s="3">
        <v>1824402100</v>
      </c>
      <c r="BE203" s="3">
        <v>1.5</v>
      </c>
      <c r="BH203" s="3" t="s">
        <v>225</v>
      </c>
      <c r="BI203" s="3">
        <v>1900641600</v>
      </c>
      <c r="BJ203" s="3">
        <v>10.8</v>
      </c>
      <c r="BM203" s="3" t="s">
        <v>225</v>
      </c>
      <c r="BN203" s="3">
        <v>2172400600</v>
      </c>
      <c r="BO203" s="3">
        <v>10.9</v>
      </c>
    </row>
    <row r="204" spans="6:67" x14ac:dyDescent="0.25">
      <c r="F204" s="3">
        <f t="shared" si="6"/>
        <v>1813682210</v>
      </c>
      <c r="G204" s="3">
        <f t="shared" si="6"/>
        <v>5.53</v>
      </c>
      <c r="T204" s="3" t="s">
        <v>226</v>
      </c>
      <c r="U204" s="3">
        <v>2114835900</v>
      </c>
      <c r="V204" s="3">
        <v>1.6</v>
      </c>
      <c r="Y204" s="3" t="s">
        <v>226</v>
      </c>
      <c r="Z204" s="3">
        <v>1728047400</v>
      </c>
      <c r="AA204" s="3">
        <v>8.1</v>
      </c>
      <c r="AD204" s="3" t="s">
        <v>226</v>
      </c>
      <c r="AE204" s="3">
        <v>1772740200</v>
      </c>
      <c r="AF204" s="3">
        <v>5</v>
      </c>
      <c r="AI204" s="3" t="s">
        <v>226</v>
      </c>
      <c r="AJ204" s="3">
        <v>1586886200</v>
      </c>
      <c r="AK204" s="3">
        <v>4.3</v>
      </c>
      <c r="AN204" s="3" t="s">
        <v>226</v>
      </c>
      <c r="AO204" s="3">
        <v>1768040100</v>
      </c>
      <c r="AP204" s="3">
        <v>1.4</v>
      </c>
      <c r="AS204" s="3" t="s">
        <v>226</v>
      </c>
      <c r="AT204" s="3">
        <v>1916040600</v>
      </c>
      <c r="AU204" s="3">
        <v>1.8</v>
      </c>
      <c r="AX204" s="3" t="s">
        <v>226</v>
      </c>
      <c r="AY204" s="3">
        <v>1798193300</v>
      </c>
      <c r="AZ204" s="3">
        <v>2.8</v>
      </c>
      <c r="BC204" s="3" t="s">
        <v>226</v>
      </c>
      <c r="BD204" s="3">
        <v>1800617901</v>
      </c>
      <c r="BE204" s="3">
        <v>8.9</v>
      </c>
      <c r="BH204" s="3" t="s">
        <v>226</v>
      </c>
      <c r="BI204" s="3">
        <v>2080135599</v>
      </c>
      <c r="BJ204" s="3">
        <v>2.9</v>
      </c>
      <c r="BM204" s="3" t="s">
        <v>226</v>
      </c>
      <c r="BN204" s="3">
        <v>2221670600</v>
      </c>
      <c r="BO204" s="3">
        <v>4.7</v>
      </c>
    </row>
    <row r="205" spans="6:67" x14ac:dyDescent="0.25">
      <c r="F205" s="3">
        <f t="shared" si="6"/>
        <v>1878720780</v>
      </c>
      <c r="G205" s="3">
        <f t="shared" si="6"/>
        <v>4.1500000000000004</v>
      </c>
      <c r="T205" s="3" t="s">
        <v>227</v>
      </c>
      <c r="U205" s="3">
        <v>1772149700</v>
      </c>
      <c r="V205" s="3">
        <v>11.1</v>
      </c>
      <c r="Y205" s="3" t="s">
        <v>227</v>
      </c>
      <c r="Z205" s="3">
        <v>1576161100</v>
      </c>
      <c r="AA205" s="3">
        <v>5.7</v>
      </c>
      <c r="AD205" s="3" t="s">
        <v>227</v>
      </c>
      <c r="AE205" s="3">
        <v>1877490900</v>
      </c>
      <c r="AF205" s="3">
        <v>8.3000000000000007</v>
      </c>
      <c r="AI205" s="3" t="s">
        <v>227</v>
      </c>
      <c r="AJ205" s="3">
        <v>1643787300</v>
      </c>
      <c r="AK205" s="3">
        <v>16.3</v>
      </c>
      <c r="AN205" s="3" t="s">
        <v>227</v>
      </c>
      <c r="AO205" s="3">
        <v>1740447500</v>
      </c>
      <c r="AP205" s="3">
        <v>7.6</v>
      </c>
      <c r="AS205" s="3" t="s">
        <v>227</v>
      </c>
      <c r="AT205" s="3">
        <v>1774868300</v>
      </c>
      <c r="AU205" s="3">
        <v>24.1</v>
      </c>
      <c r="AX205" s="3" t="s">
        <v>227</v>
      </c>
      <c r="AY205" s="3">
        <v>1824608300</v>
      </c>
      <c r="AZ205" s="3">
        <v>2.1</v>
      </c>
      <c r="BC205" s="3" t="s">
        <v>227</v>
      </c>
      <c r="BD205" s="3">
        <v>2084235401</v>
      </c>
      <c r="BE205" s="3">
        <v>1.8</v>
      </c>
      <c r="BH205" s="3" t="s">
        <v>227</v>
      </c>
      <c r="BI205" s="3">
        <v>2004087499</v>
      </c>
      <c r="BJ205" s="3">
        <v>5.8</v>
      </c>
      <c r="BM205" s="3" t="s">
        <v>227</v>
      </c>
      <c r="BN205" s="3">
        <v>2011790399</v>
      </c>
      <c r="BO205" s="3">
        <v>3.5</v>
      </c>
    </row>
    <row r="206" spans="6:67" x14ac:dyDescent="0.25">
      <c r="F206" s="3">
        <f t="shared" si="6"/>
        <v>1830962639.9000001</v>
      </c>
      <c r="G206" s="3">
        <f t="shared" si="6"/>
        <v>8.629999999999999</v>
      </c>
      <c r="T206" s="3" t="s">
        <v>228</v>
      </c>
      <c r="U206" s="3">
        <v>1712348500</v>
      </c>
      <c r="V206" s="3">
        <v>2.1</v>
      </c>
      <c r="Y206" s="3" t="s">
        <v>228</v>
      </c>
      <c r="Z206" s="3">
        <v>1632970500</v>
      </c>
      <c r="AA206" s="3">
        <v>1.3</v>
      </c>
      <c r="AD206" s="3" t="s">
        <v>228</v>
      </c>
      <c r="AE206" s="3">
        <v>1883399500</v>
      </c>
      <c r="AF206" s="3">
        <v>3.1</v>
      </c>
      <c r="AI206" s="3" t="s">
        <v>228</v>
      </c>
      <c r="AJ206" s="3">
        <v>1954120000</v>
      </c>
      <c r="AK206" s="3">
        <v>4.4000000000000004</v>
      </c>
      <c r="AN206" s="3" t="s">
        <v>228</v>
      </c>
      <c r="AO206" s="3">
        <v>1667914400</v>
      </c>
      <c r="AP206" s="3">
        <v>5</v>
      </c>
      <c r="AS206" s="3" t="s">
        <v>228</v>
      </c>
      <c r="AT206" s="3">
        <v>1771402300</v>
      </c>
      <c r="AU206" s="3">
        <v>4.8</v>
      </c>
      <c r="AX206" s="3" t="s">
        <v>228</v>
      </c>
      <c r="AY206" s="3">
        <v>1656866600</v>
      </c>
      <c r="AZ206" s="3">
        <v>10.9</v>
      </c>
      <c r="BC206" s="3" t="s">
        <v>228</v>
      </c>
      <c r="BD206" s="3">
        <v>2047680599</v>
      </c>
      <c r="BE206" s="3">
        <v>7.7</v>
      </c>
      <c r="BH206" s="3" t="s">
        <v>228</v>
      </c>
      <c r="BI206" s="3">
        <v>2051375900</v>
      </c>
      <c r="BJ206" s="3">
        <v>3.5</v>
      </c>
      <c r="BM206" s="3" t="s">
        <v>228</v>
      </c>
      <c r="BN206" s="3">
        <v>2075285300</v>
      </c>
      <c r="BO206" s="3">
        <v>7.6</v>
      </c>
    </row>
    <row r="207" spans="6:67" x14ac:dyDescent="0.25">
      <c r="F207" s="3">
        <f t="shared" si="6"/>
        <v>1845336359.9000001</v>
      </c>
      <c r="G207" s="3">
        <f t="shared" si="6"/>
        <v>5.0400000000000009</v>
      </c>
      <c r="T207" s="3" t="s">
        <v>229</v>
      </c>
      <c r="U207" s="3">
        <v>1874978300</v>
      </c>
      <c r="V207" s="3">
        <v>7.2</v>
      </c>
      <c r="Y207" s="3" t="s">
        <v>229</v>
      </c>
      <c r="Z207" s="3">
        <v>1660736400</v>
      </c>
      <c r="AA207" s="3">
        <v>2.9</v>
      </c>
      <c r="AD207" s="3" t="s">
        <v>229</v>
      </c>
      <c r="AE207" s="3">
        <v>1897468000</v>
      </c>
      <c r="AF207" s="3">
        <v>9</v>
      </c>
      <c r="AI207" s="3" t="s">
        <v>229</v>
      </c>
      <c r="AJ207" s="3">
        <v>1963684600</v>
      </c>
      <c r="AK207" s="3">
        <v>6.5</v>
      </c>
      <c r="AN207" s="3" t="s">
        <v>229</v>
      </c>
      <c r="AO207" s="3">
        <v>2109618300</v>
      </c>
      <c r="AP207" s="3">
        <v>4.9000000000000004</v>
      </c>
      <c r="AS207" s="3" t="s">
        <v>229</v>
      </c>
      <c r="AT207" s="3">
        <v>1805891800</v>
      </c>
      <c r="AU207" s="3">
        <v>3.5</v>
      </c>
      <c r="AX207" s="3" t="s">
        <v>229</v>
      </c>
      <c r="AY207" s="3">
        <v>1766148000</v>
      </c>
      <c r="AZ207" s="3">
        <v>4.8</v>
      </c>
      <c r="BC207" s="3" t="s">
        <v>229</v>
      </c>
      <c r="BD207" s="3">
        <v>1915795601</v>
      </c>
      <c r="BE207" s="3">
        <v>1.9</v>
      </c>
      <c r="BH207" s="3" t="s">
        <v>229</v>
      </c>
      <c r="BI207" s="3">
        <v>2076126900</v>
      </c>
      <c r="BJ207" s="3">
        <v>5.0999999999999996</v>
      </c>
      <c r="BM207" s="3" t="s">
        <v>229</v>
      </c>
      <c r="BN207" s="3">
        <v>1918851101</v>
      </c>
      <c r="BO207" s="3">
        <v>3.4</v>
      </c>
    </row>
    <row r="208" spans="6:67" x14ac:dyDescent="0.25">
      <c r="F208" s="3">
        <f t="shared" si="6"/>
        <v>1898929900.2</v>
      </c>
      <c r="G208" s="3">
        <f t="shared" si="6"/>
        <v>4.92</v>
      </c>
      <c r="T208" s="3" t="s">
        <v>230</v>
      </c>
      <c r="U208" s="3">
        <v>1874082400</v>
      </c>
      <c r="V208" s="3">
        <v>6</v>
      </c>
      <c r="Y208" s="3" t="s">
        <v>230</v>
      </c>
      <c r="Z208" s="3">
        <v>1743932800</v>
      </c>
      <c r="AA208" s="3">
        <v>2.7</v>
      </c>
      <c r="AD208" s="3" t="s">
        <v>230</v>
      </c>
      <c r="AE208" s="3">
        <v>2137337100</v>
      </c>
      <c r="AF208" s="3">
        <v>4.2</v>
      </c>
      <c r="AI208" s="3" t="s">
        <v>230</v>
      </c>
      <c r="AJ208" s="3">
        <v>2022723000</v>
      </c>
      <c r="AK208" s="3">
        <v>1.1000000000000001</v>
      </c>
      <c r="AN208" s="3" t="s">
        <v>230</v>
      </c>
      <c r="AO208" s="3">
        <v>2094942300</v>
      </c>
      <c r="AP208" s="3">
        <v>4</v>
      </c>
      <c r="AS208" s="3" t="s">
        <v>230</v>
      </c>
      <c r="AT208" s="3">
        <v>1847046700</v>
      </c>
      <c r="AU208" s="3">
        <v>9.3000000000000007</v>
      </c>
      <c r="AX208" s="3" t="s">
        <v>230</v>
      </c>
      <c r="AY208" s="3">
        <v>1924748300</v>
      </c>
      <c r="AZ208" s="3">
        <v>8.4</v>
      </c>
      <c r="BC208" s="3" t="s">
        <v>230</v>
      </c>
      <c r="BD208" s="3">
        <v>1764526100</v>
      </c>
      <c r="BE208" s="3">
        <v>11</v>
      </c>
      <c r="BH208" s="3" t="s">
        <v>230</v>
      </c>
      <c r="BI208" s="3">
        <v>2014222601</v>
      </c>
      <c r="BJ208" s="3">
        <v>5.8</v>
      </c>
      <c r="BM208" s="3" t="s">
        <v>230</v>
      </c>
      <c r="BN208" s="3">
        <v>1948226500</v>
      </c>
      <c r="BO208" s="3">
        <v>8.6999999999999993</v>
      </c>
    </row>
    <row r="209" spans="6:67" x14ac:dyDescent="0.25">
      <c r="F209" s="3">
        <f t="shared" si="6"/>
        <v>1937178780.0999999</v>
      </c>
      <c r="G209" s="3">
        <f t="shared" si="6"/>
        <v>6.12</v>
      </c>
      <c r="T209" s="3" t="s">
        <v>231</v>
      </c>
      <c r="U209" s="3">
        <v>1806060700</v>
      </c>
      <c r="V209" s="3">
        <v>5.4</v>
      </c>
      <c r="Y209" s="3" t="s">
        <v>231</v>
      </c>
      <c r="Z209" s="3">
        <v>1600606500</v>
      </c>
      <c r="AA209" s="3">
        <v>5.7</v>
      </c>
      <c r="AD209" s="3" t="s">
        <v>231</v>
      </c>
      <c r="AE209" s="3">
        <v>2124470800</v>
      </c>
      <c r="AF209" s="3">
        <v>9.5</v>
      </c>
      <c r="AI209" s="3" t="s">
        <v>231</v>
      </c>
      <c r="AJ209" s="3">
        <v>1822278300</v>
      </c>
      <c r="AK209" s="3">
        <v>3.4</v>
      </c>
      <c r="AN209" s="3" t="s">
        <v>231</v>
      </c>
      <c r="AO209" s="3">
        <v>1886814300</v>
      </c>
      <c r="AP209" s="3">
        <v>3.9</v>
      </c>
      <c r="AS209" s="3" t="s">
        <v>231</v>
      </c>
      <c r="AT209" s="3">
        <v>1610782900</v>
      </c>
      <c r="AU209" s="3">
        <v>1.8</v>
      </c>
      <c r="AX209" s="3" t="s">
        <v>231</v>
      </c>
      <c r="AY209" s="3">
        <v>2239252100</v>
      </c>
      <c r="AZ209" s="3">
        <v>3.6</v>
      </c>
      <c r="BC209" s="3" t="s">
        <v>231</v>
      </c>
      <c r="BD209" s="3">
        <v>1561742700</v>
      </c>
      <c r="BE209" s="3">
        <v>3.6</v>
      </c>
      <c r="BH209" s="3" t="s">
        <v>231</v>
      </c>
      <c r="BI209" s="3">
        <v>1993893399</v>
      </c>
      <c r="BJ209" s="3">
        <v>6.2</v>
      </c>
      <c r="BM209" s="3" t="s">
        <v>231</v>
      </c>
      <c r="BN209" s="3">
        <v>2188719300</v>
      </c>
      <c r="BO209" s="3">
        <v>4.7</v>
      </c>
    </row>
    <row r="210" spans="6:67" x14ac:dyDescent="0.25">
      <c r="F210" s="3">
        <f t="shared" si="6"/>
        <v>1883462099.9000001</v>
      </c>
      <c r="G210" s="3">
        <f t="shared" si="6"/>
        <v>4.78</v>
      </c>
      <c r="T210" s="3" t="s">
        <v>232</v>
      </c>
      <c r="U210" s="3">
        <v>1883330800</v>
      </c>
      <c r="V210" s="3">
        <v>3.1</v>
      </c>
      <c r="Y210" s="3" t="s">
        <v>232</v>
      </c>
      <c r="Z210" s="3">
        <v>1599591600</v>
      </c>
      <c r="AA210" s="3">
        <v>3.5</v>
      </c>
      <c r="AD210" s="3" t="s">
        <v>232</v>
      </c>
      <c r="AE210" s="3">
        <v>1796709500</v>
      </c>
      <c r="AF210" s="3">
        <v>2.6</v>
      </c>
      <c r="AI210" s="3" t="s">
        <v>232</v>
      </c>
      <c r="AJ210" s="3">
        <v>1709622400</v>
      </c>
      <c r="AK210" s="3">
        <v>7.4</v>
      </c>
      <c r="AN210" s="3" t="s">
        <v>232</v>
      </c>
      <c r="AO210" s="3">
        <v>1657412200</v>
      </c>
      <c r="AP210" s="3">
        <v>1.5</v>
      </c>
      <c r="AS210" s="3" t="s">
        <v>232</v>
      </c>
      <c r="AT210" s="3">
        <v>2121064600</v>
      </c>
      <c r="AU210" s="3">
        <v>1.1000000000000001</v>
      </c>
      <c r="AX210" s="3" t="s">
        <v>232</v>
      </c>
      <c r="AY210" s="3">
        <v>2056596700</v>
      </c>
      <c r="AZ210" s="3">
        <v>5.9</v>
      </c>
      <c r="BC210" s="3" t="s">
        <v>232</v>
      </c>
      <c r="BD210" s="3">
        <v>1562077701</v>
      </c>
      <c r="BE210" s="3">
        <v>6.7</v>
      </c>
      <c r="BH210" s="3" t="s">
        <v>232</v>
      </c>
      <c r="BI210" s="3">
        <v>1800626400</v>
      </c>
      <c r="BJ210" s="3">
        <v>5.2</v>
      </c>
      <c r="BM210" s="3" t="s">
        <v>232</v>
      </c>
      <c r="BN210" s="3">
        <v>2103025800</v>
      </c>
      <c r="BO210" s="3">
        <v>5.0999999999999996</v>
      </c>
    </row>
    <row r="211" spans="6:67" x14ac:dyDescent="0.25">
      <c r="F211" s="3">
        <f t="shared" si="6"/>
        <v>1829005770.0999999</v>
      </c>
      <c r="G211" s="3">
        <f t="shared" si="6"/>
        <v>4.21</v>
      </c>
      <c r="T211" s="3" t="s">
        <v>233</v>
      </c>
      <c r="U211" s="3">
        <v>1959414500</v>
      </c>
      <c r="V211" s="3">
        <v>5.4</v>
      </c>
      <c r="Y211" s="3" t="s">
        <v>233</v>
      </c>
      <c r="Z211" s="3">
        <v>1625561200</v>
      </c>
      <c r="AA211" s="3">
        <v>2.6</v>
      </c>
      <c r="AD211" s="3" t="s">
        <v>233</v>
      </c>
      <c r="AE211" s="3">
        <v>1635783600</v>
      </c>
      <c r="AF211" s="3">
        <v>9.6</v>
      </c>
      <c r="AI211" s="3" t="s">
        <v>233</v>
      </c>
      <c r="AJ211" s="3">
        <v>1781152300</v>
      </c>
      <c r="AK211" s="3">
        <v>10.3</v>
      </c>
      <c r="AN211" s="3" t="s">
        <v>233</v>
      </c>
      <c r="AO211" s="3">
        <v>1643144300</v>
      </c>
      <c r="AP211" s="3">
        <v>3.4</v>
      </c>
      <c r="AS211" s="3" t="s">
        <v>233</v>
      </c>
      <c r="AT211" s="3">
        <v>1810036300</v>
      </c>
      <c r="AU211" s="3">
        <v>2.5</v>
      </c>
      <c r="AX211" s="3" t="s">
        <v>233</v>
      </c>
      <c r="AY211" s="3">
        <v>1611245800</v>
      </c>
      <c r="AZ211" s="3">
        <v>2.9</v>
      </c>
      <c r="BC211" s="3" t="s">
        <v>233</v>
      </c>
      <c r="BD211" s="3">
        <v>1620607900</v>
      </c>
      <c r="BE211" s="3">
        <v>3</v>
      </c>
      <c r="BH211" s="3" t="s">
        <v>233</v>
      </c>
      <c r="BI211" s="3">
        <v>2088834700</v>
      </c>
      <c r="BJ211" s="3">
        <v>5.8</v>
      </c>
      <c r="BM211" s="3" t="s">
        <v>233</v>
      </c>
      <c r="BN211" s="3">
        <v>1959834201</v>
      </c>
      <c r="BO211" s="3">
        <v>2.7</v>
      </c>
    </row>
    <row r="212" spans="6:67" x14ac:dyDescent="0.25">
      <c r="F212" s="3">
        <f t="shared" si="6"/>
        <v>1773561480.0999999</v>
      </c>
      <c r="G212" s="3">
        <f t="shared" si="6"/>
        <v>4.8199999999999994</v>
      </c>
      <c r="T212" s="3" t="s">
        <v>234</v>
      </c>
      <c r="U212" s="3">
        <v>1872825600</v>
      </c>
      <c r="V212" s="3">
        <v>3.2</v>
      </c>
      <c r="Y212" s="3" t="s">
        <v>234</v>
      </c>
      <c r="Z212" s="3">
        <v>1717274500</v>
      </c>
      <c r="AA212" s="3">
        <v>6.6</v>
      </c>
      <c r="AD212" s="3" t="s">
        <v>234</v>
      </c>
      <c r="AE212" s="3">
        <v>1592666600</v>
      </c>
      <c r="AF212" s="3">
        <v>3.4</v>
      </c>
      <c r="AI212" s="3" t="s">
        <v>234</v>
      </c>
      <c r="AJ212" s="3">
        <v>2017717100</v>
      </c>
      <c r="AK212" s="3">
        <v>4.4000000000000004</v>
      </c>
      <c r="AN212" s="3" t="s">
        <v>234</v>
      </c>
      <c r="AO212" s="3">
        <v>1770958200</v>
      </c>
      <c r="AP212" s="3">
        <v>9</v>
      </c>
      <c r="AS212" s="3" t="s">
        <v>234</v>
      </c>
      <c r="AT212" s="3">
        <v>1642562700</v>
      </c>
      <c r="AU212" s="3">
        <v>2.2999999999999998</v>
      </c>
      <c r="AX212" s="3" t="s">
        <v>234</v>
      </c>
      <c r="AY212" s="3">
        <v>1599106300</v>
      </c>
      <c r="AZ212" s="3">
        <v>6</v>
      </c>
      <c r="BC212" s="3" t="s">
        <v>234</v>
      </c>
      <c r="BD212" s="3">
        <v>1795885100</v>
      </c>
      <c r="BE212" s="3">
        <v>13.1</v>
      </c>
      <c r="BH212" s="3" t="s">
        <v>234</v>
      </c>
      <c r="BI212" s="3">
        <v>2248320299</v>
      </c>
      <c r="BJ212" s="3">
        <v>5.5</v>
      </c>
      <c r="BM212" s="3" t="s">
        <v>234</v>
      </c>
      <c r="BN212" s="3">
        <v>1729857400</v>
      </c>
      <c r="BO212" s="3">
        <v>10.4</v>
      </c>
    </row>
    <row r="213" spans="6:67" x14ac:dyDescent="0.25">
      <c r="F213" s="3">
        <f t="shared" si="6"/>
        <v>1798717379.9000001</v>
      </c>
      <c r="G213" s="3">
        <f t="shared" si="6"/>
        <v>6.3900000000000006</v>
      </c>
      <c r="T213" s="3" t="s">
        <v>235</v>
      </c>
      <c r="U213" s="3">
        <v>1635190400</v>
      </c>
      <c r="V213" s="3">
        <v>11.8</v>
      </c>
      <c r="Y213" s="3" t="s">
        <v>235</v>
      </c>
      <c r="Z213" s="3">
        <v>1735179100</v>
      </c>
      <c r="AA213" s="3">
        <v>4.3</v>
      </c>
      <c r="AD213" s="3" t="s">
        <v>235</v>
      </c>
      <c r="AE213" s="3">
        <v>1595048100</v>
      </c>
      <c r="AF213" s="3">
        <v>2.6</v>
      </c>
      <c r="AI213" s="3" t="s">
        <v>235</v>
      </c>
      <c r="AJ213" s="3">
        <v>2038009300</v>
      </c>
      <c r="AK213" s="3">
        <v>7.8</v>
      </c>
      <c r="AN213" s="3" t="s">
        <v>235</v>
      </c>
      <c r="AO213" s="3">
        <v>1802284600</v>
      </c>
      <c r="AP213" s="3">
        <v>2.9</v>
      </c>
      <c r="AS213" s="3" t="s">
        <v>235</v>
      </c>
      <c r="AT213" s="3">
        <v>1779663800</v>
      </c>
      <c r="AU213" s="3">
        <v>2.4</v>
      </c>
      <c r="AX213" s="3" t="s">
        <v>235</v>
      </c>
      <c r="AY213" s="3">
        <v>1795605000</v>
      </c>
      <c r="AZ213" s="3">
        <v>3.9</v>
      </c>
      <c r="BC213" s="3" t="s">
        <v>235</v>
      </c>
      <c r="BD213" s="3">
        <v>1798595700</v>
      </c>
      <c r="BE213" s="3">
        <v>3.3</v>
      </c>
      <c r="BH213" s="3" t="s">
        <v>235</v>
      </c>
      <c r="BI213" s="3">
        <v>1729341600</v>
      </c>
      <c r="BJ213" s="3">
        <v>6.2</v>
      </c>
      <c r="BM213" s="3" t="s">
        <v>235</v>
      </c>
      <c r="BN213" s="3">
        <v>1728671500</v>
      </c>
      <c r="BO213" s="3">
        <v>3.9</v>
      </c>
    </row>
    <row r="214" spans="6:67" x14ac:dyDescent="0.25">
      <c r="F214" s="3">
        <f t="shared" si="6"/>
        <v>1763758910</v>
      </c>
      <c r="G214" s="3">
        <f t="shared" si="6"/>
        <v>4.91</v>
      </c>
      <c r="T214" s="3" t="s">
        <v>236</v>
      </c>
      <c r="U214" s="3">
        <v>1715538400</v>
      </c>
      <c r="V214" s="3">
        <v>1.4</v>
      </c>
      <c r="Y214" s="3" t="s">
        <v>236</v>
      </c>
      <c r="Z214" s="3">
        <v>1737100200</v>
      </c>
      <c r="AA214" s="3">
        <v>19.5</v>
      </c>
      <c r="AD214" s="3" t="s">
        <v>236</v>
      </c>
      <c r="AE214" s="3">
        <v>1618932400</v>
      </c>
      <c r="AF214" s="3">
        <v>2.2999999999999998</v>
      </c>
      <c r="AI214" s="3" t="s">
        <v>236</v>
      </c>
      <c r="AJ214" s="3">
        <v>1921228000</v>
      </c>
      <c r="AK214" s="3">
        <v>2</v>
      </c>
      <c r="AN214" s="3" t="s">
        <v>236</v>
      </c>
      <c r="AO214" s="3">
        <v>1713548900</v>
      </c>
      <c r="AP214" s="3">
        <v>9.6999999999999993</v>
      </c>
      <c r="AS214" s="3" t="s">
        <v>236</v>
      </c>
      <c r="AT214" s="3">
        <v>1771489400</v>
      </c>
      <c r="AU214" s="3">
        <v>1.9</v>
      </c>
      <c r="AX214" s="3" t="s">
        <v>236</v>
      </c>
      <c r="AY214" s="3">
        <v>1883721400</v>
      </c>
      <c r="AZ214" s="3">
        <v>16.8</v>
      </c>
      <c r="BC214" s="3" t="s">
        <v>236</v>
      </c>
      <c r="BD214" s="3">
        <v>1662903800</v>
      </c>
      <c r="BE214" s="3">
        <v>7.8</v>
      </c>
      <c r="BH214" s="3" t="s">
        <v>236</v>
      </c>
      <c r="BI214" s="3">
        <v>1650520500</v>
      </c>
      <c r="BJ214" s="3">
        <v>6.5</v>
      </c>
      <c r="BM214" s="3" t="s">
        <v>236</v>
      </c>
      <c r="BN214" s="3">
        <v>1853911599</v>
      </c>
      <c r="BO214" s="3">
        <v>3.4</v>
      </c>
    </row>
    <row r="215" spans="6:67" x14ac:dyDescent="0.25">
      <c r="F215" s="3">
        <f t="shared" si="6"/>
        <v>1752889459.9000001</v>
      </c>
      <c r="G215" s="3">
        <f t="shared" si="6"/>
        <v>7.13</v>
      </c>
      <c r="T215" s="3" t="s">
        <v>237</v>
      </c>
      <c r="U215" s="3">
        <v>1925099600</v>
      </c>
      <c r="V215" s="3">
        <v>10.5</v>
      </c>
      <c r="Y215" s="3" t="s">
        <v>237</v>
      </c>
      <c r="Z215" s="3">
        <v>1808234700</v>
      </c>
      <c r="AA215" s="3">
        <v>3.4</v>
      </c>
      <c r="AD215" s="3" t="s">
        <v>237</v>
      </c>
      <c r="AE215" s="3">
        <v>1774512600</v>
      </c>
      <c r="AF215" s="3">
        <v>3.9</v>
      </c>
      <c r="AI215" s="3" t="s">
        <v>237</v>
      </c>
      <c r="AJ215" s="3">
        <v>1859376300</v>
      </c>
      <c r="AK215" s="3">
        <v>7.8</v>
      </c>
      <c r="AN215" s="3" t="s">
        <v>237</v>
      </c>
      <c r="AO215" s="3">
        <v>1830751700</v>
      </c>
      <c r="AP215" s="3">
        <v>2.9</v>
      </c>
      <c r="AS215" s="3" t="s">
        <v>237</v>
      </c>
      <c r="AT215" s="3">
        <v>1763855700</v>
      </c>
      <c r="AU215" s="3">
        <v>8.6</v>
      </c>
      <c r="AX215" s="3" t="s">
        <v>237</v>
      </c>
      <c r="AY215" s="3">
        <v>2020259900</v>
      </c>
      <c r="AZ215" s="3">
        <v>3.1</v>
      </c>
      <c r="BC215" s="3" t="s">
        <v>237</v>
      </c>
      <c r="BD215" s="3">
        <v>1825188501</v>
      </c>
      <c r="BE215" s="3">
        <v>1.7</v>
      </c>
      <c r="BH215" s="3" t="s">
        <v>237</v>
      </c>
      <c r="BI215" s="3">
        <v>1796076100</v>
      </c>
      <c r="BJ215" s="3">
        <v>6</v>
      </c>
      <c r="BM215" s="3" t="s">
        <v>237</v>
      </c>
      <c r="BN215" s="3">
        <v>2256770600</v>
      </c>
      <c r="BO215" s="3">
        <v>4.5999999999999996</v>
      </c>
    </row>
    <row r="216" spans="6:67" x14ac:dyDescent="0.25">
      <c r="F216" s="3">
        <f t="shared" si="6"/>
        <v>1886012570.0999999</v>
      </c>
      <c r="G216" s="3">
        <f t="shared" si="6"/>
        <v>5.2500000000000009</v>
      </c>
      <c r="T216" s="3" t="s">
        <v>238</v>
      </c>
      <c r="U216" s="3">
        <v>1807172800</v>
      </c>
      <c r="V216" s="3">
        <v>5.3</v>
      </c>
      <c r="Y216" s="3" t="s">
        <v>238</v>
      </c>
      <c r="Z216" s="3">
        <v>1799589400</v>
      </c>
      <c r="AA216" s="3">
        <v>10.3</v>
      </c>
      <c r="AD216" s="3" t="s">
        <v>238</v>
      </c>
      <c r="AE216" s="3">
        <v>1915134500</v>
      </c>
      <c r="AF216" s="3">
        <v>3.2</v>
      </c>
      <c r="AI216" s="3" t="s">
        <v>238</v>
      </c>
      <c r="AJ216" s="3">
        <v>1870797500</v>
      </c>
      <c r="AK216" s="3">
        <v>3</v>
      </c>
      <c r="AN216" s="3" t="s">
        <v>238</v>
      </c>
      <c r="AO216" s="3">
        <v>1947872100</v>
      </c>
      <c r="AP216" s="3">
        <v>5.4</v>
      </c>
      <c r="AS216" s="3" t="s">
        <v>238</v>
      </c>
      <c r="AT216" s="3">
        <v>1842052900</v>
      </c>
      <c r="AU216" s="3">
        <v>7.5</v>
      </c>
      <c r="AX216" s="3" t="s">
        <v>238</v>
      </c>
      <c r="AY216" s="3">
        <v>1923036200</v>
      </c>
      <c r="AZ216" s="3">
        <v>9.4</v>
      </c>
      <c r="BC216" s="3" t="s">
        <v>238</v>
      </c>
      <c r="BD216" s="3">
        <v>1982372100</v>
      </c>
      <c r="BE216" s="3">
        <v>9.6999999999999993</v>
      </c>
      <c r="BH216" s="3" t="s">
        <v>238</v>
      </c>
      <c r="BI216" s="3">
        <v>2057926700</v>
      </c>
      <c r="BJ216" s="3">
        <v>3.8</v>
      </c>
      <c r="BM216" s="3" t="s">
        <v>238</v>
      </c>
      <c r="BN216" s="3">
        <v>2207750599</v>
      </c>
      <c r="BO216" s="3">
        <v>3.4</v>
      </c>
    </row>
    <row r="217" spans="6:67" x14ac:dyDescent="0.25">
      <c r="F217" s="3">
        <f t="shared" ref="F217:G280" si="7">AVERAGE(U216,Z216,AE216,AJ216,AO216,AT216,AY216,BD216,BI216,BN216)</f>
        <v>1935370479.9000001</v>
      </c>
      <c r="G217" s="3">
        <f t="shared" si="7"/>
        <v>6.1</v>
      </c>
      <c r="T217" s="3" t="s">
        <v>239</v>
      </c>
      <c r="U217" s="3">
        <v>1638505900</v>
      </c>
      <c r="V217" s="3">
        <v>12</v>
      </c>
      <c r="Y217" s="3" t="s">
        <v>239</v>
      </c>
      <c r="Z217" s="3">
        <v>1992657300</v>
      </c>
      <c r="AA217" s="3">
        <v>4.3</v>
      </c>
      <c r="AD217" s="3" t="s">
        <v>239</v>
      </c>
      <c r="AE217" s="3">
        <v>1826784400</v>
      </c>
      <c r="AF217" s="3">
        <v>2</v>
      </c>
      <c r="AI217" s="3" t="s">
        <v>239</v>
      </c>
      <c r="AJ217" s="3">
        <v>1796290700</v>
      </c>
      <c r="AK217" s="3">
        <v>2.5</v>
      </c>
      <c r="AN217" s="3" t="s">
        <v>239</v>
      </c>
      <c r="AO217" s="3">
        <v>1729093000</v>
      </c>
      <c r="AP217" s="3">
        <v>4.2</v>
      </c>
      <c r="AS217" s="3" t="s">
        <v>239</v>
      </c>
      <c r="AT217" s="3">
        <v>1571275900</v>
      </c>
      <c r="AU217" s="3">
        <v>12.8</v>
      </c>
      <c r="AX217" s="3" t="s">
        <v>239</v>
      </c>
      <c r="AY217" s="3">
        <v>2118753800</v>
      </c>
      <c r="AZ217" s="3">
        <v>2.2000000000000002</v>
      </c>
      <c r="BC217" s="3" t="s">
        <v>239</v>
      </c>
      <c r="BD217" s="3">
        <v>2218857500</v>
      </c>
      <c r="BE217" s="3">
        <v>1.7</v>
      </c>
      <c r="BH217" s="3" t="s">
        <v>239</v>
      </c>
      <c r="BI217" s="3">
        <v>1688181900</v>
      </c>
      <c r="BJ217" s="3">
        <v>8.9</v>
      </c>
      <c r="BM217" s="3" t="s">
        <v>239</v>
      </c>
      <c r="BN217" s="3">
        <v>1972831000</v>
      </c>
      <c r="BO217" s="3">
        <v>3.4</v>
      </c>
    </row>
    <row r="218" spans="6:67" x14ac:dyDescent="0.25">
      <c r="F218" s="3">
        <f t="shared" si="7"/>
        <v>1855323140</v>
      </c>
      <c r="G218" s="3">
        <f t="shared" si="7"/>
        <v>5.4</v>
      </c>
      <c r="T218" s="3" t="s">
        <v>240</v>
      </c>
      <c r="U218" s="3">
        <v>1607674100</v>
      </c>
      <c r="V218" s="3">
        <v>1.9</v>
      </c>
      <c r="Y218" s="3" t="s">
        <v>240</v>
      </c>
      <c r="Z218" s="3">
        <v>1905353500</v>
      </c>
      <c r="AA218" s="3">
        <v>2.2000000000000002</v>
      </c>
      <c r="AD218" s="3" t="s">
        <v>240</v>
      </c>
      <c r="AE218" s="3">
        <v>2060009400</v>
      </c>
      <c r="AF218" s="3">
        <v>4.8</v>
      </c>
      <c r="AI218" s="3" t="s">
        <v>240</v>
      </c>
      <c r="AJ218" s="3">
        <v>1901950600</v>
      </c>
      <c r="AK218" s="3">
        <v>3.7</v>
      </c>
      <c r="AN218" s="3" t="s">
        <v>240</v>
      </c>
      <c r="AO218" s="3">
        <v>2143189600</v>
      </c>
      <c r="AP218" s="3">
        <v>6</v>
      </c>
      <c r="AS218" s="3" t="s">
        <v>240</v>
      </c>
      <c r="AT218" s="3">
        <v>1580630600</v>
      </c>
      <c r="AU218" s="3">
        <v>4.0999999999999996</v>
      </c>
      <c r="AX218" s="3" t="s">
        <v>240</v>
      </c>
      <c r="AY218" s="3">
        <v>2138240900</v>
      </c>
      <c r="AZ218" s="3">
        <v>8.4</v>
      </c>
      <c r="BC218" s="3" t="s">
        <v>240</v>
      </c>
      <c r="BD218" s="3">
        <v>2079796801</v>
      </c>
      <c r="BE218" s="3">
        <v>2.2999999999999998</v>
      </c>
      <c r="BH218" s="3" t="s">
        <v>240</v>
      </c>
      <c r="BI218" s="3">
        <v>1998426900</v>
      </c>
      <c r="BJ218" s="3">
        <v>5.9</v>
      </c>
      <c r="BM218" s="3" t="s">
        <v>240</v>
      </c>
      <c r="BN218" s="3">
        <v>1883305001</v>
      </c>
      <c r="BO218" s="3">
        <v>10.7</v>
      </c>
    </row>
    <row r="219" spans="6:67" x14ac:dyDescent="0.25">
      <c r="F219" s="3">
        <f t="shared" si="7"/>
        <v>1929857740.2</v>
      </c>
      <c r="G219" s="3">
        <f t="shared" si="7"/>
        <v>4.9999999999999982</v>
      </c>
      <c r="T219" s="3" t="s">
        <v>241</v>
      </c>
      <c r="U219" s="3">
        <v>1611190100</v>
      </c>
      <c r="V219" s="3">
        <v>7.2</v>
      </c>
      <c r="Y219" s="3" t="s">
        <v>241</v>
      </c>
      <c r="Z219" s="3">
        <v>2059765500</v>
      </c>
      <c r="AA219" s="3">
        <v>5.4</v>
      </c>
      <c r="AD219" s="3" t="s">
        <v>241</v>
      </c>
      <c r="AE219" s="3">
        <v>1970368600</v>
      </c>
      <c r="AF219" s="3">
        <v>2.9</v>
      </c>
      <c r="AI219" s="3" t="s">
        <v>241</v>
      </c>
      <c r="AJ219" s="3">
        <v>2141183000</v>
      </c>
      <c r="AK219" s="3">
        <v>8.4</v>
      </c>
      <c r="AN219" s="3" t="s">
        <v>241</v>
      </c>
      <c r="AO219" s="3">
        <v>1917987200</v>
      </c>
      <c r="AP219" s="3">
        <v>10.9</v>
      </c>
      <c r="AS219" s="3" t="s">
        <v>241</v>
      </c>
      <c r="AT219" s="3">
        <v>1595625500</v>
      </c>
      <c r="AU219" s="3">
        <v>2.1</v>
      </c>
      <c r="AX219" s="3" t="s">
        <v>241</v>
      </c>
      <c r="AY219" s="3">
        <v>1797125200</v>
      </c>
      <c r="AZ219" s="3">
        <v>3.3</v>
      </c>
      <c r="BC219" s="3" t="s">
        <v>241</v>
      </c>
      <c r="BD219" s="3">
        <v>1870132301</v>
      </c>
      <c r="BE219" s="3">
        <v>4.2</v>
      </c>
      <c r="BH219" s="3" t="s">
        <v>241</v>
      </c>
      <c r="BI219" s="3">
        <v>1741525201</v>
      </c>
      <c r="BJ219" s="3">
        <v>14.1</v>
      </c>
      <c r="BM219" s="3" t="s">
        <v>241</v>
      </c>
      <c r="BN219" s="3">
        <v>1958553000</v>
      </c>
      <c r="BO219" s="3">
        <v>2.7</v>
      </c>
    </row>
    <row r="220" spans="6:67" x14ac:dyDescent="0.25">
      <c r="F220" s="3">
        <f t="shared" si="7"/>
        <v>1866345560.2</v>
      </c>
      <c r="G220" s="3">
        <f t="shared" si="7"/>
        <v>6.120000000000001</v>
      </c>
      <c r="T220" s="3" t="s">
        <v>242</v>
      </c>
      <c r="U220" s="3">
        <v>1605434600</v>
      </c>
      <c r="V220" s="3">
        <v>6.4</v>
      </c>
      <c r="Y220" s="3" t="s">
        <v>242</v>
      </c>
      <c r="Z220" s="3">
        <v>1950298000</v>
      </c>
      <c r="AA220" s="3">
        <v>10.8</v>
      </c>
      <c r="AD220" s="3" t="s">
        <v>242</v>
      </c>
      <c r="AE220" s="3">
        <v>2062745900</v>
      </c>
      <c r="AF220" s="3">
        <v>3</v>
      </c>
      <c r="AI220" s="3" t="s">
        <v>242</v>
      </c>
      <c r="AJ220" s="3">
        <v>1800399900</v>
      </c>
      <c r="AK220" s="3">
        <v>2.5</v>
      </c>
      <c r="AN220" s="3" t="s">
        <v>242</v>
      </c>
      <c r="AO220" s="3">
        <v>1815699400</v>
      </c>
      <c r="AP220" s="3">
        <v>2.5</v>
      </c>
      <c r="AS220" s="3" t="s">
        <v>242</v>
      </c>
      <c r="AT220" s="3">
        <v>1620912100</v>
      </c>
      <c r="AU220" s="3">
        <v>3.3</v>
      </c>
      <c r="AX220" s="3" t="s">
        <v>242</v>
      </c>
      <c r="AY220" s="3">
        <v>1737885600</v>
      </c>
      <c r="AZ220" s="3">
        <v>9.9</v>
      </c>
      <c r="BC220" s="3" t="s">
        <v>242</v>
      </c>
      <c r="BD220" s="3">
        <v>1863095399</v>
      </c>
      <c r="BE220" s="3">
        <v>7</v>
      </c>
      <c r="BH220" s="3" t="s">
        <v>242</v>
      </c>
      <c r="BI220" s="3">
        <v>1786683300</v>
      </c>
      <c r="BJ220" s="3">
        <v>3.8</v>
      </c>
      <c r="BM220" s="3" t="s">
        <v>242</v>
      </c>
      <c r="BN220" s="3">
        <v>1785496200</v>
      </c>
      <c r="BO220" s="3">
        <v>2.7</v>
      </c>
    </row>
    <row r="221" spans="6:67" x14ac:dyDescent="0.25">
      <c r="F221" s="3">
        <f t="shared" si="7"/>
        <v>1802865039.9000001</v>
      </c>
      <c r="G221" s="3">
        <f t="shared" si="7"/>
        <v>5.19</v>
      </c>
      <c r="T221" s="3" t="s">
        <v>243</v>
      </c>
      <c r="U221" s="3">
        <v>1621555000</v>
      </c>
      <c r="V221" s="3">
        <v>2.4</v>
      </c>
      <c r="Y221" s="3" t="s">
        <v>243</v>
      </c>
      <c r="Z221" s="3">
        <v>1873061500</v>
      </c>
      <c r="AA221" s="3">
        <v>7</v>
      </c>
      <c r="AD221" s="3" t="s">
        <v>243</v>
      </c>
      <c r="AE221" s="3">
        <v>2133499100</v>
      </c>
      <c r="AF221" s="3">
        <v>2.7</v>
      </c>
      <c r="AI221" s="3" t="s">
        <v>243</v>
      </c>
      <c r="AJ221" s="3">
        <v>1849625700</v>
      </c>
      <c r="AK221" s="3">
        <v>2.7</v>
      </c>
      <c r="AN221" s="3" t="s">
        <v>243</v>
      </c>
      <c r="AO221" s="3">
        <v>1821808800</v>
      </c>
      <c r="AP221" s="3">
        <v>4.9000000000000004</v>
      </c>
      <c r="AS221" s="3" t="s">
        <v>243</v>
      </c>
      <c r="AT221" s="3">
        <v>1730959100</v>
      </c>
      <c r="AU221" s="3">
        <v>3.7</v>
      </c>
      <c r="AX221" s="3" t="s">
        <v>243</v>
      </c>
      <c r="AY221" s="3">
        <v>1752896300</v>
      </c>
      <c r="AZ221" s="3">
        <v>3.4</v>
      </c>
      <c r="BC221" s="3" t="s">
        <v>243</v>
      </c>
      <c r="BD221" s="3">
        <v>1759842400</v>
      </c>
      <c r="BE221" s="3">
        <v>3.6</v>
      </c>
      <c r="BH221" s="3" t="s">
        <v>243</v>
      </c>
      <c r="BI221" s="3">
        <v>1779020900</v>
      </c>
      <c r="BJ221" s="3">
        <v>11.1</v>
      </c>
      <c r="BM221" s="3" t="s">
        <v>243</v>
      </c>
      <c r="BN221" s="3">
        <v>1630388399</v>
      </c>
      <c r="BO221" s="3">
        <v>5</v>
      </c>
    </row>
    <row r="222" spans="6:67" x14ac:dyDescent="0.25">
      <c r="F222" s="3">
        <f t="shared" si="7"/>
        <v>1795265719.9000001</v>
      </c>
      <c r="G222" s="3">
        <f t="shared" si="7"/>
        <v>4.6500000000000004</v>
      </c>
      <c r="T222" s="3" t="s">
        <v>244</v>
      </c>
      <c r="U222" s="3">
        <v>1621657600</v>
      </c>
      <c r="V222" s="3">
        <v>3.3</v>
      </c>
      <c r="Y222" s="3" t="s">
        <v>244</v>
      </c>
      <c r="Z222" s="3">
        <v>2101589600</v>
      </c>
      <c r="AA222" s="3">
        <v>2.1</v>
      </c>
      <c r="AD222" s="3" t="s">
        <v>244</v>
      </c>
      <c r="AE222" s="3">
        <v>1764368600</v>
      </c>
      <c r="AF222" s="3">
        <v>4.0999999999999996</v>
      </c>
      <c r="AI222" s="3" t="s">
        <v>244</v>
      </c>
      <c r="AJ222" s="3">
        <v>1628739300</v>
      </c>
      <c r="AK222" s="3">
        <v>3.4</v>
      </c>
      <c r="AN222" s="3" t="s">
        <v>244</v>
      </c>
      <c r="AO222" s="3">
        <v>1600900500</v>
      </c>
      <c r="AP222" s="3">
        <v>4.7</v>
      </c>
      <c r="AS222" s="3" t="s">
        <v>244</v>
      </c>
      <c r="AT222" s="3">
        <v>1622505100</v>
      </c>
      <c r="AU222" s="3">
        <v>1.9</v>
      </c>
      <c r="AX222" s="3" t="s">
        <v>244</v>
      </c>
      <c r="AY222" s="3">
        <v>1640722400</v>
      </c>
      <c r="AZ222" s="3">
        <v>3.6</v>
      </c>
      <c r="BC222" s="3" t="s">
        <v>244</v>
      </c>
      <c r="BD222" s="3">
        <v>1797244800</v>
      </c>
      <c r="BE222" s="3">
        <v>1.3</v>
      </c>
      <c r="BH222" s="3" t="s">
        <v>244</v>
      </c>
      <c r="BI222" s="3">
        <v>2004943100</v>
      </c>
      <c r="BJ222" s="3">
        <v>5.0999999999999996</v>
      </c>
      <c r="BM222" s="3" t="s">
        <v>244</v>
      </c>
      <c r="BN222" s="3">
        <v>1632806399</v>
      </c>
      <c r="BO222" s="3">
        <v>5</v>
      </c>
    </row>
    <row r="223" spans="6:67" x14ac:dyDescent="0.25">
      <c r="F223" s="3">
        <f t="shared" si="7"/>
        <v>1741547739.9000001</v>
      </c>
      <c r="G223" s="3">
        <f t="shared" si="7"/>
        <v>3.45</v>
      </c>
      <c r="T223" s="3" t="s">
        <v>245</v>
      </c>
      <c r="U223" s="3">
        <v>1623900600</v>
      </c>
      <c r="V223" s="3">
        <v>4.4000000000000004</v>
      </c>
      <c r="Y223" s="3" t="s">
        <v>245</v>
      </c>
      <c r="Z223" s="3">
        <v>2011823400</v>
      </c>
      <c r="AA223" s="3">
        <v>3.1</v>
      </c>
      <c r="AD223" s="3" t="s">
        <v>245</v>
      </c>
      <c r="AE223" s="3">
        <v>1604589200</v>
      </c>
      <c r="AF223" s="3">
        <v>2</v>
      </c>
      <c r="AI223" s="3" t="s">
        <v>245</v>
      </c>
      <c r="AJ223" s="3">
        <v>1724771400</v>
      </c>
      <c r="AK223" s="3">
        <v>7.4</v>
      </c>
      <c r="AN223" s="3" t="s">
        <v>245</v>
      </c>
      <c r="AO223" s="3">
        <v>1629741600</v>
      </c>
      <c r="AP223" s="3">
        <v>7.7</v>
      </c>
      <c r="AS223" s="3" t="s">
        <v>245</v>
      </c>
      <c r="AT223" s="3">
        <v>1739036900</v>
      </c>
      <c r="AU223" s="3">
        <v>3.3</v>
      </c>
      <c r="AX223" s="3" t="s">
        <v>245</v>
      </c>
      <c r="AY223" s="3">
        <v>1917472100</v>
      </c>
      <c r="AZ223" s="3">
        <v>4.0999999999999996</v>
      </c>
      <c r="BC223" s="3" t="s">
        <v>245</v>
      </c>
      <c r="BD223" s="3">
        <v>1751659300</v>
      </c>
      <c r="BE223" s="3">
        <v>6.1</v>
      </c>
      <c r="BH223" s="3" t="s">
        <v>245</v>
      </c>
      <c r="BI223" s="3">
        <v>2025451101</v>
      </c>
      <c r="BJ223" s="3">
        <v>8.8000000000000007</v>
      </c>
      <c r="BM223" s="3" t="s">
        <v>245</v>
      </c>
      <c r="BN223" s="3">
        <v>2132042699</v>
      </c>
      <c r="BO223" s="3">
        <v>5.0999999999999996</v>
      </c>
    </row>
    <row r="224" spans="6:67" x14ac:dyDescent="0.25">
      <c r="F224" s="3">
        <f t="shared" si="7"/>
        <v>1816048830</v>
      </c>
      <c r="G224" s="3">
        <f t="shared" si="7"/>
        <v>5.2000000000000011</v>
      </c>
      <c r="T224" s="3" t="s">
        <v>246</v>
      </c>
      <c r="U224" s="3">
        <v>1738728000</v>
      </c>
      <c r="V224" s="3">
        <v>5.5</v>
      </c>
      <c r="Y224" s="3" t="s">
        <v>246</v>
      </c>
      <c r="Z224" s="3">
        <v>1911999500</v>
      </c>
      <c r="AA224" s="3">
        <v>0.6</v>
      </c>
      <c r="AD224" s="3" t="s">
        <v>246</v>
      </c>
      <c r="AE224" s="3">
        <v>1725097800</v>
      </c>
      <c r="AF224" s="3">
        <v>21.7</v>
      </c>
      <c r="AI224" s="3" t="s">
        <v>246</v>
      </c>
      <c r="AJ224" s="3">
        <v>2027598900</v>
      </c>
      <c r="AK224" s="3">
        <v>4.5</v>
      </c>
      <c r="AN224" s="3" t="s">
        <v>246</v>
      </c>
      <c r="AO224" s="3">
        <v>1804775400</v>
      </c>
      <c r="AP224" s="3">
        <v>5.2</v>
      </c>
      <c r="AS224" s="3" t="s">
        <v>246</v>
      </c>
      <c r="AT224" s="3">
        <v>2095602400</v>
      </c>
      <c r="AU224" s="3">
        <v>1.5</v>
      </c>
      <c r="AX224" s="3" t="s">
        <v>246</v>
      </c>
      <c r="AY224" s="3">
        <v>1954337500</v>
      </c>
      <c r="AZ224" s="3">
        <v>5.0999999999999996</v>
      </c>
      <c r="BC224" s="3" t="s">
        <v>246</v>
      </c>
      <c r="BD224" s="3">
        <v>1582149600</v>
      </c>
      <c r="BE224" s="3">
        <v>3.3</v>
      </c>
      <c r="BH224" s="3" t="s">
        <v>246</v>
      </c>
      <c r="BI224" s="3">
        <v>1965030200</v>
      </c>
      <c r="BJ224" s="3">
        <v>4.9000000000000004</v>
      </c>
      <c r="BM224" s="3" t="s">
        <v>246</v>
      </c>
      <c r="BN224" s="3">
        <v>2254180301</v>
      </c>
      <c r="BO224" s="3">
        <v>5.0999999999999996</v>
      </c>
    </row>
    <row r="225" spans="6:67" x14ac:dyDescent="0.25">
      <c r="F225" s="3">
        <f t="shared" si="7"/>
        <v>1905949960.0999999</v>
      </c>
      <c r="G225" s="3">
        <f t="shared" si="7"/>
        <v>5.74</v>
      </c>
      <c r="T225" s="3" t="s">
        <v>247</v>
      </c>
      <c r="U225" s="3">
        <v>2046920600</v>
      </c>
      <c r="V225" s="3">
        <v>4.5</v>
      </c>
      <c r="Y225" s="3" t="s">
        <v>247</v>
      </c>
      <c r="Z225" s="3">
        <v>1977110300</v>
      </c>
      <c r="AA225" s="3">
        <v>5.5</v>
      </c>
      <c r="AD225" s="3" t="s">
        <v>247</v>
      </c>
      <c r="AE225" s="3">
        <v>1604060100</v>
      </c>
      <c r="AF225" s="3">
        <v>4.5999999999999996</v>
      </c>
      <c r="AI225" s="3" t="s">
        <v>247</v>
      </c>
      <c r="AJ225" s="3">
        <v>1895400300</v>
      </c>
      <c r="AK225" s="3">
        <v>1.4</v>
      </c>
      <c r="AN225" s="3" t="s">
        <v>247</v>
      </c>
      <c r="AO225" s="3">
        <v>1786730900</v>
      </c>
      <c r="AP225" s="3">
        <v>1.3</v>
      </c>
      <c r="AS225" s="3" t="s">
        <v>247</v>
      </c>
      <c r="AT225" s="3">
        <v>1961100900</v>
      </c>
      <c r="AU225" s="3">
        <v>9.9</v>
      </c>
      <c r="AX225" s="3" t="s">
        <v>247</v>
      </c>
      <c r="AY225" s="3">
        <v>2106317900</v>
      </c>
      <c r="AZ225" s="3">
        <v>5.3</v>
      </c>
      <c r="BC225" s="3" t="s">
        <v>247</v>
      </c>
      <c r="BD225" s="3">
        <v>1604473100</v>
      </c>
      <c r="BE225" s="3">
        <v>6.5</v>
      </c>
      <c r="BH225" s="3" t="s">
        <v>247</v>
      </c>
      <c r="BI225" s="3">
        <v>1993015001</v>
      </c>
      <c r="BJ225" s="3">
        <v>3.8</v>
      </c>
      <c r="BM225" s="3" t="s">
        <v>247</v>
      </c>
      <c r="BN225" s="3">
        <v>2126077600</v>
      </c>
      <c r="BO225" s="3">
        <v>3.2</v>
      </c>
    </row>
    <row r="226" spans="6:67" x14ac:dyDescent="0.25">
      <c r="F226" s="3">
        <f t="shared" si="7"/>
        <v>1910120670.0999999</v>
      </c>
      <c r="G226" s="3">
        <f t="shared" si="7"/>
        <v>4.5999999999999996</v>
      </c>
      <c r="T226" s="3" t="s">
        <v>248</v>
      </c>
      <c r="U226" s="3">
        <v>1962701100</v>
      </c>
      <c r="V226" s="3">
        <v>7.2</v>
      </c>
      <c r="Y226" s="3" t="s">
        <v>248</v>
      </c>
      <c r="Z226" s="3">
        <v>1714223300</v>
      </c>
      <c r="AA226" s="3">
        <v>4.2</v>
      </c>
      <c r="AD226" s="3" t="s">
        <v>248</v>
      </c>
      <c r="AE226" s="3">
        <v>1744270500</v>
      </c>
      <c r="AF226" s="3">
        <v>8</v>
      </c>
      <c r="AI226" s="3" t="s">
        <v>248</v>
      </c>
      <c r="AJ226" s="3">
        <v>1845343200</v>
      </c>
      <c r="AK226" s="3">
        <v>6.7</v>
      </c>
      <c r="AN226" s="3" t="s">
        <v>248</v>
      </c>
      <c r="AO226" s="3">
        <v>1865958400</v>
      </c>
      <c r="AP226" s="3">
        <v>7.9</v>
      </c>
      <c r="AS226" s="3" t="s">
        <v>248</v>
      </c>
      <c r="AT226" s="3">
        <v>2062311500</v>
      </c>
      <c r="AU226" s="3">
        <v>3.7</v>
      </c>
      <c r="AX226" s="3" t="s">
        <v>248</v>
      </c>
      <c r="AY226" s="3">
        <v>2064770900</v>
      </c>
      <c r="AZ226" s="3">
        <v>6.8</v>
      </c>
      <c r="BC226" s="3" t="s">
        <v>248</v>
      </c>
      <c r="BD226" s="3">
        <v>1677253000</v>
      </c>
      <c r="BE226" s="3">
        <v>2.7</v>
      </c>
      <c r="BH226" s="3" t="s">
        <v>248</v>
      </c>
      <c r="BI226" s="3">
        <v>1885131500</v>
      </c>
      <c r="BJ226" s="3">
        <v>9.1999999999999993</v>
      </c>
      <c r="BM226" s="3" t="s">
        <v>248</v>
      </c>
      <c r="BN226" s="3">
        <v>2176706800</v>
      </c>
      <c r="BO226" s="3">
        <v>3.2</v>
      </c>
    </row>
    <row r="227" spans="6:67" x14ac:dyDescent="0.25">
      <c r="F227" s="3">
        <f t="shared" si="7"/>
        <v>1899867020</v>
      </c>
      <c r="G227" s="3">
        <f t="shared" si="7"/>
        <v>5.9600000000000009</v>
      </c>
      <c r="T227" s="3" t="s">
        <v>249</v>
      </c>
      <c r="U227" s="3">
        <v>1773634700</v>
      </c>
      <c r="V227" s="3">
        <v>3</v>
      </c>
      <c r="Y227" s="3" t="s">
        <v>249</v>
      </c>
      <c r="Z227" s="3">
        <v>1560254000</v>
      </c>
      <c r="AA227" s="3">
        <v>7.8</v>
      </c>
      <c r="AD227" s="3" t="s">
        <v>249</v>
      </c>
      <c r="AE227" s="3">
        <v>1896952000</v>
      </c>
      <c r="AF227" s="3">
        <v>6.4</v>
      </c>
      <c r="AI227" s="3" t="s">
        <v>249</v>
      </c>
      <c r="AJ227" s="3">
        <v>1830446500</v>
      </c>
      <c r="AK227" s="3">
        <v>10.4</v>
      </c>
      <c r="AN227" s="3" t="s">
        <v>249</v>
      </c>
      <c r="AO227" s="3">
        <v>1854766600</v>
      </c>
      <c r="AP227" s="3">
        <v>2.1</v>
      </c>
      <c r="AS227" s="3" t="s">
        <v>249</v>
      </c>
      <c r="AT227" s="3">
        <v>2313279500</v>
      </c>
      <c r="AU227" s="3">
        <v>1.8</v>
      </c>
      <c r="AX227" s="3" t="s">
        <v>249</v>
      </c>
      <c r="AY227" s="3">
        <v>1834400200</v>
      </c>
      <c r="AZ227" s="3">
        <v>5.0999999999999996</v>
      </c>
      <c r="BC227" s="3" t="s">
        <v>249</v>
      </c>
      <c r="BD227" s="3">
        <v>1961307500</v>
      </c>
      <c r="BE227" s="3">
        <v>2</v>
      </c>
      <c r="BH227" s="3" t="s">
        <v>249</v>
      </c>
      <c r="BI227" s="3">
        <v>1681417501</v>
      </c>
      <c r="BJ227" s="3">
        <v>7.4</v>
      </c>
      <c r="BM227" s="3" t="s">
        <v>249</v>
      </c>
      <c r="BN227" s="3">
        <v>2102170200</v>
      </c>
      <c r="BO227" s="3">
        <v>10</v>
      </c>
    </row>
    <row r="228" spans="6:67" x14ac:dyDescent="0.25">
      <c r="F228" s="3">
        <f t="shared" si="7"/>
        <v>1880862870.0999999</v>
      </c>
      <c r="G228" s="3">
        <f t="shared" si="7"/>
        <v>5.6</v>
      </c>
      <c r="T228" s="3" t="s">
        <v>250</v>
      </c>
      <c r="U228" s="3">
        <v>1748792400</v>
      </c>
      <c r="V228" s="3">
        <v>6.2</v>
      </c>
      <c r="Y228" s="3" t="s">
        <v>250</v>
      </c>
      <c r="Z228" s="3">
        <v>1597075900</v>
      </c>
      <c r="AA228" s="3">
        <v>2.6</v>
      </c>
      <c r="AD228" s="3" t="s">
        <v>250</v>
      </c>
      <c r="AE228" s="3">
        <v>1816950500</v>
      </c>
      <c r="AF228" s="3">
        <v>8.9</v>
      </c>
      <c r="AI228" s="3" t="s">
        <v>250</v>
      </c>
      <c r="AJ228" s="3">
        <v>2052612300</v>
      </c>
      <c r="AK228" s="3">
        <v>7.4</v>
      </c>
      <c r="AN228" s="3" t="s">
        <v>250</v>
      </c>
      <c r="AO228" s="3">
        <v>1647152300</v>
      </c>
      <c r="AP228" s="3">
        <v>7.3</v>
      </c>
      <c r="AS228" s="3" t="s">
        <v>250</v>
      </c>
      <c r="AT228" s="3">
        <v>1775876400</v>
      </c>
      <c r="AU228" s="3">
        <v>5.9</v>
      </c>
      <c r="AX228" s="3" t="s">
        <v>250</v>
      </c>
      <c r="AY228" s="3">
        <v>1651568900</v>
      </c>
      <c r="AZ228" s="3">
        <v>1.6</v>
      </c>
      <c r="BC228" s="3" t="s">
        <v>250</v>
      </c>
      <c r="BD228" s="3">
        <v>1810705500</v>
      </c>
      <c r="BE228" s="3">
        <v>3.2</v>
      </c>
      <c r="BH228" s="3" t="s">
        <v>250</v>
      </c>
      <c r="BI228" s="3">
        <v>1637635100</v>
      </c>
      <c r="BJ228" s="3">
        <v>6.2</v>
      </c>
      <c r="BM228" s="3" t="s">
        <v>250</v>
      </c>
      <c r="BN228" s="3">
        <v>2084549700</v>
      </c>
      <c r="BO228" s="3">
        <v>10</v>
      </c>
    </row>
    <row r="229" spans="6:67" x14ac:dyDescent="0.25">
      <c r="F229" s="3">
        <f t="shared" si="7"/>
        <v>1782291900</v>
      </c>
      <c r="G229" s="3">
        <f t="shared" si="7"/>
        <v>5.9300000000000006</v>
      </c>
      <c r="T229" s="3" t="s">
        <v>251</v>
      </c>
      <c r="U229" s="3">
        <v>1780264300</v>
      </c>
      <c r="V229" s="3">
        <v>4.3</v>
      </c>
      <c r="Y229" s="3" t="s">
        <v>251</v>
      </c>
      <c r="Z229" s="3">
        <v>1750338300</v>
      </c>
      <c r="AA229" s="3">
        <v>2.5</v>
      </c>
      <c r="AD229" s="3" t="s">
        <v>251</v>
      </c>
      <c r="AE229" s="3">
        <v>1934677900</v>
      </c>
      <c r="AF229" s="3">
        <v>1.3</v>
      </c>
      <c r="AI229" s="3" t="s">
        <v>251</v>
      </c>
      <c r="AJ229" s="3">
        <v>2051113100</v>
      </c>
      <c r="AK229" s="3">
        <v>25.9</v>
      </c>
      <c r="AN229" s="3" t="s">
        <v>251</v>
      </c>
      <c r="AO229" s="3">
        <v>1657204000</v>
      </c>
      <c r="AP229" s="3">
        <v>1.3</v>
      </c>
      <c r="AS229" s="3" t="s">
        <v>251</v>
      </c>
      <c r="AT229" s="3">
        <v>1658248800</v>
      </c>
      <c r="AU229" s="3">
        <v>0.8</v>
      </c>
      <c r="AX229" s="3" t="s">
        <v>251</v>
      </c>
      <c r="AY229" s="3">
        <v>1646951600</v>
      </c>
      <c r="AZ229" s="3">
        <v>7.3</v>
      </c>
      <c r="BC229" s="3" t="s">
        <v>251</v>
      </c>
      <c r="BD229" s="3">
        <v>1729102300</v>
      </c>
      <c r="BE229" s="3">
        <v>5.9</v>
      </c>
      <c r="BH229" s="3" t="s">
        <v>251</v>
      </c>
      <c r="BI229" s="3">
        <v>1719454000</v>
      </c>
      <c r="BJ229" s="3">
        <v>2.4</v>
      </c>
      <c r="BM229" s="3" t="s">
        <v>251</v>
      </c>
      <c r="BN229" s="3">
        <v>2169420500</v>
      </c>
      <c r="BO229" s="3">
        <v>4.9000000000000004</v>
      </c>
    </row>
    <row r="230" spans="6:67" x14ac:dyDescent="0.25">
      <c r="F230" s="3">
        <f t="shared" si="7"/>
        <v>1809677480</v>
      </c>
      <c r="G230" s="3">
        <f t="shared" si="7"/>
        <v>5.6599999999999984</v>
      </c>
      <c r="T230" s="3" t="s">
        <v>252</v>
      </c>
      <c r="U230" s="3">
        <v>1833053700</v>
      </c>
      <c r="V230" s="3">
        <v>4.5</v>
      </c>
      <c r="Y230" s="3" t="s">
        <v>252</v>
      </c>
      <c r="Z230" s="3">
        <v>1632153500</v>
      </c>
      <c r="AA230" s="3">
        <v>1.9</v>
      </c>
      <c r="AD230" s="3" t="s">
        <v>252</v>
      </c>
      <c r="AE230" s="3">
        <v>1683368400</v>
      </c>
      <c r="AF230" s="3">
        <v>3.8</v>
      </c>
      <c r="AI230" s="3" t="s">
        <v>252</v>
      </c>
      <c r="AJ230" s="3">
        <v>1886504900</v>
      </c>
      <c r="AK230" s="3">
        <v>15.7</v>
      </c>
      <c r="AN230" s="3" t="s">
        <v>252</v>
      </c>
      <c r="AO230" s="3">
        <v>1731738700</v>
      </c>
      <c r="AP230" s="3">
        <v>7.9</v>
      </c>
      <c r="AS230" s="3" t="s">
        <v>252</v>
      </c>
      <c r="AT230" s="3">
        <v>1856923600</v>
      </c>
      <c r="AU230" s="3">
        <v>1.9</v>
      </c>
      <c r="AX230" s="3" t="s">
        <v>252</v>
      </c>
      <c r="AY230" s="3">
        <v>1745164700</v>
      </c>
      <c r="AZ230" s="3">
        <v>18.8</v>
      </c>
      <c r="BC230" s="3" t="s">
        <v>252</v>
      </c>
      <c r="BD230" s="3">
        <v>1747652400</v>
      </c>
      <c r="BE230" s="3">
        <v>6.7</v>
      </c>
      <c r="BH230" s="3" t="s">
        <v>252</v>
      </c>
      <c r="BI230" s="3">
        <v>2196101600</v>
      </c>
      <c r="BJ230" s="3">
        <v>8.9</v>
      </c>
      <c r="BM230" s="3" t="s">
        <v>252</v>
      </c>
      <c r="BN230" s="3">
        <v>2159339200</v>
      </c>
      <c r="BO230" s="3">
        <v>1.7</v>
      </c>
    </row>
    <row r="231" spans="6:67" x14ac:dyDescent="0.25">
      <c r="F231" s="3">
        <f t="shared" si="7"/>
        <v>1847200070</v>
      </c>
      <c r="G231" s="3">
        <f t="shared" si="7"/>
        <v>7.1800000000000015</v>
      </c>
      <c r="T231" s="3" t="s">
        <v>253</v>
      </c>
      <c r="U231" s="3">
        <v>1773120800</v>
      </c>
      <c r="V231" s="3">
        <v>1</v>
      </c>
      <c r="Y231" s="3" t="s">
        <v>253</v>
      </c>
      <c r="Z231" s="3">
        <v>1826015000</v>
      </c>
      <c r="AA231" s="3">
        <v>7.2</v>
      </c>
      <c r="AD231" s="3" t="s">
        <v>253</v>
      </c>
      <c r="AE231" s="3">
        <v>1582732900</v>
      </c>
      <c r="AF231" s="3">
        <v>3.7</v>
      </c>
      <c r="AI231" s="3" t="s">
        <v>253</v>
      </c>
      <c r="AJ231" s="3">
        <v>1879872400</v>
      </c>
      <c r="AK231" s="3">
        <v>3.7</v>
      </c>
      <c r="AN231" s="3" t="s">
        <v>253</v>
      </c>
      <c r="AO231" s="3">
        <v>1594296500</v>
      </c>
      <c r="AP231" s="3">
        <v>2.2999999999999998</v>
      </c>
      <c r="AS231" s="3" t="s">
        <v>253</v>
      </c>
      <c r="AT231" s="3">
        <v>2077704700</v>
      </c>
      <c r="AU231" s="3">
        <v>2.8</v>
      </c>
      <c r="AX231" s="3" t="s">
        <v>253</v>
      </c>
      <c r="AY231" s="3">
        <v>1817025100</v>
      </c>
      <c r="AZ231" s="3">
        <v>5.0999999999999996</v>
      </c>
      <c r="BC231" s="3" t="s">
        <v>253</v>
      </c>
      <c r="BD231" s="3">
        <v>1671724899</v>
      </c>
      <c r="BE231" s="3">
        <v>5.0999999999999996</v>
      </c>
      <c r="BH231" s="3" t="s">
        <v>253</v>
      </c>
      <c r="BI231" s="3">
        <v>2114981099</v>
      </c>
      <c r="BJ231" s="3">
        <v>1.8</v>
      </c>
      <c r="BM231" s="3" t="s">
        <v>253</v>
      </c>
      <c r="BN231" s="3">
        <v>1918211201</v>
      </c>
      <c r="BO231" s="3">
        <v>8.9</v>
      </c>
    </row>
    <row r="232" spans="6:67" x14ac:dyDescent="0.25">
      <c r="F232" s="3">
        <f t="shared" si="7"/>
        <v>1825568459.9000001</v>
      </c>
      <c r="G232" s="3">
        <f t="shared" si="7"/>
        <v>4.1599999999999993</v>
      </c>
      <c r="T232" s="3" t="s">
        <v>254</v>
      </c>
      <c r="U232" s="3">
        <v>1987197600</v>
      </c>
      <c r="V232" s="3">
        <v>8.6999999999999993</v>
      </c>
      <c r="Y232" s="3" t="s">
        <v>254</v>
      </c>
      <c r="Z232" s="3">
        <v>2042427900</v>
      </c>
      <c r="AA232" s="3">
        <v>6.6</v>
      </c>
      <c r="AD232" s="3" t="s">
        <v>254</v>
      </c>
      <c r="AE232" s="3">
        <v>1579436500</v>
      </c>
      <c r="AF232" s="3">
        <v>2.8</v>
      </c>
      <c r="AI232" s="3" t="s">
        <v>254</v>
      </c>
      <c r="AJ232" s="3">
        <v>1856283400</v>
      </c>
      <c r="AK232" s="3">
        <v>4.5</v>
      </c>
      <c r="AN232" s="3" t="s">
        <v>254</v>
      </c>
      <c r="AO232" s="3">
        <v>1676888100</v>
      </c>
      <c r="AP232" s="3">
        <v>2.4</v>
      </c>
      <c r="AS232" s="3" t="s">
        <v>254</v>
      </c>
      <c r="AT232" s="3">
        <v>1873190200</v>
      </c>
      <c r="AU232" s="3">
        <v>15.5</v>
      </c>
      <c r="AX232" s="3" t="s">
        <v>254</v>
      </c>
      <c r="AY232" s="3">
        <v>1670110000</v>
      </c>
      <c r="AZ232" s="3">
        <v>2.6</v>
      </c>
      <c r="BC232" s="3" t="s">
        <v>254</v>
      </c>
      <c r="BD232" s="3">
        <v>1808415500</v>
      </c>
      <c r="BE232" s="3">
        <v>4.7</v>
      </c>
      <c r="BH232" s="3" t="s">
        <v>254</v>
      </c>
      <c r="BI232" s="3">
        <v>1843910700</v>
      </c>
      <c r="BJ232" s="3">
        <v>7</v>
      </c>
      <c r="BM232" s="3" t="s">
        <v>254</v>
      </c>
      <c r="BN232" s="3">
        <v>1842346099</v>
      </c>
      <c r="BO232" s="3">
        <v>8.9</v>
      </c>
    </row>
    <row r="233" spans="6:67" x14ac:dyDescent="0.25">
      <c r="F233" s="3">
        <f t="shared" si="7"/>
        <v>1818020599.9000001</v>
      </c>
      <c r="G233" s="3">
        <f t="shared" si="7"/>
        <v>6.37</v>
      </c>
      <c r="T233" s="3" t="s">
        <v>255</v>
      </c>
      <c r="U233" s="3">
        <v>1870571500</v>
      </c>
      <c r="V233" s="3">
        <v>10.7</v>
      </c>
      <c r="Y233" s="3" t="s">
        <v>255</v>
      </c>
      <c r="Z233" s="3">
        <v>1593677400</v>
      </c>
      <c r="AA233" s="3">
        <v>7.6</v>
      </c>
      <c r="AD233" s="3" t="s">
        <v>255</v>
      </c>
      <c r="AE233" s="3">
        <v>1599710800</v>
      </c>
      <c r="AF233" s="3">
        <v>1.9</v>
      </c>
      <c r="AI233" s="3" t="s">
        <v>255</v>
      </c>
      <c r="AJ233" s="3">
        <v>1921134600</v>
      </c>
      <c r="AK233" s="3">
        <v>6.6</v>
      </c>
      <c r="AN233" s="3" t="s">
        <v>255</v>
      </c>
      <c r="AO233" s="3">
        <v>1778116200</v>
      </c>
      <c r="AP233" s="3">
        <v>2.5</v>
      </c>
      <c r="AS233" s="3" t="s">
        <v>255</v>
      </c>
      <c r="AT233" s="3">
        <v>1673785500</v>
      </c>
      <c r="AU233" s="3">
        <v>2.8</v>
      </c>
      <c r="AX233" s="3" t="s">
        <v>255</v>
      </c>
      <c r="AY233" s="3">
        <v>1668134800</v>
      </c>
      <c r="AZ233" s="3">
        <v>11.3</v>
      </c>
      <c r="BC233" s="3" t="s">
        <v>255</v>
      </c>
      <c r="BD233" s="3">
        <v>1801075400</v>
      </c>
      <c r="BE233" s="3">
        <v>2.9</v>
      </c>
      <c r="BH233" s="3" t="s">
        <v>255</v>
      </c>
      <c r="BI233" s="3">
        <v>2251734600</v>
      </c>
      <c r="BJ233" s="3">
        <v>0.8</v>
      </c>
      <c r="BM233" s="3" t="s">
        <v>255</v>
      </c>
      <c r="BN233" s="3">
        <v>1770412900</v>
      </c>
      <c r="BO233" s="3">
        <v>3.4</v>
      </c>
    </row>
    <row r="234" spans="6:67" x14ac:dyDescent="0.25">
      <c r="F234" s="3">
        <f t="shared" si="7"/>
        <v>1792835370</v>
      </c>
      <c r="G234" s="3">
        <f t="shared" si="7"/>
        <v>5.0499999999999989</v>
      </c>
      <c r="T234" s="3" t="s">
        <v>256</v>
      </c>
      <c r="U234" s="3">
        <v>1676620700</v>
      </c>
      <c r="V234" s="3">
        <v>10.5</v>
      </c>
      <c r="Y234" s="3" t="s">
        <v>256</v>
      </c>
      <c r="Z234" s="3">
        <v>1637149200</v>
      </c>
      <c r="AA234" s="3">
        <v>2.2999999999999998</v>
      </c>
      <c r="AD234" s="3" t="s">
        <v>256</v>
      </c>
      <c r="AE234" s="3">
        <v>1950790600</v>
      </c>
      <c r="AF234" s="3">
        <v>2.2999999999999998</v>
      </c>
      <c r="AI234" s="3" t="s">
        <v>256</v>
      </c>
      <c r="AJ234" s="3">
        <v>2090539300</v>
      </c>
      <c r="AK234" s="3">
        <v>3.2</v>
      </c>
      <c r="AN234" s="3" t="s">
        <v>256</v>
      </c>
      <c r="AO234" s="3">
        <v>1742907600</v>
      </c>
      <c r="AP234" s="3">
        <v>6.8</v>
      </c>
      <c r="AS234" s="3" t="s">
        <v>256</v>
      </c>
      <c r="AT234" s="3">
        <v>1651888800</v>
      </c>
      <c r="AU234" s="3">
        <v>4</v>
      </c>
      <c r="AX234" s="3" t="s">
        <v>256</v>
      </c>
      <c r="AY234" s="3">
        <v>1801119200</v>
      </c>
      <c r="AZ234" s="3">
        <v>2.8</v>
      </c>
      <c r="BC234" s="3" t="s">
        <v>256</v>
      </c>
      <c r="BD234" s="3">
        <v>1832890401</v>
      </c>
      <c r="BE234" s="3">
        <v>0.5</v>
      </c>
      <c r="BH234" s="3" t="s">
        <v>256</v>
      </c>
      <c r="BI234" s="3">
        <v>1894997200</v>
      </c>
      <c r="BJ234" s="3">
        <v>11.3</v>
      </c>
      <c r="BM234" s="3" t="s">
        <v>256</v>
      </c>
      <c r="BN234" s="3">
        <v>1776007800</v>
      </c>
      <c r="BO234" s="3">
        <v>3.4</v>
      </c>
    </row>
    <row r="235" spans="6:67" x14ac:dyDescent="0.25">
      <c r="F235" s="3">
        <f t="shared" si="7"/>
        <v>1805491080.0999999</v>
      </c>
      <c r="G235" s="3">
        <f t="shared" si="7"/>
        <v>4.71</v>
      </c>
      <c r="T235" s="3" t="s">
        <v>257</v>
      </c>
      <c r="U235" s="3">
        <v>1646493800</v>
      </c>
      <c r="V235" s="3">
        <v>2.7</v>
      </c>
      <c r="Y235" s="3" t="s">
        <v>257</v>
      </c>
      <c r="Z235" s="3">
        <v>1852928000</v>
      </c>
      <c r="AA235" s="3">
        <v>3.8</v>
      </c>
      <c r="AD235" s="3" t="s">
        <v>257</v>
      </c>
      <c r="AE235" s="3">
        <v>1796650000</v>
      </c>
      <c r="AF235" s="3">
        <v>1.6</v>
      </c>
      <c r="AI235" s="3" t="s">
        <v>257</v>
      </c>
      <c r="AJ235" s="3">
        <v>1893340600</v>
      </c>
      <c r="AK235" s="3">
        <v>1.8</v>
      </c>
      <c r="AN235" s="3" t="s">
        <v>257</v>
      </c>
      <c r="AO235" s="3">
        <v>1879093400</v>
      </c>
      <c r="AP235" s="3">
        <v>2</v>
      </c>
      <c r="AS235" s="3" t="s">
        <v>257</v>
      </c>
      <c r="AT235" s="3">
        <v>1603853300</v>
      </c>
      <c r="AU235" s="3">
        <v>1.9</v>
      </c>
      <c r="AX235" s="3" t="s">
        <v>257</v>
      </c>
      <c r="AY235" s="3">
        <v>1797713400</v>
      </c>
      <c r="AZ235" s="3">
        <v>3.1</v>
      </c>
      <c r="BC235" s="3" t="s">
        <v>257</v>
      </c>
      <c r="BD235" s="3">
        <v>1789103999</v>
      </c>
      <c r="BE235" s="3">
        <v>6.4</v>
      </c>
      <c r="BH235" s="3" t="s">
        <v>257</v>
      </c>
      <c r="BI235" s="3">
        <v>1943997600</v>
      </c>
      <c r="BJ235" s="3">
        <v>2.5</v>
      </c>
      <c r="BM235" s="3" t="s">
        <v>257</v>
      </c>
      <c r="BN235" s="3">
        <v>1654147200</v>
      </c>
      <c r="BO235" s="3">
        <v>2.1</v>
      </c>
    </row>
    <row r="236" spans="6:67" x14ac:dyDescent="0.25">
      <c r="F236" s="3">
        <f t="shared" si="7"/>
        <v>1785732129.9000001</v>
      </c>
      <c r="G236" s="3">
        <f t="shared" si="7"/>
        <v>2.7900000000000005</v>
      </c>
      <c r="T236" s="3" t="s">
        <v>258</v>
      </c>
      <c r="U236" s="3">
        <v>1705483700</v>
      </c>
      <c r="V236" s="3">
        <v>3</v>
      </c>
      <c r="Y236" s="3" t="s">
        <v>258</v>
      </c>
      <c r="Z236" s="3">
        <v>1943992600</v>
      </c>
      <c r="AA236" s="3">
        <v>5.4</v>
      </c>
      <c r="AD236" s="3" t="s">
        <v>258</v>
      </c>
      <c r="AE236" s="3">
        <v>1739219200</v>
      </c>
      <c r="AF236" s="3">
        <v>5.6</v>
      </c>
      <c r="AI236" s="3" t="s">
        <v>258</v>
      </c>
      <c r="AJ236" s="3">
        <v>1726397000</v>
      </c>
      <c r="AK236" s="3">
        <v>9.6999999999999993</v>
      </c>
      <c r="AN236" s="3" t="s">
        <v>258</v>
      </c>
      <c r="AO236" s="3">
        <v>1852332200</v>
      </c>
      <c r="AP236" s="3">
        <v>3.2</v>
      </c>
      <c r="AS236" s="3" t="s">
        <v>258</v>
      </c>
      <c r="AT236" s="3">
        <v>1624049700</v>
      </c>
      <c r="AU236" s="3">
        <v>3</v>
      </c>
      <c r="AX236" s="3" t="s">
        <v>258</v>
      </c>
      <c r="AY236" s="3">
        <v>1809268500</v>
      </c>
      <c r="AZ236" s="3">
        <v>2.1</v>
      </c>
      <c r="BC236" s="3" t="s">
        <v>258</v>
      </c>
      <c r="BD236" s="3">
        <v>1641363701</v>
      </c>
      <c r="BE236" s="3">
        <v>1.8</v>
      </c>
      <c r="BH236" s="3" t="s">
        <v>258</v>
      </c>
      <c r="BI236" s="3">
        <v>2053725201</v>
      </c>
      <c r="BJ236" s="3">
        <v>6.6</v>
      </c>
      <c r="BM236" s="3" t="s">
        <v>258</v>
      </c>
      <c r="BN236" s="3">
        <v>1651233601</v>
      </c>
      <c r="BO236" s="3">
        <v>2.1</v>
      </c>
    </row>
    <row r="237" spans="6:67" x14ac:dyDescent="0.25">
      <c r="F237" s="3">
        <f t="shared" si="7"/>
        <v>1774706540.3</v>
      </c>
      <c r="G237" s="3">
        <f t="shared" si="7"/>
        <v>4.25</v>
      </c>
      <c r="T237" s="3" t="s">
        <v>259</v>
      </c>
      <c r="U237" s="3">
        <v>1606006700</v>
      </c>
      <c r="V237" s="3">
        <v>2.2000000000000002</v>
      </c>
      <c r="Y237" s="3" t="s">
        <v>259</v>
      </c>
      <c r="Z237" s="3">
        <v>1805778700</v>
      </c>
      <c r="AA237" s="3">
        <v>3.8</v>
      </c>
      <c r="AD237" s="3" t="s">
        <v>259</v>
      </c>
      <c r="AE237" s="3">
        <v>1613279400</v>
      </c>
      <c r="AF237" s="3">
        <v>4.9000000000000004</v>
      </c>
      <c r="AI237" s="3" t="s">
        <v>259</v>
      </c>
      <c r="AJ237" s="3">
        <v>1604882500</v>
      </c>
      <c r="AK237" s="3">
        <v>1.3</v>
      </c>
      <c r="AN237" s="3" t="s">
        <v>259</v>
      </c>
      <c r="AO237" s="3">
        <v>1638871600</v>
      </c>
      <c r="AP237" s="3">
        <v>2.2000000000000002</v>
      </c>
      <c r="AS237" s="3" t="s">
        <v>259</v>
      </c>
      <c r="AT237" s="3">
        <v>2168923600</v>
      </c>
      <c r="AU237" s="3">
        <v>4.3</v>
      </c>
      <c r="AX237" s="3" t="s">
        <v>259</v>
      </c>
      <c r="AY237" s="3">
        <v>1811965200</v>
      </c>
      <c r="AZ237" s="3">
        <v>5.5</v>
      </c>
      <c r="BC237" s="3" t="s">
        <v>259</v>
      </c>
      <c r="BD237" s="3">
        <v>1579267600</v>
      </c>
      <c r="BE237" s="3">
        <v>3</v>
      </c>
      <c r="BH237" s="3" t="s">
        <v>259</v>
      </c>
      <c r="BI237" s="3">
        <v>1941141200</v>
      </c>
      <c r="BJ237" s="3">
        <v>3.1</v>
      </c>
      <c r="BM237" s="3" t="s">
        <v>259</v>
      </c>
      <c r="BN237" s="3">
        <v>1741703000</v>
      </c>
      <c r="BO237" s="3">
        <v>2.2000000000000002</v>
      </c>
    </row>
    <row r="238" spans="6:67" x14ac:dyDescent="0.25">
      <c r="F238" s="3">
        <f t="shared" si="7"/>
        <v>1751181950</v>
      </c>
      <c r="G238" s="3">
        <f t="shared" si="7"/>
        <v>3.2500000000000009</v>
      </c>
      <c r="T238" s="3" t="s">
        <v>260</v>
      </c>
      <c r="U238" s="3">
        <v>1585964400</v>
      </c>
      <c r="V238" s="3">
        <v>8.5</v>
      </c>
      <c r="Y238" s="3" t="s">
        <v>260</v>
      </c>
      <c r="Z238" s="3">
        <v>1776278200</v>
      </c>
      <c r="AA238" s="3">
        <v>3.1</v>
      </c>
      <c r="AD238" s="3" t="s">
        <v>260</v>
      </c>
      <c r="AE238" s="3">
        <v>1675860900</v>
      </c>
      <c r="AF238" s="3">
        <v>6</v>
      </c>
      <c r="AI238" s="3" t="s">
        <v>260</v>
      </c>
      <c r="AJ238" s="3">
        <v>1627930000</v>
      </c>
      <c r="AK238" s="3">
        <v>2.8</v>
      </c>
      <c r="AN238" s="3" t="s">
        <v>260</v>
      </c>
      <c r="AO238" s="3">
        <v>1579442600</v>
      </c>
      <c r="AP238" s="3">
        <v>3.5</v>
      </c>
      <c r="AS238" s="3" t="s">
        <v>260</v>
      </c>
      <c r="AT238" s="3">
        <v>2109423000</v>
      </c>
      <c r="AU238" s="3">
        <v>2.7</v>
      </c>
      <c r="AX238" s="3" t="s">
        <v>260</v>
      </c>
      <c r="AY238" s="3">
        <v>1847769500</v>
      </c>
      <c r="AZ238" s="3">
        <v>3.5</v>
      </c>
      <c r="BC238" s="3" t="s">
        <v>260</v>
      </c>
      <c r="BD238" s="3">
        <v>1753044199</v>
      </c>
      <c r="BE238" s="3">
        <v>0.9</v>
      </c>
      <c r="BH238" s="3" t="s">
        <v>260</v>
      </c>
      <c r="BI238" s="3">
        <v>1923481300</v>
      </c>
      <c r="BJ238" s="3">
        <v>6.6</v>
      </c>
      <c r="BM238" s="3" t="s">
        <v>260</v>
      </c>
      <c r="BN238" s="3">
        <v>1855364300</v>
      </c>
      <c r="BO238" s="3">
        <v>2.2000000000000002</v>
      </c>
    </row>
    <row r="239" spans="6:67" x14ac:dyDescent="0.25">
      <c r="F239" s="3">
        <f t="shared" si="7"/>
        <v>1773455839.9000001</v>
      </c>
      <c r="G239" s="3">
        <f t="shared" si="7"/>
        <v>3.9800000000000004</v>
      </c>
      <c r="T239" s="3" t="s">
        <v>261</v>
      </c>
      <c r="U239" s="3">
        <v>1777810400</v>
      </c>
      <c r="V239" s="3">
        <v>3.5</v>
      </c>
      <c r="Y239" s="3" t="s">
        <v>261</v>
      </c>
      <c r="Z239" s="3">
        <v>2009342500</v>
      </c>
      <c r="AA239" s="3">
        <v>5.3</v>
      </c>
      <c r="AD239" s="3" t="s">
        <v>261</v>
      </c>
      <c r="AE239" s="3">
        <v>1903111900</v>
      </c>
      <c r="AF239" s="3">
        <v>3.1</v>
      </c>
      <c r="AI239" s="3" t="s">
        <v>261</v>
      </c>
      <c r="AJ239" s="3">
        <v>1863658500</v>
      </c>
      <c r="AK239" s="3">
        <v>1.3</v>
      </c>
      <c r="AN239" s="3" t="s">
        <v>261</v>
      </c>
      <c r="AO239" s="3">
        <v>1635553900</v>
      </c>
      <c r="AP239" s="3">
        <v>3.6</v>
      </c>
      <c r="AS239" s="3" t="s">
        <v>261</v>
      </c>
      <c r="AT239" s="3">
        <v>2057501500</v>
      </c>
      <c r="AU239" s="3">
        <v>7.5</v>
      </c>
      <c r="AX239" s="3" t="s">
        <v>261</v>
      </c>
      <c r="AY239" s="3">
        <v>1723558400</v>
      </c>
      <c r="AZ239" s="3">
        <v>7.6</v>
      </c>
      <c r="BC239" s="3" t="s">
        <v>261</v>
      </c>
      <c r="BD239" s="3">
        <v>1995028800</v>
      </c>
      <c r="BE239" s="3">
        <v>2.9</v>
      </c>
      <c r="BH239" s="3" t="s">
        <v>261</v>
      </c>
      <c r="BI239" s="3">
        <v>1688851401</v>
      </c>
      <c r="BJ239" s="3">
        <v>5.7</v>
      </c>
      <c r="BM239" s="3" t="s">
        <v>261</v>
      </c>
      <c r="BN239" s="3">
        <v>1865973500</v>
      </c>
      <c r="BO239" s="3">
        <v>6.9</v>
      </c>
    </row>
    <row r="240" spans="6:67" x14ac:dyDescent="0.25">
      <c r="F240" s="3">
        <f t="shared" si="7"/>
        <v>1852039080.0999999</v>
      </c>
      <c r="G240" s="3">
        <f t="shared" si="7"/>
        <v>4.74</v>
      </c>
      <c r="T240" s="3" t="s">
        <v>262</v>
      </c>
      <c r="U240" s="3">
        <v>1926572700</v>
      </c>
      <c r="V240" s="3">
        <v>4.5999999999999996</v>
      </c>
      <c r="Y240" s="3" t="s">
        <v>262</v>
      </c>
      <c r="Z240" s="3">
        <v>1957101800</v>
      </c>
      <c r="AA240" s="3">
        <v>1.9</v>
      </c>
      <c r="AD240" s="3" t="s">
        <v>262</v>
      </c>
      <c r="AE240" s="3">
        <v>1772760900</v>
      </c>
      <c r="AF240" s="3">
        <v>12.2</v>
      </c>
      <c r="AI240" s="3" t="s">
        <v>262</v>
      </c>
      <c r="AJ240" s="3">
        <v>1954183900</v>
      </c>
      <c r="AK240" s="3">
        <v>4.4000000000000004</v>
      </c>
      <c r="AN240" s="3" t="s">
        <v>262</v>
      </c>
      <c r="AO240" s="3">
        <v>1721484000</v>
      </c>
      <c r="AP240" s="3">
        <v>3.8</v>
      </c>
      <c r="AS240" s="3" t="s">
        <v>262</v>
      </c>
      <c r="AT240" s="3">
        <v>1784466500</v>
      </c>
      <c r="AU240" s="3">
        <v>9.4</v>
      </c>
      <c r="AX240" s="3" t="s">
        <v>262</v>
      </c>
      <c r="AY240" s="3">
        <v>1630968600</v>
      </c>
      <c r="AZ240" s="3">
        <v>1.5</v>
      </c>
      <c r="BC240" s="3" t="s">
        <v>262</v>
      </c>
      <c r="BD240" s="3">
        <v>2069982200</v>
      </c>
      <c r="BE240" s="3">
        <v>3.7</v>
      </c>
      <c r="BH240" s="3" t="s">
        <v>262</v>
      </c>
      <c r="BI240" s="3">
        <v>2004851100</v>
      </c>
      <c r="BJ240" s="3">
        <v>5.2</v>
      </c>
      <c r="BM240" s="3" t="s">
        <v>262</v>
      </c>
      <c r="BN240" s="3">
        <v>1746289699</v>
      </c>
      <c r="BO240" s="3">
        <v>6.9</v>
      </c>
    </row>
    <row r="241" spans="6:67" x14ac:dyDescent="0.25">
      <c r="F241" s="3">
        <f t="shared" si="7"/>
        <v>1856866139.9000001</v>
      </c>
      <c r="G241" s="3">
        <f t="shared" si="7"/>
        <v>5.3600000000000012</v>
      </c>
      <c r="T241" s="3" t="s">
        <v>263</v>
      </c>
      <c r="U241" s="3">
        <v>1876957000</v>
      </c>
      <c r="V241" s="3">
        <v>2.2000000000000002</v>
      </c>
      <c r="Y241" s="3" t="s">
        <v>263</v>
      </c>
      <c r="Z241" s="3">
        <v>1838104300</v>
      </c>
      <c r="AA241" s="3">
        <v>6.4</v>
      </c>
      <c r="AD241" s="3" t="s">
        <v>263</v>
      </c>
      <c r="AE241" s="3">
        <v>1878924900</v>
      </c>
      <c r="AF241" s="3">
        <v>2.2999999999999998</v>
      </c>
      <c r="AI241" s="3" t="s">
        <v>263</v>
      </c>
      <c r="AJ241" s="3">
        <v>2078207700</v>
      </c>
      <c r="AK241" s="3">
        <v>1.4</v>
      </c>
      <c r="AN241" s="3" t="s">
        <v>263</v>
      </c>
      <c r="AO241" s="3">
        <v>1583362400</v>
      </c>
      <c r="AP241" s="3">
        <v>6.8</v>
      </c>
      <c r="AS241" s="3" t="s">
        <v>263</v>
      </c>
      <c r="AT241" s="3">
        <v>1712283300</v>
      </c>
      <c r="AU241" s="3">
        <v>6.1</v>
      </c>
      <c r="AX241" s="3" t="s">
        <v>263</v>
      </c>
      <c r="AY241" s="3">
        <v>1554611800</v>
      </c>
      <c r="AZ241" s="3">
        <v>3.8</v>
      </c>
      <c r="BC241" s="3" t="s">
        <v>263</v>
      </c>
      <c r="BD241" s="3">
        <v>1765044800</v>
      </c>
      <c r="BE241" s="3">
        <v>3.9</v>
      </c>
      <c r="BH241" s="3" t="s">
        <v>263</v>
      </c>
      <c r="BI241" s="3">
        <v>1961396400</v>
      </c>
      <c r="BJ241" s="3">
        <v>2.7</v>
      </c>
      <c r="BM241" s="3" t="s">
        <v>263</v>
      </c>
      <c r="BN241" s="3">
        <v>1820982900</v>
      </c>
      <c r="BO241" s="3">
        <v>5.9</v>
      </c>
    </row>
    <row r="242" spans="6:67" x14ac:dyDescent="0.25">
      <c r="F242" s="3">
        <f t="shared" si="7"/>
        <v>1806987550</v>
      </c>
      <c r="G242" s="3">
        <f t="shared" si="7"/>
        <v>4.1500000000000004</v>
      </c>
      <c r="T242" s="3" t="s">
        <v>264</v>
      </c>
      <c r="U242" s="3">
        <v>1839998000</v>
      </c>
      <c r="V242" s="3">
        <v>6</v>
      </c>
      <c r="Y242" s="3" t="s">
        <v>264</v>
      </c>
      <c r="Z242" s="3">
        <v>1863034100</v>
      </c>
      <c r="AA242" s="3">
        <v>6.3</v>
      </c>
      <c r="AD242" s="3" t="s">
        <v>264</v>
      </c>
      <c r="AE242" s="3">
        <v>1800836200</v>
      </c>
      <c r="AF242" s="3">
        <v>7.6</v>
      </c>
      <c r="AI242" s="3" t="s">
        <v>264</v>
      </c>
      <c r="AJ242" s="3">
        <v>1928884600</v>
      </c>
      <c r="AK242" s="3">
        <v>5.5</v>
      </c>
      <c r="AN242" s="3" t="s">
        <v>264</v>
      </c>
      <c r="AO242" s="3">
        <v>1583677100</v>
      </c>
      <c r="AP242" s="3">
        <v>4.7</v>
      </c>
      <c r="AS242" s="3" t="s">
        <v>264</v>
      </c>
      <c r="AT242" s="3">
        <v>1861036900</v>
      </c>
      <c r="AU242" s="3">
        <v>4.7</v>
      </c>
      <c r="AX242" s="3" t="s">
        <v>264</v>
      </c>
      <c r="AY242" s="3">
        <v>1580564800</v>
      </c>
      <c r="AZ242" s="3">
        <v>3.6</v>
      </c>
      <c r="BC242" s="3" t="s">
        <v>264</v>
      </c>
      <c r="BD242" s="3">
        <v>1647101399</v>
      </c>
      <c r="BE242" s="3">
        <v>3.1</v>
      </c>
      <c r="BH242" s="3" t="s">
        <v>264</v>
      </c>
      <c r="BI242" s="3">
        <v>1651381400</v>
      </c>
      <c r="BJ242" s="3">
        <v>9.1</v>
      </c>
      <c r="BM242" s="3" t="s">
        <v>264</v>
      </c>
      <c r="BN242" s="3">
        <v>1860867400</v>
      </c>
      <c r="BO242" s="3">
        <v>5.9</v>
      </c>
    </row>
    <row r="243" spans="6:67" x14ac:dyDescent="0.25">
      <c r="F243" s="3">
        <f t="shared" si="7"/>
        <v>1761738189.9000001</v>
      </c>
      <c r="G243" s="3">
        <f t="shared" si="7"/>
        <v>5.65</v>
      </c>
      <c r="T243" s="3" t="s">
        <v>265</v>
      </c>
      <c r="U243" s="3">
        <v>1616396600</v>
      </c>
      <c r="V243" s="3">
        <v>2.7</v>
      </c>
      <c r="Y243" s="3" t="s">
        <v>265</v>
      </c>
      <c r="Z243" s="3">
        <v>1668904100</v>
      </c>
      <c r="AA243" s="3">
        <v>4</v>
      </c>
      <c r="AD243" s="3" t="s">
        <v>265</v>
      </c>
      <c r="AE243" s="3">
        <v>1798525800</v>
      </c>
      <c r="AF243" s="3">
        <v>7.5</v>
      </c>
      <c r="AI243" s="3" t="s">
        <v>265</v>
      </c>
      <c r="AJ243" s="3">
        <v>1848568600</v>
      </c>
      <c r="AK243" s="3">
        <v>2.2000000000000002</v>
      </c>
      <c r="AN243" s="3" t="s">
        <v>265</v>
      </c>
      <c r="AO243" s="3">
        <v>1620404800</v>
      </c>
      <c r="AP243" s="3">
        <v>2.1</v>
      </c>
      <c r="AS243" s="3" t="s">
        <v>265</v>
      </c>
      <c r="AT243" s="3">
        <v>1850926000</v>
      </c>
      <c r="AU243" s="3">
        <v>4.8</v>
      </c>
      <c r="AX243" s="3" t="s">
        <v>265</v>
      </c>
      <c r="AY243" s="3">
        <v>1653553300</v>
      </c>
      <c r="AZ243" s="3">
        <v>6.7</v>
      </c>
      <c r="BC243" s="3" t="s">
        <v>265</v>
      </c>
      <c r="BD243" s="3">
        <v>1840335800</v>
      </c>
      <c r="BE243" s="3">
        <v>1.7</v>
      </c>
      <c r="BH243" s="3" t="s">
        <v>265</v>
      </c>
      <c r="BI243" s="3">
        <v>1629199400</v>
      </c>
      <c r="BJ243" s="3">
        <v>2.2000000000000002</v>
      </c>
      <c r="BM243" s="3" t="s">
        <v>265</v>
      </c>
      <c r="BN243" s="3">
        <v>1793869101</v>
      </c>
      <c r="BO243" s="3">
        <v>2.5</v>
      </c>
    </row>
    <row r="244" spans="6:67" x14ac:dyDescent="0.25">
      <c r="F244" s="3">
        <f t="shared" si="7"/>
        <v>1732068350.0999999</v>
      </c>
      <c r="G244" s="3">
        <f t="shared" si="7"/>
        <v>3.6399999999999997</v>
      </c>
      <c r="T244" s="3" t="s">
        <v>266</v>
      </c>
      <c r="U244" s="3">
        <v>1755412700</v>
      </c>
      <c r="V244" s="3">
        <v>3.4</v>
      </c>
      <c r="Y244" s="3" t="s">
        <v>266</v>
      </c>
      <c r="Z244" s="3">
        <v>1811187100</v>
      </c>
      <c r="AA244" s="3">
        <v>18</v>
      </c>
      <c r="AD244" s="3" t="s">
        <v>266</v>
      </c>
      <c r="AE244" s="3">
        <v>1718878000</v>
      </c>
      <c r="AF244" s="3">
        <v>2.8</v>
      </c>
      <c r="AI244" s="3" t="s">
        <v>266</v>
      </c>
      <c r="AJ244" s="3">
        <v>1834731900</v>
      </c>
      <c r="AK244" s="3">
        <v>2.9</v>
      </c>
      <c r="AN244" s="3" t="s">
        <v>266</v>
      </c>
      <c r="AO244" s="3">
        <v>1764597700</v>
      </c>
      <c r="AP244" s="3">
        <v>2.9</v>
      </c>
      <c r="AS244" s="3" t="s">
        <v>266</v>
      </c>
      <c r="AT244" s="3">
        <v>1599332700</v>
      </c>
      <c r="AU244" s="3">
        <v>0.6</v>
      </c>
      <c r="AX244" s="3" t="s">
        <v>266</v>
      </c>
      <c r="AY244" s="3">
        <v>1846191900</v>
      </c>
      <c r="AZ244" s="3">
        <v>1.1000000000000001</v>
      </c>
      <c r="BC244" s="3" t="s">
        <v>266</v>
      </c>
      <c r="BD244" s="3">
        <v>1916833700</v>
      </c>
      <c r="BE244" s="3">
        <v>3.9</v>
      </c>
      <c r="BH244" s="3" t="s">
        <v>266</v>
      </c>
      <c r="BI244" s="3">
        <v>2161244299</v>
      </c>
      <c r="BJ244" s="3">
        <v>7.8</v>
      </c>
      <c r="BM244" s="3" t="s">
        <v>266</v>
      </c>
      <c r="BN244" s="3">
        <v>1806993800</v>
      </c>
      <c r="BO244" s="3">
        <v>2.5</v>
      </c>
    </row>
    <row r="245" spans="6:67" x14ac:dyDescent="0.25">
      <c r="F245" s="3">
        <f t="shared" si="7"/>
        <v>1821540379.9000001</v>
      </c>
      <c r="G245" s="3">
        <f t="shared" si="7"/>
        <v>4.59</v>
      </c>
      <c r="T245" s="3" t="s">
        <v>267</v>
      </c>
      <c r="U245" s="3">
        <v>2067862700</v>
      </c>
      <c r="V245" s="3">
        <v>3</v>
      </c>
      <c r="Y245" s="3" t="s">
        <v>267</v>
      </c>
      <c r="Z245" s="3">
        <v>1971732600</v>
      </c>
      <c r="AA245" s="3">
        <v>7</v>
      </c>
      <c r="AD245" s="3" t="s">
        <v>267</v>
      </c>
      <c r="AE245" s="3">
        <v>1814637800</v>
      </c>
      <c r="AF245" s="3">
        <v>7.5</v>
      </c>
      <c r="AI245" s="3" t="s">
        <v>267</v>
      </c>
      <c r="AJ245" s="3">
        <v>1866204200</v>
      </c>
      <c r="AK245" s="3">
        <v>11.7</v>
      </c>
      <c r="AN245" s="3" t="s">
        <v>267</v>
      </c>
      <c r="AO245" s="3">
        <v>1784613400</v>
      </c>
      <c r="AP245" s="3">
        <v>1.3</v>
      </c>
      <c r="AS245" s="3" t="s">
        <v>267</v>
      </c>
      <c r="AT245" s="3">
        <v>1600887100</v>
      </c>
      <c r="AU245" s="3">
        <v>6.6</v>
      </c>
      <c r="AX245" s="3" t="s">
        <v>267</v>
      </c>
      <c r="AY245" s="3">
        <v>1594027400</v>
      </c>
      <c r="AZ245" s="3">
        <v>7.1</v>
      </c>
      <c r="BC245" s="3" t="s">
        <v>267</v>
      </c>
      <c r="BD245" s="3">
        <v>1979326700</v>
      </c>
      <c r="BE245" s="3">
        <v>2.5</v>
      </c>
      <c r="BH245" s="3" t="s">
        <v>267</v>
      </c>
      <c r="BI245" s="3">
        <v>2180916701</v>
      </c>
      <c r="BJ245" s="3">
        <v>3.2</v>
      </c>
      <c r="BM245" s="3" t="s">
        <v>267</v>
      </c>
      <c r="BN245" s="3">
        <v>1741537900</v>
      </c>
      <c r="BO245" s="3">
        <v>4.9000000000000004</v>
      </c>
    </row>
    <row r="246" spans="6:67" x14ac:dyDescent="0.25">
      <c r="F246" s="3">
        <f t="shared" si="7"/>
        <v>1860174650.0999999</v>
      </c>
      <c r="G246" s="3">
        <f t="shared" si="7"/>
        <v>5.48</v>
      </c>
      <c r="T246" s="3" t="s">
        <v>268</v>
      </c>
      <c r="U246" s="3">
        <v>1680545300</v>
      </c>
      <c r="V246" s="3">
        <v>13.4</v>
      </c>
      <c r="Y246" s="3" t="s">
        <v>268</v>
      </c>
      <c r="Z246" s="3">
        <v>1714420300</v>
      </c>
      <c r="AA246" s="3">
        <v>2.7</v>
      </c>
      <c r="AD246" s="3" t="s">
        <v>268</v>
      </c>
      <c r="AE246" s="3">
        <v>2042231200</v>
      </c>
      <c r="AF246" s="3">
        <v>2.8</v>
      </c>
      <c r="AI246" s="3" t="s">
        <v>268</v>
      </c>
      <c r="AJ246" s="3">
        <v>1680623500</v>
      </c>
      <c r="AK246" s="3">
        <v>4.5999999999999996</v>
      </c>
      <c r="AN246" s="3" t="s">
        <v>268</v>
      </c>
      <c r="AO246" s="3">
        <v>1832079100</v>
      </c>
      <c r="AP246" s="3">
        <v>4.0999999999999996</v>
      </c>
      <c r="AS246" s="3" t="s">
        <v>268</v>
      </c>
      <c r="AT246" s="3">
        <v>1769803800</v>
      </c>
      <c r="AU246" s="3">
        <v>2</v>
      </c>
      <c r="AX246" s="3" t="s">
        <v>268</v>
      </c>
      <c r="AY246" s="3">
        <v>1621677800</v>
      </c>
      <c r="AZ246" s="3">
        <v>0.9</v>
      </c>
      <c r="BC246" s="3" t="s">
        <v>268</v>
      </c>
      <c r="BD246" s="3">
        <v>1957713400</v>
      </c>
      <c r="BE246" s="3">
        <v>0.8</v>
      </c>
      <c r="BH246" s="3" t="s">
        <v>268</v>
      </c>
      <c r="BI246" s="3">
        <v>2087856100</v>
      </c>
      <c r="BJ246" s="3">
        <v>8.8000000000000007</v>
      </c>
      <c r="BM246" s="3" t="s">
        <v>268</v>
      </c>
      <c r="BN246" s="3">
        <v>1740341000</v>
      </c>
      <c r="BO246" s="3">
        <v>4.9000000000000004</v>
      </c>
    </row>
    <row r="247" spans="6:67" x14ac:dyDescent="0.25">
      <c r="F247" s="3">
        <f t="shared" si="7"/>
        <v>1812729150</v>
      </c>
      <c r="G247" s="3">
        <f t="shared" si="7"/>
        <v>4.5</v>
      </c>
      <c r="T247" s="3" t="s">
        <v>269</v>
      </c>
      <c r="U247" s="3">
        <v>1743574900</v>
      </c>
      <c r="V247" s="3">
        <v>3.9</v>
      </c>
      <c r="Y247" s="3" t="s">
        <v>269</v>
      </c>
      <c r="Z247" s="3">
        <v>1690338800</v>
      </c>
      <c r="AA247" s="3">
        <v>14.2</v>
      </c>
      <c r="AD247" s="3" t="s">
        <v>269</v>
      </c>
      <c r="AE247" s="3">
        <v>1940609800</v>
      </c>
      <c r="AF247" s="3">
        <v>2.4</v>
      </c>
      <c r="AI247" s="3" t="s">
        <v>269</v>
      </c>
      <c r="AJ247" s="3">
        <v>1631327200</v>
      </c>
      <c r="AK247" s="3">
        <v>1.3</v>
      </c>
      <c r="AN247" s="3" t="s">
        <v>269</v>
      </c>
      <c r="AO247" s="3">
        <v>1855255100</v>
      </c>
      <c r="AP247" s="3">
        <v>2</v>
      </c>
      <c r="AS247" s="3" t="s">
        <v>269</v>
      </c>
      <c r="AT247" s="3">
        <v>1906746400</v>
      </c>
      <c r="AU247" s="3">
        <v>2.1</v>
      </c>
      <c r="AX247" s="3" t="s">
        <v>269</v>
      </c>
      <c r="AY247" s="3">
        <v>1638238000</v>
      </c>
      <c r="AZ247" s="3">
        <v>3.6</v>
      </c>
      <c r="BC247" s="3" t="s">
        <v>269</v>
      </c>
      <c r="BD247" s="3">
        <v>1961454601</v>
      </c>
      <c r="BE247" s="3">
        <v>9.6</v>
      </c>
      <c r="BH247" s="3" t="s">
        <v>269</v>
      </c>
      <c r="BI247" s="3">
        <v>1911085799</v>
      </c>
      <c r="BJ247" s="3">
        <v>2.4</v>
      </c>
      <c r="BM247" s="3" t="s">
        <v>269</v>
      </c>
      <c r="BN247" s="3">
        <v>1702573499</v>
      </c>
      <c r="BO247" s="3">
        <v>5.7</v>
      </c>
    </row>
    <row r="248" spans="6:67" x14ac:dyDescent="0.25">
      <c r="F248" s="3">
        <f t="shared" si="7"/>
        <v>1798120409.9000001</v>
      </c>
      <c r="G248" s="3">
        <f t="shared" si="7"/>
        <v>4.7200000000000006</v>
      </c>
      <c r="T248" s="3" t="s">
        <v>270</v>
      </c>
      <c r="U248" s="3">
        <v>1613392200</v>
      </c>
      <c r="V248" s="3">
        <v>5.4</v>
      </c>
      <c r="Y248" s="3" t="s">
        <v>270</v>
      </c>
      <c r="Z248" s="3">
        <v>1602170000</v>
      </c>
      <c r="AA248" s="3">
        <v>5</v>
      </c>
      <c r="AD248" s="3" t="s">
        <v>270</v>
      </c>
      <c r="AE248" s="3">
        <v>2016606700</v>
      </c>
      <c r="AF248" s="3">
        <v>10</v>
      </c>
      <c r="AI248" s="3" t="s">
        <v>270</v>
      </c>
      <c r="AJ248" s="3">
        <v>1778219300</v>
      </c>
      <c r="AK248" s="3">
        <v>6.3</v>
      </c>
      <c r="AN248" s="3" t="s">
        <v>270</v>
      </c>
      <c r="AO248" s="3">
        <v>1803783500</v>
      </c>
      <c r="AP248" s="3">
        <v>9.4</v>
      </c>
      <c r="AS248" s="3" t="s">
        <v>270</v>
      </c>
      <c r="AT248" s="3">
        <v>1666789800</v>
      </c>
      <c r="AU248" s="3">
        <v>4.5999999999999996</v>
      </c>
      <c r="AX248" s="3" t="s">
        <v>270</v>
      </c>
      <c r="AY248" s="3">
        <v>1643576000</v>
      </c>
      <c r="AZ248" s="3">
        <v>1.4</v>
      </c>
      <c r="BC248" s="3" t="s">
        <v>270</v>
      </c>
      <c r="BD248" s="3">
        <v>1871639600</v>
      </c>
      <c r="BE248" s="3">
        <v>4.5</v>
      </c>
      <c r="BH248" s="3" t="s">
        <v>270</v>
      </c>
      <c r="BI248" s="3">
        <v>2031408201</v>
      </c>
      <c r="BJ248" s="3">
        <v>7.1</v>
      </c>
      <c r="BM248" s="3" t="s">
        <v>270</v>
      </c>
      <c r="BN248" s="3">
        <v>2063186500</v>
      </c>
      <c r="BO248" s="3">
        <v>3.2</v>
      </c>
    </row>
    <row r="249" spans="6:67" x14ac:dyDescent="0.25">
      <c r="F249" s="3">
        <f t="shared" si="7"/>
        <v>1809077180.0999999</v>
      </c>
      <c r="G249" s="3">
        <f t="shared" si="7"/>
        <v>5.69</v>
      </c>
      <c r="T249" s="3" t="s">
        <v>271</v>
      </c>
      <c r="U249" s="3">
        <v>1595847900</v>
      </c>
      <c r="V249" s="3">
        <v>4.0999999999999996</v>
      </c>
      <c r="Y249" s="3" t="s">
        <v>271</v>
      </c>
      <c r="Z249" s="3">
        <v>1741471100</v>
      </c>
      <c r="AA249" s="3">
        <v>2.4</v>
      </c>
      <c r="AD249" s="3" t="s">
        <v>271</v>
      </c>
      <c r="AE249" s="3">
        <v>1955175000</v>
      </c>
      <c r="AF249" s="3">
        <v>2.7</v>
      </c>
      <c r="AI249" s="3" t="s">
        <v>271</v>
      </c>
      <c r="AJ249" s="3">
        <v>1775658100</v>
      </c>
      <c r="AK249" s="3">
        <v>3.8</v>
      </c>
      <c r="AN249" s="3" t="s">
        <v>271</v>
      </c>
      <c r="AO249" s="3">
        <v>1879662100</v>
      </c>
      <c r="AP249" s="3">
        <v>6.9</v>
      </c>
      <c r="AS249" s="3" t="s">
        <v>271</v>
      </c>
      <c r="AT249" s="3">
        <v>1891099800</v>
      </c>
      <c r="AU249" s="3">
        <v>5.7</v>
      </c>
      <c r="AX249" s="3" t="s">
        <v>271</v>
      </c>
      <c r="AY249" s="3">
        <v>1698430400</v>
      </c>
      <c r="AZ249" s="3">
        <v>1.3</v>
      </c>
      <c r="BC249" s="3" t="s">
        <v>271</v>
      </c>
      <c r="BD249" s="3">
        <v>1625508700</v>
      </c>
      <c r="BE249" s="3">
        <v>2.2999999999999998</v>
      </c>
      <c r="BH249" s="3" t="s">
        <v>271</v>
      </c>
      <c r="BI249" s="3">
        <v>2034013900</v>
      </c>
      <c r="BJ249" s="3">
        <v>3.9</v>
      </c>
      <c r="BM249" s="3" t="s">
        <v>271</v>
      </c>
      <c r="BN249" s="3">
        <v>1973618201</v>
      </c>
      <c r="BO249" s="3">
        <v>4.3</v>
      </c>
    </row>
    <row r="250" spans="6:67" x14ac:dyDescent="0.25">
      <c r="F250" s="3">
        <f t="shared" si="7"/>
        <v>1817048520.0999999</v>
      </c>
      <c r="G250" s="3">
        <f t="shared" si="7"/>
        <v>3.7399999999999998</v>
      </c>
      <c r="T250" s="3" t="s">
        <v>272</v>
      </c>
      <c r="U250" s="3">
        <v>1597596800</v>
      </c>
      <c r="V250" s="3">
        <v>1.7</v>
      </c>
      <c r="Y250" s="3" t="s">
        <v>272</v>
      </c>
      <c r="Z250" s="3">
        <v>1873372000</v>
      </c>
      <c r="AA250" s="3">
        <v>7.7</v>
      </c>
      <c r="AD250" s="3" t="s">
        <v>272</v>
      </c>
      <c r="AE250" s="3">
        <v>1681103700</v>
      </c>
      <c r="AF250" s="3">
        <v>4.4000000000000004</v>
      </c>
      <c r="AI250" s="3" t="s">
        <v>272</v>
      </c>
      <c r="AJ250" s="3">
        <v>1612980700</v>
      </c>
      <c r="AK250" s="3">
        <v>11.8</v>
      </c>
      <c r="AN250" s="3" t="s">
        <v>272</v>
      </c>
      <c r="AO250" s="3">
        <v>1648561800</v>
      </c>
      <c r="AP250" s="3">
        <v>3.8</v>
      </c>
      <c r="AS250" s="3" t="s">
        <v>272</v>
      </c>
      <c r="AT250" s="3">
        <v>2034508900</v>
      </c>
      <c r="AU250" s="3">
        <v>1.7</v>
      </c>
      <c r="AX250" s="3" t="s">
        <v>272</v>
      </c>
      <c r="AY250" s="3">
        <v>1580833700</v>
      </c>
      <c r="AZ250" s="3">
        <v>2.5</v>
      </c>
      <c r="BC250" s="3" t="s">
        <v>272</v>
      </c>
      <c r="BD250" s="3">
        <v>1741486100</v>
      </c>
      <c r="BE250" s="3">
        <v>2.7</v>
      </c>
      <c r="BH250" s="3" t="s">
        <v>272</v>
      </c>
      <c r="BI250" s="3">
        <v>2154092800</v>
      </c>
      <c r="BJ250" s="3">
        <v>5.3</v>
      </c>
      <c r="BM250" s="3" t="s">
        <v>272</v>
      </c>
      <c r="BN250" s="3">
        <v>2017376100</v>
      </c>
      <c r="BO250" s="3">
        <v>6.1</v>
      </c>
    </row>
    <row r="251" spans="6:67" x14ac:dyDescent="0.25">
      <c r="F251" s="3">
        <f t="shared" si="7"/>
        <v>1794191260</v>
      </c>
      <c r="G251" s="3">
        <f t="shared" si="7"/>
        <v>4.7700000000000005</v>
      </c>
      <c r="T251" s="3" t="s">
        <v>273</v>
      </c>
      <c r="U251" s="3">
        <v>1748883900</v>
      </c>
      <c r="V251" s="3">
        <v>4.8</v>
      </c>
      <c r="Y251" s="3" t="s">
        <v>273</v>
      </c>
      <c r="Z251" s="3">
        <v>1788964700</v>
      </c>
      <c r="AA251" s="3">
        <v>7.9</v>
      </c>
      <c r="AD251" s="3" t="s">
        <v>273</v>
      </c>
      <c r="AE251" s="3">
        <v>1778656600</v>
      </c>
      <c r="AF251" s="3">
        <v>2.7</v>
      </c>
      <c r="AI251" s="3" t="s">
        <v>273</v>
      </c>
      <c r="AJ251" s="3">
        <v>1613471400</v>
      </c>
      <c r="AK251" s="3">
        <v>7.9</v>
      </c>
      <c r="AN251" s="3" t="s">
        <v>273</v>
      </c>
      <c r="AO251" s="3">
        <v>1654145900</v>
      </c>
      <c r="AP251" s="3">
        <v>0.9</v>
      </c>
      <c r="AS251" s="3" t="s">
        <v>273</v>
      </c>
      <c r="AT251" s="3">
        <v>2026391500</v>
      </c>
      <c r="AU251" s="3">
        <v>4.3</v>
      </c>
      <c r="AX251" s="3" t="s">
        <v>273</v>
      </c>
      <c r="AY251" s="3">
        <v>1612082000</v>
      </c>
      <c r="AZ251" s="3">
        <v>10.1</v>
      </c>
      <c r="BC251" s="3" t="s">
        <v>273</v>
      </c>
      <c r="BD251" s="3">
        <v>2223200000</v>
      </c>
      <c r="BE251" s="3">
        <v>3.1</v>
      </c>
      <c r="BH251" s="3" t="s">
        <v>273</v>
      </c>
      <c r="BI251" s="3">
        <v>2041582100</v>
      </c>
      <c r="BJ251" s="3">
        <v>2.4</v>
      </c>
      <c r="BM251" s="3" t="s">
        <v>273</v>
      </c>
      <c r="BN251" s="3">
        <v>2258926899</v>
      </c>
      <c r="BO251" s="3">
        <v>4.3</v>
      </c>
    </row>
    <row r="252" spans="6:67" x14ac:dyDescent="0.25">
      <c r="F252" s="3">
        <f t="shared" si="7"/>
        <v>1874630499.9000001</v>
      </c>
      <c r="G252" s="3">
        <f t="shared" si="7"/>
        <v>4.839999999999999</v>
      </c>
      <c r="T252" s="3" t="s">
        <v>274</v>
      </c>
      <c r="U252" s="3">
        <v>1889844700</v>
      </c>
      <c r="V252" s="3">
        <v>3</v>
      </c>
      <c r="Y252" s="3" t="s">
        <v>274</v>
      </c>
      <c r="Z252" s="3">
        <v>1872107400</v>
      </c>
      <c r="AA252" s="3">
        <v>1.8</v>
      </c>
      <c r="AD252" s="3" t="s">
        <v>274</v>
      </c>
      <c r="AE252" s="3">
        <v>1885810500</v>
      </c>
      <c r="AF252" s="3">
        <v>5.4</v>
      </c>
      <c r="AI252" s="3" t="s">
        <v>274</v>
      </c>
      <c r="AJ252" s="3">
        <v>1760580200</v>
      </c>
      <c r="AK252" s="3">
        <v>4.4000000000000004</v>
      </c>
      <c r="AN252" s="3" t="s">
        <v>274</v>
      </c>
      <c r="AO252" s="3">
        <v>1865756800</v>
      </c>
      <c r="AP252" s="3">
        <v>3.1</v>
      </c>
      <c r="AS252" s="3" t="s">
        <v>274</v>
      </c>
      <c r="AT252" s="3">
        <v>1967851100</v>
      </c>
      <c r="AU252" s="3">
        <v>1.1000000000000001</v>
      </c>
      <c r="AX252" s="3" t="s">
        <v>274</v>
      </c>
      <c r="AY252" s="3">
        <v>1647078300</v>
      </c>
      <c r="AZ252" s="3">
        <v>1.6</v>
      </c>
      <c r="BC252" s="3" t="s">
        <v>274</v>
      </c>
      <c r="BD252" s="3">
        <v>2504413600</v>
      </c>
      <c r="BE252" s="3">
        <v>3.9</v>
      </c>
      <c r="BH252" s="3" t="s">
        <v>274</v>
      </c>
      <c r="BI252" s="3">
        <v>1908594200</v>
      </c>
      <c r="BJ252" s="3">
        <v>20.6</v>
      </c>
      <c r="BM252" s="3" t="s">
        <v>274</v>
      </c>
      <c r="BN252" s="3">
        <v>2120031300</v>
      </c>
      <c r="BO252" s="3">
        <v>3.2</v>
      </c>
    </row>
    <row r="253" spans="6:67" x14ac:dyDescent="0.25">
      <c r="F253" s="3">
        <f t="shared" si="7"/>
        <v>1942206810</v>
      </c>
      <c r="G253" s="3">
        <f t="shared" si="7"/>
        <v>4.8100000000000005</v>
      </c>
      <c r="T253" s="3" t="s">
        <v>275</v>
      </c>
      <c r="U253" s="3">
        <v>2095858700</v>
      </c>
      <c r="V253" s="3">
        <v>7.5</v>
      </c>
      <c r="Y253" s="3" t="s">
        <v>275</v>
      </c>
      <c r="Z253" s="3">
        <v>1822705400</v>
      </c>
      <c r="AA253" s="3">
        <v>3.2</v>
      </c>
      <c r="AD253" s="3" t="s">
        <v>275</v>
      </c>
      <c r="AE253" s="3">
        <v>1747362000</v>
      </c>
      <c r="AF253" s="3">
        <v>4.0999999999999996</v>
      </c>
      <c r="AI253" s="3" t="s">
        <v>275</v>
      </c>
      <c r="AJ253" s="3">
        <v>1871353600</v>
      </c>
      <c r="AK253" s="3">
        <v>3.7</v>
      </c>
      <c r="AN253" s="3" t="s">
        <v>275</v>
      </c>
      <c r="AO253" s="3">
        <v>1882663300</v>
      </c>
      <c r="AP253" s="3">
        <v>2</v>
      </c>
      <c r="AS253" s="3" t="s">
        <v>275</v>
      </c>
      <c r="AT253" s="3">
        <v>1824174000</v>
      </c>
      <c r="AU253" s="3">
        <v>9.9</v>
      </c>
      <c r="AX253" s="3" t="s">
        <v>275</v>
      </c>
      <c r="AY253" s="3">
        <v>1687403200</v>
      </c>
      <c r="AZ253" s="3">
        <v>3.6</v>
      </c>
      <c r="BC253" s="3" t="s">
        <v>275</v>
      </c>
      <c r="BD253" s="3">
        <v>2283306900</v>
      </c>
      <c r="BE253" s="3">
        <v>3.6</v>
      </c>
      <c r="BH253" s="3" t="s">
        <v>275</v>
      </c>
      <c r="BI253" s="3">
        <v>1982188200</v>
      </c>
      <c r="BJ253" s="3">
        <v>2.8</v>
      </c>
      <c r="BM253" s="3" t="s">
        <v>275</v>
      </c>
      <c r="BN253" s="3">
        <v>2040091400</v>
      </c>
      <c r="BO253" s="3">
        <v>5.3</v>
      </c>
    </row>
    <row r="254" spans="6:67" x14ac:dyDescent="0.25">
      <c r="F254" s="3">
        <f t="shared" si="7"/>
        <v>1923710670</v>
      </c>
      <c r="G254" s="3">
        <f t="shared" si="7"/>
        <v>4.5699999999999994</v>
      </c>
      <c r="T254" s="3" t="s">
        <v>276</v>
      </c>
      <c r="U254" s="3">
        <v>1764636400</v>
      </c>
      <c r="V254" s="3">
        <v>3.1</v>
      </c>
      <c r="Y254" s="3" t="s">
        <v>276</v>
      </c>
      <c r="Z254" s="3">
        <v>1933717200</v>
      </c>
      <c r="AA254" s="3">
        <v>2.2999999999999998</v>
      </c>
      <c r="AD254" s="3" t="s">
        <v>276</v>
      </c>
      <c r="AE254" s="3">
        <v>1979772800</v>
      </c>
      <c r="AF254" s="3">
        <v>3.5</v>
      </c>
      <c r="AI254" s="3" t="s">
        <v>276</v>
      </c>
      <c r="AJ254" s="3">
        <v>1776560900</v>
      </c>
      <c r="AK254" s="3">
        <v>7</v>
      </c>
      <c r="AN254" s="3" t="s">
        <v>276</v>
      </c>
      <c r="AO254" s="3">
        <v>1779855100</v>
      </c>
      <c r="AP254" s="3">
        <v>17.3</v>
      </c>
      <c r="AS254" s="3" t="s">
        <v>276</v>
      </c>
      <c r="AT254" s="3">
        <v>1831418200</v>
      </c>
      <c r="AU254" s="3">
        <v>3.4</v>
      </c>
      <c r="AX254" s="3" t="s">
        <v>276</v>
      </c>
      <c r="AY254" s="3">
        <v>1623957700</v>
      </c>
      <c r="AZ254" s="3">
        <v>2.8</v>
      </c>
      <c r="BC254" s="3" t="s">
        <v>276</v>
      </c>
      <c r="BD254" s="3">
        <v>2010273599</v>
      </c>
      <c r="BE254" s="3">
        <v>2.7</v>
      </c>
      <c r="BH254" s="3" t="s">
        <v>276</v>
      </c>
      <c r="BI254" s="3">
        <v>2166558601</v>
      </c>
      <c r="BJ254" s="3">
        <v>3.3</v>
      </c>
      <c r="BM254" s="3" t="s">
        <v>276</v>
      </c>
      <c r="BN254" s="3">
        <v>2165652700</v>
      </c>
      <c r="BO254" s="3">
        <v>2.2000000000000002</v>
      </c>
    </row>
    <row r="255" spans="6:67" x14ac:dyDescent="0.25">
      <c r="F255" s="3">
        <f t="shared" si="7"/>
        <v>1903240320</v>
      </c>
      <c r="G255" s="3">
        <f t="shared" si="7"/>
        <v>4.76</v>
      </c>
      <c r="T255" s="3" t="s">
        <v>277</v>
      </c>
      <c r="U255" s="3">
        <v>1606799300</v>
      </c>
      <c r="V255" s="3">
        <v>3.1</v>
      </c>
      <c r="Y255" s="3" t="s">
        <v>277</v>
      </c>
      <c r="Z255" s="3">
        <v>1834176400</v>
      </c>
      <c r="AA255" s="3">
        <v>4.9000000000000004</v>
      </c>
      <c r="AD255" s="3" t="s">
        <v>277</v>
      </c>
      <c r="AE255" s="3">
        <v>2035058100</v>
      </c>
      <c r="AF255" s="3">
        <v>2.1</v>
      </c>
      <c r="AI255" s="3" t="s">
        <v>277</v>
      </c>
      <c r="AJ255" s="3">
        <v>1726705800</v>
      </c>
      <c r="AK255" s="3">
        <v>1.3</v>
      </c>
      <c r="AN255" s="3" t="s">
        <v>277</v>
      </c>
      <c r="AO255" s="3">
        <v>1886043600</v>
      </c>
      <c r="AP255" s="3">
        <v>27.3</v>
      </c>
      <c r="AS255" s="3" t="s">
        <v>277</v>
      </c>
      <c r="AT255" s="3">
        <v>1778046100</v>
      </c>
      <c r="AU255" s="3">
        <v>4.2</v>
      </c>
      <c r="AX255" s="3" t="s">
        <v>277</v>
      </c>
      <c r="AY255" s="3">
        <v>1743494600</v>
      </c>
      <c r="AZ255" s="3">
        <v>9.1999999999999993</v>
      </c>
      <c r="BC255" s="3" t="s">
        <v>277</v>
      </c>
      <c r="BD255" s="3">
        <v>1862330400</v>
      </c>
      <c r="BE255" s="3">
        <v>4.8</v>
      </c>
      <c r="BH255" s="3" t="s">
        <v>277</v>
      </c>
      <c r="BI255" s="3">
        <v>2035461700</v>
      </c>
      <c r="BJ255" s="3">
        <v>3.6</v>
      </c>
      <c r="BM255" s="3" t="s">
        <v>277</v>
      </c>
      <c r="BN255" s="3">
        <v>1993093500</v>
      </c>
      <c r="BO255" s="3">
        <v>7.7</v>
      </c>
    </row>
    <row r="256" spans="6:67" x14ac:dyDescent="0.25">
      <c r="F256" s="3">
        <f t="shared" si="7"/>
        <v>1850120950</v>
      </c>
      <c r="G256" s="3">
        <f t="shared" si="7"/>
        <v>6.82</v>
      </c>
      <c r="T256" s="3" t="s">
        <v>278</v>
      </c>
      <c r="U256" s="3">
        <v>1755099500</v>
      </c>
      <c r="V256" s="3">
        <v>5.5</v>
      </c>
      <c r="Y256" s="3" t="s">
        <v>278</v>
      </c>
      <c r="Z256" s="3">
        <v>1795692700</v>
      </c>
      <c r="AA256" s="3">
        <v>2.6</v>
      </c>
      <c r="AD256" s="3" t="s">
        <v>278</v>
      </c>
      <c r="AE256" s="3">
        <v>1823792900</v>
      </c>
      <c r="AF256" s="3">
        <v>3.6</v>
      </c>
      <c r="AI256" s="3" t="s">
        <v>278</v>
      </c>
      <c r="AJ256" s="3">
        <v>2093229400</v>
      </c>
      <c r="AK256" s="3">
        <v>3.4</v>
      </c>
      <c r="AN256" s="3" t="s">
        <v>278</v>
      </c>
      <c r="AO256" s="3">
        <v>1972776900</v>
      </c>
      <c r="AP256" s="3">
        <v>9.9</v>
      </c>
      <c r="AS256" s="3" t="s">
        <v>278</v>
      </c>
      <c r="AT256" s="3">
        <v>1627895900</v>
      </c>
      <c r="AU256" s="3">
        <v>0</v>
      </c>
      <c r="AX256" s="3" t="s">
        <v>278</v>
      </c>
      <c r="AY256" s="3">
        <v>1604573500</v>
      </c>
      <c r="AZ256" s="3">
        <v>3</v>
      </c>
      <c r="BC256" s="3" t="s">
        <v>278</v>
      </c>
      <c r="BD256" s="3">
        <v>1894899001</v>
      </c>
      <c r="BE256" s="3">
        <v>5.2</v>
      </c>
      <c r="BH256" s="3" t="s">
        <v>278</v>
      </c>
      <c r="BI256" s="3">
        <v>2032190101</v>
      </c>
      <c r="BJ256" s="3">
        <v>6.3</v>
      </c>
      <c r="BM256" s="3" t="s">
        <v>278</v>
      </c>
      <c r="BN256" s="3">
        <v>2158956701</v>
      </c>
      <c r="BO256" s="3">
        <v>1.4</v>
      </c>
    </row>
    <row r="257" spans="6:67" x14ac:dyDescent="0.25">
      <c r="F257" s="3">
        <f t="shared" si="7"/>
        <v>1875910660.3</v>
      </c>
      <c r="G257" s="3">
        <f t="shared" si="7"/>
        <v>4.09</v>
      </c>
      <c r="T257" s="3" t="s">
        <v>279</v>
      </c>
      <c r="U257" s="3">
        <v>1941176200</v>
      </c>
      <c r="V257" s="3">
        <v>7.4</v>
      </c>
      <c r="Y257" s="3" t="s">
        <v>279</v>
      </c>
      <c r="Z257" s="3">
        <v>1593308800</v>
      </c>
      <c r="AA257" s="3">
        <v>6.7</v>
      </c>
      <c r="AD257" s="3" t="s">
        <v>279</v>
      </c>
      <c r="AE257" s="3">
        <v>1635178500</v>
      </c>
      <c r="AF257" s="3">
        <v>2</v>
      </c>
      <c r="AI257" s="3" t="s">
        <v>279</v>
      </c>
      <c r="AJ257" s="3">
        <v>1812996400</v>
      </c>
      <c r="AK257" s="3">
        <v>1.2</v>
      </c>
      <c r="AN257" s="3" t="s">
        <v>279</v>
      </c>
      <c r="AO257" s="3">
        <v>1951082800</v>
      </c>
      <c r="AP257" s="3">
        <v>3.1</v>
      </c>
      <c r="AS257" s="3" t="s">
        <v>279</v>
      </c>
      <c r="AT257" s="3">
        <v>1599713400</v>
      </c>
      <c r="AU257" s="3">
        <v>6.2</v>
      </c>
      <c r="AX257" s="3" t="s">
        <v>279</v>
      </c>
      <c r="AY257" s="3">
        <v>1748082900</v>
      </c>
      <c r="AZ257" s="3">
        <v>4.5</v>
      </c>
      <c r="BC257" s="3" t="s">
        <v>279</v>
      </c>
      <c r="BD257" s="3">
        <v>1883329900</v>
      </c>
      <c r="BE257" s="3">
        <v>4.5999999999999996</v>
      </c>
      <c r="BH257" s="3" t="s">
        <v>279</v>
      </c>
      <c r="BI257" s="3">
        <v>2055323099</v>
      </c>
      <c r="BJ257" s="3">
        <v>3.2</v>
      </c>
      <c r="BM257" s="3" t="s">
        <v>279</v>
      </c>
      <c r="BN257" s="3">
        <v>1901919400</v>
      </c>
      <c r="BO257" s="3">
        <v>7.3</v>
      </c>
    </row>
    <row r="258" spans="6:67" x14ac:dyDescent="0.25">
      <c r="F258" s="3">
        <f t="shared" si="7"/>
        <v>1812211139.9000001</v>
      </c>
      <c r="G258" s="3">
        <f t="shared" si="7"/>
        <v>4.62</v>
      </c>
      <c r="T258" s="3" t="s">
        <v>280</v>
      </c>
      <c r="U258" s="3">
        <v>1842186400</v>
      </c>
      <c r="V258" s="3">
        <v>1.4</v>
      </c>
      <c r="Y258" s="3" t="s">
        <v>280</v>
      </c>
      <c r="Z258" s="3">
        <v>1679044700</v>
      </c>
      <c r="AA258" s="3">
        <v>3.1</v>
      </c>
      <c r="AD258" s="3" t="s">
        <v>280</v>
      </c>
      <c r="AE258" s="3">
        <v>1619678900</v>
      </c>
      <c r="AF258" s="3">
        <v>6.2</v>
      </c>
      <c r="AI258" s="3" t="s">
        <v>280</v>
      </c>
      <c r="AJ258" s="3">
        <v>1630501900</v>
      </c>
      <c r="AK258" s="3">
        <v>2.9</v>
      </c>
      <c r="AN258" s="3" t="s">
        <v>280</v>
      </c>
      <c r="AO258" s="3">
        <v>1615219600</v>
      </c>
      <c r="AP258" s="3">
        <v>2.5</v>
      </c>
      <c r="AS258" s="3" t="s">
        <v>280</v>
      </c>
      <c r="AT258" s="3">
        <v>1709187800</v>
      </c>
      <c r="AU258" s="3">
        <v>1.3</v>
      </c>
      <c r="AX258" s="3" t="s">
        <v>280</v>
      </c>
      <c r="AY258" s="3">
        <v>2133759700</v>
      </c>
      <c r="AZ258" s="3">
        <v>2.1</v>
      </c>
      <c r="BC258" s="3" t="s">
        <v>280</v>
      </c>
      <c r="BD258" s="3">
        <v>1824410700</v>
      </c>
      <c r="BE258" s="3">
        <v>1.5</v>
      </c>
      <c r="BH258" s="3" t="s">
        <v>280</v>
      </c>
      <c r="BI258" s="3">
        <v>1962430801</v>
      </c>
      <c r="BJ258" s="3">
        <v>10.3</v>
      </c>
      <c r="BM258" s="3" t="s">
        <v>280</v>
      </c>
      <c r="BN258" s="3">
        <v>1735669999</v>
      </c>
      <c r="BO258" s="3">
        <v>3.2</v>
      </c>
    </row>
    <row r="259" spans="6:67" x14ac:dyDescent="0.25">
      <c r="F259" s="3">
        <f t="shared" si="7"/>
        <v>1775209050</v>
      </c>
      <c r="G259" s="3">
        <f t="shared" si="7"/>
        <v>3.4500000000000006</v>
      </c>
      <c r="T259" s="3" t="s">
        <v>281</v>
      </c>
      <c r="U259" s="3">
        <v>1850048900</v>
      </c>
      <c r="V259" s="3">
        <v>5.0999999999999996</v>
      </c>
      <c r="Y259" s="3" t="s">
        <v>281</v>
      </c>
      <c r="Z259" s="3">
        <v>1720709900</v>
      </c>
      <c r="AA259" s="3">
        <v>6.8</v>
      </c>
      <c r="AD259" s="3" t="s">
        <v>281</v>
      </c>
      <c r="AE259" s="3">
        <v>1659627600</v>
      </c>
      <c r="AF259" s="3">
        <v>2.7</v>
      </c>
      <c r="AI259" s="3" t="s">
        <v>281</v>
      </c>
      <c r="AJ259" s="3">
        <v>1617881500</v>
      </c>
      <c r="AK259" s="3">
        <v>2</v>
      </c>
      <c r="AN259" s="3" t="s">
        <v>281</v>
      </c>
      <c r="AO259" s="3">
        <v>1598747000</v>
      </c>
      <c r="AP259" s="3">
        <v>2.7</v>
      </c>
      <c r="AS259" s="3" t="s">
        <v>281</v>
      </c>
      <c r="AT259" s="3">
        <v>1974930300</v>
      </c>
      <c r="AU259" s="3">
        <v>2.1</v>
      </c>
      <c r="AX259" s="3" t="s">
        <v>281</v>
      </c>
      <c r="AY259" s="3">
        <v>1772606100</v>
      </c>
      <c r="AZ259" s="3">
        <v>12.8</v>
      </c>
      <c r="BC259" s="3" t="s">
        <v>281</v>
      </c>
      <c r="BD259" s="3">
        <v>1871403000</v>
      </c>
      <c r="BE259" s="3">
        <v>3.8</v>
      </c>
      <c r="BH259" s="3" t="s">
        <v>281</v>
      </c>
      <c r="BI259" s="3">
        <v>1960930700</v>
      </c>
      <c r="BJ259" s="3">
        <v>1.8</v>
      </c>
      <c r="BM259" s="3" t="s">
        <v>281</v>
      </c>
      <c r="BN259" s="3">
        <v>1651561599</v>
      </c>
      <c r="BO259" s="3">
        <v>2.2999999999999998</v>
      </c>
    </row>
    <row r="260" spans="6:67" x14ac:dyDescent="0.25">
      <c r="F260" s="3">
        <f t="shared" si="7"/>
        <v>1767844659.9000001</v>
      </c>
      <c r="G260" s="3">
        <f t="shared" si="7"/>
        <v>4.2099999999999991</v>
      </c>
      <c r="T260" s="3" t="s">
        <v>282</v>
      </c>
      <c r="U260" s="3">
        <v>1664580600</v>
      </c>
      <c r="V260" s="3">
        <v>6.2</v>
      </c>
      <c r="Y260" s="3" t="s">
        <v>282</v>
      </c>
      <c r="Z260" s="3">
        <v>1626067200</v>
      </c>
      <c r="AA260" s="3">
        <v>2.8</v>
      </c>
      <c r="AD260" s="3" t="s">
        <v>282</v>
      </c>
      <c r="AE260" s="3">
        <v>1828742100</v>
      </c>
      <c r="AF260" s="3">
        <v>2.4</v>
      </c>
      <c r="AI260" s="3" t="s">
        <v>282</v>
      </c>
      <c r="AJ260" s="3">
        <v>1634743800</v>
      </c>
      <c r="AK260" s="3">
        <v>2.6</v>
      </c>
      <c r="AN260" s="3" t="s">
        <v>282</v>
      </c>
      <c r="AO260" s="3">
        <v>1627816600</v>
      </c>
      <c r="AP260" s="3">
        <v>7.4</v>
      </c>
      <c r="AS260" s="3" t="s">
        <v>282</v>
      </c>
      <c r="AT260" s="3">
        <v>1818026600</v>
      </c>
      <c r="AU260" s="3">
        <v>2.1</v>
      </c>
      <c r="AX260" s="3" t="s">
        <v>282</v>
      </c>
      <c r="AY260" s="3">
        <v>1666002500</v>
      </c>
      <c r="AZ260" s="3">
        <v>1.9</v>
      </c>
      <c r="BC260" s="3" t="s">
        <v>282</v>
      </c>
      <c r="BD260" s="3">
        <v>1893218300</v>
      </c>
      <c r="BE260" s="3">
        <v>2.7</v>
      </c>
      <c r="BH260" s="3" t="s">
        <v>282</v>
      </c>
      <c r="BI260" s="3">
        <v>2114197201</v>
      </c>
      <c r="BJ260" s="3">
        <v>8.6</v>
      </c>
      <c r="BM260" s="3" t="s">
        <v>282</v>
      </c>
      <c r="BN260" s="3">
        <v>1665135401</v>
      </c>
      <c r="BO260" s="3">
        <v>2.7</v>
      </c>
    </row>
    <row r="261" spans="6:67" x14ac:dyDescent="0.25">
      <c r="F261" s="3">
        <f t="shared" si="7"/>
        <v>1753853030.2</v>
      </c>
      <c r="G261" s="3">
        <f t="shared" si="7"/>
        <v>3.94</v>
      </c>
      <c r="T261" s="3" t="s">
        <v>283</v>
      </c>
      <c r="U261" s="3">
        <v>1573344600</v>
      </c>
      <c r="V261" s="3">
        <v>8.4</v>
      </c>
      <c r="Y261" s="3" t="s">
        <v>283</v>
      </c>
      <c r="Z261" s="3">
        <v>1732172000</v>
      </c>
      <c r="AA261" s="3">
        <v>2.9</v>
      </c>
      <c r="AD261" s="3" t="s">
        <v>283</v>
      </c>
      <c r="AE261" s="3">
        <v>1860779300</v>
      </c>
      <c r="AF261" s="3">
        <v>2.1</v>
      </c>
      <c r="AI261" s="3" t="s">
        <v>283</v>
      </c>
      <c r="AJ261" s="3">
        <v>1779394300</v>
      </c>
      <c r="AK261" s="3">
        <v>4.7</v>
      </c>
      <c r="AN261" s="3" t="s">
        <v>283</v>
      </c>
      <c r="AO261" s="3">
        <v>1619180000</v>
      </c>
      <c r="AP261" s="3">
        <v>1.8</v>
      </c>
      <c r="AS261" s="3" t="s">
        <v>283</v>
      </c>
      <c r="AT261" s="3">
        <v>1665603900</v>
      </c>
      <c r="AU261" s="3">
        <v>4.3</v>
      </c>
      <c r="AX261" s="3" t="s">
        <v>283</v>
      </c>
      <c r="AY261" s="3">
        <v>1575523000</v>
      </c>
      <c r="AZ261" s="3">
        <v>5.3</v>
      </c>
      <c r="BC261" s="3" t="s">
        <v>283</v>
      </c>
      <c r="BD261" s="3">
        <v>1965188500</v>
      </c>
      <c r="BE261" s="3">
        <v>2.2000000000000002</v>
      </c>
      <c r="BH261" s="3" t="s">
        <v>283</v>
      </c>
      <c r="BI261" s="3">
        <v>1866969801</v>
      </c>
      <c r="BJ261" s="3">
        <v>2.2000000000000002</v>
      </c>
      <c r="BM261" s="3" t="s">
        <v>283</v>
      </c>
      <c r="BN261" s="3">
        <v>1730267001</v>
      </c>
      <c r="BO261" s="3">
        <v>8.3000000000000007</v>
      </c>
    </row>
    <row r="262" spans="6:67" x14ac:dyDescent="0.25">
      <c r="F262" s="3">
        <f t="shared" si="7"/>
        <v>1736842240.2</v>
      </c>
      <c r="G262" s="3">
        <f t="shared" si="7"/>
        <v>4.2200000000000006</v>
      </c>
      <c r="T262" s="3" t="s">
        <v>284</v>
      </c>
      <c r="U262" s="3">
        <v>1590320300</v>
      </c>
      <c r="V262" s="3">
        <v>2.5</v>
      </c>
      <c r="Y262" s="3" t="s">
        <v>284</v>
      </c>
      <c r="Z262" s="3">
        <v>1763265900</v>
      </c>
      <c r="AA262" s="3">
        <v>3.4</v>
      </c>
      <c r="AD262" s="3" t="s">
        <v>284</v>
      </c>
      <c r="AE262" s="3">
        <v>1842570200</v>
      </c>
      <c r="AF262" s="3">
        <v>3.7</v>
      </c>
      <c r="AI262" s="3" t="s">
        <v>284</v>
      </c>
      <c r="AJ262" s="3">
        <v>2109297800</v>
      </c>
      <c r="AK262" s="3">
        <v>6.7</v>
      </c>
      <c r="AN262" s="3" t="s">
        <v>284</v>
      </c>
      <c r="AO262" s="3">
        <v>1563982900</v>
      </c>
      <c r="AP262" s="3">
        <v>3.1</v>
      </c>
      <c r="AS262" s="3" t="s">
        <v>284</v>
      </c>
      <c r="AT262" s="3">
        <v>1665840500</v>
      </c>
      <c r="AU262" s="3">
        <v>3.1</v>
      </c>
      <c r="AX262" s="3" t="s">
        <v>284</v>
      </c>
      <c r="AY262" s="3">
        <v>1802374700</v>
      </c>
      <c r="AZ262" s="3">
        <v>3.9</v>
      </c>
      <c r="BC262" s="3" t="s">
        <v>284</v>
      </c>
      <c r="BD262" s="3">
        <v>1763666901</v>
      </c>
      <c r="BE262" s="3">
        <v>0.8</v>
      </c>
      <c r="BH262" s="3" t="s">
        <v>284</v>
      </c>
      <c r="BI262" s="3">
        <v>1752874900</v>
      </c>
      <c r="BJ262" s="3">
        <v>8.6999999999999993</v>
      </c>
      <c r="BM262" s="3" t="s">
        <v>284</v>
      </c>
      <c r="BN262" s="3">
        <v>1656504301</v>
      </c>
      <c r="BO262" s="3">
        <v>0.8</v>
      </c>
    </row>
    <row r="263" spans="6:67" x14ac:dyDescent="0.25">
      <c r="F263" s="3">
        <f t="shared" si="7"/>
        <v>1751069840.2</v>
      </c>
      <c r="G263" s="3">
        <f t="shared" si="7"/>
        <v>3.6700000000000004</v>
      </c>
      <c r="T263" s="3" t="s">
        <v>285</v>
      </c>
      <c r="U263" s="3">
        <v>1953620600</v>
      </c>
      <c r="V263" s="3">
        <v>8.5</v>
      </c>
      <c r="Y263" s="3" t="s">
        <v>285</v>
      </c>
      <c r="Z263" s="3">
        <v>2071643600</v>
      </c>
      <c r="AA263" s="3">
        <v>2.9</v>
      </c>
      <c r="AD263" s="3" t="s">
        <v>285</v>
      </c>
      <c r="AE263" s="3">
        <v>1831961500</v>
      </c>
      <c r="AF263" s="3">
        <v>8.6999999999999993</v>
      </c>
      <c r="AI263" s="3" t="s">
        <v>285</v>
      </c>
      <c r="AJ263" s="3">
        <v>2138042400</v>
      </c>
      <c r="AK263" s="3">
        <v>7.1</v>
      </c>
      <c r="AN263" s="3" t="s">
        <v>285</v>
      </c>
      <c r="AO263" s="3">
        <v>1704854900</v>
      </c>
      <c r="AP263" s="3">
        <v>2.1</v>
      </c>
      <c r="AS263" s="3" t="s">
        <v>285</v>
      </c>
      <c r="AT263" s="3">
        <v>1704765700</v>
      </c>
      <c r="AU263" s="3">
        <v>6.5</v>
      </c>
      <c r="AX263" s="3" t="s">
        <v>285</v>
      </c>
      <c r="AY263" s="3">
        <v>1828177400</v>
      </c>
      <c r="AZ263" s="3">
        <v>2.5</v>
      </c>
      <c r="BC263" s="3" t="s">
        <v>285</v>
      </c>
      <c r="BD263" s="3">
        <v>1793980700</v>
      </c>
      <c r="BE263" s="3">
        <v>5.4</v>
      </c>
      <c r="BH263" s="3" t="s">
        <v>285</v>
      </c>
      <c r="BI263" s="3">
        <v>1786444500</v>
      </c>
      <c r="BJ263" s="3">
        <v>4.9000000000000004</v>
      </c>
      <c r="BM263" s="3" t="s">
        <v>285</v>
      </c>
      <c r="BN263" s="3">
        <v>2102429700</v>
      </c>
      <c r="BO263" s="3">
        <v>4.5</v>
      </c>
    </row>
    <row r="264" spans="6:67" x14ac:dyDescent="0.25">
      <c r="F264" s="3">
        <f t="shared" si="7"/>
        <v>1891592100</v>
      </c>
      <c r="G264" s="3">
        <f t="shared" si="7"/>
        <v>5.3100000000000005</v>
      </c>
      <c r="T264" s="3" t="s">
        <v>286</v>
      </c>
      <c r="U264" s="3">
        <v>1993836400</v>
      </c>
      <c r="V264" s="3">
        <v>2.9</v>
      </c>
      <c r="Y264" s="3" t="s">
        <v>286</v>
      </c>
      <c r="Z264" s="3">
        <v>1777525100</v>
      </c>
      <c r="AA264" s="3">
        <v>4</v>
      </c>
      <c r="AD264" s="3" t="s">
        <v>286</v>
      </c>
      <c r="AE264" s="3">
        <v>2035296200</v>
      </c>
      <c r="AF264" s="3">
        <v>4.7</v>
      </c>
      <c r="AI264" s="3" t="s">
        <v>286</v>
      </c>
      <c r="AJ264" s="3">
        <v>2269318500</v>
      </c>
      <c r="AK264" s="3">
        <v>5.9</v>
      </c>
      <c r="AN264" s="3" t="s">
        <v>286</v>
      </c>
      <c r="AO264" s="3">
        <v>1712283700</v>
      </c>
      <c r="AP264" s="3">
        <v>3.4</v>
      </c>
      <c r="AS264" s="3" t="s">
        <v>286</v>
      </c>
      <c r="AT264" s="3">
        <v>1718631600</v>
      </c>
      <c r="AU264" s="3">
        <v>2.9</v>
      </c>
      <c r="AX264" s="3" t="s">
        <v>286</v>
      </c>
      <c r="AY264" s="3">
        <v>1762976800</v>
      </c>
      <c r="AZ264" s="3">
        <v>3.9</v>
      </c>
      <c r="BC264" s="3" t="s">
        <v>286</v>
      </c>
      <c r="BD264" s="3">
        <v>1828488599</v>
      </c>
      <c r="BE264" s="3">
        <v>1.2</v>
      </c>
      <c r="BH264" s="3" t="s">
        <v>286</v>
      </c>
      <c r="BI264" s="3">
        <v>1699020300</v>
      </c>
      <c r="BJ264" s="3">
        <v>10.4</v>
      </c>
      <c r="BM264" s="3" t="s">
        <v>286</v>
      </c>
      <c r="BN264" s="3">
        <v>2152349900</v>
      </c>
      <c r="BO264" s="3">
        <v>1.7</v>
      </c>
    </row>
    <row r="265" spans="6:67" x14ac:dyDescent="0.25">
      <c r="F265" s="3">
        <f t="shared" si="7"/>
        <v>1894972709.9000001</v>
      </c>
      <c r="G265" s="3">
        <f t="shared" si="7"/>
        <v>4.0999999999999996</v>
      </c>
      <c r="T265" s="3" t="s">
        <v>287</v>
      </c>
      <c r="U265" s="3">
        <v>1823309700</v>
      </c>
      <c r="V265" s="3">
        <v>5.6</v>
      </c>
      <c r="Y265" s="3" t="s">
        <v>287</v>
      </c>
      <c r="Z265" s="3">
        <v>1569185700</v>
      </c>
      <c r="AA265" s="3">
        <v>8.4</v>
      </c>
      <c r="AD265" s="3" t="s">
        <v>287</v>
      </c>
      <c r="AE265" s="3">
        <v>1865822200</v>
      </c>
      <c r="AF265" s="3">
        <v>4</v>
      </c>
      <c r="AI265" s="3" t="s">
        <v>287</v>
      </c>
      <c r="AJ265" s="3">
        <v>2237218600</v>
      </c>
      <c r="AK265" s="3">
        <v>4.4000000000000004</v>
      </c>
      <c r="AN265" s="3" t="s">
        <v>287</v>
      </c>
      <c r="AO265" s="3">
        <v>1580073200</v>
      </c>
      <c r="AP265" s="3">
        <v>3.3</v>
      </c>
      <c r="AS265" s="3" t="s">
        <v>287</v>
      </c>
      <c r="AT265" s="3">
        <v>1716929400</v>
      </c>
      <c r="AU265" s="3">
        <v>5.8</v>
      </c>
      <c r="AX265" s="3" t="s">
        <v>287</v>
      </c>
      <c r="AY265" s="3">
        <v>1730768900</v>
      </c>
      <c r="AZ265" s="3">
        <v>1.3</v>
      </c>
      <c r="BC265" s="3" t="s">
        <v>287</v>
      </c>
      <c r="BD265" s="3">
        <v>1866973300</v>
      </c>
      <c r="BE265" s="3">
        <v>7.8</v>
      </c>
      <c r="BH265" s="3" t="s">
        <v>287</v>
      </c>
      <c r="BI265" s="3">
        <v>1753307000</v>
      </c>
      <c r="BJ265" s="3">
        <v>2.6</v>
      </c>
      <c r="BM265" s="3" t="s">
        <v>287</v>
      </c>
      <c r="BN265" s="3">
        <v>1908429100</v>
      </c>
      <c r="BO265" s="3">
        <v>7.7</v>
      </c>
    </row>
    <row r="266" spans="6:67" x14ac:dyDescent="0.25">
      <c r="F266" s="3">
        <f t="shared" si="7"/>
        <v>1805201710</v>
      </c>
      <c r="G266" s="3">
        <f t="shared" si="7"/>
        <v>5.09</v>
      </c>
      <c r="T266" s="3" t="s">
        <v>288</v>
      </c>
      <c r="U266" s="3">
        <v>1740011000</v>
      </c>
      <c r="V266" s="3">
        <v>2.4</v>
      </c>
      <c r="Y266" s="3" t="s">
        <v>288</v>
      </c>
      <c r="Z266" s="3">
        <v>1719855600</v>
      </c>
      <c r="AA266" s="3">
        <v>3.3</v>
      </c>
      <c r="AD266" s="3" t="s">
        <v>288</v>
      </c>
      <c r="AE266" s="3">
        <v>1805624500</v>
      </c>
      <c r="AF266" s="3">
        <v>8</v>
      </c>
      <c r="AI266" s="3" t="s">
        <v>288</v>
      </c>
      <c r="AJ266" s="3">
        <v>1775130600</v>
      </c>
      <c r="AK266" s="3">
        <v>9.3000000000000007</v>
      </c>
      <c r="AN266" s="3" t="s">
        <v>288</v>
      </c>
      <c r="AO266" s="3">
        <v>1599071300</v>
      </c>
      <c r="AP266" s="3">
        <v>3.9</v>
      </c>
      <c r="AS266" s="3" t="s">
        <v>288</v>
      </c>
      <c r="AT266" s="3">
        <v>1862581200</v>
      </c>
      <c r="AU266" s="3">
        <v>1.1000000000000001</v>
      </c>
      <c r="AX266" s="3" t="s">
        <v>288</v>
      </c>
      <c r="AY266" s="3">
        <v>1581947600</v>
      </c>
      <c r="AZ266" s="3">
        <v>4.5999999999999996</v>
      </c>
      <c r="BC266" s="3" t="s">
        <v>288</v>
      </c>
      <c r="BD266" s="3">
        <v>1640535799</v>
      </c>
      <c r="BE266" s="3">
        <v>6</v>
      </c>
      <c r="BH266" s="3" t="s">
        <v>288</v>
      </c>
      <c r="BI266" s="3">
        <v>1788758899</v>
      </c>
      <c r="BJ266" s="3">
        <v>8.4</v>
      </c>
      <c r="BM266" s="3" t="s">
        <v>288</v>
      </c>
      <c r="BN266" s="3">
        <v>1892652299</v>
      </c>
      <c r="BO266" s="3">
        <v>0.8</v>
      </c>
    </row>
    <row r="267" spans="6:67" x14ac:dyDescent="0.25">
      <c r="F267" s="3">
        <f t="shared" si="7"/>
        <v>1740616879.7</v>
      </c>
      <c r="G267" s="3">
        <f t="shared" si="7"/>
        <v>4.7799999999999994</v>
      </c>
      <c r="T267" s="3" t="s">
        <v>289</v>
      </c>
      <c r="U267" s="3">
        <v>1746620800</v>
      </c>
      <c r="V267" s="3">
        <v>6.8</v>
      </c>
      <c r="Y267" s="3" t="s">
        <v>289</v>
      </c>
      <c r="Z267" s="3">
        <v>1928301300</v>
      </c>
      <c r="AA267" s="3">
        <v>6.1</v>
      </c>
      <c r="AD267" s="3" t="s">
        <v>289</v>
      </c>
      <c r="AE267" s="3">
        <v>1812413100</v>
      </c>
      <c r="AF267" s="3">
        <v>3.1</v>
      </c>
      <c r="AI267" s="3" t="s">
        <v>289</v>
      </c>
      <c r="AJ267" s="3">
        <v>1626025300</v>
      </c>
      <c r="AK267" s="3">
        <v>2</v>
      </c>
      <c r="AN267" s="3" t="s">
        <v>289</v>
      </c>
      <c r="AO267" s="3">
        <v>1649169600</v>
      </c>
      <c r="AP267" s="3">
        <v>3.3</v>
      </c>
      <c r="AS267" s="3" t="s">
        <v>289</v>
      </c>
      <c r="AT267" s="3">
        <v>2003562700</v>
      </c>
      <c r="AU267" s="3">
        <v>4</v>
      </c>
      <c r="AX267" s="3" t="s">
        <v>289</v>
      </c>
      <c r="AY267" s="3">
        <v>1585137900</v>
      </c>
      <c r="AZ267" s="3">
        <v>2.6</v>
      </c>
      <c r="BC267" s="3" t="s">
        <v>289</v>
      </c>
      <c r="BD267" s="3">
        <v>1720160100</v>
      </c>
      <c r="BE267" s="3">
        <v>2.6</v>
      </c>
      <c r="BH267" s="3" t="s">
        <v>289</v>
      </c>
      <c r="BI267" s="3">
        <v>1903811900</v>
      </c>
      <c r="BJ267" s="3">
        <v>2.5</v>
      </c>
      <c r="BM267" s="3" t="s">
        <v>289</v>
      </c>
      <c r="BN267" s="3">
        <v>1913467601</v>
      </c>
      <c r="BO267" s="3">
        <v>3.3</v>
      </c>
    </row>
    <row r="268" spans="6:67" x14ac:dyDescent="0.25">
      <c r="F268" s="3">
        <f t="shared" si="7"/>
        <v>1788867030.0999999</v>
      </c>
      <c r="G268" s="3">
        <f t="shared" si="7"/>
        <v>3.63</v>
      </c>
      <c r="T268" s="3" t="s">
        <v>290</v>
      </c>
      <c r="U268" s="3">
        <v>1769436300</v>
      </c>
      <c r="V268" s="3">
        <v>2.6</v>
      </c>
      <c r="Y268" s="3" t="s">
        <v>290</v>
      </c>
      <c r="Z268" s="3">
        <v>1771351400</v>
      </c>
      <c r="AA268" s="3">
        <v>4</v>
      </c>
      <c r="AD268" s="3" t="s">
        <v>290</v>
      </c>
      <c r="AE268" s="3">
        <v>1848719100</v>
      </c>
      <c r="AF268" s="3">
        <v>2.5</v>
      </c>
      <c r="AI268" s="3" t="s">
        <v>290</v>
      </c>
      <c r="AJ268" s="3">
        <v>1587421400</v>
      </c>
      <c r="AK268" s="3">
        <v>7.6</v>
      </c>
      <c r="AN268" s="3" t="s">
        <v>290</v>
      </c>
      <c r="AO268" s="3">
        <v>1882966900</v>
      </c>
      <c r="AP268" s="3">
        <v>2.5</v>
      </c>
      <c r="AS268" s="3" t="s">
        <v>290</v>
      </c>
      <c r="AT268" s="3">
        <v>1836645200</v>
      </c>
      <c r="AU268" s="3">
        <v>4.5999999999999996</v>
      </c>
      <c r="AX268" s="3" t="s">
        <v>290</v>
      </c>
      <c r="AY268" s="3">
        <v>1694443600</v>
      </c>
      <c r="AZ268" s="3">
        <v>4.5999999999999996</v>
      </c>
      <c r="BC268" s="3" t="s">
        <v>290</v>
      </c>
      <c r="BD268" s="3">
        <v>1735665799</v>
      </c>
      <c r="BE268" s="3">
        <v>1.9</v>
      </c>
      <c r="BH268" s="3" t="s">
        <v>290</v>
      </c>
      <c r="BI268" s="3">
        <v>2090642600</v>
      </c>
      <c r="BJ268" s="3">
        <v>7.3</v>
      </c>
      <c r="BM268" s="3" t="s">
        <v>290</v>
      </c>
      <c r="BN268" s="3">
        <v>2097983300</v>
      </c>
      <c r="BO268" s="3">
        <v>1.8</v>
      </c>
    </row>
    <row r="269" spans="6:67" x14ac:dyDescent="0.25">
      <c r="F269" s="3">
        <f t="shared" si="7"/>
        <v>1831527559.9000001</v>
      </c>
      <c r="G269" s="3">
        <f t="shared" si="7"/>
        <v>3.9399999999999991</v>
      </c>
      <c r="T269" s="3" t="s">
        <v>291</v>
      </c>
      <c r="U269" s="3">
        <v>1848463700</v>
      </c>
      <c r="V269" s="3">
        <v>6.1</v>
      </c>
      <c r="Y269" s="3" t="s">
        <v>291</v>
      </c>
      <c r="Z269" s="3">
        <v>1631770500</v>
      </c>
      <c r="AA269" s="3">
        <v>6.5</v>
      </c>
      <c r="AD269" s="3" t="s">
        <v>291</v>
      </c>
      <c r="AE269" s="3">
        <v>1917888100</v>
      </c>
      <c r="AF269" s="3">
        <v>2</v>
      </c>
      <c r="AI269" s="3" t="s">
        <v>291</v>
      </c>
      <c r="AJ269" s="3">
        <v>1578787900</v>
      </c>
      <c r="AK269" s="3">
        <v>1.3</v>
      </c>
      <c r="AN269" s="3" t="s">
        <v>291</v>
      </c>
      <c r="AO269" s="3">
        <v>1971657000</v>
      </c>
      <c r="AP269" s="3">
        <v>2.7</v>
      </c>
      <c r="AS269" s="3" t="s">
        <v>291</v>
      </c>
      <c r="AT269" s="3">
        <v>1703912600</v>
      </c>
      <c r="AU269" s="3">
        <v>4.8</v>
      </c>
      <c r="AX269" s="3" t="s">
        <v>291</v>
      </c>
      <c r="AY269" s="3">
        <v>1823024300</v>
      </c>
      <c r="AZ269" s="3">
        <v>1.3</v>
      </c>
      <c r="BC269" s="3" t="s">
        <v>291</v>
      </c>
      <c r="BD269" s="3">
        <v>1803456900</v>
      </c>
      <c r="BE269" s="3">
        <v>3.5</v>
      </c>
      <c r="BH269" s="3" t="s">
        <v>291</v>
      </c>
      <c r="BI269" s="3">
        <v>2085219200</v>
      </c>
      <c r="BJ269" s="3">
        <v>1.9</v>
      </c>
      <c r="BM269" s="3" t="s">
        <v>291</v>
      </c>
      <c r="BN269" s="3">
        <v>2125926200</v>
      </c>
      <c r="BO269" s="3">
        <v>5.0999999999999996</v>
      </c>
    </row>
    <row r="270" spans="6:67" x14ac:dyDescent="0.25">
      <c r="F270" s="3">
        <f t="shared" si="7"/>
        <v>1849010640</v>
      </c>
      <c r="G270" s="3">
        <f t="shared" si="7"/>
        <v>3.5200000000000005</v>
      </c>
      <c r="T270" s="3" t="s">
        <v>292</v>
      </c>
      <c r="U270" s="3">
        <v>1607447900</v>
      </c>
      <c r="V270" s="3">
        <v>4.0999999999999996</v>
      </c>
      <c r="Y270" s="3" t="s">
        <v>292</v>
      </c>
      <c r="Z270" s="3">
        <v>1728776300</v>
      </c>
      <c r="AA270" s="3">
        <v>5.8</v>
      </c>
      <c r="AD270" s="3" t="s">
        <v>292</v>
      </c>
      <c r="AE270" s="3">
        <v>1791130900</v>
      </c>
      <c r="AF270" s="3">
        <v>1.4</v>
      </c>
      <c r="AI270" s="3" t="s">
        <v>292</v>
      </c>
      <c r="AJ270" s="3">
        <v>1586986600</v>
      </c>
      <c r="AK270" s="3">
        <v>5</v>
      </c>
      <c r="AN270" s="3" t="s">
        <v>292</v>
      </c>
      <c r="AO270" s="3">
        <v>1821819800</v>
      </c>
      <c r="AP270" s="3">
        <v>3.6</v>
      </c>
      <c r="AS270" s="3" t="s">
        <v>292</v>
      </c>
      <c r="AT270" s="3">
        <v>1708637200</v>
      </c>
      <c r="AU270" s="3">
        <v>2</v>
      </c>
      <c r="AX270" s="3" t="s">
        <v>292</v>
      </c>
      <c r="AY270" s="3">
        <v>1803067700</v>
      </c>
      <c r="AZ270" s="3">
        <v>6.9</v>
      </c>
      <c r="BC270" s="3" t="s">
        <v>292</v>
      </c>
      <c r="BD270" s="3">
        <v>1712310799</v>
      </c>
      <c r="BE270" s="3">
        <v>1.8</v>
      </c>
      <c r="BH270" s="3" t="s">
        <v>292</v>
      </c>
      <c r="BI270" s="3">
        <v>1928373800</v>
      </c>
      <c r="BJ270" s="3">
        <v>7.6</v>
      </c>
      <c r="BM270" s="3" t="s">
        <v>292</v>
      </c>
      <c r="BN270" s="3">
        <v>1910757099</v>
      </c>
      <c r="BO270" s="3">
        <v>6.2</v>
      </c>
    </row>
    <row r="271" spans="6:67" x14ac:dyDescent="0.25">
      <c r="F271" s="3">
        <f t="shared" si="7"/>
        <v>1759930809.8</v>
      </c>
      <c r="G271" s="3">
        <f t="shared" si="7"/>
        <v>4.4399999999999995</v>
      </c>
      <c r="T271" s="3" t="s">
        <v>293</v>
      </c>
      <c r="U271" s="3">
        <v>1616254000</v>
      </c>
      <c r="V271" s="3">
        <v>10.5</v>
      </c>
      <c r="Y271" s="3" t="s">
        <v>293</v>
      </c>
      <c r="Z271" s="3">
        <v>1623504300</v>
      </c>
      <c r="AA271" s="3">
        <v>17.100000000000001</v>
      </c>
      <c r="AD271" s="3" t="s">
        <v>293</v>
      </c>
      <c r="AE271" s="3">
        <v>1815041800</v>
      </c>
      <c r="AF271" s="3">
        <v>1.8</v>
      </c>
      <c r="AI271" s="3" t="s">
        <v>293</v>
      </c>
      <c r="AJ271" s="3">
        <v>1768703300</v>
      </c>
      <c r="AK271" s="3">
        <v>1.7</v>
      </c>
      <c r="AN271" s="3" t="s">
        <v>293</v>
      </c>
      <c r="AO271" s="3">
        <v>1676376700</v>
      </c>
      <c r="AP271" s="3">
        <v>0.5</v>
      </c>
      <c r="AS271" s="3" t="s">
        <v>293</v>
      </c>
      <c r="AT271" s="3">
        <v>1645583500</v>
      </c>
      <c r="AU271" s="3">
        <v>7.2</v>
      </c>
      <c r="AX271" s="3" t="s">
        <v>293</v>
      </c>
      <c r="AY271" s="3">
        <v>1756945700</v>
      </c>
      <c r="AZ271" s="3">
        <v>3.9</v>
      </c>
      <c r="BC271" s="3" t="s">
        <v>293</v>
      </c>
      <c r="BD271" s="3">
        <v>1729632001</v>
      </c>
      <c r="BE271" s="3">
        <v>4.2</v>
      </c>
      <c r="BH271" s="3" t="s">
        <v>293</v>
      </c>
      <c r="BI271" s="3">
        <v>1963482099</v>
      </c>
      <c r="BJ271" s="3">
        <v>0.8</v>
      </c>
      <c r="BM271" s="3" t="s">
        <v>293</v>
      </c>
      <c r="BN271" s="3">
        <v>1773295000</v>
      </c>
      <c r="BO271" s="3">
        <v>12.8</v>
      </c>
    </row>
    <row r="272" spans="6:67" x14ac:dyDescent="0.25">
      <c r="F272" s="3">
        <f t="shared" si="7"/>
        <v>1736881840</v>
      </c>
      <c r="G272" s="3">
        <f t="shared" si="7"/>
        <v>6.05</v>
      </c>
      <c r="T272" s="3" t="s">
        <v>294</v>
      </c>
      <c r="U272" s="3">
        <v>1633713400</v>
      </c>
      <c r="V272" s="3">
        <v>2</v>
      </c>
      <c r="Y272" s="3" t="s">
        <v>294</v>
      </c>
      <c r="Z272" s="3">
        <v>1755413900</v>
      </c>
      <c r="AA272" s="3">
        <v>2.1</v>
      </c>
      <c r="AD272" s="3" t="s">
        <v>294</v>
      </c>
      <c r="AE272" s="3">
        <v>1824507100</v>
      </c>
      <c r="AF272" s="3">
        <v>4.7</v>
      </c>
      <c r="AI272" s="3" t="s">
        <v>294</v>
      </c>
      <c r="AJ272" s="3">
        <v>1922060900</v>
      </c>
      <c r="AK272" s="3">
        <v>2.9</v>
      </c>
      <c r="AN272" s="3" t="s">
        <v>294</v>
      </c>
      <c r="AO272" s="3">
        <v>1874200500</v>
      </c>
      <c r="AP272" s="3">
        <v>5.4</v>
      </c>
      <c r="AS272" s="3" t="s">
        <v>294</v>
      </c>
      <c r="AT272" s="3">
        <v>1925803700</v>
      </c>
      <c r="AU272" s="3">
        <v>3.1</v>
      </c>
      <c r="AX272" s="3" t="s">
        <v>294</v>
      </c>
      <c r="AY272" s="3">
        <v>1749581700</v>
      </c>
      <c r="AZ272" s="3">
        <v>4.0999999999999996</v>
      </c>
      <c r="BC272" s="3" t="s">
        <v>294</v>
      </c>
      <c r="BD272" s="3">
        <v>1655739200</v>
      </c>
      <c r="BE272" s="3">
        <v>3.6</v>
      </c>
      <c r="BH272" s="3" t="s">
        <v>294</v>
      </c>
      <c r="BI272" s="3">
        <v>1700587500</v>
      </c>
      <c r="BJ272" s="3">
        <v>7.8</v>
      </c>
      <c r="BM272" s="3" t="s">
        <v>294</v>
      </c>
      <c r="BN272" s="3">
        <v>1867984500</v>
      </c>
      <c r="BO272" s="3">
        <v>6.2</v>
      </c>
    </row>
    <row r="273" spans="6:67" x14ac:dyDescent="0.25">
      <c r="F273" s="3">
        <f t="shared" si="7"/>
        <v>1790959240</v>
      </c>
      <c r="G273" s="3">
        <f t="shared" si="7"/>
        <v>4.1900000000000004</v>
      </c>
      <c r="T273" s="3" t="s">
        <v>295</v>
      </c>
      <c r="U273" s="3">
        <v>1748897300</v>
      </c>
      <c r="V273" s="3">
        <v>4.8</v>
      </c>
      <c r="Y273" s="3" t="s">
        <v>295</v>
      </c>
      <c r="Z273" s="3">
        <v>2080099800</v>
      </c>
      <c r="AA273" s="3">
        <v>2.5</v>
      </c>
      <c r="AD273" s="3" t="s">
        <v>295</v>
      </c>
      <c r="AE273" s="3">
        <v>1826689300</v>
      </c>
      <c r="AF273" s="3">
        <v>1.9</v>
      </c>
      <c r="AI273" s="3" t="s">
        <v>295</v>
      </c>
      <c r="AJ273" s="3">
        <v>1652017500</v>
      </c>
      <c r="AK273" s="3">
        <v>5.3</v>
      </c>
      <c r="AN273" s="3" t="s">
        <v>295</v>
      </c>
      <c r="AO273" s="3">
        <v>1992885700</v>
      </c>
      <c r="AP273" s="3">
        <v>2.4</v>
      </c>
      <c r="AS273" s="3" t="s">
        <v>295</v>
      </c>
      <c r="AT273" s="3">
        <v>1958746100</v>
      </c>
      <c r="AU273" s="3">
        <v>2.9</v>
      </c>
      <c r="AX273" s="3" t="s">
        <v>295</v>
      </c>
      <c r="AY273" s="3">
        <v>1849569100</v>
      </c>
      <c r="AZ273" s="3">
        <v>3.6</v>
      </c>
      <c r="BC273" s="3" t="s">
        <v>295</v>
      </c>
      <c r="BD273" s="3">
        <v>1754805100</v>
      </c>
      <c r="BE273" s="3">
        <v>4.3</v>
      </c>
      <c r="BH273" s="3" t="s">
        <v>295</v>
      </c>
      <c r="BI273" s="3">
        <v>2003934300</v>
      </c>
      <c r="BJ273" s="3">
        <v>3.1</v>
      </c>
      <c r="BM273" s="3" t="s">
        <v>295</v>
      </c>
      <c r="BN273" s="3">
        <v>2062398899</v>
      </c>
      <c r="BO273" s="3">
        <v>5.5</v>
      </c>
    </row>
    <row r="274" spans="6:67" x14ac:dyDescent="0.25">
      <c r="F274" s="3">
        <f t="shared" si="7"/>
        <v>1893004309.9000001</v>
      </c>
      <c r="G274" s="3">
        <f t="shared" si="7"/>
        <v>3.63</v>
      </c>
      <c r="T274" s="3" t="s">
        <v>296</v>
      </c>
      <c r="U274" s="3">
        <v>1742439600</v>
      </c>
      <c r="V274" s="3">
        <v>4.5999999999999996</v>
      </c>
      <c r="Y274" s="3" t="s">
        <v>296</v>
      </c>
      <c r="Z274" s="3">
        <v>1854674600</v>
      </c>
      <c r="AA274" s="3">
        <v>24.6</v>
      </c>
      <c r="AD274" s="3" t="s">
        <v>296</v>
      </c>
      <c r="AE274" s="3">
        <v>1800863900</v>
      </c>
      <c r="AF274" s="3">
        <v>4</v>
      </c>
      <c r="AI274" s="3" t="s">
        <v>296</v>
      </c>
      <c r="AJ274" s="3">
        <v>1615115600</v>
      </c>
      <c r="AK274" s="3">
        <v>6.8</v>
      </c>
      <c r="AN274" s="3" t="s">
        <v>296</v>
      </c>
      <c r="AO274" s="3">
        <v>1650077800</v>
      </c>
      <c r="AP274" s="3">
        <v>11.6</v>
      </c>
      <c r="AS274" s="3" t="s">
        <v>296</v>
      </c>
      <c r="AT274" s="3">
        <v>1813726400</v>
      </c>
      <c r="AU274" s="3">
        <v>5.3</v>
      </c>
      <c r="AX274" s="3" t="s">
        <v>296</v>
      </c>
      <c r="AY274" s="3">
        <v>2119176100</v>
      </c>
      <c r="AZ274" s="3">
        <v>3.1</v>
      </c>
      <c r="BC274" s="3" t="s">
        <v>296</v>
      </c>
      <c r="BD274" s="3">
        <v>1801700001</v>
      </c>
      <c r="BE274" s="3">
        <v>0.8</v>
      </c>
      <c r="BH274" s="3" t="s">
        <v>296</v>
      </c>
      <c r="BI274" s="3">
        <v>2121893300</v>
      </c>
      <c r="BJ274" s="3">
        <v>10.7</v>
      </c>
      <c r="BM274" s="3" t="s">
        <v>296</v>
      </c>
      <c r="BN274" s="3">
        <v>2025259201</v>
      </c>
      <c r="BO274" s="3">
        <v>4.9000000000000004</v>
      </c>
    </row>
    <row r="275" spans="6:67" x14ac:dyDescent="0.25">
      <c r="F275" s="3">
        <f t="shared" si="7"/>
        <v>1854492650.2</v>
      </c>
      <c r="G275" s="3">
        <f t="shared" si="7"/>
        <v>7.6400000000000006</v>
      </c>
      <c r="T275" s="3" t="s">
        <v>297</v>
      </c>
      <c r="U275" s="3">
        <v>1624655900</v>
      </c>
      <c r="V275" s="3">
        <v>3.3</v>
      </c>
      <c r="Y275" s="3" t="s">
        <v>297</v>
      </c>
      <c r="Z275" s="3">
        <v>1638866200</v>
      </c>
      <c r="AA275" s="3">
        <v>15.6</v>
      </c>
      <c r="AD275" s="3" t="s">
        <v>297</v>
      </c>
      <c r="AE275" s="3">
        <v>1990248300</v>
      </c>
      <c r="AF275" s="3">
        <v>0.2</v>
      </c>
      <c r="AI275" s="3" t="s">
        <v>297</v>
      </c>
      <c r="AJ275" s="3">
        <v>1590710800</v>
      </c>
      <c r="AK275" s="3">
        <v>1.6</v>
      </c>
      <c r="AN275" s="3" t="s">
        <v>297</v>
      </c>
      <c r="AO275" s="3">
        <v>1864959000</v>
      </c>
      <c r="AP275" s="3">
        <v>3.7</v>
      </c>
      <c r="AS275" s="3" t="s">
        <v>297</v>
      </c>
      <c r="AT275" s="3">
        <v>1832677500</v>
      </c>
      <c r="AU275" s="3">
        <v>3.5</v>
      </c>
      <c r="AX275" s="3" t="s">
        <v>297</v>
      </c>
      <c r="AY275" s="3">
        <v>1924984800</v>
      </c>
      <c r="AZ275" s="3">
        <v>1.9</v>
      </c>
      <c r="BC275" s="3" t="s">
        <v>297</v>
      </c>
      <c r="BD275" s="3">
        <v>1998500800</v>
      </c>
      <c r="BE275" s="3">
        <v>2.6</v>
      </c>
      <c r="BH275" s="3" t="s">
        <v>297</v>
      </c>
      <c r="BI275" s="3">
        <v>1803902300</v>
      </c>
      <c r="BJ275" s="3">
        <v>3.1</v>
      </c>
      <c r="BM275" s="3" t="s">
        <v>297</v>
      </c>
      <c r="BN275" s="3">
        <v>1648325501</v>
      </c>
      <c r="BO275" s="3">
        <v>9.9</v>
      </c>
    </row>
    <row r="276" spans="6:67" x14ac:dyDescent="0.25">
      <c r="F276" s="3">
        <f t="shared" si="7"/>
        <v>1791783110.0999999</v>
      </c>
      <c r="G276" s="3">
        <f t="shared" si="7"/>
        <v>4.54</v>
      </c>
      <c r="T276" s="3" t="s">
        <v>298</v>
      </c>
      <c r="U276" s="3">
        <v>1746855800</v>
      </c>
      <c r="V276" s="3">
        <v>0</v>
      </c>
      <c r="Y276" s="3" t="s">
        <v>298</v>
      </c>
      <c r="Z276" s="3">
        <v>1738854800</v>
      </c>
      <c r="AA276" s="3">
        <v>31.6</v>
      </c>
      <c r="AD276" s="3" t="s">
        <v>298</v>
      </c>
      <c r="AE276" s="3">
        <v>1732669700</v>
      </c>
      <c r="AF276" s="3">
        <v>4.3</v>
      </c>
      <c r="AI276" s="3" t="s">
        <v>298</v>
      </c>
      <c r="AJ276" s="3">
        <v>1631761500</v>
      </c>
      <c r="AK276" s="3">
        <v>20.399999999999999</v>
      </c>
      <c r="AN276" s="3" t="s">
        <v>298</v>
      </c>
      <c r="AO276" s="3">
        <v>1724056500</v>
      </c>
      <c r="AP276" s="3">
        <v>0.6</v>
      </c>
      <c r="AS276" s="3" t="s">
        <v>298</v>
      </c>
      <c r="AT276" s="3">
        <v>1680538500</v>
      </c>
      <c r="AU276" s="3">
        <v>4.4000000000000004</v>
      </c>
      <c r="AX276" s="3" t="s">
        <v>298</v>
      </c>
      <c r="AY276" s="3">
        <v>1606111700</v>
      </c>
      <c r="AZ276" s="3">
        <v>2.7</v>
      </c>
      <c r="BC276" s="3" t="s">
        <v>298</v>
      </c>
      <c r="BD276" s="3">
        <v>1936717700</v>
      </c>
      <c r="BE276" s="3">
        <v>0.9</v>
      </c>
      <c r="BH276" s="3" t="s">
        <v>298</v>
      </c>
      <c r="BI276" s="3">
        <v>1740741200</v>
      </c>
      <c r="BJ276" s="3">
        <v>7.3</v>
      </c>
      <c r="BM276" s="3" t="s">
        <v>298</v>
      </c>
      <c r="BN276" s="3">
        <v>1785594501</v>
      </c>
      <c r="BO276" s="3">
        <v>0.7</v>
      </c>
    </row>
    <row r="277" spans="6:67" x14ac:dyDescent="0.25">
      <c r="F277" s="3">
        <f t="shared" si="7"/>
        <v>1732390190.0999999</v>
      </c>
      <c r="G277" s="3">
        <f t="shared" si="7"/>
        <v>7.2900000000000009</v>
      </c>
      <c r="T277" s="3" t="s">
        <v>299</v>
      </c>
      <c r="U277" s="3">
        <v>2059357900</v>
      </c>
      <c r="V277" s="3">
        <v>2.1</v>
      </c>
      <c r="Y277" s="3" t="s">
        <v>299</v>
      </c>
      <c r="Z277" s="3">
        <v>1593380800</v>
      </c>
      <c r="AA277" s="3">
        <v>11.4</v>
      </c>
      <c r="AD277" s="3" t="s">
        <v>299</v>
      </c>
      <c r="AE277" s="3">
        <v>1607239200</v>
      </c>
      <c r="AF277" s="3">
        <v>0</v>
      </c>
      <c r="AI277" s="3" t="s">
        <v>299</v>
      </c>
      <c r="AJ277" s="3">
        <v>1843735900</v>
      </c>
      <c r="AK277" s="3">
        <v>2</v>
      </c>
      <c r="AN277" s="3" t="s">
        <v>299</v>
      </c>
      <c r="AO277" s="3">
        <v>1797056000</v>
      </c>
      <c r="AP277" s="3">
        <v>2.8</v>
      </c>
      <c r="AS277" s="3" t="s">
        <v>299</v>
      </c>
      <c r="AT277" s="3">
        <v>1627821500</v>
      </c>
      <c r="AU277" s="3">
        <v>5.8</v>
      </c>
      <c r="AX277" s="3" t="s">
        <v>299</v>
      </c>
      <c r="AY277" s="3">
        <v>1577876800</v>
      </c>
      <c r="AZ277" s="3">
        <v>1.4</v>
      </c>
      <c r="BC277" s="3" t="s">
        <v>299</v>
      </c>
      <c r="BD277" s="3">
        <v>1776361100</v>
      </c>
      <c r="BE277" s="3">
        <v>3.1</v>
      </c>
      <c r="BH277" s="3" t="s">
        <v>299</v>
      </c>
      <c r="BI277" s="3">
        <v>1904987499</v>
      </c>
      <c r="BJ277" s="3">
        <v>0.4</v>
      </c>
      <c r="BM277" s="3" t="s">
        <v>299</v>
      </c>
      <c r="BN277" s="3">
        <v>1979248399</v>
      </c>
      <c r="BO277" s="3">
        <v>4.4000000000000004</v>
      </c>
    </row>
    <row r="278" spans="6:67" x14ac:dyDescent="0.25">
      <c r="F278" s="3">
        <f t="shared" si="7"/>
        <v>1776706509.8</v>
      </c>
      <c r="G278" s="3">
        <f t="shared" si="7"/>
        <v>3.34</v>
      </c>
      <c r="T278" s="3" t="s">
        <v>300</v>
      </c>
      <c r="U278" s="3">
        <v>2083882400</v>
      </c>
      <c r="V278" s="3">
        <v>1.1000000000000001</v>
      </c>
      <c r="Y278" s="3" t="s">
        <v>300</v>
      </c>
      <c r="Z278" s="3">
        <v>1568636400</v>
      </c>
      <c r="AA278" s="3">
        <v>6.7</v>
      </c>
      <c r="AD278" s="3" t="s">
        <v>300</v>
      </c>
      <c r="AE278" s="3">
        <v>1650203200</v>
      </c>
      <c r="AF278" s="3">
        <v>3.3</v>
      </c>
      <c r="AI278" s="3" t="s">
        <v>300</v>
      </c>
      <c r="AJ278" s="3">
        <v>2109507100</v>
      </c>
      <c r="AK278" s="3">
        <v>4.5</v>
      </c>
      <c r="AN278" s="3" t="s">
        <v>300</v>
      </c>
      <c r="AO278" s="3">
        <v>1761957800</v>
      </c>
      <c r="AP278" s="3">
        <v>3</v>
      </c>
      <c r="AS278" s="3" t="s">
        <v>300</v>
      </c>
      <c r="AT278" s="3">
        <v>1737955500</v>
      </c>
      <c r="AU278" s="3">
        <v>1.5</v>
      </c>
      <c r="AX278" s="3" t="s">
        <v>300</v>
      </c>
      <c r="AY278" s="3">
        <v>1738106800</v>
      </c>
      <c r="AZ278" s="3">
        <v>2.7</v>
      </c>
      <c r="BC278" s="3" t="s">
        <v>300</v>
      </c>
      <c r="BD278" s="3">
        <v>1648797401</v>
      </c>
      <c r="BE278" s="3">
        <v>2.4</v>
      </c>
      <c r="BH278" s="3" t="s">
        <v>300</v>
      </c>
      <c r="BI278" s="3">
        <v>1971851401</v>
      </c>
      <c r="BJ278" s="3">
        <v>10.9</v>
      </c>
      <c r="BM278" s="3" t="s">
        <v>300</v>
      </c>
      <c r="BN278" s="3">
        <v>2099938200</v>
      </c>
      <c r="BO278" s="3">
        <v>1.6</v>
      </c>
    </row>
    <row r="279" spans="6:67" x14ac:dyDescent="0.25">
      <c r="F279" s="3">
        <f t="shared" si="7"/>
        <v>1837083620.2</v>
      </c>
      <c r="G279" s="3">
        <f t="shared" si="7"/>
        <v>3.7700000000000005</v>
      </c>
      <c r="T279" s="3" t="s">
        <v>301</v>
      </c>
      <c r="U279" s="3">
        <v>1996997600</v>
      </c>
      <c r="V279" s="3">
        <v>6.3</v>
      </c>
      <c r="Y279" s="3" t="s">
        <v>301</v>
      </c>
      <c r="Z279" s="3">
        <v>1609931000</v>
      </c>
      <c r="AA279" s="3">
        <v>6.4</v>
      </c>
      <c r="AD279" s="3" t="s">
        <v>301</v>
      </c>
      <c r="AE279" s="3">
        <v>1658246400</v>
      </c>
      <c r="AF279" s="3">
        <v>3.5</v>
      </c>
      <c r="AI279" s="3" t="s">
        <v>301</v>
      </c>
      <c r="AJ279" s="3">
        <v>2001967000</v>
      </c>
      <c r="AK279" s="3">
        <v>26.1</v>
      </c>
      <c r="AN279" s="3" t="s">
        <v>301</v>
      </c>
      <c r="AO279" s="3">
        <v>2055928400</v>
      </c>
      <c r="AP279" s="3">
        <v>4.5</v>
      </c>
      <c r="AS279" s="3" t="s">
        <v>301</v>
      </c>
      <c r="AT279" s="3">
        <v>2250821800</v>
      </c>
      <c r="AU279" s="3">
        <v>1.9</v>
      </c>
      <c r="AX279" s="3" t="s">
        <v>301</v>
      </c>
      <c r="AY279" s="3">
        <v>1770820700</v>
      </c>
      <c r="AZ279" s="3">
        <v>2.8</v>
      </c>
      <c r="BC279" s="3" t="s">
        <v>301</v>
      </c>
      <c r="BD279" s="3">
        <v>2104753600</v>
      </c>
      <c r="BE279" s="3">
        <v>5.9</v>
      </c>
      <c r="BH279" s="3" t="s">
        <v>301</v>
      </c>
      <c r="BI279" s="3">
        <v>1810070200</v>
      </c>
      <c r="BJ279" s="3">
        <v>7.7</v>
      </c>
      <c r="BM279" s="3" t="s">
        <v>301</v>
      </c>
      <c r="BN279" s="3">
        <v>1896591700</v>
      </c>
      <c r="BO279" s="3">
        <v>7.4</v>
      </c>
    </row>
    <row r="280" spans="6:67" x14ac:dyDescent="0.25">
      <c r="F280" s="3">
        <f t="shared" si="7"/>
        <v>1915612840</v>
      </c>
      <c r="G280" s="3">
        <f t="shared" si="7"/>
        <v>7.25</v>
      </c>
      <c r="T280" s="3" t="s">
        <v>302</v>
      </c>
      <c r="U280" s="3">
        <v>1955353600</v>
      </c>
      <c r="V280" s="3">
        <v>2.5</v>
      </c>
      <c r="Y280" s="3" t="s">
        <v>302</v>
      </c>
      <c r="Z280" s="3">
        <v>1737772800</v>
      </c>
      <c r="AA280" s="3">
        <v>1.3</v>
      </c>
      <c r="AD280" s="3" t="s">
        <v>302</v>
      </c>
      <c r="AE280" s="3">
        <v>1707500200</v>
      </c>
      <c r="AF280" s="3">
        <v>3.2</v>
      </c>
      <c r="AI280" s="3" t="s">
        <v>302</v>
      </c>
      <c r="AJ280" s="3">
        <v>1773810400</v>
      </c>
      <c r="AK280" s="3">
        <v>2.5</v>
      </c>
      <c r="AN280" s="3" t="s">
        <v>302</v>
      </c>
      <c r="AO280" s="3">
        <v>1802638000</v>
      </c>
      <c r="AP280" s="3">
        <v>1</v>
      </c>
      <c r="AS280" s="3" t="s">
        <v>302</v>
      </c>
      <c r="AT280" s="3">
        <v>2031848700</v>
      </c>
      <c r="AU280" s="3">
        <v>1.9</v>
      </c>
      <c r="AX280" s="3" t="s">
        <v>302</v>
      </c>
      <c r="AY280" s="3">
        <v>1629297300</v>
      </c>
      <c r="AZ280" s="3">
        <v>9.6999999999999993</v>
      </c>
      <c r="BC280" s="3" t="s">
        <v>302</v>
      </c>
      <c r="BD280" s="3">
        <v>1958919200</v>
      </c>
      <c r="BE280" s="3">
        <v>2.1</v>
      </c>
      <c r="BH280" s="3" t="s">
        <v>302</v>
      </c>
      <c r="BI280" s="3">
        <v>2060779500</v>
      </c>
      <c r="BJ280" s="3">
        <v>9.1999999999999993</v>
      </c>
      <c r="BM280" s="3" t="s">
        <v>302</v>
      </c>
      <c r="BN280" s="3">
        <v>1833630499</v>
      </c>
      <c r="BO280" s="3">
        <v>3.2</v>
      </c>
    </row>
    <row r="281" spans="6:67" x14ac:dyDescent="0.25">
      <c r="F281" s="3">
        <f t="shared" ref="F281:G344" si="8">AVERAGE(U280,Z280,AE280,AJ280,AO280,AT280,AY280,BD280,BI280,BN280)</f>
        <v>1849155019.9000001</v>
      </c>
      <c r="G281" s="3">
        <f t="shared" si="8"/>
        <v>3.660000000000001</v>
      </c>
      <c r="T281" s="3" t="s">
        <v>303</v>
      </c>
      <c r="U281" s="3">
        <v>1875701500</v>
      </c>
      <c r="V281" s="3">
        <v>5.6</v>
      </c>
      <c r="Y281" s="3" t="s">
        <v>303</v>
      </c>
      <c r="Z281" s="3">
        <v>1808978900</v>
      </c>
      <c r="AA281" s="3">
        <v>4.3</v>
      </c>
      <c r="AD281" s="3" t="s">
        <v>303</v>
      </c>
      <c r="AE281" s="3">
        <v>1880867400</v>
      </c>
      <c r="AF281" s="3">
        <v>8.6</v>
      </c>
      <c r="AI281" s="3" t="s">
        <v>303</v>
      </c>
      <c r="AJ281" s="3">
        <v>1798568100</v>
      </c>
      <c r="AK281" s="3">
        <v>20</v>
      </c>
      <c r="AN281" s="3" t="s">
        <v>303</v>
      </c>
      <c r="AO281" s="3">
        <v>1567947400</v>
      </c>
      <c r="AP281" s="3">
        <v>6.8</v>
      </c>
      <c r="AS281" s="3" t="s">
        <v>303</v>
      </c>
      <c r="AT281" s="3">
        <v>1938990900</v>
      </c>
      <c r="AU281" s="3">
        <v>4.0999999999999996</v>
      </c>
      <c r="AX281" s="3" t="s">
        <v>303</v>
      </c>
      <c r="AY281" s="3">
        <v>1616340100</v>
      </c>
      <c r="AZ281" s="3">
        <v>6.6</v>
      </c>
      <c r="BC281" s="3" t="s">
        <v>303</v>
      </c>
      <c r="BD281" s="3">
        <v>1868796100</v>
      </c>
      <c r="BE281" s="3">
        <v>4.8</v>
      </c>
      <c r="BH281" s="3" t="s">
        <v>303</v>
      </c>
      <c r="BI281" s="3">
        <v>2062751100</v>
      </c>
      <c r="BJ281" s="3">
        <v>3.1</v>
      </c>
      <c r="BM281" s="3" t="s">
        <v>303</v>
      </c>
      <c r="BN281" s="3">
        <v>1730285400</v>
      </c>
      <c r="BO281" s="3">
        <v>13.8</v>
      </c>
    </row>
    <row r="282" spans="6:67" x14ac:dyDescent="0.25">
      <c r="F282" s="3">
        <f t="shared" si="8"/>
        <v>1814922690</v>
      </c>
      <c r="G282" s="3">
        <f t="shared" si="8"/>
        <v>7.7700000000000005</v>
      </c>
      <c r="T282" s="3" t="s">
        <v>304</v>
      </c>
      <c r="U282" s="3">
        <v>1646947100</v>
      </c>
      <c r="V282" s="3">
        <v>2</v>
      </c>
      <c r="Y282" s="3" t="s">
        <v>304</v>
      </c>
      <c r="Z282" s="3">
        <v>1839906400</v>
      </c>
      <c r="AA282" s="3">
        <v>1.3</v>
      </c>
      <c r="AD282" s="3" t="s">
        <v>304</v>
      </c>
      <c r="AE282" s="3">
        <v>1814817100</v>
      </c>
      <c r="AF282" s="3">
        <v>3</v>
      </c>
      <c r="AI282" s="3" t="s">
        <v>304</v>
      </c>
      <c r="AJ282" s="3">
        <v>1985723900</v>
      </c>
      <c r="AK282" s="3">
        <v>3.3</v>
      </c>
      <c r="AN282" s="3" t="s">
        <v>304</v>
      </c>
      <c r="AO282" s="3">
        <v>1568522300</v>
      </c>
      <c r="AP282" s="3">
        <v>1.5</v>
      </c>
      <c r="AS282" s="3" t="s">
        <v>304</v>
      </c>
      <c r="AT282" s="3">
        <v>1957779500</v>
      </c>
      <c r="AU282" s="3">
        <v>4.0999999999999996</v>
      </c>
      <c r="AX282" s="3" t="s">
        <v>304</v>
      </c>
      <c r="AY282" s="3">
        <v>1654035700</v>
      </c>
      <c r="AZ282" s="3">
        <v>6.3</v>
      </c>
      <c r="BC282" s="3" t="s">
        <v>304</v>
      </c>
      <c r="BD282" s="3">
        <v>1741614300</v>
      </c>
      <c r="BE282" s="3">
        <v>5.5</v>
      </c>
      <c r="BH282" s="3" t="s">
        <v>304</v>
      </c>
      <c r="BI282" s="3">
        <v>1905368599</v>
      </c>
      <c r="BJ282" s="3">
        <v>6.5</v>
      </c>
      <c r="BM282" s="3" t="s">
        <v>304</v>
      </c>
      <c r="BN282" s="3">
        <v>1767948700</v>
      </c>
      <c r="BO282" s="3">
        <v>2.2999999999999998</v>
      </c>
    </row>
    <row r="283" spans="6:67" x14ac:dyDescent="0.25">
      <c r="F283" s="3">
        <f t="shared" si="8"/>
        <v>1788266359.9000001</v>
      </c>
      <c r="G283" s="3">
        <f t="shared" si="8"/>
        <v>3.5799999999999996</v>
      </c>
      <c r="T283" s="3" t="s">
        <v>305</v>
      </c>
      <c r="U283" s="3">
        <v>1643491500</v>
      </c>
      <c r="V283" s="3">
        <v>6.7</v>
      </c>
      <c r="Y283" s="3" t="s">
        <v>305</v>
      </c>
      <c r="Z283" s="3">
        <v>1787780000</v>
      </c>
      <c r="AA283" s="3">
        <v>4.5999999999999996</v>
      </c>
      <c r="AD283" s="3" t="s">
        <v>305</v>
      </c>
      <c r="AE283" s="3">
        <v>1806882600</v>
      </c>
      <c r="AF283" s="3">
        <v>1.6</v>
      </c>
      <c r="AI283" s="3" t="s">
        <v>305</v>
      </c>
      <c r="AJ283" s="3">
        <v>1782249300</v>
      </c>
      <c r="AK283" s="3">
        <v>1.1000000000000001</v>
      </c>
      <c r="AN283" s="3" t="s">
        <v>305</v>
      </c>
      <c r="AO283" s="3">
        <v>1590336600</v>
      </c>
      <c r="AP283" s="3">
        <v>2.2000000000000002</v>
      </c>
      <c r="AS283" s="3" t="s">
        <v>305</v>
      </c>
      <c r="AT283" s="3">
        <v>2144904700</v>
      </c>
      <c r="AU283" s="3">
        <v>5</v>
      </c>
      <c r="AX283" s="3" t="s">
        <v>305</v>
      </c>
      <c r="AY283" s="3">
        <v>1786821300</v>
      </c>
      <c r="AZ283" s="3">
        <v>1.3</v>
      </c>
      <c r="BC283" s="3" t="s">
        <v>305</v>
      </c>
      <c r="BD283" s="3">
        <v>1920595601</v>
      </c>
      <c r="BE283" s="3">
        <v>6</v>
      </c>
      <c r="BH283" s="3" t="s">
        <v>305</v>
      </c>
      <c r="BI283" s="3">
        <v>1917709599</v>
      </c>
      <c r="BJ283" s="3">
        <v>16.2</v>
      </c>
      <c r="BM283" s="3" t="s">
        <v>305</v>
      </c>
      <c r="BN283" s="3">
        <v>1650987100</v>
      </c>
      <c r="BO283" s="3">
        <v>4.7</v>
      </c>
    </row>
    <row r="284" spans="6:67" x14ac:dyDescent="0.25">
      <c r="F284" s="3">
        <f t="shared" si="8"/>
        <v>1803175830</v>
      </c>
      <c r="G284" s="3">
        <f t="shared" si="8"/>
        <v>4.9400000000000004</v>
      </c>
      <c r="T284" s="3" t="s">
        <v>306</v>
      </c>
      <c r="U284" s="3">
        <v>1732492000</v>
      </c>
      <c r="V284" s="3">
        <v>2.5</v>
      </c>
      <c r="Y284" s="3" t="s">
        <v>306</v>
      </c>
      <c r="Z284" s="3">
        <v>1613724800</v>
      </c>
      <c r="AA284" s="3">
        <v>2.5</v>
      </c>
      <c r="AD284" s="3" t="s">
        <v>306</v>
      </c>
      <c r="AE284" s="3">
        <v>1755852600</v>
      </c>
      <c r="AF284" s="3">
        <v>3.7</v>
      </c>
      <c r="AI284" s="3" t="s">
        <v>306</v>
      </c>
      <c r="AJ284" s="3">
        <v>1988065400</v>
      </c>
      <c r="AK284" s="3">
        <v>4.8</v>
      </c>
      <c r="AN284" s="3" t="s">
        <v>306</v>
      </c>
      <c r="AO284" s="3">
        <v>1583104100</v>
      </c>
      <c r="AP284" s="3">
        <v>1.3</v>
      </c>
      <c r="AS284" s="3" t="s">
        <v>306</v>
      </c>
      <c r="AT284" s="3">
        <v>2130835200</v>
      </c>
      <c r="AU284" s="3">
        <v>5</v>
      </c>
      <c r="AX284" s="3" t="s">
        <v>306</v>
      </c>
      <c r="AY284" s="3">
        <v>1804704600</v>
      </c>
      <c r="AZ284" s="3">
        <v>5.2</v>
      </c>
      <c r="BC284" s="3" t="s">
        <v>306</v>
      </c>
      <c r="BD284" s="3">
        <v>1748647299</v>
      </c>
      <c r="BE284" s="3">
        <v>6</v>
      </c>
      <c r="BH284" s="3" t="s">
        <v>306</v>
      </c>
      <c r="BI284" s="3">
        <v>1662731500</v>
      </c>
      <c r="BJ284" s="3">
        <v>6.4</v>
      </c>
      <c r="BM284" s="3" t="s">
        <v>306</v>
      </c>
      <c r="BN284" s="3">
        <v>2277054800</v>
      </c>
      <c r="BO284" s="3">
        <v>5.7</v>
      </c>
    </row>
    <row r="285" spans="6:67" x14ac:dyDescent="0.25">
      <c r="F285" s="3">
        <f t="shared" si="8"/>
        <v>1829721229.9000001</v>
      </c>
      <c r="G285" s="3">
        <f t="shared" si="8"/>
        <v>4.3100000000000005</v>
      </c>
      <c r="T285" s="3" t="s">
        <v>307</v>
      </c>
      <c r="U285" s="3">
        <v>2040870000</v>
      </c>
      <c r="V285" s="3">
        <v>4.8</v>
      </c>
      <c r="Y285" s="3" t="s">
        <v>307</v>
      </c>
      <c r="Z285" s="3">
        <v>1705101800</v>
      </c>
      <c r="AA285" s="3">
        <v>6.5</v>
      </c>
      <c r="AD285" s="3" t="s">
        <v>307</v>
      </c>
      <c r="AE285" s="3">
        <v>1617213400</v>
      </c>
      <c r="AF285" s="3">
        <v>3.7</v>
      </c>
      <c r="AI285" s="3" t="s">
        <v>307</v>
      </c>
      <c r="AJ285" s="3">
        <v>1980915500</v>
      </c>
      <c r="AK285" s="3">
        <v>5.2</v>
      </c>
      <c r="AN285" s="3" t="s">
        <v>307</v>
      </c>
      <c r="AO285" s="3">
        <v>1580387800</v>
      </c>
      <c r="AP285" s="3">
        <v>2.1</v>
      </c>
      <c r="AS285" s="3" t="s">
        <v>307</v>
      </c>
      <c r="AT285" s="3">
        <v>1952711200</v>
      </c>
      <c r="AU285" s="3">
        <v>7.9</v>
      </c>
      <c r="AX285" s="3" t="s">
        <v>307</v>
      </c>
      <c r="AY285" s="3">
        <v>1637788000</v>
      </c>
      <c r="AZ285" s="3">
        <v>9.1999999999999993</v>
      </c>
      <c r="BC285" s="3" t="s">
        <v>307</v>
      </c>
      <c r="BD285" s="3">
        <v>1655763700</v>
      </c>
      <c r="BE285" s="3">
        <v>6.8</v>
      </c>
      <c r="BH285" s="3" t="s">
        <v>307</v>
      </c>
      <c r="BI285" s="3">
        <v>1890981599</v>
      </c>
      <c r="BJ285" s="3">
        <v>8.3000000000000007</v>
      </c>
      <c r="BM285" s="3" t="s">
        <v>307</v>
      </c>
      <c r="BN285" s="3">
        <v>2116932900</v>
      </c>
      <c r="BO285" s="3">
        <v>17.7</v>
      </c>
    </row>
    <row r="286" spans="6:67" x14ac:dyDescent="0.25">
      <c r="F286" s="3">
        <f t="shared" si="8"/>
        <v>1817866589.9000001</v>
      </c>
      <c r="G286" s="3">
        <f t="shared" si="8"/>
        <v>7.2200000000000006</v>
      </c>
      <c r="T286" s="3" t="s">
        <v>308</v>
      </c>
      <c r="U286" s="3">
        <v>2074067900</v>
      </c>
      <c r="V286" s="3">
        <v>2.5</v>
      </c>
      <c r="Y286" s="3" t="s">
        <v>308</v>
      </c>
      <c r="Z286" s="3">
        <v>1946094700</v>
      </c>
      <c r="AA286" s="3">
        <v>4.9000000000000004</v>
      </c>
      <c r="AD286" s="3" t="s">
        <v>308</v>
      </c>
      <c r="AE286" s="3">
        <v>1815244500</v>
      </c>
      <c r="AF286" s="3">
        <v>3.1</v>
      </c>
      <c r="AI286" s="3" t="s">
        <v>308</v>
      </c>
      <c r="AJ286" s="3">
        <v>2044939900</v>
      </c>
      <c r="AK286" s="3">
        <v>7</v>
      </c>
      <c r="AN286" s="3" t="s">
        <v>308</v>
      </c>
      <c r="AO286" s="3">
        <v>1636088400</v>
      </c>
      <c r="AP286" s="3">
        <v>0.5</v>
      </c>
      <c r="AS286" s="3" t="s">
        <v>308</v>
      </c>
      <c r="AT286" s="3">
        <v>1946856700</v>
      </c>
      <c r="AU286" s="3">
        <v>7.9</v>
      </c>
      <c r="AX286" s="3" t="s">
        <v>308</v>
      </c>
      <c r="AY286" s="3">
        <v>1587385600</v>
      </c>
      <c r="AZ286" s="3">
        <v>4.7</v>
      </c>
      <c r="BC286" s="3" t="s">
        <v>308</v>
      </c>
      <c r="BD286" s="3">
        <v>1656017699</v>
      </c>
      <c r="BE286" s="3">
        <v>6.8</v>
      </c>
      <c r="BH286" s="3" t="s">
        <v>308</v>
      </c>
      <c r="BI286" s="3">
        <v>1894858801</v>
      </c>
      <c r="BJ286" s="3">
        <v>2.2000000000000002</v>
      </c>
      <c r="BM286" s="3" t="s">
        <v>308</v>
      </c>
      <c r="BN286" s="3">
        <v>2063818500</v>
      </c>
      <c r="BO286" s="3">
        <v>3.2</v>
      </c>
    </row>
    <row r="287" spans="6:67" x14ac:dyDescent="0.25">
      <c r="F287" s="3">
        <f t="shared" si="8"/>
        <v>1866537270</v>
      </c>
      <c r="G287" s="3">
        <f t="shared" si="8"/>
        <v>4.28</v>
      </c>
      <c r="T287" s="3" t="s">
        <v>309</v>
      </c>
      <c r="U287" s="3">
        <v>1827679300</v>
      </c>
      <c r="V287" s="3">
        <v>12.4</v>
      </c>
      <c r="Y287" s="3" t="s">
        <v>309</v>
      </c>
      <c r="Z287" s="3">
        <v>2095030500</v>
      </c>
      <c r="AA287" s="3">
        <v>7.7</v>
      </c>
      <c r="AD287" s="3" t="s">
        <v>309</v>
      </c>
      <c r="AE287" s="3">
        <v>1912767200</v>
      </c>
      <c r="AF287" s="3">
        <v>5.4</v>
      </c>
      <c r="AI287" s="3" t="s">
        <v>309</v>
      </c>
      <c r="AJ287" s="3">
        <v>2104882600</v>
      </c>
      <c r="AK287" s="3">
        <v>4</v>
      </c>
      <c r="AN287" s="3" t="s">
        <v>309</v>
      </c>
      <c r="AO287" s="3">
        <v>2026185300</v>
      </c>
      <c r="AP287" s="3">
        <v>8.4</v>
      </c>
      <c r="AS287" s="3" t="s">
        <v>309</v>
      </c>
      <c r="AT287" s="3">
        <v>2054448600</v>
      </c>
      <c r="AU287" s="3">
        <v>3.7</v>
      </c>
      <c r="AX287" s="3" t="s">
        <v>309</v>
      </c>
      <c r="AY287" s="3">
        <v>1587294600</v>
      </c>
      <c r="AZ287" s="3">
        <v>2.2999999999999998</v>
      </c>
      <c r="BC287" s="3" t="s">
        <v>309</v>
      </c>
      <c r="BD287" s="3">
        <v>1717325800</v>
      </c>
      <c r="BE287" s="3">
        <v>5.8</v>
      </c>
      <c r="BH287" s="3" t="s">
        <v>309</v>
      </c>
      <c r="BI287" s="3">
        <v>1940998800</v>
      </c>
      <c r="BJ287" s="3">
        <v>6.5</v>
      </c>
      <c r="BM287" s="3" t="s">
        <v>309</v>
      </c>
      <c r="BN287" s="3">
        <v>1971345100</v>
      </c>
      <c r="BO287" s="3">
        <v>3.5</v>
      </c>
    </row>
    <row r="288" spans="6:67" x14ac:dyDescent="0.25">
      <c r="F288" s="3">
        <f t="shared" si="8"/>
        <v>1923795780</v>
      </c>
      <c r="G288" s="3">
        <f t="shared" si="8"/>
        <v>5.97</v>
      </c>
      <c r="T288" s="3" t="s">
        <v>310</v>
      </c>
      <c r="U288" s="3">
        <v>1638011100</v>
      </c>
      <c r="V288" s="3">
        <v>2.2999999999999998</v>
      </c>
      <c r="Y288" s="3" t="s">
        <v>310</v>
      </c>
      <c r="Z288" s="3">
        <v>1958943600</v>
      </c>
      <c r="AA288" s="3">
        <v>0</v>
      </c>
      <c r="AD288" s="3" t="s">
        <v>310</v>
      </c>
      <c r="AE288" s="3">
        <v>1831216000</v>
      </c>
      <c r="AF288" s="3">
        <v>4.3</v>
      </c>
      <c r="AI288" s="3" t="s">
        <v>310</v>
      </c>
      <c r="AJ288" s="3">
        <v>2001383000</v>
      </c>
      <c r="AK288" s="3">
        <v>5</v>
      </c>
      <c r="AN288" s="3" t="s">
        <v>310</v>
      </c>
      <c r="AO288" s="3">
        <v>2455836400</v>
      </c>
      <c r="AP288" s="3">
        <v>2</v>
      </c>
      <c r="AS288" s="3" t="s">
        <v>310</v>
      </c>
      <c r="AT288" s="3">
        <v>2061734900</v>
      </c>
      <c r="AU288" s="3">
        <v>3.7</v>
      </c>
      <c r="AX288" s="3" t="s">
        <v>310</v>
      </c>
      <c r="AY288" s="3">
        <v>1591623900</v>
      </c>
      <c r="AZ288" s="3">
        <v>4.9000000000000004</v>
      </c>
      <c r="BC288" s="3" t="s">
        <v>310</v>
      </c>
      <c r="BD288" s="3">
        <v>1753419101</v>
      </c>
      <c r="BE288" s="3">
        <v>5.8</v>
      </c>
      <c r="BH288" s="3" t="s">
        <v>310</v>
      </c>
      <c r="BI288" s="3">
        <v>1960159999</v>
      </c>
      <c r="BJ288" s="3">
        <v>10</v>
      </c>
      <c r="BM288" s="3" t="s">
        <v>310</v>
      </c>
      <c r="BN288" s="3">
        <v>1882098799</v>
      </c>
      <c r="BO288" s="3">
        <v>11.2</v>
      </c>
    </row>
    <row r="289" spans="6:67" x14ac:dyDescent="0.25">
      <c r="F289" s="3">
        <f t="shared" si="8"/>
        <v>1913442679.9000001</v>
      </c>
      <c r="G289" s="3">
        <f t="shared" si="8"/>
        <v>4.92</v>
      </c>
      <c r="T289" s="3" t="s">
        <v>311</v>
      </c>
      <c r="U289" s="3">
        <v>1592237200</v>
      </c>
      <c r="V289" s="3">
        <v>8.5</v>
      </c>
      <c r="Y289" s="3" t="s">
        <v>311</v>
      </c>
      <c r="Z289" s="3">
        <v>1854047700</v>
      </c>
      <c r="AA289" s="3">
        <v>4.8</v>
      </c>
      <c r="AD289" s="3" t="s">
        <v>311</v>
      </c>
      <c r="AE289" s="3">
        <v>1825706700</v>
      </c>
      <c r="AF289" s="3">
        <v>1.7</v>
      </c>
      <c r="AI289" s="3" t="s">
        <v>311</v>
      </c>
      <c r="AJ289" s="3">
        <v>1778428600</v>
      </c>
      <c r="AK289" s="3">
        <v>1.4</v>
      </c>
      <c r="AN289" s="3" t="s">
        <v>311</v>
      </c>
      <c r="AO289" s="3">
        <v>2005328400</v>
      </c>
      <c r="AP289" s="3">
        <v>9</v>
      </c>
      <c r="AS289" s="3" t="s">
        <v>311</v>
      </c>
      <c r="AT289" s="3">
        <v>2000993100</v>
      </c>
      <c r="AU289" s="3">
        <v>3.4</v>
      </c>
      <c r="AX289" s="3" t="s">
        <v>311</v>
      </c>
      <c r="AY289" s="3">
        <v>1601910500</v>
      </c>
      <c r="AZ289" s="3">
        <v>4.0999999999999996</v>
      </c>
      <c r="BC289" s="3" t="s">
        <v>311</v>
      </c>
      <c r="BD289" s="3">
        <v>1814241901</v>
      </c>
      <c r="BE289" s="3">
        <v>5.0999999999999996</v>
      </c>
      <c r="BH289" s="3" t="s">
        <v>311</v>
      </c>
      <c r="BI289" s="3">
        <v>1632729900</v>
      </c>
      <c r="BJ289" s="3">
        <v>11.8</v>
      </c>
      <c r="BM289" s="3" t="s">
        <v>311</v>
      </c>
      <c r="BN289" s="3">
        <v>2007326800</v>
      </c>
      <c r="BO289" s="3">
        <v>2.5</v>
      </c>
    </row>
    <row r="290" spans="6:67" x14ac:dyDescent="0.25">
      <c r="F290" s="3">
        <f t="shared" si="8"/>
        <v>1811295080.0999999</v>
      </c>
      <c r="G290" s="3">
        <f t="shared" si="8"/>
        <v>5.2299999999999995</v>
      </c>
      <c r="T290" s="3" t="s">
        <v>312</v>
      </c>
      <c r="U290" s="3">
        <v>1599978500</v>
      </c>
      <c r="V290" s="3">
        <v>2.4</v>
      </c>
      <c r="Y290" s="3" t="s">
        <v>312</v>
      </c>
      <c r="Z290" s="3">
        <v>1829266100</v>
      </c>
      <c r="AA290" s="3">
        <v>1.5</v>
      </c>
      <c r="AD290" s="3" t="s">
        <v>312</v>
      </c>
      <c r="AE290" s="3">
        <v>1802502900</v>
      </c>
      <c r="AF290" s="3">
        <v>4.5</v>
      </c>
      <c r="AI290" s="3" t="s">
        <v>312</v>
      </c>
      <c r="AJ290" s="3">
        <v>1572194600</v>
      </c>
      <c r="AK290" s="3">
        <v>2</v>
      </c>
      <c r="AN290" s="3" t="s">
        <v>312</v>
      </c>
      <c r="AO290" s="3">
        <v>1700658500</v>
      </c>
      <c r="AP290" s="3">
        <v>9.8000000000000007</v>
      </c>
      <c r="AS290" s="3" t="s">
        <v>312</v>
      </c>
      <c r="AT290" s="3">
        <v>2012676600</v>
      </c>
      <c r="AU290" s="3">
        <v>3.4</v>
      </c>
      <c r="AX290" s="3" t="s">
        <v>312</v>
      </c>
      <c r="AY290" s="3">
        <v>1581088900</v>
      </c>
      <c r="AZ290" s="3">
        <v>5.3</v>
      </c>
      <c r="BC290" s="3" t="s">
        <v>312</v>
      </c>
      <c r="BD290" s="3">
        <v>1739323201</v>
      </c>
      <c r="BE290" s="3">
        <v>5.0999999999999996</v>
      </c>
      <c r="BH290" s="3" t="s">
        <v>312</v>
      </c>
      <c r="BI290" s="3">
        <v>1685538200</v>
      </c>
      <c r="BJ290" s="3">
        <v>0.8</v>
      </c>
      <c r="BM290" s="3" t="s">
        <v>312</v>
      </c>
      <c r="BN290" s="3">
        <v>2033095000</v>
      </c>
      <c r="BO290" s="3">
        <v>8.3000000000000007</v>
      </c>
    </row>
    <row r="291" spans="6:67" x14ac:dyDescent="0.25">
      <c r="F291" s="3">
        <f t="shared" si="8"/>
        <v>1755632250.0999999</v>
      </c>
      <c r="G291" s="3">
        <f t="shared" si="8"/>
        <v>4.3099999999999996</v>
      </c>
      <c r="T291" s="3" t="s">
        <v>313</v>
      </c>
      <c r="U291" s="3">
        <v>1623950600</v>
      </c>
      <c r="V291" s="3">
        <v>4.3</v>
      </c>
      <c r="Y291" s="3" t="s">
        <v>313</v>
      </c>
      <c r="Z291" s="3">
        <v>2015343900</v>
      </c>
      <c r="AA291" s="3">
        <v>6.6</v>
      </c>
      <c r="AD291" s="3" t="s">
        <v>313</v>
      </c>
      <c r="AE291" s="3">
        <v>1617310500</v>
      </c>
      <c r="AF291" s="3">
        <v>3.6</v>
      </c>
      <c r="AI291" s="3" t="s">
        <v>313</v>
      </c>
      <c r="AJ291" s="3">
        <v>1599036000</v>
      </c>
      <c r="AK291" s="3">
        <v>1.9</v>
      </c>
      <c r="AN291" s="3" t="s">
        <v>313</v>
      </c>
      <c r="AO291" s="3">
        <v>1828946400</v>
      </c>
      <c r="AP291" s="3">
        <v>2.1</v>
      </c>
      <c r="AS291" s="3" t="s">
        <v>313</v>
      </c>
      <c r="AT291" s="3">
        <v>1943836900</v>
      </c>
      <c r="AU291" s="3">
        <v>4.2</v>
      </c>
      <c r="AX291" s="3" t="s">
        <v>313</v>
      </c>
      <c r="AY291" s="3">
        <v>1678383300</v>
      </c>
      <c r="AZ291" s="3">
        <v>5.3</v>
      </c>
      <c r="BC291" s="3" t="s">
        <v>313</v>
      </c>
      <c r="BD291" s="3">
        <v>1755851800</v>
      </c>
      <c r="BE291" s="3">
        <v>4.5</v>
      </c>
      <c r="BH291" s="3" t="s">
        <v>313</v>
      </c>
      <c r="BI291" s="3">
        <v>1645112800</v>
      </c>
      <c r="BJ291" s="3">
        <v>6.7</v>
      </c>
      <c r="BM291" s="3" t="s">
        <v>313</v>
      </c>
      <c r="BN291" s="3">
        <v>2102833199</v>
      </c>
      <c r="BO291" s="3">
        <v>6.2</v>
      </c>
    </row>
    <row r="292" spans="6:67" x14ac:dyDescent="0.25">
      <c r="F292" s="3">
        <f t="shared" si="8"/>
        <v>1781060539.9000001</v>
      </c>
      <c r="G292" s="3">
        <f t="shared" si="8"/>
        <v>4.5400000000000009</v>
      </c>
      <c r="T292" s="3" t="s">
        <v>314</v>
      </c>
      <c r="U292" s="3">
        <v>1594641100</v>
      </c>
      <c r="V292" s="3">
        <v>9.4</v>
      </c>
      <c r="Y292" s="3" t="s">
        <v>314</v>
      </c>
      <c r="Z292" s="3">
        <v>1914759600</v>
      </c>
      <c r="AA292" s="3">
        <v>4.2</v>
      </c>
      <c r="AD292" s="3" t="s">
        <v>314</v>
      </c>
      <c r="AE292" s="3">
        <v>1913747800</v>
      </c>
      <c r="AF292" s="3">
        <v>4.5999999999999996</v>
      </c>
      <c r="AI292" s="3" t="s">
        <v>314</v>
      </c>
      <c r="AJ292" s="3">
        <v>1640794600</v>
      </c>
      <c r="AK292" s="3">
        <v>2.9</v>
      </c>
      <c r="AN292" s="3" t="s">
        <v>314</v>
      </c>
      <c r="AO292" s="3">
        <v>1868789400</v>
      </c>
      <c r="AP292" s="3">
        <v>1.9</v>
      </c>
      <c r="AS292" s="3" t="s">
        <v>314</v>
      </c>
      <c r="AT292" s="3">
        <v>1892736500</v>
      </c>
      <c r="AU292" s="3">
        <v>4.2</v>
      </c>
      <c r="AX292" s="3" t="s">
        <v>314</v>
      </c>
      <c r="AY292" s="3">
        <v>1818832400</v>
      </c>
      <c r="AZ292" s="3">
        <v>2.9</v>
      </c>
      <c r="BC292" s="3" t="s">
        <v>314</v>
      </c>
      <c r="BD292" s="3">
        <v>1769223999</v>
      </c>
      <c r="BE292" s="3">
        <v>4.5</v>
      </c>
      <c r="BH292" s="3" t="s">
        <v>314</v>
      </c>
      <c r="BI292" s="3">
        <v>1652900900</v>
      </c>
      <c r="BJ292" s="3">
        <v>1.9</v>
      </c>
      <c r="BM292" s="3" t="s">
        <v>314</v>
      </c>
      <c r="BN292" s="3">
        <v>2142533200</v>
      </c>
      <c r="BO292" s="3">
        <v>6</v>
      </c>
    </row>
    <row r="293" spans="6:67" x14ac:dyDescent="0.25">
      <c r="F293" s="3">
        <f t="shared" si="8"/>
        <v>1820895949.9000001</v>
      </c>
      <c r="G293" s="3">
        <f t="shared" si="8"/>
        <v>4.2499999999999991</v>
      </c>
      <c r="T293" s="3" t="s">
        <v>315</v>
      </c>
      <c r="U293" s="3">
        <v>1622791400</v>
      </c>
      <c r="V293" s="3">
        <v>15.3</v>
      </c>
      <c r="Y293" s="3" t="s">
        <v>315</v>
      </c>
      <c r="Z293" s="3">
        <v>1871829300</v>
      </c>
      <c r="AA293" s="3">
        <v>6.6</v>
      </c>
      <c r="AD293" s="3" t="s">
        <v>315</v>
      </c>
      <c r="AE293" s="3">
        <v>2107488400</v>
      </c>
      <c r="AF293" s="3">
        <v>5.8</v>
      </c>
      <c r="AI293" s="3" t="s">
        <v>315</v>
      </c>
      <c r="AJ293" s="3">
        <v>1899246500</v>
      </c>
      <c r="AK293" s="3">
        <v>1.3</v>
      </c>
      <c r="AN293" s="3" t="s">
        <v>315</v>
      </c>
      <c r="AO293" s="3">
        <v>1618483200</v>
      </c>
      <c r="AP293" s="3">
        <v>3.2</v>
      </c>
      <c r="AS293" s="3" t="s">
        <v>315</v>
      </c>
      <c r="AT293" s="3">
        <v>2015077700</v>
      </c>
      <c r="AU293" s="3">
        <v>3.7</v>
      </c>
      <c r="AX293" s="3" t="s">
        <v>315</v>
      </c>
      <c r="AY293" s="3">
        <v>1774419700</v>
      </c>
      <c r="AZ293" s="3">
        <v>3.3</v>
      </c>
      <c r="BC293" s="3" t="s">
        <v>315</v>
      </c>
      <c r="BD293" s="3">
        <v>1634211300</v>
      </c>
      <c r="BE293" s="3">
        <v>4.8</v>
      </c>
      <c r="BH293" s="3" t="s">
        <v>315</v>
      </c>
      <c r="BI293" s="3">
        <v>2094678100</v>
      </c>
      <c r="BJ293" s="3">
        <v>6.1</v>
      </c>
      <c r="BM293" s="3" t="s">
        <v>315</v>
      </c>
      <c r="BN293" s="3">
        <v>2105784799</v>
      </c>
      <c r="BO293" s="3">
        <v>0.3</v>
      </c>
    </row>
    <row r="294" spans="6:67" x14ac:dyDescent="0.25">
      <c r="F294" s="3">
        <f t="shared" si="8"/>
        <v>1874401039.9000001</v>
      </c>
      <c r="G294" s="3">
        <f t="shared" si="8"/>
        <v>5.04</v>
      </c>
      <c r="T294" s="3" t="s">
        <v>316</v>
      </c>
      <c r="U294" s="3">
        <v>1890088600</v>
      </c>
      <c r="V294" s="3">
        <v>1.9</v>
      </c>
      <c r="Y294" s="3" t="s">
        <v>316</v>
      </c>
      <c r="Z294" s="3">
        <v>1876485000</v>
      </c>
      <c r="AA294" s="3">
        <v>2.5</v>
      </c>
      <c r="AD294" s="3" t="s">
        <v>316</v>
      </c>
      <c r="AE294" s="3">
        <v>1806480700</v>
      </c>
      <c r="AF294" s="3">
        <v>4</v>
      </c>
      <c r="AI294" s="3" t="s">
        <v>316</v>
      </c>
      <c r="AJ294" s="3">
        <v>2166403200</v>
      </c>
      <c r="AK294" s="3">
        <v>1.3</v>
      </c>
      <c r="AN294" s="3" t="s">
        <v>316</v>
      </c>
      <c r="AO294" s="3">
        <v>1615377400</v>
      </c>
      <c r="AP294" s="3">
        <v>2.6</v>
      </c>
      <c r="AS294" s="3" t="s">
        <v>316</v>
      </c>
      <c r="AT294" s="3">
        <v>1999682700</v>
      </c>
      <c r="AU294" s="3">
        <v>3.7</v>
      </c>
      <c r="AX294" s="3" t="s">
        <v>316</v>
      </c>
      <c r="AY294" s="3">
        <v>1702546800</v>
      </c>
      <c r="AZ294" s="3">
        <v>18.2</v>
      </c>
      <c r="BC294" s="3" t="s">
        <v>316</v>
      </c>
      <c r="BD294" s="3">
        <v>1631929300</v>
      </c>
      <c r="BE294" s="3">
        <v>4.8</v>
      </c>
      <c r="BH294" s="3" t="s">
        <v>316</v>
      </c>
      <c r="BI294" s="3">
        <v>2445753199</v>
      </c>
      <c r="BJ294" s="3">
        <v>4.0999999999999996</v>
      </c>
      <c r="BM294" s="3" t="s">
        <v>316</v>
      </c>
      <c r="BN294" s="3">
        <v>2105000501</v>
      </c>
      <c r="BO294" s="3">
        <v>9</v>
      </c>
    </row>
    <row r="295" spans="6:67" x14ac:dyDescent="0.25">
      <c r="F295" s="3">
        <f t="shared" si="8"/>
        <v>1923974740</v>
      </c>
      <c r="G295" s="3">
        <f t="shared" si="8"/>
        <v>5.21</v>
      </c>
      <c r="T295" s="3" t="s">
        <v>317</v>
      </c>
      <c r="U295" s="3">
        <v>1846589100</v>
      </c>
      <c r="V295" s="3">
        <v>6.3</v>
      </c>
      <c r="Y295" s="3" t="s">
        <v>317</v>
      </c>
      <c r="Z295" s="3">
        <v>1904564000</v>
      </c>
      <c r="AA295" s="3">
        <v>5.9</v>
      </c>
      <c r="AD295" s="3" t="s">
        <v>317</v>
      </c>
      <c r="AE295" s="3">
        <v>1668209600</v>
      </c>
      <c r="AF295" s="3">
        <v>3.3</v>
      </c>
      <c r="AI295" s="3" t="s">
        <v>317</v>
      </c>
      <c r="AJ295" s="3">
        <v>1821819100</v>
      </c>
      <c r="AK295" s="3">
        <v>1.7</v>
      </c>
      <c r="AN295" s="3" t="s">
        <v>317</v>
      </c>
      <c r="AO295" s="3">
        <v>1600427700</v>
      </c>
      <c r="AP295" s="3">
        <v>4.2</v>
      </c>
      <c r="AS295" s="3" t="s">
        <v>317</v>
      </c>
      <c r="AT295" s="3">
        <v>1960953000</v>
      </c>
      <c r="AU295" s="3">
        <v>5.7</v>
      </c>
      <c r="AX295" s="3" t="s">
        <v>317</v>
      </c>
      <c r="AY295" s="3">
        <v>1594218100</v>
      </c>
      <c r="AZ295" s="3">
        <v>33.1</v>
      </c>
      <c r="BC295" s="3" t="s">
        <v>317</v>
      </c>
      <c r="BD295" s="3">
        <v>1720507501</v>
      </c>
      <c r="BE295" s="3">
        <v>2.6</v>
      </c>
      <c r="BH295" s="3" t="s">
        <v>317</v>
      </c>
      <c r="BI295" s="3">
        <v>2017500101</v>
      </c>
      <c r="BJ295" s="3">
        <v>15.1</v>
      </c>
      <c r="BM295" s="3" t="s">
        <v>317</v>
      </c>
      <c r="BN295" s="3">
        <v>2091200500</v>
      </c>
      <c r="BO295" s="3">
        <v>2.4</v>
      </c>
    </row>
    <row r="296" spans="6:67" x14ac:dyDescent="0.25">
      <c r="F296" s="3">
        <f t="shared" si="8"/>
        <v>1822598870.2</v>
      </c>
      <c r="G296" s="3">
        <f t="shared" si="8"/>
        <v>8.0300000000000011</v>
      </c>
      <c r="T296" s="3" t="s">
        <v>318</v>
      </c>
      <c r="U296" s="3">
        <v>1686363200</v>
      </c>
      <c r="V296" s="3">
        <v>4</v>
      </c>
      <c r="Y296" s="3" t="s">
        <v>318</v>
      </c>
      <c r="Z296" s="3">
        <v>2113461200</v>
      </c>
      <c r="AA296" s="3">
        <v>3</v>
      </c>
      <c r="AD296" s="3" t="s">
        <v>318</v>
      </c>
      <c r="AE296" s="3">
        <v>1832816500</v>
      </c>
      <c r="AF296" s="3">
        <v>2</v>
      </c>
      <c r="AI296" s="3" t="s">
        <v>318</v>
      </c>
      <c r="AJ296" s="3">
        <v>1706976200</v>
      </c>
      <c r="AK296" s="3">
        <v>5.3</v>
      </c>
      <c r="AN296" s="3" t="s">
        <v>318</v>
      </c>
      <c r="AO296" s="3">
        <v>1614682100</v>
      </c>
      <c r="AP296" s="3">
        <v>2.5</v>
      </c>
      <c r="AS296" s="3" t="s">
        <v>318</v>
      </c>
      <c r="AT296" s="3">
        <v>1949974800</v>
      </c>
      <c r="AU296" s="3">
        <v>5.7</v>
      </c>
      <c r="AX296" s="3" t="s">
        <v>318</v>
      </c>
      <c r="AY296" s="3">
        <v>1617145300</v>
      </c>
      <c r="AZ296" s="3">
        <v>21.5</v>
      </c>
      <c r="BC296" s="3" t="s">
        <v>318</v>
      </c>
      <c r="BD296" s="3">
        <v>1717716200</v>
      </c>
      <c r="BE296" s="3">
        <v>2.6</v>
      </c>
      <c r="BH296" s="3" t="s">
        <v>318</v>
      </c>
      <c r="BI296" s="3">
        <v>1687939200</v>
      </c>
      <c r="BJ296" s="3">
        <v>9.3000000000000007</v>
      </c>
      <c r="BM296" s="3" t="s">
        <v>318</v>
      </c>
      <c r="BN296" s="3">
        <v>1869735901</v>
      </c>
      <c r="BO296" s="3">
        <v>12.9</v>
      </c>
    </row>
    <row r="297" spans="6:67" x14ac:dyDescent="0.25">
      <c r="F297" s="3">
        <f t="shared" si="8"/>
        <v>1779681060.0999999</v>
      </c>
      <c r="G297" s="3">
        <f t="shared" si="8"/>
        <v>6.8800000000000008</v>
      </c>
      <c r="T297" s="3" t="s">
        <v>319</v>
      </c>
      <c r="U297" s="3">
        <v>1947341400</v>
      </c>
      <c r="V297" s="3">
        <v>6.6</v>
      </c>
      <c r="Y297" s="3" t="s">
        <v>319</v>
      </c>
      <c r="Z297" s="3">
        <v>1755794000</v>
      </c>
      <c r="AA297" s="3">
        <v>8</v>
      </c>
      <c r="AD297" s="3" t="s">
        <v>319</v>
      </c>
      <c r="AE297" s="3">
        <v>1847903600</v>
      </c>
      <c r="AF297" s="3">
        <v>2.9</v>
      </c>
      <c r="AI297" s="3" t="s">
        <v>319</v>
      </c>
      <c r="AJ297" s="3">
        <v>1964062800</v>
      </c>
      <c r="AK297" s="3">
        <v>1.2</v>
      </c>
      <c r="AN297" s="3" t="s">
        <v>319</v>
      </c>
      <c r="AO297" s="3">
        <v>1605702900</v>
      </c>
      <c r="AP297" s="3">
        <v>4.9000000000000004</v>
      </c>
      <c r="AS297" s="3" t="s">
        <v>319</v>
      </c>
      <c r="AT297" s="3">
        <v>1840905800</v>
      </c>
      <c r="AU297" s="3">
        <v>5.0999999999999996</v>
      </c>
      <c r="AX297" s="3" t="s">
        <v>319</v>
      </c>
      <c r="AY297" s="3">
        <v>1599248400</v>
      </c>
      <c r="AZ297" s="3">
        <v>10.8</v>
      </c>
      <c r="BC297" s="3" t="s">
        <v>319</v>
      </c>
      <c r="BD297" s="3">
        <v>1629369000</v>
      </c>
      <c r="BE297" s="3">
        <v>13.6</v>
      </c>
      <c r="BH297" s="3" t="s">
        <v>319</v>
      </c>
      <c r="BI297" s="3">
        <v>2107910099</v>
      </c>
      <c r="BJ297" s="3">
        <v>6.4</v>
      </c>
      <c r="BM297" s="3" t="s">
        <v>319</v>
      </c>
      <c r="BN297" s="3">
        <v>2334116000</v>
      </c>
      <c r="BO297" s="3">
        <v>4.8</v>
      </c>
    </row>
    <row r="298" spans="6:67" x14ac:dyDescent="0.25">
      <c r="F298" s="3">
        <f t="shared" si="8"/>
        <v>1863235399.9000001</v>
      </c>
      <c r="G298" s="3">
        <f t="shared" si="8"/>
        <v>6.43</v>
      </c>
      <c r="T298" s="3" t="s">
        <v>320</v>
      </c>
      <c r="U298" s="3">
        <v>1810030200</v>
      </c>
      <c r="V298" s="3">
        <v>3</v>
      </c>
      <c r="Y298" s="3" t="s">
        <v>320</v>
      </c>
      <c r="Z298" s="3">
        <v>1601316600</v>
      </c>
      <c r="AA298" s="3">
        <v>2.1</v>
      </c>
      <c r="AD298" s="3" t="s">
        <v>320</v>
      </c>
      <c r="AE298" s="3">
        <v>1637732200</v>
      </c>
      <c r="AF298" s="3">
        <v>2.6</v>
      </c>
      <c r="AI298" s="3" t="s">
        <v>320</v>
      </c>
      <c r="AJ298" s="3">
        <v>1760728900</v>
      </c>
      <c r="AK298" s="3">
        <v>5.6</v>
      </c>
      <c r="AN298" s="3" t="s">
        <v>320</v>
      </c>
      <c r="AO298" s="3">
        <v>1681108400</v>
      </c>
      <c r="AP298" s="3">
        <v>3</v>
      </c>
      <c r="AS298" s="3" t="s">
        <v>320</v>
      </c>
      <c r="AT298" s="3">
        <v>2106649400</v>
      </c>
      <c r="AU298" s="3">
        <v>0.6</v>
      </c>
      <c r="AX298" s="3" t="s">
        <v>320</v>
      </c>
      <c r="AY298" s="3">
        <v>1620751700</v>
      </c>
      <c r="AZ298" s="3">
        <v>11.9</v>
      </c>
      <c r="BC298" s="3" t="s">
        <v>320</v>
      </c>
      <c r="BD298" s="3">
        <v>1631287700</v>
      </c>
      <c r="BE298" s="3">
        <v>13.6</v>
      </c>
      <c r="BH298" s="3" t="s">
        <v>320</v>
      </c>
      <c r="BI298" s="3">
        <v>1933685900</v>
      </c>
      <c r="BJ298" s="3">
        <v>11.6</v>
      </c>
      <c r="BM298" s="3" t="s">
        <v>320</v>
      </c>
      <c r="BN298" s="3">
        <v>1955419401</v>
      </c>
      <c r="BO298" s="3">
        <v>4.3</v>
      </c>
    </row>
    <row r="299" spans="6:67" x14ac:dyDescent="0.25">
      <c r="F299" s="3">
        <f t="shared" si="8"/>
        <v>1773871040.0999999</v>
      </c>
      <c r="G299" s="3">
        <f t="shared" si="8"/>
        <v>5.83</v>
      </c>
      <c r="T299" s="3" t="s">
        <v>321</v>
      </c>
      <c r="U299" s="3">
        <v>1618247000</v>
      </c>
      <c r="V299" s="3">
        <v>9.4</v>
      </c>
      <c r="Y299" s="3" t="s">
        <v>321</v>
      </c>
      <c r="Z299" s="3">
        <v>1726945700</v>
      </c>
      <c r="AA299" s="3">
        <v>11.8</v>
      </c>
      <c r="AD299" s="3" t="s">
        <v>321</v>
      </c>
      <c r="AE299" s="3">
        <v>1595083000</v>
      </c>
      <c r="AF299" s="3">
        <v>5.9</v>
      </c>
      <c r="AI299" s="3" t="s">
        <v>321</v>
      </c>
      <c r="AJ299" s="3">
        <v>2083986700</v>
      </c>
      <c r="AK299" s="3">
        <v>3.8</v>
      </c>
      <c r="AN299" s="3" t="s">
        <v>321</v>
      </c>
      <c r="AO299" s="3">
        <v>1826464800</v>
      </c>
      <c r="AP299" s="3">
        <v>1.9</v>
      </c>
      <c r="AS299" s="3" t="s">
        <v>321</v>
      </c>
      <c r="AT299" s="3">
        <v>1893200300</v>
      </c>
      <c r="AU299" s="3">
        <v>5.5</v>
      </c>
      <c r="AX299" s="3" t="s">
        <v>321</v>
      </c>
      <c r="AY299" s="3">
        <v>1768795000</v>
      </c>
      <c r="AZ299" s="3">
        <v>15.8</v>
      </c>
      <c r="BC299" s="3" t="s">
        <v>321</v>
      </c>
      <c r="BD299" s="3">
        <v>1776393301</v>
      </c>
      <c r="BE299" s="3">
        <v>8.6999999999999993</v>
      </c>
      <c r="BH299" s="3" t="s">
        <v>321</v>
      </c>
      <c r="BI299" s="3">
        <v>1809158301</v>
      </c>
      <c r="BJ299" s="3">
        <v>7.4</v>
      </c>
      <c r="BM299" s="3" t="s">
        <v>321</v>
      </c>
      <c r="BN299" s="3">
        <v>1941084900</v>
      </c>
      <c r="BO299" s="3">
        <v>1.8</v>
      </c>
    </row>
    <row r="300" spans="6:67" x14ac:dyDescent="0.25">
      <c r="F300" s="3">
        <f t="shared" si="8"/>
        <v>1803935900.2</v>
      </c>
      <c r="G300" s="3">
        <f t="shared" si="8"/>
        <v>7.2000000000000011</v>
      </c>
      <c r="T300" s="3" t="s">
        <v>322</v>
      </c>
      <c r="U300" s="3">
        <v>1738922800</v>
      </c>
      <c r="V300" s="3">
        <v>3.5</v>
      </c>
      <c r="Y300" s="3" t="s">
        <v>322</v>
      </c>
      <c r="Z300" s="3">
        <v>1740707500</v>
      </c>
      <c r="AA300" s="3">
        <v>1.3</v>
      </c>
      <c r="AD300" s="3" t="s">
        <v>322</v>
      </c>
      <c r="AE300" s="3">
        <v>1863414400</v>
      </c>
      <c r="AF300" s="3">
        <v>2.7</v>
      </c>
      <c r="AI300" s="3" t="s">
        <v>322</v>
      </c>
      <c r="AJ300" s="3">
        <v>2008276400</v>
      </c>
      <c r="AK300" s="3">
        <v>7.7</v>
      </c>
      <c r="AN300" s="3" t="s">
        <v>322</v>
      </c>
      <c r="AO300" s="3">
        <v>1622781400</v>
      </c>
      <c r="AP300" s="3">
        <v>5.5</v>
      </c>
      <c r="AS300" s="3" t="s">
        <v>322</v>
      </c>
      <c r="AT300" s="3">
        <v>1917003500</v>
      </c>
      <c r="AU300" s="3">
        <v>1.7</v>
      </c>
      <c r="AX300" s="3" t="s">
        <v>322</v>
      </c>
      <c r="AY300" s="3">
        <v>2008421800</v>
      </c>
      <c r="AZ300" s="3">
        <v>11.4</v>
      </c>
      <c r="BC300" s="3" t="s">
        <v>322</v>
      </c>
      <c r="BD300" s="3">
        <v>1889950900</v>
      </c>
      <c r="BE300" s="3">
        <v>8.6999999999999993</v>
      </c>
      <c r="BH300" s="3" t="s">
        <v>322</v>
      </c>
      <c r="BI300" s="3">
        <v>1970027699</v>
      </c>
      <c r="BJ300" s="3">
        <v>5.0999999999999996</v>
      </c>
      <c r="BM300" s="3" t="s">
        <v>322</v>
      </c>
      <c r="BN300" s="3">
        <v>1870269100</v>
      </c>
      <c r="BO300" s="3">
        <v>5.2</v>
      </c>
    </row>
    <row r="301" spans="6:67" x14ac:dyDescent="0.25">
      <c r="F301" s="3">
        <f t="shared" si="8"/>
        <v>1862977549.9000001</v>
      </c>
      <c r="G301" s="3">
        <f t="shared" si="8"/>
        <v>5.28</v>
      </c>
      <c r="T301" s="3" t="s">
        <v>323</v>
      </c>
      <c r="U301" s="3">
        <v>1892854600</v>
      </c>
      <c r="V301" s="3">
        <v>4</v>
      </c>
      <c r="Y301" s="3" t="s">
        <v>323</v>
      </c>
      <c r="Z301" s="3">
        <v>1923799700</v>
      </c>
      <c r="AA301" s="3">
        <v>3.2</v>
      </c>
      <c r="AD301" s="3" t="s">
        <v>323</v>
      </c>
      <c r="AE301" s="3">
        <v>1982645200</v>
      </c>
      <c r="AF301" s="3">
        <v>16.399999999999999</v>
      </c>
      <c r="AI301" s="3" t="s">
        <v>323</v>
      </c>
      <c r="AJ301" s="3">
        <v>1613919700</v>
      </c>
      <c r="AK301" s="3">
        <v>2.5</v>
      </c>
      <c r="AN301" s="3" t="s">
        <v>323</v>
      </c>
      <c r="AO301" s="3">
        <v>1579468900</v>
      </c>
      <c r="AP301" s="3">
        <v>10.7</v>
      </c>
      <c r="AS301" s="3" t="s">
        <v>323</v>
      </c>
      <c r="AT301" s="3">
        <v>1596676100</v>
      </c>
      <c r="AU301" s="3">
        <v>17.399999999999999</v>
      </c>
      <c r="AX301" s="3" t="s">
        <v>323</v>
      </c>
      <c r="AY301" s="3">
        <v>1996822300</v>
      </c>
      <c r="AZ301" s="3">
        <v>4.0999999999999996</v>
      </c>
      <c r="BC301" s="3" t="s">
        <v>323</v>
      </c>
      <c r="BD301" s="3">
        <v>1964123199</v>
      </c>
      <c r="BE301" s="3">
        <v>4.8</v>
      </c>
      <c r="BH301" s="3" t="s">
        <v>323</v>
      </c>
      <c r="BI301" s="3">
        <v>1893903200</v>
      </c>
      <c r="BJ301" s="3">
        <v>8.6999999999999993</v>
      </c>
      <c r="BM301" s="3" t="s">
        <v>323</v>
      </c>
      <c r="BN301" s="3">
        <v>1681593499</v>
      </c>
      <c r="BO301" s="3">
        <v>2.8</v>
      </c>
    </row>
    <row r="302" spans="6:67" x14ac:dyDescent="0.25">
      <c r="F302" s="3">
        <f t="shared" si="8"/>
        <v>1812580639.8</v>
      </c>
      <c r="G302" s="3">
        <f t="shared" si="8"/>
        <v>7.4599999999999991</v>
      </c>
      <c r="T302" s="3" t="s">
        <v>324</v>
      </c>
      <c r="U302" s="3">
        <v>1889529200</v>
      </c>
      <c r="V302" s="3">
        <v>1.9</v>
      </c>
      <c r="Y302" s="3" t="s">
        <v>324</v>
      </c>
      <c r="Z302" s="3">
        <v>1729341300</v>
      </c>
      <c r="AA302" s="3">
        <v>1.3</v>
      </c>
      <c r="AD302" s="3" t="s">
        <v>324</v>
      </c>
      <c r="AE302" s="3">
        <v>1652862900</v>
      </c>
      <c r="AF302" s="3">
        <v>5.2</v>
      </c>
      <c r="AI302" s="3" t="s">
        <v>324</v>
      </c>
      <c r="AJ302" s="3">
        <v>1815026400</v>
      </c>
      <c r="AK302" s="3">
        <v>5.6</v>
      </c>
      <c r="AN302" s="3" t="s">
        <v>324</v>
      </c>
      <c r="AO302" s="3">
        <v>1688066000</v>
      </c>
      <c r="AP302" s="3">
        <v>3.1</v>
      </c>
      <c r="AS302" s="3" t="s">
        <v>324</v>
      </c>
      <c r="AT302" s="3">
        <v>1764001800</v>
      </c>
      <c r="AU302" s="3">
        <v>17</v>
      </c>
      <c r="AX302" s="3" t="s">
        <v>324</v>
      </c>
      <c r="AY302" s="3">
        <v>1835662800</v>
      </c>
      <c r="AZ302" s="3">
        <v>7.3</v>
      </c>
      <c r="BC302" s="3" t="s">
        <v>324</v>
      </c>
      <c r="BD302" s="3">
        <v>1914083700</v>
      </c>
      <c r="BE302" s="3">
        <v>4.8</v>
      </c>
      <c r="BH302" s="3" t="s">
        <v>324</v>
      </c>
      <c r="BI302" s="3">
        <v>1863281300</v>
      </c>
      <c r="BJ302" s="3">
        <v>1.4</v>
      </c>
      <c r="BM302" s="3" t="s">
        <v>324</v>
      </c>
      <c r="BN302" s="3">
        <v>1651087799</v>
      </c>
      <c r="BO302" s="3">
        <v>8.6999999999999993</v>
      </c>
    </row>
    <row r="303" spans="6:67" x14ac:dyDescent="0.25">
      <c r="F303" s="3">
        <f t="shared" si="8"/>
        <v>1780294319.9000001</v>
      </c>
      <c r="G303" s="3">
        <f t="shared" si="8"/>
        <v>5.63</v>
      </c>
      <c r="T303" s="3" t="s">
        <v>325</v>
      </c>
      <c r="U303" s="3">
        <v>1640822400</v>
      </c>
      <c r="V303" s="3">
        <v>8.4</v>
      </c>
      <c r="Y303" s="3" t="s">
        <v>325</v>
      </c>
      <c r="Z303" s="3">
        <v>1702043100</v>
      </c>
      <c r="AA303" s="3">
        <v>2.2000000000000002</v>
      </c>
      <c r="AD303" s="3" t="s">
        <v>325</v>
      </c>
      <c r="AE303" s="3">
        <v>1704090300</v>
      </c>
      <c r="AF303" s="3">
        <v>1.9</v>
      </c>
      <c r="AI303" s="3" t="s">
        <v>325</v>
      </c>
      <c r="AJ303" s="3">
        <v>1881336200</v>
      </c>
      <c r="AK303" s="3">
        <v>1.2</v>
      </c>
      <c r="AN303" s="3" t="s">
        <v>325</v>
      </c>
      <c r="AO303" s="3">
        <v>1827950400</v>
      </c>
      <c r="AP303" s="3">
        <v>0.9</v>
      </c>
      <c r="AS303" s="3" t="s">
        <v>325</v>
      </c>
      <c r="AT303" s="3">
        <v>1759962400</v>
      </c>
      <c r="AU303" s="3">
        <v>6.9</v>
      </c>
      <c r="AX303" s="3" t="s">
        <v>325</v>
      </c>
      <c r="AY303" s="3">
        <v>1844596100</v>
      </c>
      <c r="AZ303" s="3">
        <v>3.7</v>
      </c>
      <c r="BC303" s="3" t="s">
        <v>325</v>
      </c>
      <c r="BD303" s="3">
        <v>1712323399</v>
      </c>
      <c r="BE303" s="3">
        <v>6.1</v>
      </c>
      <c r="BH303" s="3" t="s">
        <v>325</v>
      </c>
      <c r="BI303" s="3">
        <v>1865123800</v>
      </c>
      <c r="BJ303" s="3">
        <v>5.5</v>
      </c>
      <c r="BM303" s="3" t="s">
        <v>325</v>
      </c>
      <c r="BN303" s="3">
        <v>1655861200</v>
      </c>
      <c r="BO303" s="3">
        <v>1.3</v>
      </c>
    </row>
    <row r="304" spans="6:67" x14ac:dyDescent="0.25">
      <c r="F304" s="3">
        <f t="shared" si="8"/>
        <v>1759410929.9000001</v>
      </c>
      <c r="G304" s="3">
        <f t="shared" si="8"/>
        <v>3.8099999999999996</v>
      </c>
      <c r="T304" s="3" t="s">
        <v>326</v>
      </c>
      <c r="U304" s="3">
        <v>1767057600</v>
      </c>
      <c r="V304" s="3">
        <v>2.2999999999999998</v>
      </c>
      <c r="Y304" s="3" t="s">
        <v>326</v>
      </c>
      <c r="Z304" s="3">
        <v>1603274400</v>
      </c>
      <c r="AA304" s="3">
        <v>6.5</v>
      </c>
      <c r="AD304" s="3" t="s">
        <v>326</v>
      </c>
      <c r="AE304" s="3">
        <v>1716043200</v>
      </c>
      <c r="AF304" s="3">
        <v>4.2</v>
      </c>
      <c r="AI304" s="3" t="s">
        <v>326</v>
      </c>
      <c r="AJ304" s="3">
        <v>1613062300</v>
      </c>
      <c r="AK304" s="3">
        <v>3.3</v>
      </c>
      <c r="AN304" s="3" t="s">
        <v>326</v>
      </c>
      <c r="AO304" s="3">
        <v>1813494500</v>
      </c>
      <c r="AP304" s="3">
        <v>3.1</v>
      </c>
      <c r="AS304" s="3" t="s">
        <v>326</v>
      </c>
      <c r="AT304" s="3">
        <v>1837614700</v>
      </c>
      <c r="AU304" s="3">
        <v>11.5</v>
      </c>
      <c r="AX304" s="3" t="s">
        <v>326</v>
      </c>
      <c r="AY304" s="3">
        <v>2136156400</v>
      </c>
      <c r="AZ304" s="3">
        <v>5.3</v>
      </c>
      <c r="BC304" s="3" t="s">
        <v>326</v>
      </c>
      <c r="BD304" s="3">
        <v>1637578700</v>
      </c>
      <c r="BE304" s="3">
        <v>6.1</v>
      </c>
      <c r="BH304" s="3" t="s">
        <v>326</v>
      </c>
      <c r="BI304" s="3">
        <v>1779065799</v>
      </c>
      <c r="BJ304" s="3">
        <v>0</v>
      </c>
      <c r="BM304" s="3" t="s">
        <v>326</v>
      </c>
      <c r="BN304" s="3">
        <v>1915172399</v>
      </c>
      <c r="BO304" s="3">
        <v>3.9</v>
      </c>
    </row>
    <row r="305" spans="6:67" x14ac:dyDescent="0.25">
      <c r="F305" s="3">
        <f t="shared" si="8"/>
        <v>1781851999.8</v>
      </c>
      <c r="G305" s="3">
        <f t="shared" si="8"/>
        <v>4.62</v>
      </c>
      <c r="T305" s="3" t="s">
        <v>327</v>
      </c>
      <c r="U305" s="3">
        <v>1713951100</v>
      </c>
      <c r="V305" s="3">
        <v>6.4</v>
      </c>
      <c r="Y305" s="3" t="s">
        <v>327</v>
      </c>
      <c r="Z305" s="3">
        <v>1864726200</v>
      </c>
      <c r="AA305" s="3">
        <v>9.3000000000000007</v>
      </c>
      <c r="AD305" s="3" t="s">
        <v>327</v>
      </c>
      <c r="AE305" s="3">
        <v>1602388000</v>
      </c>
      <c r="AF305" s="3">
        <v>2.4</v>
      </c>
      <c r="AI305" s="3" t="s">
        <v>327</v>
      </c>
      <c r="AJ305" s="3">
        <v>1766149400</v>
      </c>
      <c r="AK305" s="3">
        <v>1.3</v>
      </c>
      <c r="AN305" s="3" t="s">
        <v>327</v>
      </c>
      <c r="AO305" s="3">
        <v>1922417400</v>
      </c>
      <c r="AP305" s="3">
        <v>3</v>
      </c>
      <c r="AS305" s="3" t="s">
        <v>327</v>
      </c>
      <c r="AT305" s="3">
        <v>2058094800</v>
      </c>
      <c r="AU305" s="3">
        <v>1.8</v>
      </c>
      <c r="AX305" s="3" t="s">
        <v>327</v>
      </c>
      <c r="AY305" s="3">
        <v>2031883600</v>
      </c>
      <c r="AZ305" s="3">
        <v>6.8</v>
      </c>
      <c r="BC305" s="3" t="s">
        <v>327</v>
      </c>
      <c r="BD305" s="3">
        <v>1740145500</v>
      </c>
      <c r="BE305" s="3">
        <v>5.3</v>
      </c>
      <c r="BH305" s="3" t="s">
        <v>327</v>
      </c>
      <c r="BI305" s="3">
        <v>2117007500</v>
      </c>
      <c r="BJ305" s="3">
        <v>5.3</v>
      </c>
      <c r="BM305" s="3" t="s">
        <v>327</v>
      </c>
      <c r="BN305" s="3">
        <v>2032273800</v>
      </c>
      <c r="BO305" s="3">
        <v>1.5</v>
      </c>
    </row>
    <row r="306" spans="6:67" x14ac:dyDescent="0.25">
      <c r="F306" s="3">
        <f t="shared" si="8"/>
        <v>1884903730</v>
      </c>
      <c r="G306" s="3">
        <f t="shared" si="8"/>
        <v>4.3100000000000005</v>
      </c>
      <c r="T306" s="3" t="s">
        <v>328</v>
      </c>
      <c r="U306" s="3">
        <v>1779627400</v>
      </c>
      <c r="V306" s="3">
        <v>18.399999999999999</v>
      </c>
      <c r="Y306" s="3" t="s">
        <v>328</v>
      </c>
      <c r="Z306" s="3">
        <v>1993585900</v>
      </c>
      <c r="AA306" s="3">
        <v>2.2000000000000002</v>
      </c>
      <c r="AD306" s="3" t="s">
        <v>328</v>
      </c>
      <c r="AE306" s="3">
        <v>1603988400</v>
      </c>
      <c r="AF306" s="3">
        <v>3.2</v>
      </c>
      <c r="AI306" s="3" t="s">
        <v>328</v>
      </c>
      <c r="AJ306" s="3">
        <v>1783312000</v>
      </c>
      <c r="AK306" s="3">
        <v>1.8</v>
      </c>
      <c r="AN306" s="3" t="s">
        <v>328</v>
      </c>
      <c r="AO306" s="3">
        <v>1981792400</v>
      </c>
      <c r="AP306" s="3">
        <v>4.0999999999999996</v>
      </c>
      <c r="AS306" s="3" t="s">
        <v>328</v>
      </c>
      <c r="AT306" s="3">
        <v>1943861800</v>
      </c>
      <c r="AU306" s="3">
        <v>3.3</v>
      </c>
      <c r="AX306" s="3" t="s">
        <v>328</v>
      </c>
      <c r="AY306" s="3">
        <v>1836119400</v>
      </c>
      <c r="AZ306" s="3">
        <v>6.4</v>
      </c>
      <c r="BC306" s="3" t="s">
        <v>328</v>
      </c>
      <c r="BD306" s="3">
        <v>1796991401</v>
      </c>
      <c r="BE306" s="3">
        <v>5.3</v>
      </c>
      <c r="BH306" s="3" t="s">
        <v>328</v>
      </c>
      <c r="BI306" s="3">
        <v>2049008700</v>
      </c>
      <c r="BJ306" s="3">
        <v>1.5</v>
      </c>
      <c r="BM306" s="3" t="s">
        <v>328</v>
      </c>
      <c r="BN306" s="3">
        <v>2012730999</v>
      </c>
      <c r="BO306" s="3">
        <v>10.4</v>
      </c>
    </row>
    <row r="307" spans="6:67" x14ac:dyDescent="0.25">
      <c r="F307" s="3">
        <f t="shared" si="8"/>
        <v>1878101840</v>
      </c>
      <c r="G307" s="3">
        <f t="shared" si="8"/>
        <v>5.6599999999999984</v>
      </c>
      <c r="T307" s="3" t="s">
        <v>329</v>
      </c>
      <c r="U307" s="3">
        <v>2171134500</v>
      </c>
      <c r="V307" s="3">
        <v>3.6</v>
      </c>
      <c r="Y307" s="3" t="s">
        <v>329</v>
      </c>
      <c r="Z307" s="3">
        <v>1841160000</v>
      </c>
      <c r="AA307" s="3">
        <v>9.1999999999999993</v>
      </c>
      <c r="AD307" s="3" t="s">
        <v>329</v>
      </c>
      <c r="AE307" s="3">
        <v>1609078600</v>
      </c>
      <c r="AF307" s="3">
        <v>2.2999999999999998</v>
      </c>
      <c r="AI307" s="3" t="s">
        <v>329</v>
      </c>
      <c r="AJ307" s="3">
        <v>1648572400</v>
      </c>
      <c r="AK307" s="3">
        <v>3.5</v>
      </c>
      <c r="AN307" s="3" t="s">
        <v>329</v>
      </c>
      <c r="AO307" s="3">
        <v>1883955700</v>
      </c>
      <c r="AP307" s="3">
        <v>2.2000000000000002</v>
      </c>
      <c r="AS307" s="3" t="s">
        <v>329</v>
      </c>
      <c r="AT307" s="3">
        <v>1824773300</v>
      </c>
      <c r="AU307" s="3">
        <v>6.7</v>
      </c>
      <c r="AX307" s="3" t="s">
        <v>329</v>
      </c>
      <c r="AY307" s="3">
        <v>1771303600</v>
      </c>
      <c r="AZ307" s="3">
        <v>10.199999999999999</v>
      </c>
      <c r="BC307" s="3" t="s">
        <v>329</v>
      </c>
      <c r="BD307" s="3">
        <v>1859128899</v>
      </c>
      <c r="BE307" s="3">
        <v>6.8</v>
      </c>
      <c r="BH307" s="3" t="s">
        <v>329</v>
      </c>
      <c r="BI307" s="3">
        <v>1929585501</v>
      </c>
      <c r="BJ307" s="3">
        <v>6.6</v>
      </c>
      <c r="BM307" s="3" t="s">
        <v>329</v>
      </c>
      <c r="BN307" s="3">
        <v>1983959300</v>
      </c>
      <c r="BO307" s="3">
        <v>1.6</v>
      </c>
    </row>
    <row r="308" spans="6:67" x14ac:dyDescent="0.25">
      <c r="F308" s="3">
        <f t="shared" si="8"/>
        <v>1852265180</v>
      </c>
      <c r="G308" s="3">
        <f t="shared" si="8"/>
        <v>5.27</v>
      </c>
      <c r="T308" s="3" t="s">
        <v>330</v>
      </c>
      <c r="U308" s="3">
        <v>2029350000</v>
      </c>
      <c r="V308" s="3">
        <v>7.6</v>
      </c>
      <c r="Y308" s="3" t="s">
        <v>330</v>
      </c>
      <c r="Z308" s="3">
        <v>1828793800</v>
      </c>
      <c r="AA308" s="3">
        <v>9.6999999999999993</v>
      </c>
      <c r="AD308" s="3" t="s">
        <v>330</v>
      </c>
      <c r="AE308" s="3">
        <v>1595281100</v>
      </c>
      <c r="AF308" s="3">
        <v>2.5</v>
      </c>
      <c r="AI308" s="3" t="s">
        <v>330</v>
      </c>
      <c r="AJ308" s="3">
        <v>1710381600</v>
      </c>
      <c r="AK308" s="3">
        <v>2.7</v>
      </c>
      <c r="AN308" s="3" t="s">
        <v>330</v>
      </c>
      <c r="AO308" s="3">
        <v>1795809600</v>
      </c>
      <c r="AP308" s="3">
        <v>2.5</v>
      </c>
      <c r="AS308" s="3" t="s">
        <v>330</v>
      </c>
      <c r="AT308" s="3">
        <v>1639310500</v>
      </c>
      <c r="AU308" s="3">
        <v>2.2999999999999998</v>
      </c>
      <c r="AX308" s="3" t="s">
        <v>330</v>
      </c>
      <c r="AY308" s="3">
        <v>2191872100</v>
      </c>
      <c r="AZ308" s="3">
        <v>2.2999999999999998</v>
      </c>
      <c r="BC308" s="3" t="s">
        <v>330</v>
      </c>
      <c r="BD308" s="3">
        <v>1741100900</v>
      </c>
      <c r="BE308" s="3">
        <v>6.8</v>
      </c>
      <c r="BH308" s="3" t="s">
        <v>330</v>
      </c>
      <c r="BI308" s="3">
        <v>1739222700</v>
      </c>
      <c r="BJ308" s="3">
        <v>5.8</v>
      </c>
      <c r="BM308" s="3" t="s">
        <v>330</v>
      </c>
      <c r="BN308" s="3">
        <v>2128820400</v>
      </c>
      <c r="BO308" s="3">
        <v>6.1</v>
      </c>
    </row>
    <row r="309" spans="6:67" x14ac:dyDescent="0.25">
      <c r="F309" s="3">
        <f t="shared" si="8"/>
        <v>1839994270</v>
      </c>
      <c r="G309" s="3">
        <f t="shared" si="8"/>
        <v>4.83</v>
      </c>
      <c r="T309" s="3" t="s">
        <v>331</v>
      </c>
      <c r="U309" s="3">
        <v>1729605300</v>
      </c>
      <c r="V309" s="3">
        <v>4</v>
      </c>
      <c r="Y309" s="3" t="s">
        <v>331</v>
      </c>
      <c r="Z309" s="3">
        <v>1971510600</v>
      </c>
      <c r="AA309" s="3">
        <v>3.8</v>
      </c>
      <c r="AD309" s="3" t="s">
        <v>331</v>
      </c>
      <c r="AE309" s="3">
        <v>1627758300</v>
      </c>
      <c r="AF309" s="3">
        <v>3.1</v>
      </c>
      <c r="AI309" s="3" t="s">
        <v>331</v>
      </c>
      <c r="AJ309" s="3">
        <v>1719605300</v>
      </c>
      <c r="AK309" s="3">
        <v>2.2999999999999998</v>
      </c>
      <c r="AN309" s="3" t="s">
        <v>331</v>
      </c>
      <c r="AO309" s="3">
        <v>1750908000</v>
      </c>
      <c r="AP309" s="3">
        <v>2.6</v>
      </c>
      <c r="AS309" s="3" t="s">
        <v>331</v>
      </c>
      <c r="AT309" s="3">
        <v>1715129300</v>
      </c>
      <c r="AU309" s="3">
        <v>4.4000000000000004</v>
      </c>
      <c r="AX309" s="3" t="s">
        <v>331</v>
      </c>
      <c r="AY309" s="3">
        <v>2176049600</v>
      </c>
      <c r="AZ309" s="3">
        <v>2</v>
      </c>
      <c r="BC309" s="3" t="s">
        <v>331</v>
      </c>
      <c r="BD309" s="3">
        <v>1697104300</v>
      </c>
      <c r="BE309" s="3">
        <v>12.8</v>
      </c>
      <c r="BH309" s="3" t="s">
        <v>331</v>
      </c>
      <c r="BI309" s="3">
        <v>1746481000</v>
      </c>
      <c r="BJ309" s="3">
        <v>8.1999999999999993</v>
      </c>
      <c r="BM309" s="3" t="s">
        <v>331</v>
      </c>
      <c r="BN309" s="3">
        <v>1879593900</v>
      </c>
      <c r="BO309" s="3">
        <v>1.2</v>
      </c>
    </row>
    <row r="310" spans="6:67" x14ac:dyDescent="0.25">
      <c r="F310" s="3">
        <f t="shared" si="8"/>
        <v>1801374560</v>
      </c>
      <c r="G310" s="3">
        <f t="shared" si="8"/>
        <v>4.4400000000000004</v>
      </c>
      <c r="T310" s="3" t="s">
        <v>332</v>
      </c>
      <c r="U310" s="3">
        <v>1867586300</v>
      </c>
      <c r="V310" s="3">
        <v>11.6</v>
      </c>
      <c r="Y310" s="3" t="s">
        <v>332</v>
      </c>
      <c r="Z310" s="3">
        <v>1950577700</v>
      </c>
      <c r="AA310" s="3">
        <v>4.8</v>
      </c>
      <c r="AD310" s="3" t="s">
        <v>332</v>
      </c>
      <c r="AE310" s="3">
        <v>1851924200</v>
      </c>
      <c r="AF310" s="3">
        <v>3</v>
      </c>
      <c r="AI310" s="3" t="s">
        <v>332</v>
      </c>
      <c r="AJ310" s="3">
        <v>1758919700</v>
      </c>
      <c r="AK310" s="3">
        <v>4.2</v>
      </c>
      <c r="AN310" s="3" t="s">
        <v>332</v>
      </c>
      <c r="AO310" s="3">
        <v>1605482200</v>
      </c>
      <c r="AP310" s="3">
        <v>1.7</v>
      </c>
      <c r="AS310" s="3" t="s">
        <v>332</v>
      </c>
      <c r="AT310" s="3">
        <v>1627817400</v>
      </c>
      <c r="AU310" s="3">
        <v>1.8</v>
      </c>
      <c r="AX310" s="3" t="s">
        <v>332</v>
      </c>
      <c r="AY310" s="3">
        <v>1763726300</v>
      </c>
      <c r="AZ310" s="3">
        <v>2.4</v>
      </c>
      <c r="BC310" s="3" t="s">
        <v>332</v>
      </c>
      <c r="BD310" s="3">
        <v>1899328800</v>
      </c>
      <c r="BE310" s="3">
        <v>6.9</v>
      </c>
      <c r="BH310" s="3" t="s">
        <v>332</v>
      </c>
      <c r="BI310" s="3">
        <v>1749930900</v>
      </c>
      <c r="BJ310" s="3">
        <v>4.7</v>
      </c>
      <c r="BM310" s="3" t="s">
        <v>332</v>
      </c>
      <c r="BN310" s="3">
        <v>1691291500</v>
      </c>
      <c r="BO310" s="3">
        <v>4.7</v>
      </c>
    </row>
    <row r="311" spans="6:67" x14ac:dyDescent="0.25">
      <c r="F311" s="3">
        <f t="shared" si="8"/>
        <v>1776658500</v>
      </c>
      <c r="G311" s="3">
        <f t="shared" si="8"/>
        <v>4.58</v>
      </c>
      <c r="T311" s="3" t="s">
        <v>333</v>
      </c>
      <c r="U311" s="3">
        <v>1889150500</v>
      </c>
      <c r="V311" s="3">
        <v>3.7</v>
      </c>
      <c r="Y311" s="3" t="s">
        <v>333</v>
      </c>
      <c r="Z311" s="3">
        <v>1770751500</v>
      </c>
      <c r="AA311" s="3">
        <v>7.4</v>
      </c>
      <c r="AD311" s="3" t="s">
        <v>333</v>
      </c>
      <c r="AE311" s="3">
        <v>1891223000</v>
      </c>
      <c r="AF311" s="3">
        <v>2.1</v>
      </c>
      <c r="AI311" s="3" t="s">
        <v>333</v>
      </c>
      <c r="AJ311" s="3">
        <v>1625725500</v>
      </c>
      <c r="AK311" s="3">
        <v>1.6</v>
      </c>
      <c r="AN311" s="3" t="s">
        <v>333</v>
      </c>
      <c r="AO311" s="3">
        <v>1603166400</v>
      </c>
      <c r="AP311" s="3">
        <v>2</v>
      </c>
      <c r="AS311" s="3" t="s">
        <v>333</v>
      </c>
      <c r="AT311" s="3">
        <v>1664995100</v>
      </c>
      <c r="AU311" s="3">
        <v>5.6</v>
      </c>
      <c r="AX311" s="3" t="s">
        <v>333</v>
      </c>
      <c r="AY311" s="3">
        <v>1589696400</v>
      </c>
      <c r="AZ311" s="3">
        <v>3.1</v>
      </c>
      <c r="BC311" s="3" t="s">
        <v>333</v>
      </c>
      <c r="BD311" s="3">
        <v>1721890200</v>
      </c>
      <c r="BE311" s="3">
        <v>2.2000000000000002</v>
      </c>
      <c r="BH311" s="3" t="s">
        <v>333</v>
      </c>
      <c r="BI311" s="3">
        <v>1767218300</v>
      </c>
      <c r="BJ311" s="3">
        <v>9.5</v>
      </c>
      <c r="BM311" s="3" t="s">
        <v>333</v>
      </c>
      <c r="BN311" s="3">
        <v>1715199200</v>
      </c>
      <c r="BO311" s="3">
        <v>0.7</v>
      </c>
    </row>
    <row r="312" spans="6:67" x14ac:dyDescent="0.25">
      <c r="F312" s="3">
        <f t="shared" si="8"/>
        <v>1723901610</v>
      </c>
      <c r="G312" s="3">
        <f t="shared" si="8"/>
        <v>3.7900000000000005</v>
      </c>
      <c r="T312" s="3" t="s">
        <v>334</v>
      </c>
      <c r="U312" s="3">
        <v>1735538000</v>
      </c>
      <c r="V312" s="3">
        <v>2.2999999999999998</v>
      </c>
      <c r="Y312" s="3" t="s">
        <v>334</v>
      </c>
      <c r="Z312" s="3">
        <v>1923520600</v>
      </c>
      <c r="AA312" s="3">
        <v>1.8</v>
      </c>
      <c r="AD312" s="3" t="s">
        <v>334</v>
      </c>
      <c r="AE312" s="3">
        <v>1814473300</v>
      </c>
      <c r="AF312" s="3">
        <v>4.5999999999999996</v>
      </c>
      <c r="AI312" s="3" t="s">
        <v>334</v>
      </c>
      <c r="AJ312" s="3">
        <v>1621813500</v>
      </c>
      <c r="AK312" s="3">
        <v>3.5</v>
      </c>
      <c r="AN312" s="3" t="s">
        <v>334</v>
      </c>
      <c r="AO312" s="3">
        <v>1641701800</v>
      </c>
      <c r="AP312" s="3">
        <v>3.6</v>
      </c>
      <c r="AS312" s="3" t="s">
        <v>334</v>
      </c>
      <c r="AT312" s="3">
        <v>1597557200</v>
      </c>
      <c r="AU312" s="3">
        <v>2.5</v>
      </c>
      <c r="AX312" s="3" t="s">
        <v>334</v>
      </c>
      <c r="AY312" s="3">
        <v>1615426000</v>
      </c>
      <c r="AZ312" s="3">
        <v>4</v>
      </c>
      <c r="BC312" s="3" t="s">
        <v>334</v>
      </c>
      <c r="BD312" s="3">
        <v>1740533100</v>
      </c>
      <c r="BE312" s="3">
        <v>3.1</v>
      </c>
      <c r="BH312" s="3" t="s">
        <v>334</v>
      </c>
      <c r="BI312" s="3">
        <v>1928835801</v>
      </c>
      <c r="BJ312" s="3">
        <v>2</v>
      </c>
      <c r="BM312" s="3" t="s">
        <v>334</v>
      </c>
      <c r="BN312" s="3">
        <v>1739572200</v>
      </c>
      <c r="BO312" s="3">
        <v>9.1999999999999993</v>
      </c>
    </row>
    <row r="313" spans="6:67" x14ac:dyDescent="0.25">
      <c r="F313" s="3">
        <f t="shared" si="8"/>
        <v>1735897150.0999999</v>
      </c>
      <c r="G313" s="3">
        <f t="shared" si="8"/>
        <v>3.6599999999999993</v>
      </c>
      <c r="T313" s="3" t="s">
        <v>335</v>
      </c>
      <c r="U313" s="3">
        <v>1746995700</v>
      </c>
      <c r="V313" s="3">
        <v>6.6</v>
      </c>
      <c r="Y313" s="3" t="s">
        <v>335</v>
      </c>
      <c r="Z313" s="3">
        <v>2125600400</v>
      </c>
      <c r="AA313" s="3">
        <v>5.5</v>
      </c>
      <c r="AD313" s="3" t="s">
        <v>335</v>
      </c>
      <c r="AE313" s="3">
        <v>1877181700</v>
      </c>
      <c r="AF313" s="3">
        <v>2</v>
      </c>
      <c r="AI313" s="3" t="s">
        <v>335</v>
      </c>
      <c r="AJ313" s="3">
        <v>1769870600</v>
      </c>
      <c r="AK313" s="3">
        <v>2.4</v>
      </c>
      <c r="AN313" s="3" t="s">
        <v>335</v>
      </c>
      <c r="AO313" s="3">
        <v>1654808300</v>
      </c>
      <c r="AP313" s="3">
        <v>2</v>
      </c>
      <c r="AS313" s="3" t="s">
        <v>335</v>
      </c>
      <c r="AT313" s="3">
        <v>2182915900</v>
      </c>
      <c r="AU313" s="3">
        <v>2.4</v>
      </c>
      <c r="AX313" s="3" t="s">
        <v>335</v>
      </c>
      <c r="AY313" s="3">
        <v>1894417000</v>
      </c>
      <c r="AZ313" s="3">
        <v>4.2</v>
      </c>
      <c r="BC313" s="3" t="s">
        <v>335</v>
      </c>
      <c r="BD313" s="3">
        <v>1612524200</v>
      </c>
      <c r="BE313" s="3">
        <v>6.4</v>
      </c>
      <c r="BH313" s="3" t="s">
        <v>335</v>
      </c>
      <c r="BI313" s="3">
        <v>2098971701</v>
      </c>
      <c r="BJ313" s="3">
        <v>8.6999999999999993</v>
      </c>
      <c r="BM313" s="3" t="s">
        <v>335</v>
      </c>
      <c r="BN313" s="3">
        <v>2192350101</v>
      </c>
      <c r="BO313" s="3">
        <v>2.2999999999999998</v>
      </c>
    </row>
    <row r="314" spans="6:67" x14ac:dyDescent="0.25">
      <c r="F314" s="3">
        <f t="shared" si="8"/>
        <v>1915563560.2</v>
      </c>
      <c r="G314" s="3">
        <f t="shared" si="8"/>
        <v>4.25</v>
      </c>
      <c r="T314" s="3" t="s">
        <v>336</v>
      </c>
      <c r="U314" s="3">
        <v>1639054300</v>
      </c>
      <c r="V314" s="3">
        <v>3</v>
      </c>
      <c r="Y314" s="3" t="s">
        <v>336</v>
      </c>
      <c r="Z314" s="3">
        <v>1972650000</v>
      </c>
      <c r="AA314" s="3">
        <v>2.7</v>
      </c>
      <c r="AD314" s="3" t="s">
        <v>336</v>
      </c>
      <c r="AE314" s="3">
        <v>1750518600</v>
      </c>
      <c r="AF314" s="3">
        <v>5</v>
      </c>
      <c r="AI314" s="3" t="s">
        <v>336</v>
      </c>
      <c r="AJ314" s="3">
        <v>2050869400</v>
      </c>
      <c r="AK314" s="3">
        <v>2.4</v>
      </c>
      <c r="AN314" s="3" t="s">
        <v>336</v>
      </c>
      <c r="AO314" s="3">
        <v>1749712200</v>
      </c>
      <c r="AP314" s="3">
        <v>2.2999999999999998</v>
      </c>
      <c r="AS314" s="3" t="s">
        <v>336</v>
      </c>
      <c r="AT314" s="3">
        <v>1889760100</v>
      </c>
      <c r="AU314" s="3">
        <v>2.2000000000000002</v>
      </c>
      <c r="AX314" s="3" t="s">
        <v>336</v>
      </c>
      <c r="AY314" s="3">
        <v>1957655100</v>
      </c>
      <c r="AZ314" s="3">
        <v>3</v>
      </c>
      <c r="BC314" s="3" t="s">
        <v>336</v>
      </c>
      <c r="BD314" s="3">
        <v>1595329100</v>
      </c>
      <c r="BE314" s="3">
        <v>2.5</v>
      </c>
      <c r="BH314" s="3" t="s">
        <v>336</v>
      </c>
      <c r="BI314" s="3">
        <v>2012889900</v>
      </c>
      <c r="BJ314" s="3">
        <v>2.7</v>
      </c>
      <c r="BM314" s="3" t="s">
        <v>336</v>
      </c>
      <c r="BN314" s="3">
        <v>2125015400</v>
      </c>
      <c r="BO314" s="3">
        <v>4</v>
      </c>
    </row>
    <row r="315" spans="6:67" x14ac:dyDescent="0.25">
      <c r="F315" s="3">
        <f t="shared" si="8"/>
        <v>1874345410</v>
      </c>
      <c r="G315" s="3">
        <f t="shared" si="8"/>
        <v>2.9799999999999995</v>
      </c>
      <c r="T315" s="3" t="s">
        <v>337</v>
      </c>
      <c r="U315" s="3">
        <v>1631182900</v>
      </c>
      <c r="V315" s="3">
        <v>12.3</v>
      </c>
      <c r="Y315" s="3" t="s">
        <v>337</v>
      </c>
      <c r="Z315" s="3">
        <v>1822528400</v>
      </c>
      <c r="AA315" s="3">
        <v>6</v>
      </c>
      <c r="AD315" s="3" t="s">
        <v>337</v>
      </c>
      <c r="AE315" s="3">
        <v>1882934500</v>
      </c>
      <c r="AF315" s="3">
        <v>2.7</v>
      </c>
      <c r="AI315" s="3" t="s">
        <v>337</v>
      </c>
      <c r="AJ315" s="3">
        <v>2048658400</v>
      </c>
      <c r="AK315" s="3">
        <v>10.4</v>
      </c>
      <c r="AN315" s="3" t="s">
        <v>337</v>
      </c>
      <c r="AO315" s="3">
        <v>1954981900</v>
      </c>
      <c r="AP315" s="3">
        <v>1.9</v>
      </c>
      <c r="AS315" s="3" t="s">
        <v>337</v>
      </c>
      <c r="AT315" s="3">
        <v>1624859500</v>
      </c>
      <c r="AU315" s="3">
        <v>2.5</v>
      </c>
      <c r="AX315" s="3" t="s">
        <v>337</v>
      </c>
      <c r="AY315" s="3">
        <v>1879501300</v>
      </c>
      <c r="AZ315" s="3">
        <v>2.4</v>
      </c>
      <c r="BC315" s="3" t="s">
        <v>337</v>
      </c>
      <c r="BD315" s="3">
        <v>1584739100</v>
      </c>
      <c r="BE315" s="3">
        <v>2.7</v>
      </c>
      <c r="BH315" s="3" t="s">
        <v>337</v>
      </c>
      <c r="BI315" s="3">
        <v>1857957400</v>
      </c>
      <c r="BJ315" s="3">
        <v>5.0999999999999996</v>
      </c>
      <c r="BM315" s="3" t="s">
        <v>337</v>
      </c>
      <c r="BN315" s="3">
        <v>1751087401</v>
      </c>
      <c r="BO315" s="3">
        <v>2.2000000000000002</v>
      </c>
    </row>
    <row r="316" spans="6:67" x14ac:dyDescent="0.25">
      <c r="F316" s="3">
        <f t="shared" si="8"/>
        <v>1803843080.0999999</v>
      </c>
      <c r="G316" s="3">
        <f t="shared" si="8"/>
        <v>4.82</v>
      </c>
      <c r="T316" s="3" t="s">
        <v>338</v>
      </c>
      <c r="U316" s="3">
        <v>1689771000</v>
      </c>
      <c r="V316" s="3">
        <v>1.6</v>
      </c>
      <c r="Y316" s="3" t="s">
        <v>338</v>
      </c>
      <c r="Z316" s="3">
        <v>1796762100</v>
      </c>
      <c r="AA316" s="3">
        <v>4.4000000000000004</v>
      </c>
      <c r="AD316" s="3" t="s">
        <v>338</v>
      </c>
      <c r="AE316" s="3">
        <v>2063560400</v>
      </c>
      <c r="AF316" s="3">
        <v>7</v>
      </c>
      <c r="AI316" s="3" t="s">
        <v>338</v>
      </c>
      <c r="AJ316" s="3">
        <v>1697158600</v>
      </c>
      <c r="AK316" s="3">
        <v>3.6</v>
      </c>
      <c r="AN316" s="3" t="s">
        <v>338</v>
      </c>
      <c r="AO316" s="3">
        <v>1589647800</v>
      </c>
      <c r="AP316" s="3">
        <v>19.5</v>
      </c>
      <c r="AS316" s="3" t="s">
        <v>338</v>
      </c>
      <c r="AT316" s="3">
        <v>1717264900</v>
      </c>
      <c r="AU316" s="3">
        <v>9.4</v>
      </c>
      <c r="AX316" s="3" t="s">
        <v>338</v>
      </c>
      <c r="AY316" s="3">
        <v>1769684900</v>
      </c>
      <c r="AZ316" s="3">
        <v>6.4</v>
      </c>
      <c r="BC316" s="3" t="s">
        <v>338</v>
      </c>
      <c r="BD316" s="3">
        <v>1680001500</v>
      </c>
      <c r="BE316" s="3">
        <v>2</v>
      </c>
      <c r="BH316" s="3" t="s">
        <v>338</v>
      </c>
      <c r="BI316" s="3">
        <v>1939892600</v>
      </c>
      <c r="BJ316" s="3">
        <v>2.4</v>
      </c>
      <c r="BM316" s="3" t="s">
        <v>338</v>
      </c>
      <c r="BN316" s="3">
        <v>1815350299</v>
      </c>
      <c r="BO316" s="3">
        <v>2.9</v>
      </c>
    </row>
    <row r="317" spans="6:67" x14ac:dyDescent="0.25">
      <c r="F317" s="3">
        <f t="shared" si="8"/>
        <v>1775909409.9000001</v>
      </c>
      <c r="G317" s="3">
        <f t="shared" si="8"/>
        <v>5.92</v>
      </c>
      <c r="T317" s="3" t="s">
        <v>339</v>
      </c>
      <c r="U317" s="3">
        <v>1987433000</v>
      </c>
      <c r="V317" s="3">
        <v>2.8</v>
      </c>
      <c r="Y317" s="3" t="s">
        <v>339</v>
      </c>
      <c r="Z317" s="3">
        <v>1860978000</v>
      </c>
      <c r="AA317" s="3">
        <v>3</v>
      </c>
      <c r="AD317" s="3" t="s">
        <v>339</v>
      </c>
      <c r="AE317" s="3">
        <v>1995477100</v>
      </c>
      <c r="AF317" s="3">
        <v>2.5</v>
      </c>
      <c r="AI317" s="3" t="s">
        <v>339</v>
      </c>
      <c r="AJ317" s="3">
        <v>1620456500</v>
      </c>
      <c r="AK317" s="3">
        <v>8.5</v>
      </c>
      <c r="AN317" s="3" t="s">
        <v>339</v>
      </c>
      <c r="AO317" s="3">
        <v>1749711100</v>
      </c>
      <c r="AP317" s="3">
        <v>4.5</v>
      </c>
      <c r="AS317" s="3" t="s">
        <v>339</v>
      </c>
      <c r="AT317" s="3">
        <v>1611804300</v>
      </c>
      <c r="AU317" s="3">
        <v>5.6</v>
      </c>
      <c r="AX317" s="3" t="s">
        <v>339</v>
      </c>
      <c r="AY317" s="3">
        <v>1578119200</v>
      </c>
      <c r="AZ317" s="3">
        <v>4.3</v>
      </c>
      <c r="BC317" s="3" t="s">
        <v>339</v>
      </c>
      <c r="BD317" s="3">
        <v>1755120100</v>
      </c>
      <c r="BE317" s="3">
        <v>4.3</v>
      </c>
      <c r="BH317" s="3" t="s">
        <v>339</v>
      </c>
      <c r="BI317" s="3">
        <v>1916112899</v>
      </c>
      <c r="BJ317" s="3">
        <v>7.4</v>
      </c>
      <c r="BM317" s="3" t="s">
        <v>339</v>
      </c>
      <c r="BN317" s="3">
        <v>1985083500</v>
      </c>
      <c r="BO317" s="3">
        <v>1.5</v>
      </c>
    </row>
    <row r="318" spans="6:67" x14ac:dyDescent="0.25">
      <c r="F318" s="3">
        <f t="shared" si="8"/>
        <v>1806029569.9000001</v>
      </c>
      <c r="G318" s="3">
        <f t="shared" si="8"/>
        <v>4.4399999999999995</v>
      </c>
      <c r="T318" s="3" t="s">
        <v>340</v>
      </c>
      <c r="U318" s="3">
        <v>1984502700</v>
      </c>
      <c r="V318" s="3">
        <v>3.6</v>
      </c>
      <c r="Y318" s="3" t="s">
        <v>340</v>
      </c>
      <c r="Z318" s="3">
        <v>1627599800</v>
      </c>
      <c r="AA318" s="3">
        <v>5.4</v>
      </c>
      <c r="AD318" s="3" t="s">
        <v>340</v>
      </c>
      <c r="AE318" s="3">
        <v>1694966700</v>
      </c>
      <c r="AF318" s="3">
        <v>5.9</v>
      </c>
      <c r="AI318" s="3" t="s">
        <v>340</v>
      </c>
      <c r="AJ318" s="3">
        <v>1737299900</v>
      </c>
      <c r="AK318" s="3">
        <v>2.2000000000000002</v>
      </c>
      <c r="AN318" s="3" t="s">
        <v>340</v>
      </c>
      <c r="AO318" s="3">
        <v>1793484600</v>
      </c>
      <c r="AP318" s="3">
        <v>2.6</v>
      </c>
      <c r="AS318" s="3" t="s">
        <v>340</v>
      </c>
      <c r="AT318" s="3">
        <v>1601563600</v>
      </c>
      <c r="AU318" s="3">
        <v>1.2</v>
      </c>
      <c r="AX318" s="3" t="s">
        <v>340</v>
      </c>
      <c r="AY318" s="3">
        <v>1721191700</v>
      </c>
      <c r="AZ318" s="3">
        <v>3.1</v>
      </c>
      <c r="BC318" s="3" t="s">
        <v>340</v>
      </c>
      <c r="BD318" s="3">
        <v>1865503201</v>
      </c>
      <c r="BE318" s="3">
        <v>2</v>
      </c>
      <c r="BH318" s="3" t="s">
        <v>340</v>
      </c>
      <c r="BI318" s="3">
        <v>1903461000</v>
      </c>
      <c r="BJ318" s="3">
        <v>3.4</v>
      </c>
      <c r="BM318" s="3" t="s">
        <v>340</v>
      </c>
      <c r="BN318" s="3">
        <v>1921813099</v>
      </c>
      <c r="BO318" s="3">
        <v>4.5999999999999996</v>
      </c>
    </row>
    <row r="319" spans="6:67" x14ac:dyDescent="0.25">
      <c r="F319" s="3">
        <f t="shared" si="8"/>
        <v>1785138630</v>
      </c>
      <c r="G319" s="3">
        <f t="shared" si="8"/>
        <v>3.4</v>
      </c>
      <c r="T319" s="3" t="s">
        <v>341</v>
      </c>
      <c r="U319" s="3">
        <v>1828819200</v>
      </c>
      <c r="V319" s="3">
        <v>5.0999999999999996</v>
      </c>
      <c r="Y319" s="3" t="s">
        <v>341</v>
      </c>
      <c r="Z319" s="3">
        <v>1850821700</v>
      </c>
      <c r="AA319" s="3">
        <v>2.5</v>
      </c>
      <c r="AD319" s="3" t="s">
        <v>341</v>
      </c>
      <c r="AE319" s="3">
        <v>1792509300</v>
      </c>
      <c r="AF319" s="3">
        <v>1.5</v>
      </c>
      <c r="AI319" s="3" t="s">
        <v>341</v>
      </c>
      <c r="AJ319" s="3">
        <v>1861954000</v>
      </c>
      <c r="AK319" s="3">
        <v>1.7</v>
      </c>
      <c r="AN319" s="3" t="s">
        <v>341</v>
      </c>
      <c r="AO319" s="3">
        <v>1794050500</v>
      </c>
      <c r="AP319" s="3">
        <v>4.0999999999999996</v>
      </c>
      <c r="AS319" s="3" t="s">
        <v>341</v>
      </c>
      <c r="AT319" s="3">
        <v>1578847500</v>
      </c>
      <c r="AU319" s="3">
        <v>8.4</v>
      </c>
      <c r="AX319" s="3" t="s">
        <v>341</v>
      </c>
      <c r="AY319" s="3">
        <v>1858317900</v>
      </c>
      <c r="AZ319" s="3">
        <v>3.6</v>
      </c>
      <c r="BC319" s="3" t="s">
        <v>341</v>
      </c>
      <c r="BD319" s="3">
        <v>2063484801</v>
      </c>
      <c r="BE319" s="3">
        <v>5.5</v>
      </c>
      <c r="BH319" s="3" t="s">
        <v>341</v>
      </c>
      <c r="BI319" s="3">
        <v>1847374599</v>
      </c>
      <c r="BJ319" s="3">
        <v>8.1</v>
      </c>
      <c r="BM319" s="3" t="s">
        <v>341</v>
      </c>
      <c r="BN319" s="3">
        <v>2404674700</v>
      </c>
      <c r="BO319" s="3">
        <v>3.4</v>
      </c>
    </row>
    <row r="320" spans="6:67" x14ac:dyDescent="0.25">
      <c r="F320" s="3">
        <f t="shared" si="8"/>
        <v>1888085420</v>
      </c>
      <c r="G320" s="3">
        <f t="shared" si="8"/>
        <v>4.3899999999999997</v>
      </c>
      <c r="T320" s="3" t="s">
        <v>342</v>
      </c>
      <c r="U320" s="3">
        <v>1713627600</v>
      </c>
      <c r="V320" s="3">
        <v>6.6</v>
      </c>
      <c r="Y320" s="3" t="s">
        <v>342</v>
      </c>
      <c r="Z320" s="3">
        <v>1989696900</v>
      </c>
      <c r="AA320" s="3">
        <v>1.3</v>
      </c>
      <c r="AD320" s="3" t="s">
        <v>342</v>
      </c>
      <c r="AE320" s="3">
        <v>1869195100</v>
      </c>
      <c r="AF320" s="3">
        <v>3.9</v>
      </c>
      <c r="AI320" s="3" t="s">
        <v>342</v>
      </c>
      <c r="AJ320" s="3">
        <v>1683750300</v>
      </c>
      <c r="AK320" s="3">
        <v>3.7</v>
      </c>
      <c r="AN320" s="3" t="s">
        <v>342</v>
      </c>
      <c r="AO320" s="3">
        <v>1902823300</v>
      </c>
      <c r="AP320" s="3">
        <v>1.2</v>
      </c>
      <c r="AS320" s="3" t="s">
        <v>342</v>
      </c>
      <c r="AT320" s="3">
        <v>1721733700</v>
      </c>
      <c r="AU320" s="3">
        <v>5.2</v>
      </c>
      <c r="AX320" s="3" t="s">
        <v>342</v>
      </c>
      <c r="AY320" s="3">
        <v>1954449500</v>
      </c>
      <c r="AZ320" s="3">
        <v>3</v>
      </c>
      <c r="BC320" s="3" t="s">
        <v>342</v>
      </c>
      <c r="BD320" s="3">
        <v>2029757700</v>
      </c>
      <c r="BE320" s="3">
        <v>3.5</v>
      </c>
      <c r="BH320" s="3" t="s">
        <v>342</v>
      </c>
      <c r="BI320" s="3">
        <v>1730205700</v>
      </c>
      <c r="BJ320" s="3">
        <v>1.7</v>
      </c>
      <c r="BM320" s="3" t="s">
        <v>342</v>
      </c>
      <c r="BN320" s="3">
        <v>2070060799</v>
      </c>
      <c r="BO320" s="3">
        <v>4.4000000000000004</v>
      </c>
    </row>
    <row r="321" spans="6:67" x14ac:dyDescent="0.25">
      <c r="F321" s="3">
        <f t="shared" si="8"/>
        <v>1866530059.9000001</v>
      </c>
      <c r="G321" s="3">
        <f t="shared" si="8"/>
        <v>3.45</v>
      </c>
      <c r="T321" s="3" t="s">
        <v>343</v>
      </c>
      <c r="U321" s="3">
        <v>1917555400</v>
      </c>
      <c r="V321" s="3">
        <v>6.7</v>
      </c>
      <c r="Y321" s="3" t="s">
        <v>343</v>
      </c>
      <c r="Z321" s="3">
        <v>1853786600</v>
      </c>
      <c r="AA321" s="3">
        <v>7.5</v>
      </c>
      <c r="AD321" s="3" t="s">
        <v>343</v>
      </c>
      <c r="AE321" s="3">
        <v>1606890200</v>
      </c>
      <c r="AF321" s="3">
        <v>2.2000000000000002</v>
      </c>
      <c r="AI321" s="3" t="s">
        <v>343</v>
      </c>
      <c r="AJ321" s="3">
        <v>1765563900</v>
      </c>
      <c r="AK321" s="3">
        <v>1.8</v>
      </c>
      <c r="AN321" s="3" t="s">
        <v>343</v>
      </c>
      <c r="AO321" s="3">
        <v>1744327200</v>
      </c>
      <c r="AP321" s="3">
        <v>4.2</v>
      </c>
      <c r="AS321" s="3" t="s">
        <v>343</v>
      </c>
      <c r="AT321" s="3">
        <v>1928795700</v>
      </c>
      <c r="AU321" s="3">
        <v>8.1999999999999993</v>
      </c>
      <c r="AX321" s="3" t="s">
        <v>343</v>
      </c>
      <c r="AY321" s="3">
        <v>1726569100</v>
      </c>
      <c r="AZ321" s="3">
        <v>4</v>
      </c>
      <c r="BC321" s="3" t="s">
        <v>343</v>
      </c>
      <c r="BD321" s="3">
        <v>2021120400</v>
      </c>
      <c r="BE321" s="3">
        <v>7.4</v>
      </c>
      <c r="BH321" s="3" t="s">
        <v>343</v>
      </c>
      <c r="BI321" s="3">
        <v>1721928000</v>
      </c>
      <c r="BJ321" s="3">
        <v>5.8</v>
      </c>
      <c r="BM321" s="3" t="s">
        <v>343</v>
      </c>
      <c r="BN321" s="3">
        <v>1804082301</v>
      </c>
      <c r="BO321" s="3">
        <v>2</v>
      </c>
    </row>
    <row r="322" spans="6:67" x14ac:dyDescent="0.25">
      <c r="F322" s="3">
        <f t="shared" si="8"/>
        <v>1809061880.0999999</v>
      </c>
      <c r="G322" s="3">
        <f t="shared" si="8"/>
        <v>4.9799999999999986</v>
      </c>
      <c r="T322" s="3" t="s">
        <v>344</v>
      </c>
      <c r="U322" s="3">
        <v>2051699500</v>
      </c>
      <c r="V322" s="3">
        <v>4.3</v>
      </c>
      <c r="Y322" s="3" t="s">
        <v>344</v>
      </c>
      <c r="Z322" s="3">
        <v>1850595400</v>
      </c>
      <c r="AA322" s="3">
        <v>5.4</v>
      </c>
      <c r="AD322" s="3" t="s">
        <v>344</v>
      </c>
      <c r="AE322" s="3">
        <v>2009792300</v>
      </c>
      <c r="AF322" s="3">
        <v>5</v>
      </c>
      <c r="AI322" s="3" t="s">
        <v>344</v>
      </c>
      <c r="AJ322" s="3">
        <v>1857036000</v>
      </c>
      <c r="AK322" s="3">
        <v>3.7</v>
      </c>
      <c r="AN322" s="3" t="s">
        <v>344</v>
      </c>
      <c r="AO322" s="3">
        <v>1590979400</v>
      </c>
      <c r="AP322" s="3">
        <v>3.5</v>
      </c>
      <c r="AS322" s="3" t="s">
        <v>344</v>
      </c>
      <c r="AT322" s="3">
        <v>1841026800</v>
      </c>
      <c r="AU322" s="3">
        <v>3</v>
      </c>
      <c r="AX322" s="3" t="s">
        <v>344</v>
      </c>
      <c r="AY322" s="3">
        <v>1616687700</v>
      </c>
      <c r="AZ322" s="3">
        <v>7.9</v>
      </c>
      <c r="BC322" s="3" t="s">
        <v>344</v>
      </c>
      <c r="BD322" s="3">
        <v>1851901701</v>
      </c>
      <c r="BE322" s="3">
        <v>4.3</v>
      </c>
      <c r="BH322" s="3" t="s">
        <v>344</v>
      </c>
      <c r="BI322" s="3">
        <v>2114088901</v>
      </c>
      <c r="BJ322" s="3">
        <v>1.6</v>
      </c>
      <c r="BM322" s="3" t="s">
        <v>344</v>
      </c>
      <c r="BN322" s="3">
        <v>1662276799</v>
      </c>
      <c r="BO322" s="3">
        <v>10.5</v>
      </c>
    </row>
    <row r="323" spans="6:67" x14ac:dyDescent="0.25">
      <c r="F323" s="3">
        <f t="shared" si="8"/>
        <v>1844608450.0999999</v>
      </c>
      <c r="G323" s="3">
        <f t="shared" si="8"/>
        <v>4.92</v>
      </c>
      <c r="T323" s="3" t="s">
        <v>345</v>
      </c>
      <c r="U323" s="3">
        <v>1955596200</v>
      </c>
      <c r="V323" s="3">
        <v>6.7</v>
      </c>
      <c r="Y323" s="3" t="s">
        <v>345</v>
      </c>
      <c r="Z323" s="3">
        <v>1835279100</v>
      </c>
      <c r="AA323" s="3">
        <v>3.6</v>
      </c>
      <c r="AD323" s="3" t="s">
        <v>345</v>
      </c>
      <c r="AE323" s="3">
        <v>2150036900</v>
      </c>
      <c r="AF323" s="3">
        <v>2.1</v>
      </c>
      <c r="AI323" s="3" t="s">
        <v>345</v>
      </c>
      <c r="AJ323" s="3">
        <v>1853337800</v>
      </c>
      <c r="AK323" s="3">
        <v>1.2</v>
      </c>
      <c r="AN323" s="3" t="s">
        <v>345</v>
      </c>
      <c r="AO323" s="3">
        <v>1604776600</v>
      </c>
      <c r="AP323" s="3">
        <v>3.9</v>
      </c>
      <c r="AS323" s="3" t="s">
        <v>345</v>
      </c>
      <c r="AT323" s="3">
        <v>1991110700</v>
      </c>
      <c r="AU323" s="3">
        <v>1.6</v>
      </c>
      <c r="AX323" s="3" t="s">
        <v>345</v>
      </c>
      <c r="AY323" s="3">
        <v>1591645300</v>
      </c>
      <c r="AZ323" s="3">
        <v>3.6</v>
      </c>
      <c r="BC323" s="3" t="s">
        <v>345</v>
      </c>
      <c r="BD323" s="3">
        <v>1648094801</v>
      </c>
      <c r="BE323" s="3">
        <v>7.5</v>
      </c>
      <c r="BH323" s="3" t="s">
        <v>345</v>
      </c>
      <c r="BI323" s="3">
        <v>1945035799</v>
      </c>
      <c r="BJ323" s="3">
        <v>10.7</v>
      </c>
      <c r="BM323" s="3" t="s">
        <v>345</v>
      </c>
      <c r="BN323" s="3">
        <v>2097818700</v>
      </c>
      <c r="BO323" s="3">
        <v>2.2000000000000002</v>
      </c>
    </row>
    <row r="324" spans="6:67" x14ac:dyDescent="0.25">
      <c r="F324" s="3">
        <f t="shared" si="8"/>
        <v>1867273190</v>
      </c>
      <c r="G324" s="3">
        <f t="shared" si="8"/>
        <v>4.3100000000000005</v>
      </c>
      <c r="T324" s="3" t="s">
        <v>346</v>
      </c>
      <c r="U324" s="3">
        <v>1945240500</v>
      </c>
      <c r="V324" s="3">
        <v>20.5</v>
      </c>
      <c r="Y324" s="3" t="s">
        <v>346</v>
      </c>
      <c r="Z324" s="3">
        <v>1893584400</v>
      </c>
      <c r="AA324" s="3">
        <v>2.2999999999999998</v>
      </c>
      <c r="AD324" s="3" t="s">
        <v>346</v>
      </c>
      <c r="AE324" s="3">
        <v>1940432100</v>
      </c>
      <c r="AF324" s="3">
        <v>3.7</v>
      </c>
      <c r="AI324" s="3" t="s">
        <v>346</v>
      </c>
      <c r="AJ324" s="3">
        <v>1794475800</v>
      </c>
      <c r="AK324" s="3">
        <v>3.8</v>
      </c>
      <c r="AN324" s="3" t="s">
        <v>346</v>
      </c>
      <c r="AO324" s="3">
        <v>1616212100</v>
      </c>
      <c r="AP324" s="3">
        <v>3.4</v>
      </c>
      <c r="AS324" s="3" t="s">
        <v>346</v>
      </c>
      <c r="AT324" s="3">
        <v>2090664900</v>
      </c>
      <c r="AU324" s="3">
        <v>2.2000000000000002</v>
      </c>
      <c r="AX324" s="3" t="s">
        <v>346</v>
      </c>
      <c r="AY324" s="3">
        <v>1610887600</v>
      </c>
      <c r="AZ324" s="3">
        <v>12.3</v>
      </c>
      <c r="BC324" s="3" t="s">
        <v>346</v>
      </c>
      <c r="BD324" s="3">
        <v>1778951700</v>
      </c>
      <c r="BE324" s="3">
        <v>1.3</v>
      </c>
      <c r="BH324" s="3" t="s">
        <v>346</v>
      </c>
      <c r="BI324" s="3">
        <v>1676711901</v>
      </c>
      <c r="BJ324" s="3">
        <v>2.2000000000000002</v>
      </c>
      <c r="BM324" s="3" t="s">
        <v>346</v>
      </c>
      <c r="BN324" s="3">
        <v>1989880100</v>
      </c>
      <c r="BO324" s="3">
        <v>4.5999999999999996</v>
      </c>
    </row>
    <row r="325" spans="6:67" x14ac:dyDescent="0.25">
      <c r="F325" s="3">
        <f t="shared" si="8"/>
        <v>1833704110.0999999</v>
      </c>
      <c r="G325" s="3">
        <f t="shared" si="8"/>
        <v>5.6300000000000008</v>
      </c>
      <c r="T325" s="3" t="s">
        <v>347</v>
      </c>
      <c r="U325" s="3">
        <v>1850657600</v>
      </c>
      <c r="V325" s="3">
        <v>9.8000000000000007</v>
      </c>
      <c r="Y325" s="3" t="s">
        <v>347</v>
      </c>
      <c r="Z325" s="3">
        <v>1940366300</v>
      </c>
      <c r="AA325" s="3">
        <v>4.9000000000000004</v>
      </c>
      <c r="AD325" s="3" t="s">
        <v>347</v>
      </c>
      <c r="AE325" s="3">
        <v>1996540900</v>
      </c>
      <c r="AF325" s="3">
        <v>12.8</v>
      </c>
      <c r="AI325" s="3" t="s">
        <v>347</v>
      </c>
      <c r="AJ325" s="3">
        <v>1719114100</v>
      </c>
      <c r="AK325" s="3">
        <v>3.5</v>
      </c>
      <c r="AN325" s="3" t="s">
        <v>347</v>
      </c>
      <c r="AO325" s="3">
        <v>1761801700</v>
      </c>
      <c r="AP325" s="3">
        <v>2.8</v>
      </c>
      <c r="AS325" s="3" t="s">
        <v>347</v>
      </c>
      <c r="AT325" s="3">
        <v>1687422700</v>
      </c>
      <c r="AU325" s="3">
        <v>8.9</v>
      </c>
      <c r="AX325" s="3" t="s">
        <v>347</v>
      </c>
      <c r="AY325" s="3">
        <v>1678105300</v>
      </c>
      <c r="AZ325" s="3">
        <v>8.8000000000000007</v>
      </c>
      <c r="BC325" s="3" t="s">
        <v>347</v>
      </c>
      <c r="BD325" s="3">
        <v>2019172000</v>
      </c>
      <c r="BE325" s="3">
        <v>5.2</v>
      </c>
      <c r="BH325" s="3" t="s">
        <v>347</v>
      </c>
      <c r="BI325" s="3">
        <v>2169572600</v>
      </c>
      <c r="BJ325" s="3">
        <v>4.7</v>
      </c>
      <c r="BM325" s="3" t="s">
        <v>347</v>
      </c>
      <c r="BN325" s="3">
        <v>2049128800</v>
      </c>
      <c r="BO325" s="3">
        <v>5.7</v>
      </c>
    </row>
    <row r="326" spans="6:67" x14ac:dyDescent="0.25">
      <c r="F326" s="3">
        <f t="shared" si="8"/>
        <v>1887188200</v>
      </c>
      <c r="G326" s="3">
        <f t="shared" si="8"/>
        <v>6.7100000000000009</v>
      </c>
      <c r="T326" s="3" t="s">
        <v>348</v>
      </c>
      <c r="U326" s="3">
        <v>1799778600</v>
      </c>
      <c r="V326" s="3">
        <v>2.7</v>
      </c>
      <c r="Y326" s="3" t="s">
        <v>348</v>
      </c>
      <c r="Z326" s="3">
        <v>2032532700</v>
      </c>
      <c r="AA326" s="3">
        <v>0.9</v>
      </c>
      <c r="AD326" s="3" t="s">
        <v>348</v>
      </c>
      <c r="AE326" s="3">
        <v>1928072400</v>
      </c>
      <c r="AF326" s="3">
        <v>5.4</v>
      </c>
      <c r="AI326" s="3" t="s">
        <v>348</v>
      </c>
      <c r="AJ326" s="3">
        <v>1742248300</v>
      </c>
      <c r="AK326" s="3">
        <v>2.2000000000000002</v>
      </c>
      <c r="AN326" s="3" t="s">
        <v>348</v>
      </c>
      <c r="AO326" s="3">
        <v>2120400300</v>
      </c>
      <c r="AP326" s="3">
        <v>1.4</v>
      </c>
      <c r="AS326" s="3" t="s">
        <v>348</v>
      </c>
      <c r="AT326" s="3">
        <v>1575261000</v>
      </c>
      <c r="AU326" s="3">
        <v>2.1</v>
      </c>
      <c r="AX326" s="3" t="s">
        <v>348</v>
      </c>
      <c r="AY326" s="3">
        <v>1590350200</v>
      </c>
      <c r="AZ326" s="3">
        <v>7.6</v>
      </c>
      <c r="BC326" s="3" t="s">
        <v>348</v>
      </c>
      <c r="BD326" s="3">
        <v>2024742201</v>
      </c>
      <c r="BE326" s="3">
        <v>3</v>
      </c>
      <c r="BH326" s="3" t="s">
        <v>348</v>
      </c>
      <c r="BI326" s="3">
        <v>2039854900</v>
      </c>
      <c r="BJ326" s="3">
        <v>3.6</v>
      </c>
      <c r="BM326" s="3" t="s">
        <v>348</v>
      </c>
      <c r="BN326" s="3">
        <v>1916914901</v>
      </c>
      <c r="BO326" s="3">
        <v>2.9</v>
      </c>
    </row>
    <row r="327" spans="6:67" x14ac:dyDescent="0.25">
      <c r="F327" s="3">
        <f t="shared" si="8"/>
        <v>1877015550.2</v>
      </c>
      <c r="G327" s="3">
        <f t="shared" si="8"/>
        <v>3.1799999999999997</v>
      </c>
      <c r="T327" s="3" t="s">
        <v>349</v>
      </c>
      <c r="U327" s="3">
        <v>1745666000</v>
      </c>
      <c r="V327" s="3">
        <v>6.7</v>
      </c>
      <c r="Y327" s="3" t="s">
        <v>349</v>
      </c>
      <c r="Z327" s="3">
        <v>1868316100</v>
      </c>
      <c r="AA327" s="3">
        <v>3.1</v>
      </c>
      <c r="AD327" s="3" t="s">
        <v>349</v>
      </c>
      <c r="AE327" s="3">
        <v>2086233100</v>
      </c>
      <c r="AF327" s="3">
        <v>1.7</v>
      </c>
      <c r="AI327" s="3" t="s">
        <v>349</v>
      </c>
      <c r="AJ327" s="3">
        <v>1670669700</v>
      </c>
      <c r="AK327" s="3">
        <v>0</v>
      </c>
      <c r="AN327" s="3" t="s">
        <v>349</v>
      </c>
      <c r="AO327" s="3">
        <v>1969933800</v>
      </c>
      <c r="AP327" s="3">
        <v>4.7</v>
      </c>
      <c r="AS327" s="3" t="s">
        <v>349</v>
      </c>
      <c r="AT327" s="3">
        <v>1613704100</v>
      </c>
      <c r="AU327" s="3">
        <v>7.1</v>
      </c>
      <c r="AX327" s="3" t="s">
        <v>349</v>
      </c>
      <c r="AY327" s="3">
        <v>1607187000</v>
      </c>
      <c r="AZ327" s="3">
        <v>4.7</v>
      </c>
      <c r="BC327" s="3" t="s">
        <v>349</v>
      </c>
      <c r="BD327" s="3">
        <v>1959854701</v>
      </c>
      <c r="BE327" s="3">
        <v>8.5</v>
      </c>
      <c r="BH327" s="3" t="s">
        <v>349</v>
      </c>
      <c r="BI327" s="3">
        <v>2081585700</v>
      </c>
      <c r="BJ327" s="3">
        <v>9.3000000000000007</v>
      </c>
      <c r="BM327" s="3" t="s">
        <v>349</v>
      </c>
      <c r="BN327" s="3">
        <v>1878698599</v>
      </c>
      <c r="BO327" s="3">
        <v>3.5</v>
      </c>
    </row>
    <row r="328" spans="6:67" x14ac:dyDescent="0.25">
      <c r="F328" s="3">
        <f t="shared" si="8"/>
        <v>1848184880</v>
      </c>
      <c r="G328" s="3">
        <f t="shared" si="8"/>
        <v>4.93</v>
      </c>
      <c r="T328" s="3" t="s">
        <v>350</v>
      </c>
      <c r="U328" s="3">
        <v>1800789700</v>
      </c>
      <c r="V328" s="3">
        <v>4.5</v>
      </c>
      <c r="Y328" s="3" t="s">
        <v>350</v>
      </c>
      <c r="Z328" s="3">
        <v>1962983200</v>
      </c>
      <c r="AA328" s="3">
        <v>3.7</v>
      </c>
      <c r="AD328" s="3" t="s">
        <v>350</v>
      </c>
      <c r="AE328" s="3">
        <v>1971953300</v>
      </c>
      <c r="AF328" s="3">
        <v>3.8</v>
      </c>
      <c r="AI328" s="3" t="s">
        <v>350</v>
      </c>
      <c r="AJ328" s="3">
        <v>2014202600</v>
      </c>
      <c r="AK328" s="3">
        <v>2.2000000000000002</v>
      </c>
      <c r="AN328" s="3" t="s">
        <v>350</v>
      </c>
      <c r="AO328" s="3">
        <v>1798977800</v>
      </c>
      <c r="AP328" s="3">
        <v>4.4000000000000004</v>
      </c>
      <c r="AS328" s="3" t="s">
        <v>350</v>
      </c>
      <c r="AT328" s="3">
        <v>1785723900</v>
      </c>
      <c r="AU328" s="3">
        <v>1.9</v>
      </c>
      <c r="AX328" s="3" t="s">
        <v>350</v>
      </c>
      <c r="AY328" s="3">
        <v>1594394300</v>
      </c>
      <c r="AZ328" s="3">
        <v>3.5</v>
      </c>
      <c r="BC328" s="3" t="s">
        <v>350</v>
      </c>
      <c r="BD328" s="3">
        <v>1862871499</v>
      </c>
      <c r="BE328" s="3">
        <v>1</v>
      </c>
      <c r="BH328" s="3" t="s">
        <v>350</v>
      </c>
      <c r="BI328" s="3">
        <v>1888993200</v>
      </c>
      <c r="BJ328" s="3">
        <v>12.4</v>
      </c>
      <c r="BM328" s="3" t="s">
        <v>350</v>
      </c>
      <c r="BN328" s="3">
        <v>1833151500</v>
      </c>
      <c r="BO328" s="3">
        <v>3.2</v>
      </c>
    </row>
    <row r="329" spans="6:67" x14ac:dyDescent="0.25">
      <c r="F329" s="3">
        <f t="shared" si="8"/>
        <v>1851404099.9000001</v>
      </c>
      <c r="G329" s="3">
        <f t="shared" si="8"/>
        <v>4.0600000000000005</v>
      </c>
      <c r="T329" s="3" t="s">
        <v>351</v>
      </c>
      <c r="U329" s="3">
        <v>1966385100</v>
      </c>
      <c r="V329" s="3">
        <v>2.6</v>
      </c>
      <c r="Y329" s="3" t="s">
        <v>351</v>
      </c>
      <c r="Z329" s="3">
        <v>1598439600</v>
      </c>
      <c r="AA329" s="3">
        <v>7.7</v>
      </c>
      <c r="AD329" s="3" t="s">
        <v>351</v>
      </c>
      <c r="AE329" s="3">
        <v>1941742800</v>
      </c>
      <c r="AF329" s="3">
        <v>1.4</v>
      </c>
      <c r="AI329" s="3" t="s">
        <v>351</v>
      </c>
      <c r="AJ329" s="3">
        <v>1868788400</v>
      </c>
      <c r="AK329" s="3">
        <v>5.6</v>
      </c>
      <c r="AN329" s="3" t="s">
        <v>351</v>
      </c>
      <c r="AO329" s="3">
        <v>1962994600</v>
      </c>
      <c r="AP329" s="3">
        <v>2.1</v>
      </c>
      <c r="AS329" s="3" t="s">
        <v>351</v>
      </c>
      <c r="AT329" s="3">
        <v>1748845300</v>
      </c>
      <c r="AU329" s="3">
        <v>1.5</v>
      </c>
      <c r="AX329" s="3" t="s">
        <v>351</v>
      </c>
      <c r="AY329" s="3">
        <v>1744031300</v>
      </c>
      <c r="AZ329" s="3">
        <v>1.3</v>
      </c>
      <c r="BC329" s="3" t="s">
        <v>351</v>
      </c>
      <c r="BD329" s="3">
        <v>2168913700</v>
      </c>
      <c r="BE329" s="3">
        <v>2.1</v>
      </c>
      <c r="BH329" s="3" t="s">
        <v>351</v>
      </c>
      <c r="BI329" s="3">
        <v>1758869701</v>
      </c>
      <c r="BJ329" s="3">
        <v>4.5999999999999996</v>
      </c>
      <c r="BM329" s="3" t="s">
        <v>351</v>
      </c>
      <c r="BN329" s="3">
        <v>2119460499</v>
      </c>
      <c r="BO329" s="3">
        <v>3.5</v>
      </c>
    </row>
    <row r="330" spans="6:67" x14ac:dyDescent="0.25">
      <c r="F330" s="3">
        <f t="shared" si="8"/>
        <v>1887847100</v>
      </c>
      <c r="G330" s="3">
        <f t="shared" si="8"/>
        <v>3.2400000000000007</v>
      </c>
      <c r="T330" s="3" t="s">
        <v>352</v>
      </c>
      <c r="U330" s="3">
        <v>1700088300</v>
      </c>
      <c r="V330" s="3">
        <v>3.4</v>
      </c>
      <c r="Y330" s="3" t="s">
        <v>352</v>
      </c>
      <c r="Z330" s="3">
        <v>1632237300</v>
      </c>
      <c r="AA330" s="3">
        <v>3.2</v>
      </c>
      <c r="AD330" s="3" t="s">
        <v>352</v>
      </c>
      <c r="AE330" s="3">
        <v>1926340300</v>
      </c>
      <c r="AF330" s="3">
        <v>3.7</v>
      </c>
      <c r="AI330" s="3" t="s">
        <v>352</v>
      </c>
      <c r="AJ330" s="3">
        <v>1950758900</v>
      </c>
      <c r="AK330" s="3">
        <v>3.1</v>
      </c>
      <c r="AN330" s="3" t="s">
        <v>352</v>
      </c>
      <c r="AO330" s="3">
        <v>1718128000</v>
      </c>
      <c r="AP330" s="3">
        <v>1.2</v>
      </c>
      <c r="AS330" s="3" t="s">
        <v>352</v>
      </c>
      <c r="AT330" s="3">
        <v>1702431900</v>
      </c>
      <c r="AU330" s="3">
        <v>8.8000000000000007</v>
      </c>
      <c r="AX330" s="3" t="s">
        <v>352</v>
      </c>
      <c r="AY330" s="3">
        <v>2109514900</v>
      </c>
      <c r="AZ330" s="3">
        <v>3</v>
      </c>
      <c r="BC330" s="3" t="s">
        <v>352</v>
      </c>
      <c r="BD330" s="3">
        <v>2045857400</v>
      </c>
      <c r="BE330" s="3">
        <v>3.6</v>
      </c>
      <c r="BH330" s="3" t="s">
        <v>352</v>
      </c>
      <c r="BI330" s="3">
        <v>2031528301</v>
      </c>
      <c r="BJ330" s="3">
        <v>6.9</v>
      </c>
      <c r="BM330" s="3" t="s">
        <v>352</v>
      </c>
      <c r="BN330" s="3">
        <v>2207676001</v>
      </c>
      <c r="BO330" s="3">
        <v>1.4</v>
      </c>
    </row>
    <row r="331" spans="6:67" x14ac:dyDescent="0.25">
      <c r="F331" s="3">
        <f t="shared" si="8"/>
        <v>1902456130.2</v>
      </c>
      <c r="G331" s="3">
        <f t="shared" si="8"/>
        <v>3.8299999999999996</v>
      </c>
      <c r="T331" s="3" t="s">
        <v>353</v>
      </c>
      <c r="U331" s="3">
        <v>1615341700</v>
      </c>
      <c r="V331" s="3">
        <v>4.0999999999999996</v>
      </c>
      <c r="Y331" s="3" t="s">
        <v>353</v>
      </c>
      <c r="Z331" s="3">
        <v>1751907400</v>
      </c>
      <c r="AA331" s="3">
        <v>1</v>
      </c>
      <c r="AD331" s="3" t="s">
        <v>353</v>
      </c>
      <c r="AE331" s="3">
        <v>1904852700</v>
      </c>
      <c r="AF331" s="3">
        <v>0.8</v>
      </c>
      <c r="AI331" s="3" t="s">
        <v>353</v>
      </c>
      <c r="AJ331" s="3">
        <v>1898703500</v>
      </c>
      <c r="AK331" s="3">
        <v>1.5</v>
      </c>
      <c r="AN331" s="3" t="s">
        <v>353</v>
      </c>
      <c r="AO331" s="3">
        <v>1637213100</v>
      </c>
      <c r="AP331" s="3">
        <v>2.1</v>
      </c>
      <c r="AS331" s="3" t="s">
        <v>353</v>
      </c>
      <c r="AT331" s="3">
        <v>1832799300</v>
      </c>
      <c r="AU331" s="3">
        <v>1.8</v>
      </c>
      <c r="AX331" s="3" t="s">
        <v>353</v>
      </c>
      <c r="AY331" s="3">
        <v>1959665400</v>
      </c>
      <c r="AZ331" s="3">
        <v>1.7</v>
      </c>
      <c r="BC331" s="3" t="s">
        <v>353</v>
      </c>
      <c r="BD331" s="3">
        <v>1768352301</v>
      </c>
      <c r="BE331" s="3">
        <v>6.9</v>
      </c>
      <c r="BH331" s="3" t="s">
        <v>353</v>
      </c>
      <c r="BI331" s="3">
        <v>1844121300</v>
      </c>
      <c r="BJ331" s="3">
        <v>8.8000000000000007</v>
      </c>
      <c r="BM331" s="3" t="s">
        <v>353</v>
      </c>
      <c r="BN331" s="3">
        <v>2270619200</v>
      </c>
      <c r="BO331" s="3">
        <v>2.2000000000000002</v>
      </c>
    </row>
    <row r="332" spans="6:67" x14ac:dyDescent="0.25">
      <c r="F332" s="3">
        <f t="shared" si="8"/>
        <v>1848357590.0999999</v>
      </c>
      <c r="G332" s="3">
        <f t="shared" si="8"/>
        <v>3.09</v>
      </c>
      <c r="T332" s="3" t="s">
        <v>354</v>
      </c>
      <c r="U332" s="3">
        <v>1769185800</v>
      </c>
      <c r="V332" s="3">
        <v>2.4</v>
      </c>
      <c r="Y332" s="3" t="s">
        <v>354</v>
      </c>
      <c r="Z332" s="3">
        <v>1871992700</v>
      </c>
      <c r="AA332" s="3">
        <v>3.6</v>
      </c>
      <c r="AD332" s="3" t="s">
        <v>354</v>
      </c>
      <c r="AE332" s="3">
        <v>1671549800</v>
      </c>
      <c r="AF332" s="3">
        <v>4.2</v>
      </c>
      <c r="AI332" s="3" t="s">
        <v>354</v>
      </c>
      <c r="AJ332" s="3">
        <v>1790177300</v>
      </c>
      <c r="AK332" s="3">
        <v>2.9</v>
      </c>
      <c r="AN332" s="3" t="s">
        <v>354</v>
      </c>
      <c r="AO332" s="3">
        <v>1673109300</v>
      </c>
      <c r="AP332" s="3">
        <v>2.5</v>
      </c>
      <c r="AS332" s="3" t="s">
        <v>354</v>
      </c>
      <c r="AT332" s="3">
        <v>1693251800</v>
      </c>
      <c r="AU332" s="3">
        <v>3.2</v>
      </c>
      <c r="AX332" s="3" t="s">
        <v>354</v>
      </c>
      <c r="AY332" s="3">
        <v>1629617900</v>
      </c>
      <c r="AZ332" s="3">
        <v>3.7</v>
      </c>
      <c r="BC332" s="3" t="s">
        <v>354</v>
      </c>
      <c r="BD332" s="3">
        <v>1610025600</v>
      </c>
      <c r="BE332" s="3">
        <v>0</v>
      </c>
      <c r="BH332" s="3" t="s">
        <v>354</v>
      </c>
      <c r="BI332" s="3">
        <v>1577683000</v>
      </c>
      <c r="BJ332" s="3">
        <v>2.5</v>
      </c>
      <c r="BM332" s="3" t="s">
        <v>354</v>
      </c>
      <c r="BN332" s="3">
        <v>2046977400</v>
      </c>
      <c r="BO332" s="3">
        <v>0.9</v>
      </c>
    </row>
    <row r="333" spans="6:67" x14ac:dyDescent="0.25">
      <c r="F333" s="3">
        <f t="shared" si="8"/>
        <v>1733357060</v>
      </c>
      <c r="G333" s="3">
        <f t="shared" si="8"/>
        <v>2.59</v>
      </c>
      <c r="T333" s="3" t="s">
        <v>355</v>
      </c>
      <c r="U333" s="3">
        <v>1849204000</v>
      </c>
      <c r="V333" s="3">
        <v>3.3</v>
      </c>
      <c r="Y333" s="3" t="s">
        <v>355</v>
      </c>
      <c r="Z333" s="3">
        <v>1882941500</v>
      </c>
      <c r="AA333" s="3">
        <v>0.4</v>
      </c>
      <c r="AD333" s="3" t="s">
        <v>355</v>
      </c>
      <c r="AE333" s="3">
        <v>1653854200</v>
      </c>
      <c r="AF333" s="3">
        <v>3.1</v>
      </c>
      <c r="AI333" s="3" t="s">
        <v>355</v>
      </c>
      <c r="AJ333" s="3">
        <v>1810742400</v>
      </c>
      <c r="AK333" s="3">
        <v>2.8</v>
      </c>
      <c r="AN333" s="3" t="s">
        <v>355</v>
      </c>
      <c r="AO333" s="3">
        <v>1895463300</v>
      </c>
      <c r="AP333" s="3">
        <v>1.7</v>
      </c>
      <c r="AS333" s="3" t="s">
        <v>355</v>
      </c>
      <c r="AT333" s="3">
        <v>1721491300</v>
      </c>
      <c r="AU333" s="3">
        <v>1.9</v>
      </c>
      <c r="AX333" s="3" t="s">
        <v>355</v>
      </c>
      <c r="AY333" s="3">
        <v>1750649400</v>
      </c>
      <c r="AZ333" s="3">
        <v>0</v>
      </c>
      <c r="BC333" s="3" t="s">
        <v>355</v>
      </c>
      <c r="BD333" s="3">
        <v>1716757399</v>
      </c>
      <c r="BE333" s="3">
        <v>7.5</v>
      </c>
      <c r="BH333" s="3" t="s">
        <v>355</v>
      </c>
      <c r="BI333" s="3">
        <v>1671183000</v>
      </c>
      <c r="BJ333" s="3">
        <v>9.8000000000000007</v>
      </c>
      <c r="BM333" s="3" t="s">
        <v>355</v>
      </c>
      <c r="BN333" s="3">
        <v>1629823300</v>
      </c>
      <c r="BO333" s="3">
        <v>3.7</v>
      </c>
    </row>
    <row r="334" spans="6:67" x14ac:dyDescent="0.25">
      <c r="F334" s="3">
        <f t="shared" si="8"/>
        <v>1758210979.9000001</v>
      </c>
      <c r="G334" s="3">
        <f t="shared" si="8"/>
        <v>3.4200000000000004</v>
      </c>
      <c r="T334" s="3" t="s">
        <v>356</v>
      </c>
      <c r="U334" s="3">
        <v>1823188500</v>
      </c>
      <c r="V334" s="3">
        <v>4.2</v>
      </c>
      <c r="Y334" s="3" t="s">
        <v>356</v>
      </c>
      <c r="Z334" s="3">
        <v>1801115300</v>
      </c>
      <c r="AA334" s="3">
        <v>9.5</v>
      </c>
      <c r="AD334" s="3" t="s">
        <v>356</v>
      </c>
      <c r="AE334" s="3">
        <v>1777309700</v>
      </c>
      <c r="AF334" s="3">
        <v>3.2</v>
      </c>
      <c r="AI334" s="3" t="s">
        <v>356</v>
      </c>
      <c r="AJ334" s="3">
        <v>1869656400</v>
      </c>
      <c r="AK334" s="3">
        <v>2.4</v>
      </c>
      <c r="AN334" s="3" t="s">
        <v>356</v>
      </c>
      <c r="AO334" s="3">
        <v>1758243300</v>
      </c>
      <c r="AP334" s="3">
        <v>2</v>
      </c>
      <c r="AS334" s="3" t="s">
        <v>356</v>
      </c>
      <c r="AT334" s="3">
        <v>1729980300</v>
      </c>
      <c r="AU334" s="3">
        <v>1.7</v>
      </c>
      <c r="AX334" s="3" t="s">
        <v>356</v>
      </c>
      <c r="AY334" s="3">
        <v>2033725100</v>
      </c>
      <c r="AZ334" s="3">
        <v>13.8</v>
      </c>
      <c r="BC334" s="3" t="s">
        <v>356</v>
      </c>
      <c r="BD334" s="3">
        <v>1877883200</v>
      </c>
      <c r="BE334" s="3">
        <v>2.6</v>
      </c>
      <c r="BH334" s="3" t="s">
        <v>356</v>
      </c>
      <c r="BI334" s="3">
        <v>1916914700</v>
      </c>
      <c r="BJ334" s="3">
        <v>1.3</v>
      </c>
      <c r="BM334" s="3" t="s">
        <v>356</v>
      </c>
      <c r="BN334" s="3">
        <v>1628926501</v>
      </c>
      <c r="BO334" s="3">
        <v>4</v>
      </c>
    </row>
    <row r="335" spans="6:67" x14ac:dyDescent="0.25">
      <c r="F335" s="3">
        <f t="shared" si="8"/>
        <v>1821694300.0999999</v>
      </c>
      <c r="G335" s="3">
        <f t="shared" si="8"/>
        <v>4.47</v>
      </c>
      <c r="T335" s="3" t="s">
        <v>357</v>
      </c>
      <c r="U335" s="3">
        <v>2095901400</v>
      </c>
      <c r="V335" s="3">
        <v>2.8</v>
      </c>
      <c r="Y335" s="3" t="s">
        <v>357</v>
      </c>
      <c r="Z335" s="3">
        <v>1883771700</v>
      </c>
      <c r="AA335" s="3">
        <v>2.8</v>
      </c>
      <c r="AD335" s="3" t="s">
        <v>357</v>
      </c>
      <c r="AE335" s="3">
        <v>1815696000</v>
      </c>
      <c r="AF335" s="3">
        <v>4.3</v>
      </c>
      <c r="AI335" s="3" t="s">
        <v>357</v>
      </c>
      <c r="AJ335" s="3">
        <v>1829882000</v>
      </c>
      <c r="AK335" s="3">
        <v>4.7</v>
      </c>
      <c r="AN335" s="3" t="s">
        <v>357</v>
      </c>
      <c r="AO335" s="3">
        <v>1576738900</v>
      </c>
      <c r="AP335" s="3">
        <v>6.8</v>
      </c>
      <c r="AS335" s="3" t="s">
        <v>357</v>
      </c>
      <c r="AT335" s="3">
        <v>1586076300</v>
      </c>
      <c r="AU335" s="3">
        <v>1.6</v>
      </c>
      <c r="AX335" s="3" t="s">
        <v>357</v>
      </c>
      <c r="AY335" s="3">
        <v>2033749600</v>
      </c>
      <c r="AZ335" s="3">
        <v>11.5</v>
      </c>
      <c r="BC335" s="3" t="s">
        <v>357</v>
      </c>
      <c r="BD335" s="3">
        <v>2081585400</v>
      </c>
      <c r="BE335" s="3">
        <v>8.8000000000000007</v>
      </c>
      <c r="BH335" s="3" t="s">
        <v>357</v>
      </c>
      <c r="BI335" s="3">
        <v>2150574699</v>
      </c>
      <c r="BJ335" s="3">
        <v>6</v>
      </c>
      <c r="BM335" s="3" t="s">
        <v>357</v>
      </c>
      <c r="BN335" s="3">
        <v>1678836099</v>
      </c>
      <c r="BO335" s="3">
        <v>3.6</v>
      </c>
    </row>
    <row r="336" spans="6:67" x14ac:dyDescent="0.25">
      <c r="F336" s="3">
        <f t="shared" si="8"/>
        <v>1873281209.8</v>
      </c>
      <c r="G336" s="3">
        <f t="shared" si="8"/>
        <v>5.29</v>
      </c>
      <c r="T336" s="3" t="s">
        <v>358</v>
      </c>
      <c r="U336" s="3">
        <v>1954369100</v>
      </c>
      <c r="V336" s="3">
        <v>0.7</v>
      </c>
      <c r="Y336" s="3" t="s">
        <v>358</v>
      </c>
      <c r="Z336" s="3">
        <v>1803446900</v>
      </c>
      <c r="AA336" s="3">
        <v>3.7</v>
      </c>
      <c r="AD336" s="3" t="s">
        <v>358</v>
      </c>
      <c r="AE336" s="3">
        <v>1787957000</v>
      </c>
      <c r="AF336" s="3">
        <v>2.8</v>
      </c>
      <c r="AI336" s="3" t="s">
        <v>358</v>
      </c>
      <c r="AJ336" s="3">
        <v>1792980200</v>
      </c>
      <c r="AK336" s="3">
        <v>4.5</v>
      </c>
      <c r="AN336" s="3" t="s">
        <v>358</v>
      </c>
      <c r="AO336" s="3">
        <v>1581470400</v>
      </c>
      <c r="AP336" s="3">
        <v>3.2</v>
      </c>
      <c r="AS336" s="3" t="s">
        <v>358</v>
      </c>
      <c r="AT336" s="3">
        <v>1607854200</v>
      </c>
      <c r="AU336" s="3">
        <v>1.4</v>
      </c>
      <c r="AX336" s="3" t="s">
        <v>358</v>
      </c>
      <c r="AY336" s="3">
        <v>1815482700</v>
      </c>
      <c r="AZ336" s="3">
        <v>6.5</v>
      </c>
      <c r="BC336" s="3" t="s">
        <v>358</v>
      </c>
      <c r="BD336" s="3">
        <v>1999047000</v>
      </c>
      <c r="BE336" s="3">
        <v>3</v>
      </c>
      <c r="BH336" s="3" t="s">
        <v>358</v>
      </c>
      <c r="BI336" s="3">
        <v>2024624699</v>
      </c>
      <c r="BJ336" s="3">
        <v>1.4</v>
      </c>
      <c r="BM336" s="3" t="s">
        <v>358</v>
      </c>
      <c r="BN336" s="3">
        <v>1746760800</v>
      </c>
      <c r="BO336" s="3">
        <v>3.7</v>
      </c>
    </row>
    <row r="337" spans="6:67" x14ac:dyDescent="0.25">
      <c r="F337" s="3">
        <f t="shared" si="8"/>
        <v>1811399299.9000001</v>
      </c>
      <c r="G337" s="3">
        <f t="shared" si="8"/>
        <v>3.0899999999999994</v>
      </c>
      <c r="T337" s="3" t="s">
        <v>359</v>
      </c>
      <c r="U337" s="3">
        <v>1841722500</v>
      </c>
      <c r="V337" s="3">
        <v>5.2</v>
      </c>
      <c r="Y337" s="3" t="s">
        <v>359</v>
      </c>
      <c r="Z337" s="3">
        <v>1915731200</v>
      </c>
      <c r="AA337" s="3">
        <v>3.4</v>
      </c>
      <c r="AD337" s="3" t="s">
        <v>359</v>
      </c>
      <c r="AE337" s="3">
        <v>1926375400</v>
      </c>
      <c r="AF337" s="3">
        <v>8.9</v>
      </c>
      <c r="AI337" s="3" t="s">
        <v>359</v>
      </c>
      <c r="AJ337" s="3">
        <v>1658245000</v>
      </c>
      <c r="AK337" s="3">
        <v>2.9</v>
      </c>
      <c r="AN337" s="3" t="s">
        <v>359</v>
      </c>
      <c r="AO337" s="3">
        <v>1574462800</v>
      </c>
      <c r="AP337" s="3">
        <v>4.7</v>
      </c>
      <c r="AS337" s="3" t="s">
        <v>359</v>
      </c>
      <c r="AT337" s="3">
        <v>1703150700</v>
      </c>
      <c r="AU337" s="3">
        <v>3.3</v>
      </c>
      <c r="AX337" s="3" t="s">
        <v>359</v>
      </c>
      <c r="AY337" s="3">
        <v>1662631300</v>
      </c>
      <c r="AZ337" s="3">
        <v>2.4</v>
      </c>
      <c r="BC337" s="3" t="s">
        <v>359</v>
      </c>
      <c r="BD337" s="3">
        <v>1887831000</v>
      </c>
      <c r="BE337" s="3">
        <v>3.4</v>
      </c>
      <c r="BH337" s="3" t="s">
        <v>359</v>
      </c>
      <c r="BI337" s="3">
        <v>1925634500</v>
      </c>
      <c r="BJ337" s="3">
        <v>9.1</v>
      </c>
      <c r="BM337" s="3" t="s">
        <v>359</v>
      </c>
      <c r="BN337" s="3">
        <v>1931636600</v>
      </c>
      <c r="BO337" s="3">
        <v>2.8</v>
      </c>
    </row>
    <row r="338" spans="6:67" x14ac:dyDescent="0.25">
      <c r="F338" s="3">
        <f t="shared" si="8"/>
        <v>1802742100</v>
      </c>
      <c r="G338" s="3">
        <f t="shared" si="8"/>
        <v>4.6099999999999994</v>
      </c>
      <c r="T338" s="3" t="s">
        <v>360</v>
      </c>
      <c r="U338" s="3">
        <v>1678158700</v>
      </c>
      <c r="V338" s="3">
        <v>2.2999999999999998</v>
      </c>
      <c r="Y338" s="3" t="s">
        <v>360</v>
      </c>
      <c r="Z338" s="3">
        <v>1946018100</v>
      </c>
      <c r="AA338" s="3">
        <v>5.9</v>
      </c>
      <c r="AD338" s="3" t="s">
        <v>360</v>
      </c>
      <c r="AE338" s="3">
        <v>1586119900</v>
      </c>
      <c r="AF338" s="3">
        <v>3.1</v>
      </c>
      <c r="AI338" s="3" t="s">
        <v>360</v>
      </c>
      <c r="AJ338" s="3">
        <v>1650567000</v>
      </c>
      <c r="AK338" s="3">
        <v>3.8</v>
      </c>
      <c r="AN338" s="3" t="s">
        <v>360</v>
      </c>
      <c r="AO338" s="3">
        <v>1613082100</v>
      </c>
      <c r="AP338" s="3">
        <v>2.2000000000000002</v>
      </c>
      <c r="AS338" s="3" t="s">
        <v>360</v>
      </c>
      <c r="AT338" s="3">
        <v>1617816500</v>
      </c>
      <c r="AU338" s="3">
        <v>3.6</v>
      </c>
      <c r="AX338" s="3" t="s">
        <v>360</v>
      </c>
      <c r="AY338" s="3">
        <v>1649413800</v>
      </c>
      <c r="AZ338" s="3">
        <v>8.8000000000000007</v>
      </c>
      <c r="BC338" s="3" t="s">
        <v>360</v>
      </c>
      <c r="BD338" s="3">
        <v>1822702701</v>
      </c>
      <c r="BE338" s="3">
        <v>11.4</v>
      </c>
      <c r="BH338" s="3" t="s">
        <v>360</v>
      </c>
      <c r="BI338" s="3">
        <v>1816934900</v>
      </c>
      <c r="BJ338" s="3">
        <v>3.6</v>
      </c>
      <c r="BM338" s="3" t="s">
        <v>360</v>
      </c>
      <c r="BN338" s="3">
        <v>1958558199</v>
      </c>
      <c r="BO338" s="3">
        <v>3</v>
      </c>
    </row>
    <row r="339" spans="6:67" x14ac:dyDescent="0.25">
      <c r="F339" s="3">
        <f t="shared" si="8"/>
        <v>1733937190</v>
      </c>
      <c r="G339" s="3">
        <f t="shared" si="8"/>
        <v>4.7700000000000005</v>
      </c>
      <c r="T339" s="3" t="s">
        <v>361</v>
      </c>
      <c r="U339" s="3">
        <v>1596486500</v>
      </c>
      <c r="V339" s="3">
        <v>4.3</v>
      </c>
      <c r="Y339" s="3" t="s">
        <v>361</v>
      </c>
      <c r="Z339" s="3">
        <v>1898044500</v>
      </c>
      <c r="AA339" s="3">
        <v>3.7</v>
      </c>
      <c r="AD339" s="3" t="s">
        <v>361</v>
      </c>
      <c r="AE339" s="3">
        <v>1623982200</v>
      </c>
      <c r="AF339" s="3">
        <v>5.9</v>
      </c>
      <c r="AI339" s="3" t="s">
        <v>361</v>
      </c>
      <c r="AJ339" s="3">
        <v>1797493300</v>
      </c>
      <c r="AK339" s="3">
        <v>7.1</v>
      </c>
      <c r="AN339" s="3" t="s">
        <v>361</v>
      </c>
      <c r="AO339" s="3">
        <v>2069929300</v>
      </c>
      <c r="AP339" s="3">
        <v>2.2999999999999998</v>
      </c>
      <c r="AS339" s="3" t="s">
        <v>361</v>
      </c>
      <c r="AT339" s="3">
        <v>1703062300</v>
      </c>
      <c r="AU339" s="3">
        <v>7</v>
      </c>
      <c r="AX339" s="3" t="s">
        <v>361</v>
      </c>
      <c r="AY339" s="3">
        <v>1728710600</v>
      </c>
      <c r="AZ339" s="3">
        <v>1.1000000000000001</v>
      </c>
      <c r="BC339" s="3" t="s">
        <v>361</v>
      </c>
      <c r="BD339" s="3">
        <v>1867871500</v>
      </c>
      <c r="BE339" s="3">
        <v>6.9</v>
      </c>
      <c r="BH339" s="3" t="s">
        <v>361</v>
      </c>
      <c r="BI339" s="3">
        <v>1997662000</v>
      </c>
      <c r="BJ339" s="3">
        <v>9.5</v>
      </c>
      <c r="BM339" s="3" t="s">
        <v>361</v>
      </c>
      <c r="BN339" s="3">
        <v>2037963999</v>
      </c>
      <c r="BO339" s="3">
        <v>3.4</v>
      </c>
    </row>
    <row r="340" spans="6:67" x14ac:dyDescent="0.25">
      <c r="F340" s="3">
        <f t="shared" si="8"/>
        <v>1832120619.9000001</v>
      </c>
      <c r="G340" s="3">
        <f t="shared" si="8"/>
        <v>5.12</v>
      </c>
      <c r="T340" s="3" t="s">
        <v>362</v>
      </c>
      <c r="U340" s="3">
        <v>1802262500</v>
      </c>
      <c r="V340" s="3">
        <v>3</v>
      </c>
      <c r="Y340" s="3" t="s">
        <v>362</v>
      </c>
      <c r="Z340" s="3">
        <v>1846104000</v>
      </c>
      <c r="AA340" s="3">
        <v>5.8</v>
      </c>
      <c r="AD340" s="3" t="s">
        <v>362</v>
      </c>
      <c r="AE340" s="3">
        <v>1661587900</v>
      </c>
      <c r="AF340" s="3">
        <v>3.5</v>
      </c>
      <c r="AI340" s="3" t="s">
        <v>362</v>
      </c>
      <c r="AJ340" s="3">
        <v>1813400700</v>
      </c>
      <c r="AK340" s="3">
        <v>1.9</v>
      </c>
      <c r="AN340" s="3" t="s">
        <v>362</v>
      </c>
      <c r="AO340" s="3">
        <v>1999345000</v>
      </c>
      <c r="AP340" s="3">
        <v>4.0999999999999996</v>
      </c>
      <c r="AS340" s="3" t="s">
        <v>362</v>
      </c>
      <c r="AT340" s="3">
        <v>1630113700</v>
      </c>
      <c r="AU340" s="3">
        <v>2.6</v>
      </c>
      <c r="AX340" s="3" t="s">
        <v>362</v>
      </c>
      <c r="AY340" s="3">
        <v>1614736200</v>
      </c>
      <c r="AZ340" s="3">
        <v>2.7</v>
      </c>
      <c r="BC340" s="3" t="s">
        <v>362</v>
      </c>
      <c r="BD340" s="3">
        <v>1877930999</v>
      </c>
      <c r="BE340" s="3">
        <v>2.8</v>
      </c>
      <c r="BH340" s="3" t="s">
        <v>362</v>
      </c>
      <c r="BI340" s="3">
        <v>2141437200</v>
      </c>
      <c r="BJ340" s="3">
        <v>1.6</v>
      </c>
      <c r="BM340" s="3" t="s">
        <v>362</v>
      </c>
      <c r="BN340" s="3">
        <v>2069009700</v>
      </c>
      <c r="BO340" s="3">
        <v>1.2</v>
      </c>
    </row>
    <row r="341" spans="6:67" x14ac:dyDescent="0.25">
      <c r="F341" s="3">
        <f t="shared" si="8"/>
        <v>1845592789.9000001</v>
      </c>
      <c r="G341" s="3">
        <f t="shared" si="8"/>
        <v>2.9200000000000004</v>
      </c>
      <c r="T341" s="3" t="s">
        <v>363</v>
      </c>
      <c r="U341" s="3">
        <v>2194730400</v>
      </c>
      <c r="V341" s="3">
        <v>3.8</v>
      </c>
      <c r="Y341" s="3" t="s">
        <v>363</v>
      </c>
      <c r="Z341" s="3">
        <v>1920948600</v>
      </c>
      <c r="AA341" s="3">
        <v>4</v>
      </c>
      <c r="AD341" s="3" t="s">
        <v>363</v>
      </c>
      <c r="AE341" s="3">
        <v>1990885200</v>
      </c>
      <c r="AF341" s="3">
        <v>3</v>
      </c>
      <c r="AI341" s="3" t="s">
        <v>363</v>
      </c>
      <c r="AJ341" s="3">
        <v>1806031800</v>
      </c>
      <c r="AK341" s="3">
        <v>6.1</v>
      </c>
      <c r="AN341" s="3" t="s">
        <v>363</v>
      </c>
      <c r="AO341" s="3">
        <v>2089250700</v>
      </c>
      <c r="AP341" s="3">
        <v>2.2999999999999998</v>
      </c>
      <c r="AS341" s="3" t="s">
        <v>363</v>
      </c>
      <c r="AT341" s="3">
        <v>1701924400</v>
      </c>
      <c r="AU341" s="3">
        <v>1.4</v>
      </c>
      <c r="AX341" s="3" t="s">
        <v>363</v>
      </c>
      <c r="AY341" s="3">
        <v>1607654000</v>
      </c>
      <c r="AZ341" s="3">
        <v>1.4</v>
      </c>
      <c r="BC341" s="3" t="s">
        <v>363</v>
      </c>
      <c r="BD341" s="3">
        <v>1869582300</v>
      </c>
      <c r="BE341" s="3">
        <v>2.2999999999999998</v>
      </c>
      <c r="BH341" s="3" t="s">
        <v>363</v>
      </c>
      <c r="BI341" s="3">
        <v>1996575500</v>
      </c>
      <c r="BJ341" s="3">
        <v>8</v>
      </c>
      <c r="BM341" s="3" t="s">
        <v>363</v>
      </c>
      <c r="BN341" s="3">
        <v>1909489800</v>
      </c>
      <c r="BO341" s="3">
        <v>5.0999999999999996</v>
      </c>
    </row>
    <row r="342" spans="6:67" x14ac:dyDescent="0.25">
      <c r="F342" s="3">
        <f t="shared" si="8"/>
        <v>1908707270</v>
      </c>
      <c r="G342" s="3">
        <f t="shared" si="8"/>
        <v>3.7399999999999998</v>
      </c>
      <c r="T342" s="3" t="s">
        <v>364</v>
      </c>
      <c r="U342" s="3">
        <v>2078020200</v>
      </c>
      <c r="V342" s="3">
        <v>3.6</v>
      </c>
      <c r="Y342" s="3" t="s">
        <v>364</v>
      </c>
      <c r="Z342" s="3">
        <v>1679130100</v>
      </c>
      <c r="AA342" s="3">
        <v>18.399999999999999</v>
      </c>
      <c r="AD342" s="3" t="s">
        <v>364</v>
      </c>
      <c r="AE342" s="3">
        <v>1880891000</v>
      </c>
      <c r="AF342" s="3">
        <v>2.8</v>
      </c>
      <c r="AI342" s="3" t="s">
        <v>364</v>
      </c>
      <c r="AJ342" s="3">
        <v>1883009600</v>
      </c>
      <c r="AK342" s="3">
        <v>2.8</v>
      </c>
      <c r="AN342" s="3" t="s">
        <v>364</v>
      </c>
      <c r="AO342" s="3">
        <v>2045763300</v>
      </c>
      <c r="AP342" s="3">
        <v>0.7</v>
      </c>
      <c r="AS342" s="3" t="s">
        <v>364</v>
      </c>
      <c r="AT342" s="3">
        <v>1598337700</v>
      </c>
      <c r="AU342" s="3">
        <v>2.6</v>
      </c>
      <c r="AX342" s="3" t="s">
        <v>364</v>
      </c>
      <c r="AY342" s="3">
        <v>1590414700</v>
      </c>
      <c r="AZ342" s="3">
        <v>8.9</v>
      </c>
      <c r="BC342" s="3" t="s">
        <v>364</v>
      </c>
      <c r="BD342" s="3">
        <v>1726888101</v>
      </c>
      <c r="BE342" s="3">
        <v>2.7</v>
      </c>
      <c r="BH342" s="3" t="s">
        <v>364</v>
      </c>
      <c r="BI342" s="3">
        <v>1943774800</v>
      </c>
      <c r="BJ342" s="3">
        <v>3</v>
      </c>
      <c r="BM342" s="3" t="s">
        <v>364</v>
      </c>
      <c r="BN342" s="3">
        <v>1941215800</v>
      </c>
      <c r="BO342" s="3">
        <v>1.7</v>
      </c>
    </row>
    <row r="343" spans="6:67" x14ac:dyDescent="0.25">
      <c r="F343" s="3">
        <f t="shared" si="8"/>
        <v>1836744530.0999999</v>
      </c>
      <c r="G343" s="3">
        <f t="shared" si="8"/>
        <v>4.7200000000000006</v>
      </c>
      <c r="T343" s="3" t="s">
        <v>365</v>
      </c>
      <c r="U343" s="3">
        <v>1787487000</v>
      </c>
      <c r="V343" s="3">
        <v>5.6</v>
      </c>
      <c r="Y343" s="3" t="s">
        <v>365</v>
      </c>
      <c r="Z343" s="3">
        <v>1784209900</v>
      </c>
      <c r="AA343" s="3">
        <v>3.2</v>
      </c>
      <c r="AD343" s="3" t="s">
        <v>365</v>
      </c>
      <c r="AE343" s="3">
        <v>2168584000</v>
      </c>
      <c r="AF343" s="3">
        <v>2.5</v>
      </c>
      <c r="AI343" s="3" t="s">
        <v>365</v>
      </c>
      <c r="AJ343" s="3">
        <v>1684798800</v>
      </c>
      <c r="AK343" s="3">
        <v>3.6</v>
      </c>
      <c r="AN343" s="3" t="s">
        <v>365</v>
      </c>
      <c r="AO343" s="3">
        <v>2026479500</v>
      </c>
      <c r="AP343" s="3">
        <v>2.5</v>
      </c>
      <c r="AS343" s="3" t="s">
        <v>365</v>
      </c>
      <c r="AT343" s="3">
        <v>1706274400</v>
      </c>
      <c r="AU343" s="3">
        <v>7.9</v>
      </c>
      <c r="AX343" s="3" t="s">
        <v>365</v>
      </c>
      <c r="AY343" s="3">
        <v>1598888100</v>
      </c>
      <c r="AZ343" s="3">
        <v>0</v>
      </c>
      <c r="BC343" s="3" t="s">
        <v>365</v>
      </c>
      <c r="BD343" s="3">
        <v>1640017600</v>
      </c>
      <c r="BE343" s="3">
        <v>2.9</v>
      </c>
      <c r="BH343" s="3" t="s">
        <v>365</v>
      </c>
      <c r="BI343" s="3">
        <v>1999418900</v>
      </c>
      <c r="BJ343" s="3">
        <v>5.3</v>
      </c>
      <c r="BM343" s="3" t="s">
        <v>365</v>
      </c>
      <c r="BN343" s="3">
        <v>2098761300</v>
      </c>
      <c r="BO343" s="3">
        <v>3.1</v>
      </c>
    </row>
    <row r="344" spans="6:67" x14ac:dyDescent="0.25">
      <c r="F344" s="3">
        <f t="shared" si="8"/>
        <v>1849491950</v>
      </c>
      <c r="G344" s="3">
        <f t="shared" si="8"/>
        <v>3.6599999999999993</v>
      </c>
      <c r="T344" s="3" t="s">
        <v>366</v>
      </c>
      <c r="U344" s="3">
        <v>1611256200</v>
      </c>
      <c r="V344" s="3">
        <v>6.9</v>
      </c>
      <c r="Y344" s="3" t="s">
        <v>366</v>
      </c>
      <c r="Z344" s="3">
        <v>1814050100</v>
      </c>
      <c r="AA344" s="3">
        <v>6.7</v>
      </c>
      <c r="AD344" s="3" t="s">
        <v>366</v>
      </c>
      <c r="AE344" s="3">
        <v>2054952800</v>
      </c>
      <c r="AF344" s="3">
        <v>2.2000000000000002</v>
      </c>
      <c r="AI344" s="3" t="s">
        <v>366</v>
      </c>
      <c r="AJ344" s="3">
        <v>1968427300</v>
      </c>
      <c r="AK344" s="3">
        <v>2.1</v>
      </c>
      <c r="AN344" s="3" t="s">
        <v>366</v>
      </c>
      <c r="AO344" s="3">
        <v>2041804400</v>
      </c>
      <c r="AP344" s="3">
        <v>2.4</v>
      </c>
      <c r="AS344" s="3" t="s">
        <v>366</v>
      </c>
      <c r="AT344" s="3">
        <v>1821722000</v>
      </c>
      <c r="AU344" s="3">
        <v>1.2</v>
      </c>
      <c r="AX344" s="3" t="s">
        <v>366</v>
      </c>
      <c r="AY344" s="3">
        <v>1600041200</v>
      </c>
      <c r="AZ344" s="3">
        <v>8.1999999999999993</v>
      </c>
      <c r="BC344" s="3" t="s">
        <v>366</v>
      </c>
      <c r="BD344" s="3">
        <v>1875951800</v>
      </c>
      <c r="BE344" s="3">
        <v>2.6</v>
      </c>
      <c r="BH344" s="3" t="s">
        <v>366</v>
      </c>
      <c r="BI344" s="3">
        <v>1909318101</v>
      </c>
      <c r="BJ344" s="3">
        <v>2.6</v>
      </c>
      <c r="BM344" s="3" t="s">
        <v>366</v>
      </c>
      <c r="BN344" s="3">
        <v>1982009500</v>
      </c>
      <c r="BO344" s="3">
        <v>3.2</v>
      </c>
    </row>
    <row r="345" spans="6:67" x14ac:dyDescent="0.25">
      <c r="F345" s="3">
        <f t="shared" ref="F345:G406" si="9">AVERAGE(U344,Z344,AE344,AJ344,AO344,AT344,AY344,BD344,BI344,BN344)</f>
        <v>1867953340.0999999</v>
      </c>
      <c r="G345" s="3">
        <f t="shared" si="9"/>
        <v>3.81</v>
      </c>
      <c r="T345" s="3" t="s">
        <v>367</v>
      </c>
      <c r="U345" s="3">
        <v>1602782700</v>
      </c>
      <c r="V345" s="3">
        <v>3</v>
      </c>
      <c r="Y345" s="3" t="s">
        <v>367</v>
      </c>
      <c r="Z345" s="3">
        <v>1611696900</v>
      </c>
      <c r="AA345" s="3">
        <v>24.6</v>
      </c>
      <c r="AD345" s="3" t="s">
        <v>367</v>
      </c>
      <c r="AE345" s="3">
        <v>2134290400</v>
      </c>
      <c r="AF345" s="3">
        <v>2</v>
      </c>
      <c r="AI345" s="3" t="s">
        <v>367</v>
      </c>
      <c r="AJ345" s="3">
        <v>1997964400</v>
      </c>
      <c r="AK345" s="3">
        <v>2.6</v>
      </c>
      <c r="AN345" s="3" t="s">
        <v>367</v>
      </c>
      <c r="AO345" s="3">
        <v>1717092400</v>
      </c>
      <c r="AP345" s="3">
        <v>2.7</v>
      </c>
      <c r="AS345" s="3" t="s">
        <v>367</v>
      </c>
      <c r="AT345" s="3">
        <v>1723748400</v>
      </c>
      <c r="AU345" s="3">
        <v>7.7</v>
      </c>
      <c r="AX345" s="3" t="s">
        <v>367</v>
      </c>
      <c r="AY345" s="3">
        <v>1662703200</v>
      </c>
      <c r="AZ345" s="3">
        <v>1.3</v>
      </c>
      <c r="BC345" s="3" t="s">
        <v>367</v>
      </c>
      <c r="BD345" s="3">
        <v>1688929300</v>
      </c>
      <c r="BE345" s="3">
        <v>2</v>
      </c>
      <c r="BH345" s="3" t="s">
        <v>367</v>
      </c>
      <c r="BI345" s="3">
        <v>1947675100</v>
      </c>
      <c r="BJ345" s="3">
        <v>6.3</v>
      </c>
      <c r="BM345" s="3" t="s">
        <v>367</v>
      </c>
      <c r="BN345" s="3">
        <v>1910074900</v>
      </c>
      <c r="BO345" s="3">
        <v>2.9</v>
      </c>
    </row>
    <row r="346" spans="6:67" x14ac:dyDescent="0.25">
      <c r="F346" s="3">
        <f t="shared" si="9"/>
        <v>1799695770</v>
      </c>
      <c r="G346" s="3">
        <f t="shared" si="9"/>
        <v>5.51</v>
      </c>
      <c r="T346" s="3" t="s">
        <v>368</v>
      </c>
      <c r="U346" s="3">
        <v>1655796800</v>
      </c>
      <c r="V346" s="3">
        <v>1.9</v>
      </c>
      <c r="Y346" s="3" t="s">
        <v>368</v>
      </c>
      <c r="Z346" s="3">
        <v>1940892600</v>
      </c>
      <c r="AA346" s="3">
        <v>10.4</v>
      </c>
      <c r="AD346" s="3" t="s">
        <v>368</v>
      </c>
      <c r="AE346" s="3">
        <v>2013407800</v>
      </c>
      <c r="AF346" s="3">
        <v>2.2999999999999998</v>
      </c>
      <c r="AI346" s="3" t="s">
        <v>368</v>
      </c>
      <c r="AJ346" s="3">
        <v>1696767300</v>
      </c>
      <c r="AK346" s="3">
        <v>3</v>
      </c>
      <c r="AN346" s="3" t="s">
        <v>368</v>
      </c>
      <c r="AO346" s="3">
        <v>1662948200</v>
      </c>
      <c r="AP346" s="3">
        <v>1.9</v>
      </c>
      <c r="AS346" s="3" t="s">
        <v>368</v>
      </c>
      <c r="AT346" s="3">
        <v>1982977800</v>
      </c>
      <c r="AU346" s="3">
        <v>1.3</v>
      </c>
      <c r="AX346" s="3" t="s">
        <v>368</v>
      </c>
      <c r="AY346" s="3">
        <v>1880931800</v>
      </c>
      <c r="AZ346" s="3">
        <v>3.9</v>
      </c>
      <c r="BC346" s="3" t="s">
        <v>368</v>
      </c>
      <c r="BD346" s="3">
        <v>1743183800</v>
      </c>
      <c r="BE346" s="3">
        <v>5</v>
      </c>
      <c r="BH346" s="3" t="s">
        <v>368</v>
      </c>
      <c r="BI346" s="3">
        <v>1938578200</v>
      </c>
      <c r="BJ346" s="3">
        <v>1.2</v>
      </c>
      <c r="BM346" s="3" t="s">
        <v>368</v>
      </c>
      <c r="BN346" s="3">
        <v>1975764701</v>
      </c>
      <c r="BO346" s="3">
        <v>3.7</v>
      </c>
    </row>
    <row r="347" spans="6:67" x14ac:dyDescent="0.25">
      <c r="F347" s="3">
        <f t="shared" si="9"/>
        <v>1849124900.0999999</v>
      </c>
      <c r="G347" s="3">
        <f t="shared" si="9"/>
        <v>3.46</v>
      </c>
      <c r="T347" s="3" t="s">
        <v>369</v>
      </c>
      <c r="U347" s="3">
        <v>2201490300</v>
      </c>
      <c r="V347" s="3">
        <v>2.2999999999999998</v>
      </c>
      <c r="Y347" s="3" t="s">
        <v>369</v>
      </c>
      <c r="Z347" s="3">
        <v>1991469500</v>
      </c>
      <c r="AA347" s="3">
        <v>3.5</v>
      </c>
      <c r="AD347" s="3" t="s">
        <v>369</v>
      </c>
      <c r="AE347" s="3">
        <v>1904521000</v>
      </c>
      <c r="AF347" s="3">
        <v>3</v>
      </c>
      <c r="AI347" s="3" t="s">
        <v>369</v>
      </c>
      <c r="AJ347" s="3">
        <v>1575308600</v>
      </c>
      <c r="AK347" s="3">
        <v>3.6</v>
      </c>
      <c r="AN347" s="3" t="s">
        <v>369</v>
      </c>
      <c r="AO347" s="3">
        <v>2078406200</v>
      </c>
      <c r="AP347" s="3">
        <v>2.2999999999999998</v>
      </c>
      <c r="AS347" s="3" t="s">
        <v>369</v>
      </c>
      <c r="AT347" s="3">
        <v>1934192200</v>
      </c>
      <c r="AU347" s="3">
        <v>6.6</v>
      </c>
      <c r="AX347" s="3" t="s">
        <v>369</v>
      </c>
      <c r="AY347" s="3">
        <v>1740590900</v>
      </c>
      <c r="AZ347" s="3">
        <v>3.2</v>
      </c>
      <c r="BC347" s="3" t="s">
        <v>369</v>
      </c>
      <c r="BD347" s="3">
        <v>1742161200</v>
      </c>
      <c r="BE347" s="3">
        <v>3.4</v>
      </c>
      <c r="BH347" s="3" t="s">
        <v>369</v>
      </c>
      <c r="BI347" s="3">
        <v>2134329000</v>
      </c>
      <c r="BJ347" s="3">
        <v>7.9</v>
      </c>
      <c r="BM347" s="3" t="s">
        <v>369</v>
      </c>
      <c r="BN347" s="3">
        <v>1963854801</v>
      </c>
      <c r="BO347" s="3">
        <v>4.9000000000000004</v>
      </c>
    </row>
    <row r="348" spans="6:67" x14ac:dyDescent="0.25">
      <c r="F348" s="3">
        <f t="shared" si="9"/>
        <v>1926632370.0999999</v>
      </c>
      <c r="G348" s="3">
        <f t="shared" si="9"/>
        <v>4.0699999999999994</v>
      </c>
      <c r="T348" s="3" t="s">
        <v>370</v>
      </c>
      <c r="U348" s="3">
        <v>2142906700</v>
      </c>
      <c r="V348" s="3">
        <v>1.5</v>
      </c>
      <c r="Y348" s="3" t="s">
        <v>370</v>
      </c>
      <c r="Z348" s="3">
        <v>1649232300</v>
      </c>
      <c r="AA348" s="3">
        <v>10.1</v>
      </c>
      <c r="AD348" s="3" t="s">
        <v>370</v>
      </c>
      <c r="AE348" s="3">
        <v>1889445600</v>
      </c>
      <c r="AF348" s="3">
        <v>5.0999999999999996</v>
      </c>
      <c r="AI348" s="3" t="s">
        <v>370</v>
      </c>
      <c r="AJ348" s="3">
        <v>1663245600</v>
      </c>
      <c r="AK348" s="3">
        <v>2.1</v>
      </c>
      <c r="AN348" s="3" t="s">
        <v>370</v>
      </c>
      <c r="AO348" s="3">
        <v>2132666600</v>
      </c>
      <c r="AP348" s="3">
        <v>3.4</v>
      </c>
      <c r="AS348" s="3" t="s">
        <v>370</v>
      </c>
      <c r="AT348" s="3">
        <v>1649843300</v>
      </c>
      <c r="AU348" s="3">
        <v>1.5</v>
      </c>
      <c r="AX348" s="3" t="s">
        <v>370</v>
      </c>
      <c r="AY348" s="3">
        <v>1745403300</v>
      </c>
      <c r="AZ348" s="3">
        <v>10.9</v>
      </c>
      <c r="BC348" s="3" t="s">
        <v>370</v>
      </c>
      <c r="BD348" s="3">
        <v>1710835100</v>
      </c>
      <c r="BE348" s="3">
        <v>3.4</v>
      </c>
      <c r="BH348" s="3" t="s">
        <v>370</v>
      </c>
      <c r="BI348" s="3">
        <v>2148817601</v>
      </c>
      <c r="BJ348" s="3">
        <v>0.5</v>
      </c>
      <c r="BM348" s="3" t="s">
        <v>370</v>
      </c>
      <c r="BN348" s="3">
        <v>1839204199</v>
      </c>
      <c r="BO348" s="3">
        <v>25.1</v>
      </c>
    </row>
    <row r="349" spans="6:67" x14ac:dyDescent="0.25">
      <c r="F349" s="3">
        <f t="shared" si="9"/>
        <v>1857160030</v>
      </c>
      <c r="G349" s="3">
        <f t="shared" si="9"/>
        <v>6.36</v>
      </c>
      <c r="T349" s="3" t="s">
        <v>371</v>
      </c>
      <c r="U349" s="3">
        <v>1747291500</v>
      </c>
      <c r="V349" s="3">
        <v>3</v>
      </c>
      <c r="Y349" s="3" t="s">
        <v>371</v>
      </c>
      <c r="Z349" s="3">
        <v>1635755100</v>
      </c>
      <c r="AA349" s="3">
        <v>9</v>
      </c>
      <c r="AD349" s="3" t="s">
        <v>371</v>
      </c>
      <c r="AE349" s="3">
        <v>1810924400</v>
      </c>
      <c r="AF349" s="3">
        <v>3.5</v>
      </c>
      <c r="AI349" s="3" t="s">
        <v>371</v>
      </c>
      <c r="AJ349" s="3">
        <v>1827814600</v>
      </c>
      <c r="AK349" s="3">
        <v>4.5999999999999996</v>
      </c>
      <c r="AN349" s="3" t="s">
        <v>371</v>
      </c>
      <c r="AO349" s="3">
        <v>1834287400</v>
      </c>
      <c r="AP349" s="3">
        <v>3.9</v>
      </c>
      <c r="AS349" s="3" t="s">
        <v>371</v>
      </c>
      <c r="AT349" s="3">
        <v>1601656200</v>
      </c>
      <c r="AU349" s="3">
        <v>1.2</v>
      </c>
      <c r="AX349" s="3" t="s">
        <v>371</v>
      </c>
      <c r="AY349" s="3">
        <v>1882645300</v>
      </c>
      <c r="AZ349" s="3">
        <v>8.4</v>
      </c>
      <c r="BC349" s="3" t="s">
        <v>371</v>
      </c>
      <c r="BD349" s="3">
        <v>1715561000</v>
      </c>
      <c r="BE349" s="3">
        <v>3.3</v>
      </c>
      <c r="BH349" s="3" t="s">
        <v>371</v>
      </c>
      <c r="BI349" s="3">
        <v>2200202999</v>
      </c>
      <c r="BJ349" s="3">
        <v>8.5</v>
      </c>
      <c r="BM349" s="3" t="s">
        <v>371</v>
      </c>
      <c r="BN349" s="3">
        <v>1846326600</v>
      </c>
      <c r="BO349" s="3">
        <v>10</v>
      </c>
    </row>
    <row r="350" spans="6:67" x14ac:dyDescent="0.25">
      <c r="F350" s="3">
        <f t="shared" si="9"/>
        <v>1810246509.9000001</v>
      </c>
      <c r="G350" s="3">
        <f t="shared" si="9"/>
        <v>5.54</v>
      </c>
      <c r="T350" s="3" t="s">
        <v>372</v>
      </c>
      <c r="U350" s="3">
        <v>2004774400</v>
      </c>
      <c r="V350" s="3">
        <v>2.9</v>
      </c>
      <c r="Y350" s="3" t="s">
        <v>372</v>
      </c>
      <c r="Z350" s="3">
        <v>1712748000</v>
      </c>
      <c r="AA350" s="3">
        <v>9.4</v>
      </c>
      <c r="AD350" s="3" t="s">
        <v>372</v>
      </c>
      <c r="AE350" s="3">
        <v>1815638000</v>
      </c>
      <c r="AF350" s="3">
        <v>2.4</v>
      </c>
      <c r="AI350" s="3" t="s">
        <v>372</v>
      </c>
      <c r="AJ350" s="3">
        <v>1864017600</v>
      </c>
      <c r="AK350" s="3">
        <v>2</v>
      </c>
      <c r="AN350" s="3" t="s">
        <v>372</v>
      </c>
      <c r="AO350" s="3">
        <v>1814350600</v>
      </c>
      <c r="AP350" s="3">
        <v>1.7</v>
      </c>
      <c r="AS350" s="3" t="s">
        <v>372</v>
      </c>
      <c r="AT350" s="3">
        <v>1584711400</v>
      </c>
      <c r="AU350" s="3">
        <v>3.1</v>
      </c>
      <c r="AX350" s="3" t="s">
        <v>372</v>
      </c>
      <c r="AY350" s="3">
        <v>1841658600</v>
      </c>
      <c r="AZ350" s="3">
        <v>4.8</v>
      </c>
      <c r="BC350" s="3" t="s">
        <v>372</v>
      </c>
      <c r="BD350" s="3">
        <v>1772433400</v>
      </c>
      <c r="BE350" s="3">
        <v>5.7</v>
      </c>
      <c r="BH350" s="3" t="s">
        <v>372</v>
      </c>
      <c r="BI350" s="3">
        <v>2125690201</v>
      </c>
      <c r="BJ350" s="3">
        <v>2.1</v>
      </c>
      <c r="BM350" s="3" t="s">
        <v>372</v>
      </c>
      <c r="BN350" s="3">
        <v>1801698400</v>
      </c>
      <c r="BO350" s="3">
        <v>2.2000000000000002</v>
      </c>
    </row>
    <row r="351" spans="6:67" x14ac:dyDescent="0.25">
      <c r="F351" s="3">
        <f t="shared" si="9"/>
        <v>1833772060.0999999</v>
      </c>
      <c r="G351" s="3">
        <f t="shared" si="9"/>
        <v>3.6300000000000012</v>
      </c>
      <c r="T351" s="3" t="s">
        <v>373</v>
      </c>
      <c r="U351" s="3">
        <v>2045444000</v>
      </c>
      <c r="V351" s="3">
        <v>1.2</v>
      </c>
      <c r="Y351" s="3" t="s">
        <v>373</v>
      </c>
      <c r="Z351" s="3">
        <v>1602773400</v>
      </c>
      <c r="AA351" s="3">
        <v>1.8</v>
      </c>
      <c r="AD351" s="3" t="s">
        <v>373</v>
      </c>
      <c r="AE351" s="3">
        <v>1892685900</v>
      </c>
      <c r="AF351" s="3">
        <v>2.8</v>
      </c>
      <c r="AI351" s="3" t="s">
        <v>373</v>
      </c>
      <c r="AJ351" s="3">
        <v>1871887600</v>
      </c>
      <c r="AK351" s="3">
        <v>3.5</v>
      </c>
      <c r="AN351" s="3" t="s">
        <v>373</v>
      </c>
      <c r="AO351" s="3">
        <v>1962430800</v>
      </c>
      <c r="AP351" s="3">
        <v>3</v>
      </c>
      <c r="AS351" s="3" t="s">
        <v>373</v>
      </c>
      <c r="AT351" s="3">
        <v>1620981200</v>
      </c>
      <c r="AU351" s="3">
        <v>2.8</v>
      </c>
      <c r="AX351" s="3" t="s">
        <v>373</v>
      </c>
      <c r="AY351" s="3">
        <v>1782415300</v>
      </c>
      <c r="AZ351" s="3">
        <v>1.8</v>
      </c>
      <c r="BC351" s="3" t="s">
        <v>373</v>
      </c>
      <c r="BD351" s="3">
        <v>1947387200</v>
      </c>
      <c r="BE351" s="3">
        <v>4.5</v>
      </c>
      <c r="BH351" s="3" t="s">
        <v>373</v>
      </c>
      <c r="BI351" s="3">
        <v>1860977100</v>
      </c>
      <c r="BJ351" s="3">
        <v>6.3</v>
      </c>
      <c r="BM351" s="3" t="s">
        <v>373</v>
      </c>
      <c r="BN351" s="3">
        <v>1883016200</v>
      </c>
      <c r="BO351" s="3">
        <v>2.7</v>
      </c>
    </row>
    <row r="352" spans="6:67" x14ac:dyDescent="0.25">
      <c r="F352" s="3">
        <f t="shared" si="9"/>
        <v>1846999870</v>
      </c>
      <c r="G352" s="3">
        <f t="shared" si="9"/>
        <v>3.04</v>
      </c>
      <c r="T352" s="3" t="s">
        <v>374</v>
      </c>
      <c r="U352" s="3">
        <v>1886683900</v>
      </c>
      <c r="V352" s="3">
        <v>4.7</v>
      </c>
      <c r="Y352" s="3" t="s">
        <v>374</v>
      </c>
      <c r="Z352" s="3">
        <v>1943804600</v>
      </c>
      <c r="AA352" s="3">
        <v>3.3</v>
      </c>
      <c r="AD352" s="3" t="s">
        <v>374</v>
      </c>
      <c r="AE352" s="3">
        <v>1708079700</v>
      </c>
      <c r="AF352" s="3">
        <v>3.7</v>
      </c>
      <c r="AI352" s="3" t="s">
        <v>374</v>
      </c>
      <c r="AJ352" s="3">
        <v>1783639600</v>
      </c>
      <c r="AK352" s="3">
        <v>2.5</v>
      </c>
      <c r="AN352" s="3" t="s">
        <v>374</v>
      </c>
      <c r="AO352" s="3">
        <v>1920062900</v>
      </c>
      <c r="AP352" s="3">
        <v>6.4</v>
      </c>
      <c r="AS352" s="3" t="s">
        <v>374</v>
      </c>
      <c r="AT352" s="3">
        <v>1623330900</v>
      </c>
      <c r="AU352" s="3">
        <v>2.2999999999999998</v>
      </c>
      <c r="AX352" s="3" t="s">
        <v>374</v>
      </c>
      <c r="AY352" s="3">
        <v>1798819300</v>
      </c>
      <c r="AZ352" s="3">
        <v>3.8</v>
      </c>
      <c r="BC352" s="3" t="s">
        <v>374</v>
      </c>
      <c r="BD352" s="3">
        <v>1878188701</v>
      </c>
      <c r="BE352" s="3">
        <v>1.2</v>
      </c>
      <c r="BH352" s="3" t="s">
        <v>374</v>
      </c>
      <c r="BI352" s="3">
        <v>1804670001</v>
      </c>
      <c r="BJ352" s="3">
        <v>0</v>
      </c>
      <c r="BM352" s="3" t="s">
        <v>374</v>
      </c>
      <c r="BN352" s="3">
        <v>1927000600</v>
      </c>
      <c r="BO352" s="3">
        <v>0</v>
      </c>
    </row>
    <row r="353" spans="6:67" x14ac:dyDescent="0.25">
      <c r="F353" s="3">
        <f t="shared" si="9"/>
        <v>1827428020.2</v>
      </c>
      <c r="G353" s="3">
        <f t="shared" si="9"/>
        <v>2.79</v>
      </c>
      <c r="T353" s="3" t="s">
        <v>375</v>
      </c>
      <c r="U353" s="3">
        <v>1850558100</v>
      </c>
      <c r="V353" s="3">
        <v>3.1</v>
      </c>
      <c r="Y353" s="3" t="s">
        <v>375</v>
      </c>
      <c r="Z353" s="3">
        <v>2108183600</v>
      </c>
      <c r="AA353" s="3">
        <v>2.8</v>
      </c>
      <c r="AD353" s="3" t="s">
        <v>375</v>
      </c>
      <c r="AE353" s="3">
        <v>1702330900</v>
      </c>
      <c r="AF353" s="3">
        <v>4.9000000000000004</v>
      </c>
      <c r="AI353" s="3" t="s">
        <v>375</v>
      </c>
      <c r="AJ353" s="3">
        <v>1594687100</v>
      </c>
      <c r="AK353" s="3">
        <v>3.4</v>
      </c>
      <c r="AN353" s="3" t="s">
        <v>375</v>
      </c>
      <c r="AO353" s="3">
        <v>1787150300</v>
      </c>
      <c r="AP353" s="3">
        <v>3.4</v>
      </c>
      <c r="AS353" s="3" t="s">
        <v>375</v>
      </c>
      <c r="AT353" s="3">
        <v>1739107600</v>
      </c>
      <c r="AU353" s="3">
        <v>3</v>
      </c>
      <c r="AX353" s="3" t="s">
        <v>375</v>
      </c>
      <c r="AY353" s="3">
        <v>1801737000</v>
      </c>
      <c r="AZ353" s="3">
        <v>6.1</v>
      </c>
      <c r="BC353" s="3" t="s">
        <v>375</v>
      </c>
      <c r="BD353" s="3">
        <v>1843467500</v>
      </c>
      <c r="BE353" s="3">
        <v>2.7</v>
      </c>
      <c r="BH353" s="3" t="s">
        <v>375</v>
      </c>
      <c r="BI353" s="3">
        <v>1933115501</v>
      </c>
      <c r="BJ353" s="3">
        <v>4.7</v>
      </c>
      <c r="BM353" s="3" t="s">
        <v>375</v>
      </c>
      <c r="BN353" s="3">
        <v>1757745601</v>
      </c>
      <c r="BO353" s="3">
        <v>5.5</v>
      </c>
    </row>
    <row r="354" spans="6:67" x14ac:dyDescent="0.25">
      <c r="F354" s="3">
        <f t="shared" si="9"/>
        <v>1811808320.2</v>
      </c>
      <c r="G354" s="3">
        <f t="shared" si="9"/>
        <v>3.96</v>
      </c>
      <c r="T354" s="3" t="s">
        <v>376</v>
      </c>
      <c r="U354" s="3">
        <v>1809866000</v>
      </c>
      <c r="V354" s="3">
        <v>3.3</v>
      </c>
      <c r="Y354" s="3" t="s">
        <v>376</v>
      </c>
      <c r="Z354" s="3">
        <v>1800799400</v>
      </c>
      <c r="AA354" s="3">
        <v>4.3</v>
      </c>
      <c r="AD354" s="3" t="s">
        <v>376</v>
      </c>
      <c r="AE354" s="3">
        <v>1715751300</v>
      </c>
      <c r="AF354" s="3">
        <v>3.4</v>
      </c>
      <c r="AI354" s="3" t="s">
        <v>376</v>
      </c>
      <c r="AJ354" s="3">
        <v>1746799900</v>
      </c>
      <c r="AK354" s="3">
        <v>4.8</v>
      </c>
      <c r="AN354" s="3" t="s">
        <v>376</v>
      </c>
      <c r="AO354" s="3">
        <v>1967366300</v>
      </c>
      <c r="AP354" s="3">
        <v>1.2</v>
      </c>
      <c r="AS354" s="3" t="s">
        <v>376</v>
      </c>
      <c r="AT354" s="3">
        <v>2106775800</v>
      </c>
      <c r="AU354" s="3">
        <v>2.1</v>
      </c>
      <c r="AX354" s="3" t="s">
        <v>376</v>
      </c>
      <c r="AY354" s="3">
        <v>1879917200</v>
      </c>
      <c r="AZ354" s="3">
        <v>3.6</v>
      </c>
      <c r="BC354" s="3" t="s">
        <v>376</v>
      </c>
      <c r="BD354" s="3">
        <v>1669699500</v>
      </c>
      <c r="BE354" s="3">
        <v>2.1</v>
      </c>
      <c r="BH354" s="3" t="s">
        <v>376</v>
      </c>
      <c r="BI354" s="3">
        <v>1848543500</v>
      </c>
      <c r="BJ354" s="3">
        <v>3.6</v>
      </c>
      <c r="BM354" s="3" t="s">
        <v>376</v>
      </c>
      <c r="BN354" s="3">
        <v>1822856400</v>
      </c>
      <c r="BO354" s="3">
        <v>2.8</v>
      </c>
    </row>
    <row r="355" spans="6:67" x14ac:dyDescent="0.25">
      <c r="F355" s="3">
        <f t="shared" si="9"/>
        <v>1836837530</v>
      </c>
      <c r="G355" s="3">
        <f t="shared" si="9"/>
        <v>3.1200000000000006</v>
      </c>
      <c r="T355" s="3" t="s">
        <v>377</v>
      </c>
      <c r="U355" s="3">
        <v>1608592200</v>
      </c>
      <c r="V355" s="3">
        <v>4.0999999999999996</v>
      </c>
      <c r="Y355" s="3" t="s">
        <v>377</v>
      </c>
      <c r="Z355" s="3">
        <v>1674371400</v>
      </c>
      <c r="AA355" s="3">
        <v>9.8000000000000007</v>
      </c>
      <c r="AD355" s="3" t="s">
        <v>377</v>
      </c>
      <c r="AE355" s="3">
        <v>1610933000</v>
      </c>
      <c r="AF355" s="3">
        <v>2.1</v>
      </c>
      <c r="AI355" s="3" t="s">
        <v>377</v>
      </c>
      <c r="AJ355" s="3">
        <v>1899790100</v>
      </c>
      <c r="AK355" s="3">
        <v>3.8</v>
      </c>
      <c r="AN355" s="3" t="s">
        <v>377</v>
      </c>
      <c r="AO355" s="3">
        <v>1806657000</v>
      </c>
      <c r="AP355" s="3">
        <v>3.6</v>
      </c>
      <c r="AS355" s="3" t="s">
        <v>377</v>
      </c>
      <c r="AT355" s="3">
        <v>1947824200</v>
      </c>
      <c r="AU355" s="3">
        <v>8.5</v>
      </c>
      <c r="AX355" s="3" t="s">
        <v>377</v>
      </c>
      <c r="AY355" s="3">
        <v>1690263100</v>
      </c>
      <c r="AZ355" s="3">
        <v>1.7</v>
      </c>
      <c r="BC355" s="3" t="s">
        <v>377</v>
      </c>
      <c r="BD355" s="3">
        <v>1771957200</v>
      </c>
      <c r="BE355" s="3">
        <v>3.4</v>
      </c>
      <c r="BH355" s="3" t="s">
        <v>377</v>
      </c>
      <c r="BI355" s="3">
        <v>2192935300</v>
      </c>
      <c r="BJ355" s="3">
        <v>6.5</v>
      </c>
      <c r="BM355" s="3" t="s">
        <v>377</v>
      </c>
      <c r="BN355" s="3">
        <v>1718394000</v>
      </c>
      <c r="BO355" s="3">
        <v>3.6</v>
      </c>
    </row>
    <row r="356" spans="6:67" x14ac:dyDescent="0.25">
      <c r="F356" s="3">
        <f t="shared" si="9"/>
        <v>1792171750</v>
      </c>
      <c r="G356" s="3">
        <f t="shared" si="9"/>
        <v>4.71</v>
      </c>
      <c r="T356" s="3" t="s">
        <v>378</v>
      </c>
      <c r="U356" s="3">
        <v>1632198300</v>
      </c>
      <c r="V356" s="3">
        <v>5</v>
      </c>
      <c r="Y356" s="3" t="s">
        <v>378</v>
      </c>
      <c r="Z356" s="3">
        <v>1859450200</v>
      </c>
      <c r="AA356" s="3">
        <v>2.6</v>
      </c>
      <c r="AD356" s="3" t="s">
        <v>378</v>
      </c>
      <c r="AE356" s="3">
        <v>1616171100</v>
      </c>
      <c r="AF356" s="3">
        <v>3.3</v>
      </c>
      <c r="AI356" s="3" t="s">
        <v>378</v>
      </c>
      <c r="AJ356" s="3">
        <v>1911507700</v>
      </c>
      <c r="AK356" s="3">
        <v>2.6</v>
      </c>
      <c r="AN356" s="3" t="s">
        <v>378</v>
      </c>
      <c r="AO356" s="3">
        <v>1638042500</v>
      </c>
      <c r="AP356" s="3">
        <v>0.7</v>
      </c>
      <c r="AS356" s="3" t="s">
        <v>378</v>
      </c>
      <c r="AT356" s="3">
        <v>1815889400</v>
      </c>
      <c r="AU356" s="3">
        <v>1.2</v>
      </c>
      <c r="AX356" s="3" t="s">
        <v>378</v>
      </c>
      <c r="AY356" s="3">
        <v>1925813200</v>
      </c>
      <c r="AZ356" s="3">
        <v>3.4</v>
      </c>
      <c r="BC356" s="3" t="s">
        <v>378</v>
      </c>
      <c r="BD356" s="3">
        <v>1726632800</v>
      </c>
      <c r="BE356" s="3">
        <v>4.9000000000000004</v>
      </c>
      <c r="BH356" s="3" t="s">
        <v>378</v>
      </c>
      <c r="BI356" s="3">
        <v>2114235400</v>
      </c>
      <c r="BJ356" s="3">
        <v>1.5</v>
      </c>
      <c r="BM356" s="3" t="s">
        <v>378</v>
      </c>
      <c r="BN356" s="3">
        <v>1635440200</v>
      </c>
      <c r="BO356" s="3">
        <v>3</v>
      </c>
    </row>
    <row r="357" spans="6:67" x14ac:dyDescent="0.25">
      <c r="F357" s="3">
        <f t="shared" si="9"/>
        <v>1787538080</v>
      </c>
      <c r="G357" s="3">
        <f t="shared" si="9"/>
        <v>2.8199999999999994</v>
      </c>
      <c r="T357" s="3" t="s">
        <v>379</v>
      </c>
      <c r="U357" s="3">
        <v>1702628700</v>
      </c>
      <c r="V357" s="3">
        <v>3.2</v>
      </c>
      <c r="Y357" s="3" t="s">
        <v>379</v>
      </c>
      <c r="Z357" s="3">
        <v>1856937800</v>
      </c>
      <c r="AA357" s="3">
        <v>3.8</v>
      </c>
      <c r="AD357" s="3" t="s">
        <v>379</v>
      </c>
      <c r="AE357" s="3">
        <v>1889477400</v>
      </c>
      <c r="AF357" s="3">
        <v>2.2999999999999998</v>
      </c>
      <c r="AI357" s="3" t="s">
        <v>379</v>
      </c>
      <c r="AJ357" s="3">
        <v>1780875700</v>
      </c>
      <c r="AK357" s="3">
        <v>2.8</v>
      </c>
      <c r="AN357" s="3" t="s">
        <v>379</v>
      </c>
      <c r="AO357" s="3">
        <v>1596990900</v>
      </c>
      <c r="AP357" s="3">
        <v>2.6</v>
      </c>
      <c r="AS357" s="3" t="s">
        <v>379</v>
      </c>
      <c r="AT357" s="3">
        <v>1617106400</v>
      </c>
      <c r="AU357" s="3">
        <v>2.2000000000000002</v>
      </c>
      <c r="AX357" s="3" t="s">
        <v>379</v>
      </c>
      <c r="AY357" s="3">
        <v>1843101700</v>
      </c>
      <c r="AZ357" s="3">
        <v>3</v>
      </c>
      <c r="BC357" s="3" t="s">
        <v>379</v>
      </c>
      <c r="BD357" s="3">
        <v>1675751300</v>
      </c>
      <c r="BE357" s="3">
        <v>2.7</v>
      </c>
      <c r="BH357" s="3" t="s">
        <v>379</v>
      </c>
      <c r="BI357" s="3">
        <v>2054739300</v>
      </c>
      <c r="BJ357" s="3">
        <v>5.9</v>
      </c>
      <c r="BM357" s="3" t="s">
        <v>379</v>
      </c>
      <c r="BN357" s="3">
        <v>1687958100</v>
      </c>
      <c r="BO357" s="3">
        <v>3.7</v>
      </c>
    </row>
    <row r="358" spans="6:67" x14ac:dyDescent="0.25">
      <c r="F358" s="3">
        <f t="shared" si="9"/>
        <v>1770556730</v>
      </c>
      <c r="G358" s="3">
        <f t="shared" si="9"/>
        <v>3.22</v>
      </c>
      <c r="T358" s="3" t="s">
        <v>380</v>
      </c>
      <c r="U358" s="3">
        <v>1828341200</v>
      </c>
      <c r="V358" s="3">
        <v>1.5</v>
      </c>
      <c r="Y358" s="3" t="s">
        <v>380</v>
      </c>
      <c r="Z358" s="3">
        <v>1917057400</v>
      </c>
      <c r="AA358" s="3">
        <v>5.9</v>
      </c>
      <c r="AD358" s="3" t="s">
        <v>380</v>
      </c>
      <c r="AE358" s="3">
        <v>2000667600</v>
      </c>
      <c r="AF358" s="3">
        <v>3.4</v>
      </c>
      <c r="AI358" s="3" t="s">
        <v>380</v>
      </c>
      <c r="AJ358" s="3">
        <v>2074721900</v>
      </c>
      <c r="AK358" s="3">
        <v>2.6</v>
      </c>
      <c r="AN358" s="3" t="s">
        <v>380</v>
      </c>
      <c r="AO358" s="3">
        <v>1597630700</v>
      </c>
      <c r="AP358" s="3">
        <v>3.8</v>
      </c>
      <c r="AS358" s="3" t="s">
        <v>380</v>
      </c>
      <c r="AT358" s="3">
        <v>1748109900</v>
      </c>
      <c r="AU358" s="3">
        <v>1.1000000000000001</v>
      </c>
      <c r="AX358" s="3" t="s">
        <v>380</v>
      </c>
      <c r="AY358" s="3">
        <v>1961997500</v>
      </c>
      <c r="AZ358" s="3">
        <v>2.9</v>
      </c>
      <c r="BC358" s="3" t="s">
        <v>380</v>
      </c>
      <c r="BD358" s="3">
        <v>1587999201</v>
      </c>
      <c r="BE358" s="3">
        <v>2</v>
      </c>
      <c r="BH358" s="3" t="s">
        <v>380</v>
      </c>
      <c r="BI358" s="3">
        <v>2030925100</v>
      </c>
      <c r="BJ358" s="3">
        <v>2.2999999999999998</v>
      </c>
      <c r="BM358" s="3" t="s">
        <v>380</v>
      </c>
      <c r="BN358" s="3">
        <v>1781723000</v>
      </c>
      <c r="BO358" s="3">
        <v>1.6</v>
      </c>
    </row>
    <row r="359" spans="6:67" x14ac:dyDescent="0.25">
      <c r="F359" s="3">
        <f t="shared" si="9"/>
        <v>1852917350.0999999</v>
      </c>
      <c r="G359" s="3">
        <f t="shared" si="9"/>
        <v>2.71</v>
      </c>
      <c r="T359" s="3" t="s">
        <v>381</v>
      </c>
      <c r="U359" s="3">
        <v>1914326800</v>
      </c>
      <c r="V359" s="3">
        <v>3.9</v>
      </c>
      <c r="Y359" s="3" t="s">
        <v>381</v>
      </c>
      <c r="Z359" s="3">
        <v>1949808200</v>
      </c>
      <c r="AA359" s="3">
        <v>2.2000000000000002</v>
      </c>
      <c r="AD359" s="3" t="s">
        <v>381</v>
      </c>
      <c r="AE359" s="3">
        <v>1900610100</v>
      </c>
      <c r="AF359" s="3">
        <v>3</v>
      </c>
      <c r="AI359" s="3" t="s">
        <v>381</v>
      </c>
      <c r="AJ359" s="3">
        <v>2089203600</v>
      </c>
      <c r="AK359" s="3">
        <v>1.9</v>
      </c>
      <c r="AN359" s="3" t="s">
        <v>381</v>
      </c>
      <c r="AO359" s="3">
        <v>1755684500</v>
      </c>
      <c r="AP359" s="3">
        <v>2.2999999999999998</v>
      </c>
      <c r="AS359" s="3" t="s">
        <v>381</v>
      </c>
      <c r="AT359" s="3">
        <v>1759032800</v>
      </c>
      <c r="AU359" s="3">
        <v>3.1</v>
      </c>
      <c r="AX359" s="3" t="s">
        <v>381</v>
      </c>
      <c r="AY359" s="3">
        <v>1831615300</v>
      </c>
      <c r="AZ359" s="3">
        <v>3.9</v>
      </c>
      <c r="BC359" s="3" t="s">
        <v>381</v>
      </c>
      <c r="BD359" s="3">
        <v>1660590799</v>
      </c>
      <c r="BE359" s="3">
        <v>3.2</v>
      </c>
      <c r="BH359" s="3" t="s">
        <v>381</v>
      </c>
      <c r="BI359" s="3">
        <v>1911840899</v>
      </c>
      <c r="BJ359" s="3">
        <v>6.7</v>
      </c>
      <c r="BM359" s="3" t="s">
        <v>381</v>
      </c>
      <c r="BN359" s="3">
        <v>1797350901</v>
      </c>
      <c r="BO359" s="3">
        <v>6.5</v>
      </c>
    </row>
    <row r="360" spans="6:67" x14ac:dyDescent="0.25">
      <c r="F360" s="3">
        <f t="shared" si="9"/>
        <v>1857006389.9000001</v>
      </c>
      <c r="G360" s="3">
        <f t="shared" si="9"/>
        <v>3.6700000000000004</v>
      </c>
      <c r="T360" s="3" t="s">
        <v>382</v>
      </c>
      <c r="U360" s="3">
        <v>1828080000</v>
      </c>
      <c r="V360" s="3">
        <v>2.2000000000000002</v>
      </c>
      <c r="Y360" s="3" t="s">
        <v>382</v>
      </c>
      <c r="Z360" s="3">
        <v>1667510300</v>
      </c>
      <c r="AA360" s="3">
        <v>2.2999999999999998</v>
      </c>
      <c r="AD360" s="3" t="s">
        <v>382</v>
      </c>
      <c r="AE360" s="3">
        <v>1919854000</v>
      </c>
      <c r="AF360" s="3">
        <v>0.7</v>
      </c>
      <c r="AI360" s="3" t="s">
        <v>382</v>
      </c>
      <c r="AJ360" s="3">
        <v>1784787100</v>
      </c>
      <c r="AK360" s="3">
        <v>1.2</v>
      </c>
      <c r="AN360" s="3" t="s">
        <v>382</v>
      </c>
      <c r="AO360" s="3">
        <v>1857810800</v>
      </c>
      <c r="AP360" s="3">
        <v>1.4</v>
      </c>
      <c r="AS360" s="3" t="s">
        <v>382</v>
      </c>
      <c r="AT360" s="3">
        <v>1762303900</v>
      </c>
      <c r="AU360" s="3">
        <v>1.4</v>
      </c>
      <c r="AX360" s="3" t="s">
        <v>382</v>
      </c>
      <c r="AY360" s="3">
        <v>1562394600</v>
      </c>
      <c r="AZ360" s="3">
        <v>3.2</v>
      </c>
      <c r="BC360" s="3" t="s">
        <v>382</v>
      </c>
      <c r="BD360" s="3">
        <v>1831460700</v>
      </c>
      <c r="BE360" s="3">
        <v>3.2</v>
      </c>
      <c r="BH360" s="3" t="s">
        <v>382</v>
      </c>
      <c r="BI360" s="3">
        <v>1686988500</v>
      </c>
      <c r="BJ360" s="3">
        <v>2</v>
      </c>
      <c r="BM360" s="3" t="s">
        <v>382</v>
      </c>
      <c r="BN360" s="3">
        <v>1656011001</v>
      </c>
      <c r="BO360" s="3">
        <v>2.1</v>
      </c>
    </row>
    <row r="361" spans="6:67" x14ac:dyDescent="0.25">
      <c r="F361" s="3">
        <f t="shared" si="9"/>
        <v>1755720090.0999999</v>
      </c>
      <c r="G361" s="3">
        <f t="shared" si="9"/>
        <v>1.9700000000000002</v>
      </c>
      <c r="T361" s="3" t="s">
        <v>383</v>
      </c>
      <c r="U361" s="3">
        <v>1894016000</v>
      </c>
      <c r="V361" s="3">
        <v>5.8</v>
      </c>
      <c r="Y361" s="3" t="s">
        <v>383</v>
      </c>
      <c r="Z361" s="3">
        <v>1850296700</v>
      </c>
      <c r="AA361" s="3">
        <v>4</v>
      </c>
      <c r="AD361" s="3" t="s">
        <v>383</v>
      </c>
      <c r="AE361" s="3">
        <v>1604257200</v>
      </c>
      <c r="AF361" s="3">
        <v>4.2</v>
      </c>
      <c r="AI361" s="3" t="s">
        <v>383</v>
      </c>
      <c r="AJ361" s="3">
        <v>1623777400</v>
      </c>
      <c r="AK361" s="3">
        <v>6.3</v>
      </c>
      <c r="AN361" s="3" t="s">
        <v>383</v>
      </c>
      <c r="AO361" s="3">
        <v>1840232200</v>
      </c>
      <c r="AP361" s="3">
        <v>5.2</v>
      </c>
      <c r="AS361" s="3" t="s">
        <v>383</v>
      </c>
      <c r="AT361" s="3">
        <v>1858939100</v>
      </c>
      <c r="AU361" s="3">
        <v>3</v>
      </c>
      <c r="AX361" s="3" t="s">
        <v>383</v>
      </c>
      <c r="AY361" s="3">
        <v>1579618300</v>
      </c>
      <c r="AZ361" s="3">
        <v>2.9</v>
      </c>
      <c r="BC361" s="3" t="s">
        <v>383</v>
      </c>
      <c r="BD361" s="3">
        <v>1665749701</v>
      </c>
      <c r="BE361" s="3">
        <v>6.3</v>
      </c>
      <c r="BH361" s="3" t="s">
        <v>383</v>
      </c>
      <c r="BI361" s="3">
        <v>1937500600</v>
      </c>
      <c r="BJ361" s="3">
        <v>7.7</v>
      </c>
      <c r="BM361" s="3" t="s">
        <v>383</v>
      </c>
      <c r="BN361" s="3">
        <v>1730167100</v>
      </c>
      <c r="BO361" s="3">
        <v>4.7</v>
      </c>
    </row>
    <row r="362" spans="6:67" x14ac:dyDescent="0.25">
      <c r="F362" s="3">
        <f t="shared" si="9"/>
        <v>1758455430.0999999</v>
      </c>
      <c r="G362" s="3">
        <f t="shared" si="9"/>
        <v>5.01</v>
      </c>
      <c r="T362" s="3" t="s">
        <v>384</v>
      </c>
      <c r="U362" s="3">
        <v>1787738700</v>
      </c>
      <c r="V362" s="3">
        <v>1.3</v>
      </c>
      <c r="Y362" s="3" t="s">
        <v>384</v>
      </c>
      <c r="Z362" s="3">
        <v>1892717400</v>
      </c>
      <c r="AA362" s="3">
        <v>2.2999999999999998</v>
      </c>
      <c r="AD362" s="3" t="s">
        <v>384</v>
      </c>
      <c r="AE362" s="3">
        <v>1735625800</v>
      </c>
      <c r="AF362" s="3">
        <v>3.5</v>
      </c>
      <c r="AI362" s="3" t="s">
        <v>384</v>
      </c>
      <c r="AJ362" s="3">
        <v>1639415800</v>
      </c>
      <c r="AK362" s="3">
        <v>4.3</v>
      </c>
      <c r="AN362" s="3" t="s">
        <v>384</v>
      </c>
      <c r="AO362" s="3">
        <v>1880033900</v>
      </c>
      <c r="AP362" s="3">
        <v>2.6</v>
      </c>
      <c r="AS362" s="3" t="s">
        <v>384</v>
      </c>
      <c r="AT362" s="3">
        <v>1819149400</v>
      </c>
      <c r="AU362" s="3">
        <v>4.0999999999999996</v>
      </c>
      <c r="AX362" s="3" t="s">
        <v>384</v>
      </c>
      <c r="AY362" s="3">
        <v>1724374000</v>
      </c>
      <c r="AZ362" s="3">
        <v>5.0999999999999996</v>
      </c>
      <c r="BC362" s="3" t="s">
        <v>384</v>
      </c>
      <c r="BD362" s="3">
        <v>1800046799</v>
      </c>
      <c r="BE362" s="3">
        <v>1.6</v>
      </c>
      <c r="BH362" s="3" t="s">
        <v>384</v>
      </c>
      <c r="BI362" s="3">
        <v>2157326201</v>
      </c>
      <c r="BJ362" s="3">
        <v>2.4</v>
      </c>
      <c r="BM362" s="3" t="s">
        <v>384</v>
      </c>
      <c r="BN362" s="3">
        <v>1902628600</v>
      </c>
      <c r="BO362" s="3">
        <v>2.7</v>
      </c>
    </row>
    <row r="363" spans="6:67" x14ac:dyDescent="0.25">
      <c r="F363" s="3">
        <f t="shared" si="9"/>
        <v>1833905660</v>
      </c>
      <c r="G363" s="3">
        <f t="shared" si="9"/>
        <v>2.9899999999999993</v>
      </c>
      <c r="T363" s="3" t="s">
        <v>385</v>
      </c>
      <c r="U363" s="3">
        <v>1627297400</v>
      </c>
      <c r="V363" s="3">
        <v>3.5</v>
      </c>
      <c r="Y363" s="3" t="s">
        <v>385</v>
      </c>
      <c r="Z363" s="3">
        <v>1669834700</v>
      </c>
      <c r="AA363" s="3">
        <v>5.3</v>
      </c>
      <c r="AD363" s="3" t="s">
        <v>385</v>
      </c>
      <c r="AE363" s="3">
        <v>1781899100</v>
      </c>
      <c r="AF363" s="3">
        <v>4.5999999999999996</v>
      </c>
      <c r="AI363" s="3" t="s">
        <v>385</v>
      </c>
      <c r="AJ363" s="3">
        <v>1774733300</v>
      </c>
      <c r="AK363" s="3">
        <v>1.6</v>
      </c>
      <c r="AN363" s="3" t="s">
        <v>385</v>
      </c>
      <c r="AO363" s="3">
        <v>1785160600</v>
      </c>
      <c r="AP363" s="3">
        <v>3.9</v>
      </c>
      <c r="AS363" s="3" t="s">
        <v>385</v>
      </c>
      <c r="AT363" s="3">
        <v>1684543900</v>
      </c>
      <c r="AU363" s="3">
        <v>9.4</v>
      </c>
      <c r="AX363" s="3" t="s">
        <v>385</v>
      </c>
      <c r="AY363" s="3">
        <v>1692626800</v>
      </c>
      <c r="AZ363" s="3">
        <v>2.5</v>
      </c>
      <c r="BC363" s="3" t="s">
        <v>385</v>
      </c>
      <c r="BD363" s="3">
        <v>1819522001</v>
      </c>
      <c r="BE363" s="3">
        <v>6.8</v>
      </c>
      <c r="BH363" s="3" t="s">
        <v>385</v>
      </c>
      <c r="BI363" s="3">
        <v>2025070701</v>
      </c>
      <c r="BJ363" s="3">
        <v>8.3000000000000007</v>
      </c>
      <c r="BM363" s="3" t="s">
        <v>385</v>
      </c>
      <c r="BN363" s="3">
        <v>1823665000</v>
      </c>
      <c r="BO363" s="3">
        <v>5.4</v>
      </c>
    </row>
    <row r="364" spans="6:67" x14ac:dyDescent="0.25">
      <c r="F364" s="3">
        <f t="shared" si="9"/>
        <v>1768435350.2</v>
      </c>
      <c r="G364" s="3">
        <f t="shared" si="9"/>
        <v>5.129999999999999</v>
      </c>
      <c r="T364" s="3" t="s">
        <v>386</v>
      </c>
      <c r="U364" s="3">
        <v>1775897700</v>
      </c>
      <c r="V364" s="3">
        <v>1.5</v>
      </c>
      <c r="Y364" s="3" t="s">
        <v>386</v>
      </c>
      <c r="Z364" s="3">
        <v>1624561800</v>
      </c>
      <c r="AA364" s="3">
        <v>3.1</v>
      </c>
      <c r="AD364" s="3" t="s">
        <v>386</v>
      </c>
      <c r="AE364" s="3">
        <v>1655131400</v>
      </c>
      <c r="AF364" s="3">
        <v>0.1</v>
      </c>
      <c r="AI364" s="3" t="s">
        <v>386</v>
      </c>
      <c r="AJ364" s="3">
        <v>1905542300</v>
      </c>
      <c r="AK364" s="3">
        <v>3.6</v>
      </c>
      <c r="AN364" s="3" t="s">
        <v>386</v>
      </c>
      <c r="AO364" s="3">
        <v>1693491700</v>
      </c>
      <c r="AP364" s="3">
        <v>2.5</v>
      </c>
      <c r="AS364" s="3" t="s">
        <v>386</v>
      </c>
      <c r="AT364" s="3">
        <v>1735831800</v>
      </c>
      <c r="AU364" s="3">
        <v>1.3</v>
      </c>
      <c r="AX364" s="3" t="s">
        <v>386</v>
      </c>
      <c r="AY364" s="3">
        <v>1577637700</v>
      </c>
      <c r="AZ364" s="3">
        <v>2.8</v>
      </c>
      <c r="BC364" s="3" t="s">
        <v>386</v>
      </c>
      <c r="BD364" s="3">
        <v>1576352800</v>
      </c>
      <c r="BE364" s="3">
        <v>2.1</v>
      </c>
      <c r="BH364" s="3" t="s">
        <v>386</v>
      </c>
      <c r="BI364" s="3">
        <v>1877392000</v>
      </c>
      <c r="BJ364" s="3">
        <v>3.7</v>
      </c>
      <c r="BM364" s="3" t="s">
        <v>386</v>
      </c>
      <c r="BN364" s="3">
        <v>1927870399</v>
      </c>
      <c r="BO364" s="3">
        <v>1.5</v>
      </c>
    </row>
    <row r="365" spans="6:67" x14ac:dyDescent="0.25">
      <c r="F365" s="3">
        <f t="shared" si="9"/>
        <v>1734970959.9000001</v>
      </c>
      <c r="G365" s="3">
        <f t="shared" si="9"/>
        <v>2.2199999999999998</v>
      </c>
      <c r="T365" s="3" t="s">
        <v>387</v>
      </c>
      <c r="U365" s="3">
        <v>1900131000</v>
      </c>
      <c r="V365" s="3">
        <v>4.5</v>
      </c>
      <c r="Y365" s="3" t="s">
        <v>387</v>
      </c>
      <c r="Z365" s="3">
        <v>1620688300</v>
      </c>
      <c r="AA365" s="3">
        <v>3.5</v>
      </c>
      <c r="AD365" s="3" t="s">
        <v>387</v>
      </c>
      <c r="AE365" s="3">
        <v>1917130100</v>
      </c>
      <c r="AF365" s="3">
        <v>6.2</v>
      </c>
      <c r="AI365" s="3" t="s">
        <v>387</v>
      </c>
      <c r="AJ365" s="3">
        <v>1721021300</v>
      </c>
      <c r="AK365" s="3">
        <v>3.4</v>
      </c>
      <c r="AN365" s="3" t="s">
        <v>387</v>
      </c>
      <c r="AO365" s="3">
        <v>1837369100</v>
      </c>
      <c r="AP365" s="3">
        <v>4.4000000000000004</v>
      </c>
      <c r="AS365" s="3" t="s">
        <v>387</v>
      </c>
      <c r="AT365" s="3">
        <v>1588788800</v>
      </c>
      <c r="AU365" s="3">
        <v>4.5</v>
      </c>
      <c r="AX365" s="3" t="s">
        <v>387</v>
      </c>
      <c r="AY365" s="3">
        <v>1747369200</v>
      </c>
      <c r="AZ365" s="3">
        <v>1.3</v>
      </c>
      <c r="BC365" s="3" t="s">
        <v>387</v>
      </c>
      <c r="BD365" s="3">
        <v>1901018899</v>
      </c>
      <c r="BE365" s="3">
        <v>3.7</v>
      </c>
      <c r="BH365" s="3" t="s">
        <v>387</v>
      </c>
      <c r="BI365" s="3">
        <v>1853117600</v>
      </c>
      <c r="BJ365" s="3">
        <v>6.1</v>
      </c>
      <c r="BM365" s="3" t="s">
        <v>387</v>
      </c>
      <c r="BN365" s="3">
        <v>1790039001</v>
      </c>
      <c r="BO365" s="3">
        <v>2.5</v>
      </c>
    </row>
    <row r="366" spans="6:67" x14ac:dyDescent="0.25">
      <c r="F366" s="3">
        <f t="shared" si="9"/>
        <v>1787667330</v>
      </c>
      <c r="G366" s="3">
        <f t="shared" si="9"/>
        <v>4.01</v>
      </c>
      <c r="T366" s="3" t="s">
        <v>388</v>
      </c>
      <c r="U366" s="3">
        <v>1677923400</v>
      </c>
      <c r="V366" s="3">
        <v>33.4</v>
      </c>
      <c r="Y366" s="3" t="s">
        <v>388</v>
      </c>
      <c r="Z366" s="3">
        <v>1765524000</v>
      </c>
      <c r="AA366" s="3">
        <v>1.5</v>
      </c>
      <c r="AD366" s="3" t="s">
        <v>388</v>
      </c>
      <c r="AE366" s="3">
        <v>1789760500</v>
      </c>
      <c r="AF366" s="3">
        <v>2</v>
      </c>
      <c r="AI366" s="3" t="s">
        <v>388</v>
      </c>
      <c r="AJ366" s="3">
        <v>2011759300</v>
      </c>
      <c r="AK366" s="3">
        <v>3.8</v>
      </c>
      <c r="AN366" s="3" t="s">
        <v>388</v>
      </c>
      <c r="AO366" s="3">
        <v>1882769100</v>
      </c>
      <c r="AP366" s="3">
        <v>4.3</v>
      </c>
      <c r="AS366" s="3" t="s">
        <v>388</v>
      </c>
      <c r="AT366" s="3">
        <v>1580096700</v>
      </c>
      <c r="AU366" s="3">
        <v>5.7</v>
      </c>
      <c r="AX366" s="3" t="s">
        <v>388</v>
      </c>
      <c r="AY366" s="3">
        <v>1837084700</v>
      </c>
      <c r="AZ366" s="3">
        <v>6.1</v>
      </c>
      <c r="BC366" s="3" t="s">
        <v>388</v>
      </c>
      <c r="BD366" s="3">
        <v>1852828000</v>
      </c>
      <c r="BE366" s="3">
        <v>1.4</v>
      </c>
      <c r="BH366" s="3" t="s">
        <v>388</v>
      </c>
      <c r="BI366" s="3">
        <v>1904783701</v>
      </c>
      <c r="BJ366" s="3">
        <v>3.7</v>
      </c>
      <c r="BM366" s="3" t="s">
        <v>388</v>
      </c>
      <c r="BN366" s="3">
        <v>1743237600</v>
      </c>
      <c r="BO366" s="3">
        <v>4.0999999999999996</v>
      </c>
    </row>
    <row r="367" spans="6:67" x14ac:dyDescent="0.25">
      <c r="F367" s="3">
        <f t="shared" si="9"/>
        <v>1804576700.0999999</v>
      </c>
      <c r="G367" s="3">
        <f t="shared" si="9"/>
        <v>6.6</v>
      </c>
      <c r="T367" s="3" t="s">
        <v>389</v>
      </c>
      <c r="U367" s="3">
        <v>1907550500</v>
      </c>
      <c r="V367" s="3">
        <v>29.3</v>
      </c>
      <c r="Y367" s="3" t="s">
        <v>389</v>
      </c>
      <c r="Z367" s="3">
        <v>1914968200</v>
      </c>
      <c r="AA367" s="3">
        <v>6.7</v>
      </c>
      <c r="AD367" s="3" t="s">
        <v>389</v>
      </c>
      <c r="AE367" s="3">
        <v>1813262500</v>
      </c>
      <c r="AF367" s="3">
        <v>3.7</v>
      </c>
      <c r="AI367" s="3" t="s">
        <v>389</v>
      </c>
      <c r="AJ367" s="3">
        <v>2018783900</v>
      </c>
      <c r="AK367" s="3">
        <v>2.9</v>
      </c>
      <c r="AN367" s="3" t="s">
        <v>389</v>
      </c>
      <c r="AO367" s="3">
        <v>1795916800</v>
      </c>
      <c r="AP367" s="3">
        <v>3.8</v>
      </c>
      <c r="AS367" s="3" t="s">
        <v>389</v>
      </c>
      <c r="AT367" s="3">
        <v>1757602100</v>
      </c>
      <c r="AU367" s="3">
        <v>3</v>
      </c>
      <c r="AX367" s="3" t="s">
        <v>389</v>
      </c>
      <c r="AY367" s="3">
        <v>1583919400</v>
      </c>
      <c r="AZ367" s="3">
        <v>0.6</v>
      </c>
      <c r="BC367" s="3" t="s">
        <v>389</v>
      </c>
      <c r="BD367" s="3">
        <v>1629883200</v>
      </c>
      <c r="BE367" s="3">
        <v>5.9</v>
      </c>
      <c r="BH367" s="3" t="s">
        <v>389</v>
      </c>
      <c r="BI367" s="3">
        <v>2259697499</v>
      </c>
      <c r="BJ367" s="3">
        <v>4.5</v>
      </c>
      <c r="BM367" s="3" t="s">
        <v>389</v>
      </c>
      <c r="BN367" s="3">
        <v>1921368700</v>
      </c>
      <c r="BO367" s="3">
        <v>7.4</v>
      </c>
    </row>
    <row r="368" spans="6:67" x14ac:dyDescent="0.25">
      <c r="F368" s="3">
        <f t="shared" si="9"/>
        <v>1860295279.9000001</v>
      </c>
      <c r="G368" s="3">
        <f t="shared" si="9"/>
        <v>6.7799999999999994</v>
      </c>
      <c r="T368" s="3" t="s">
        <v>390</v>
      </c>
      <c r="U368" s="3">
        <v>1758914900</v>
      </c>
      <c r="V368" s="3">
        <v>3.4</v>
      </c>
      <c r="Y368" s="3" t="s">
        <v>390</v>
      </c>
      <c r="Z368" s="3">
        <v>1760967700</v>
      </c>
      <c r="AA368" s="3">
        <v>7.8</v>
      </c>
      <c r="AD368" s="3" t="s">
        <v>390</v>
      </c>
      <c r="AE368" s="3">
        <v>1810853700</v>
      </c>
      <c r="AF368" s="3">
        <v>4.5</v>
      </c>
      <c r="AI368" s="3" t="s">
        <v>390</v>
      </c>
      <c r="AJ368" s="3">
        <v>1745473000</v>
      </c>
      <c r="AK368" s="3">
        <v>1.2</v>
      </c>
      <c r="AN368" s="3" t="s">
        <v>390</v>
      </c>
      <c r="AO368" s="3">
        <v>1895128900</v>
      </c>
      <c r="AP368" s="3">
        <v>3.9</v>
      </c>
      <c r="AS368" s="3" t="s">
        <v>390</v>
      </c>
      <c r="AT368" s="3">
        <v>1990682700</v>
      </c>
      <c r="AU368" s="3">
        <v>2.2000000000000002</v>
      </c>
      <c r="AX368" s="3" t="s">
        <v>390</v>
      </c>
      <c r="AY368" s="3">
        <v>1705078600</v>
      </c>
      <c r="AZ368" s="3">
        <v>3.4</v>
      </c>
      <c r="BC368" s="3" t="s">
        <v>390</v>
      </c>
      <c r="BD368" s="3">
        <v>1729699101</v>
      </c>
      <c r="BE368" s="3">
        <v>2.4</v>
      </c>
      <c r="BH368" s="3" t="s">
        <v>390</v>
      </c>
      <c r="BI368" s="3">
        <v>2062940800</v>
      </c>
      <c r="BJ368" s="3">
        <v>2.4</v>
      </c>
      <c r="BM368" s="3" t="s">
        <v>390</v>
      </c>
      <c r="BN368" s="3">
        <v>1960743200</v>
      </c>
      <c r="BO368" s="3">
        <v>2.8</v>
      </c>
    </row>
    <row r="369" spans="6:67" x14ac:dyDescent="0.25">
      <c r="F369" s="3">
        <f t="shared" si="9"/>
        <v>1842048260.0999999</v>
      </c>
      <c r="G369" s="3">
        <f t="shared" si="9"/>
        <v>3.3999999999999995</v>
      </c>
      <c r="T369" s="3" t="s">
        <v>391</v>
      </c>
      <c r="U369" s="3">
        <v>1625686900</v>
      </c>
      <c r="V369" s="3">
        <v>1.5</v>
      </c>
      <c r="Y369" s="3" t="s">
        <v>391</v>
      </c>
      <c r="Z369" s="3">
        <v>1760236900</v>
      </c>
      <c r="AA369" s="3">
        <v>1.3</v>
      </c>
      <c r="AD369" s="3" t="s">
        <v>391</v>
      </c>
      <c r="AE369" s="3">
        <v>2100793400</v>
      </c>
      <c r="AF369" s="3">
        <v>30.2</v>
      </c>
      <c r="AI369" s="3" t="s">
        <v>391</v>
      </c>
      <c r="AJ369" s="3">
        <v>1583457900</v>
      </c>
      <c r="AK369" s="3">
        <v>2.2000000000000002</v>
      </c>
      <c r="AN369" s="3" t="s">
        <v>391</v>
      </c>
      <c r="AO369" s="3">
        <v>1730728600</v>
      </c>
      <c r="AP369" s="3">
        <v>4</v>
      </c>
      <c r="AS369" s="3" t="s">
        <v>391</v>
      </c>
      <c r="AT369" s="3">
        <v>1985899200</v>
      </c>
      <c r="AU369" s="3">
        <v>16.2</v>
      </c>
      <c r="AX369" s="3" t="s">
        <v>391</v>
      </c>
      <c r="AY369" s="3">
        <v>1694248900</v>
      </c>
      <c r="AZ369" s="3">
        <v>4</v>
      </c>
      <c r="BC369" s="3" t="s">
        <v>391</v>
      </c>
      <c r="BD369" s="3">
        <v>1970737400</v>
      </c>
      <c r="BE369" s="3">
        <v>2.7</v>
      </c>
      <c r="BH369" s="3" t="s">
        <v>391</v>
      </c>
      <c r="BI369" s="3">
        <v>1854176500</v>
      </c>
      <c r="BJ369" s="3">
        <v>6.5</v>
      </c>
      <c r="BM369" s="3" t="s">
        <v>391</v>
      </c>
      <c r="BN369" s="3">
        <v>1962799900</v>
      </c>
      <c r="BO369" s="3">
        <v>6.5</v>
      </c>
    </row>
    <row r="370" spans="6:67" x14ac:dyDescent="0.25">
      <c r="F370" s="3">
        <f t="shared" si="9"/>
        <v>1826876560</v>
      </c>
      <c r="G370" s="3">
        <f t="shared" si="9"/>
        <v>7.5100000000000007</v>
      </c>
      <c r="T370" s="3" t="s">
        <v>392</v>
      </c>
      <c r="U370" s="3">
        <v>1614347300</v>
      </c>
      <c r="V370" s="3">
        <v>0.8</v>
      </c>
      <c r="Y370" s="3" t="s">
        <v>392</v>
      </c>
      <c r="Z370" s="3">
        <v>1939494900</v>
      </c>
      <c r="AA370" s="3">
        <v>2.4</v>
      </c>
      <c r="AD370" s="3" t="s">
        <v>392</v>
      </c>
      <c r="AE370" s="3">
        <v>2018044600</v>
      </c>
      <c r="AF370" s="3">
        <v>6.6</v>
      </c>
      <c r="AI370" s="3" t="s">
        <v>392</v>
      </c>
      <c r="AJ370" s="3">
        <v>1800842700</v>
      </c>
      <c r="AK370" s="3">
        <v>2.5</v>
      </c>
      <c r="AN370" s="3" t="s">
        <v>392</v>
      </c>
      <c r="AO370" s="3">
        <v>1564260400</v>
      </c>
      <c r="AP370" s="3">
        <v>3.1</v>
      </c>
      <c r="AS370" s="3" t="s">
        <v>392</v>
      </c>
      <c r="AT370" s="3">
        <v>2053110800</v>
      </c>
      <c r="AU370" s="3">
        <v>2.7</v>
      </c>
      <c r="AX370" s="3" t="s">
        <v>392</v>
      </c>
      <c r="AY370" s="3">
        <v>1567925700</v>
      </c>
      <c r="AZ370" s="3">
        <v>3.2</v>
      </c>
      <c r="BC370" s="3" t="s">
        <v>392</v>
      </c>
      <c r="BD370" s="3">
        <v>1596375200</v>
      </c>
      <c r="BE370" s="3">
        <v>4</v>
      </c>
      <c r="BH370" s="3" t="s">
        <v>392</v>
      </c>
      <c r="BI370" s="3">
        <v>1673251000</v>
      </c>
      <c r="BJ370" s="3">
        <v>3.2</v>
      </c>
      <c r="BM370" s="3" t="s">
        <v>392</v>
      </c>
      <c r="BN370" s="3">
        <v>2067999400</v>
      </c>
      <c r="BO370" s="3">
        <v>2.2999999999999998</v>
      </c>
    </row>
    <row r="371" spans="6:67" x14ac:dyDescent="0.25">
      <c r="F371" s="3">
        <f t="shared" si="9"/>
        <v>1789565200</v>
      </c>
      <c r="G371" s="3">
        <f t="shared" si="9"/>
        <v>3.08</v>
      </c>
      <c r="T371" s="3" t="s">
        <v>393</v>
      </c>
      <c r="U371" s="3">
        <v>1647941300</v>
      </c>
      <c r="V371" s="3">
        <v>3.8</v>
      </c>
      <c r="Y371" s="3" t="s">
        <v>393</v>
      </c>
      <c r="Z371" s="3">
        <v>1818592600</v>
      </c>
      <c r="AA371" s="3">
        <v>4.4000000000000004</v>
      </c>
      <c r="AD371" s="3" t="s">
        <v>393</v>
      </c>
      <c r="AE371" s="3">
        <v>1797074600</v>
      </c>
      <c r="AF371" s="3">
        <v>5.3</v>
      </c>
      <c r="AI371" s="3" t="s">
        <v>393</v>
      </c>
      <c r="AJ371" s="3">
        <v>1934409500</v>
      </c>
      <c r="AK371" s="3">
        <v>1.2</v>
      </c>
      <c r="AN371" s="3" t="s">
        <v>393</v>
      </c>
      <c r="AO371" s="3">
        <v>2400817800</v>
      </c>
      <c r="AP371" s="3">
        <v>4.2</v>
      </c>
      <c r="AS371" s="3" t="s">
        <v>393</v>
      </c>
      <c r="AT371" s="3">
        <v>2038980400</v>
      </c>
      <c r="AU371" s="3">
        <v>1.8</v>
      </c>
      <c r="AX371" s="3" t="s">
        <v>393</v>
      </c>
      <c r="AY371" s="3">
        <v>1569544400</v>
      </c>
      <c r="AZ371" s="3">
        <v>4.7</v>
      </c>
      <c r="BC371" s="3" t="s">
        <v>393</v>
      </c>
      <c r="BD371" s="3">
        <v>1573271000</v>
      </c>
      <c r="BE371" s="3">
        <v>4.5</v>
      </c>
      <c r="BH371" s="3" t="s">
        <v>393</v>
      </c>
      <c r="BI371" s="3">
        <v>1908850700</v>
      </c>
      <c r="BJ371" s="3">
        <v>7.2</v>
      </c>
      <c r="BM371" s="3" t="s">
        <v>393</v>
      </c>
      <c r="BN371" s="3">
        <v>2081641000</v>
      </c>
      <c r="BO371" s="3">
        <v>4</v>
      </c>
    </row>
    <row r="372" spans="6:67" x14ac:dyDescent="0.25">
      <c r="F372" s="3">
        <f t="shared" si="9"/>
        <v>1877112330</v>
      </c>
      <c r="G372" s="3">
        <f t="shared" si="9"/>
        <v>4.1100000000000003</v>
      </c>
      <c r="T372" s="3" t="s">
        <v>394</v>
      </c>
      <c r="U372" s="3">
        <v>1797663400</v>
      </c>
      <c r="V372" s="3">
        <v>2.5</v>
      </c>
      <c r="Y372" s="3" t="s">
        <v>394</v>
      </c>
      <c r="Z372" s="3">
        <v>1647188900</v>
      </c>
      <c r="AA372" s="3">
        <v>4</v>
      </c>
      <c r="AD372" s="3" t="s">
        <v>394</v>
      </c>
      <c r="AE372" s="3">
        <v>1925015200</v>
      </c>
      <c r="AF372" s="3">
        <v>3</v>
      </c>
      <c r="AI372" s="3" t="s">
        <v>394</v>
      </c>
      <c r="AJ372" s="3">
        <v>1860830800</v>
      </c>
      <c r="AK372" s="3">
        <v>4.9000000000000004</v>
      </c>
      <c r="AN372" s="3" t="s">
        <v>394</v>
      </c>
      <c r="AO372" s="3">
        <v>2275989600</v>
      </c>
      <c r="AP372" s="3">
        <v>3.6</v>
      </c>
      <c r="AS372" s="3" t="s">
        <v>394</v>
      </c>
      <c r="AT372" s="3">
        <v>1965935800</v>
      </c>
      <c r="AU372" s="3">
        <v>1.9</v>
      </c>
      <c r="AX372" s="3" t="s">
        <v>394</v>
      </c>
      <c r="AY372" s="3">
        <v>1574899100</v>
      </c>
      <c r="AZ372" s="3">
        <v>3.9</v>
      </c>
      <c r="BC372" s="3" t="s">
        <v>394</v>
      </c>
      <c r="BD372" s="3">
        <v>1594412399</v>
      </c>
      <c r="BE372" s="3">
        <v>2.2999999999999998</v>
      </c>
      <c r="BH372" s="3" t="s">
        <v>394</v>
      </c>
      <c r="BI372" s="3">
        <v>1972138700</v>
      </c>
      <c r="BJ372" s="3">
        <v>2.6</v>
      </c>
      <c r="BM372" s="3" t="s">
        <v>394</v>
      </c>
      <c r="BN372" s="3">
        <v>2037737400</v>
      </c>
      <c r="BO372" s="3">
        <v>3.6</v>
      </c>
    </row>
    <row r="373" spans="6:67" x14ac:dyDescent="0.25">
      <c r="F373" s="3">
        <f t="shared" si="9"/>
        <v>1865181129.9000001</v>
      </c>
      <c r="G373" s="3">
        <f t="shared" si="9"/>
        <v>3.2299999999999995</v>
      </c>
      <c r="T373" s="3" t="s">
        <v>395</v>
      </c>
      <c r="U373" s="3">
        <v>1748672400</v>
      </c>
      <c r="V373" s="3">
        <v>3</v>
      </c>
      <c r="Y373" s="3" t="s">
        <v>395</v>
      </c>
      <c r="Z373" s="3">
        <v>1746833200</v>
      </c>
      <c r="AA373" s="3">
        <v>2.2000000000000002</v>
      </c>
      <c r="AD373" s="3" t="s">
        <v>395</v>
      </c>
      <c r="AE373" s="3">
        <v>1988789600</v>
      </c>
      <c r="AF373" s="3">
        <v>2.7</v>
      </c>
      <c r="AI373" s="3" t="s">
        <v>395</v>
      </c>
      <c r="AJ373" s="3">
        <v>1849284900</v>
      </c>
      <c r="AK373" s="3">
        <v>2.7</v>
      </c>
      <c r="AN373" s="3" t="s">
        <v>395</v>
      </c>
      <c r="AO373" s="3">
        <v>2135144100</v>
      </c>
      <c r="AP373" s="3">
        <v>2.2999999999999998</v>
      </c>
      <c r="AS373" s="3" t="s">
        <v>395</v>
      </c>
      <c r="AT373" s="3">
        <v>2280876100</v>
      </c>
      <c r="AU373" s="3">
        <v>1.6</v>
      </c>
      <c r="AX373" s="3" t="s">
        <v>395</v>
      </c>
      <c r="AY373" s="3">
        <v>1651639100</v>
      </c>
      <c r="AZ373" s="3">
        <v>4.0999999999999996</v>
      </c>
      <c r="BC373" s="3" t="s">
        <v>395</v>
      </c>
      <c r="BD373" s="3">
        <v>1618200700</v>
      </c>
      <c r="BE373" s="3">
        <v>2.9</v>
      </c>
      <c r="BH373" s="3" t="s">
        <v>395</v>
      </c>
      <c r="BI373" s="3">
        <v>1765211000</v>
      </c>
      <c r="BJ373" s="3">
        <v>6.5</v>
      </c>
      <c r="BM373" s="3" t="s">
        <v>395</v>
      </c>
      <c r="BN373" s="3">
        <v>1956706801</v>
      </c>
      <c r="BO373" s="3">
        <v>4.7</v>
      </c>
    </row>
    <row r="374" spans="6:67" x14ac:dyDescent="0.25">
      <c r="F374" s="3">
        <f t="shared" si="9"/>
        <v>1874135790.0999999</v>
      </c>
      <c r="G374" s="3">
        <f t="shared" si="9"/>
        <v>3.2700000000000005</v>
      </c>
      <c r="T374" s="3" t="s">
        <v>396</v>
      </c>
      <c r="U374" s="3">
        <v>1593498100</v>
      </c>
      <c r="V374" s="3">
        <v>1.3</v>
      </c>
      <c r="Y374" s="3" t="s">
        <v>396</v>
      </c>
      <c r="Z374" s="3">
        <v>2030797000</v>
      </c>
      <c r="AA374" s="3">
        <v>2.5</v>
      </c>
      <c r="AD374" s="3" t="s">
        <v>396</v>
      </c>
      <c r="AE374" s="3">
        <v>1866685700</v>
      </c>
      <c r="AF374" s="3">
        <v>1.9</v>
      </c>
      <c r="AI374" s="3" t="s">
        <v>396</v>
      </c>
      <c r="AJ374" s="3">
        <v>1812031000</v>
      </c>
      <c r="AK374" s="3">
        <v>3.1</v>
      </c>
      <c r="AN374" s="3" t="s">
        <v>396</v>
      </c>
      <c r="AO374" s="3">
        <v>2094934900</v>
      </c>
      <c r="AP374" s="3">
        <v>0.7</v>
      </c>
      <c r="AS374" s="3" t="s">
        <v>396</v>
      </c>
      <c r="AT374" s="3">
        <v>2014118500</v>
      </c>
      <c r="AU374" s="3">
        <v>2.1</v>
      </c>
      <c r="AX374" s="3" t="s">
        <v>396</v>
      </c>
      <c r="AY374" s="3">
        <v>1821098100</v>
      </c>
      <c r="AZ374" s="3">
        <v>3.9</v>
      </c>
      <c r="BC374" s="3" t="s">
        <v>396</v>
      </c>
      <c r="BD374" s="3">
        <v>1654576299</v>
      </c>
      <c r="BE374" s="3">
        <v>2.5</v>
      </c>
      <c r="BH374" s="3" t="s">
        <v>396</v>
      </c>
      <c r="BI374" s="3">
        <v>1987290501</v>
      </c>
      <c r="BJ374" s="3">
        <v>1</v>
      </c>
      <c r="BM374" s="3" t="s">
        <v>396</v>
      </c>
      <c r="BN374" s="3">
        <v>1775754300</v>
      </c>
      <c r="BO374" s="3">
        <v>1.8</v>
      </c>
    </row>
    <row r="375" spans="6:67" x14ac:dyDescent="0.25">
      <c r="F375" s="3">
        <f t="shared" si="9"/>
        <v>1865078440</v>
      </c>
      <c r="G375" s="3">
        <f t="shared" si="9"/>
        <v>2.08</v>
      </c>
      <c r="T375" s="3" t="s">
        <v>397</v>
      </c>
      <c r="U375" s="3">
        <v>1829701800</v>
      </c>
      <c r="V375" s="3">
        <v>3.2</v>
      </c>
      <c r="Y375" s="3" t="s">
        <v>397</v>
      </c>
      <c r="Z375" s="3">
        <v>1644982100</v>
      </c>
      <c r="AA375" s="3">
        <v>20.6</v>
      </c>
      <c r="AD375" s="3" t="s">
        <v>397</v>
      </c>
      <c r="AE375" s="3">
        <v>2006813400</v>
      </c>
      <c r="AF375" s="3">
        <v>3</v>
      </c>
      <c r="AI375" s="3" t="s">
        <v>397</v>
      </c>
      <c r="AJ375" s="3">
        <v>1737009700</v>
      </c>
      <c r="AK375" s="3">
        <v>2.7</v>
      </c>
      <c r="AN375" s="3" t="s">
        <v>397</v>
      </c>
      <c r="AO375" s="3">
        <v>1964628000</v>
      </c>
      <c r="AP375" s="3">
        <v>1.8</v>
      </c>
      <c r="AS375" s="3" t="s">
        <v>397</v>
      </c>
      <c r="AT375" s="3">
        <v>1662090000</v>
      </c>
      <c r="AU375" s="3">
        <v>0.4</v>
      </c>
      <c r="AX375" s="3" t="s">
        <v>397</v>
      </c>
      <c r="AY375" s="3">
        <v>1565685300</v>
      </c>
      <c r="AZ375" s="3">
        <v>3.1</v>
      </c>
      <c r="BC375" s="3" t="s">
        <v>397</v>
      </c>
      <c r="BD375" s="3">
        <v>1755846700</v>
      </c>
      <c r="BE375" s="3">
        <v>6.4</v>
      </c>
      <c r="BH375" s="3" t="s">
        <v>397</v>
      </c>
      <c r="BI375" s="3">
        <v>1879724000</v>
      </c>
      <c r="BJ375" s="3">
        <v>7.8</v>
      </c>
      <c r="BM375" s="3" t="s">
        <v>397</v>
      </c>
      <c r="BN375" s="3">
        <v>2064244700</v>
      </c>
      <c r="BO375" s="3">
        <v>3.1</v>
      </c>
    </row>
    <row r="376" spans="6:67" x14ac:dyDescent="0.25">
      <c r="F376" s="3">
        <f t="shared" si="9"/>
        <v>1811072570</v>
      </c>
      <c r="G376" s="3">
        <f t="shared" si="9"/>
        <v>5.2099999999999991</v>
      </c>
      <c r="T376" s="3" t="s">
        <v>398</v>
      </c>
      <c r="U376" s="3">
        <v>1801541100</v>
      </c>
      <c r="V376" s="3">
        <v>2.2999999999999998</v>
      </c>
      <c r="Y376" s="3" t="s">
        <v>398</v>
      </c>
      <c r="Z376" s="3">
        <v>1742415400</v>
      </c>
      <c r="AA376" s="3">
        <v>8.3000000000000007</v>
      </c>
      <c r="AD376" s="3" t="s">
        <v>398</v>
      </c>
      <c r="AE376" s="3">
        <v>2288107400</v>
      </c>
      <c r="AF376" s="3">
        <v>1</v>
      </c>
      <c r="AI376" s="3" t="s">
        <v>398</v>
      </c>
      <c r="AJ376" s="3">
        <v>1919061500</v>
      </c>
      <c r="AK376" s="3">
        <v>2.4</v>
      </c>
      <c r="AN376" s="3" t="s">
        <v>398</v>
      </c>
      <c r="AO376" s="3">
        <v>1973532900</v>
      </c>
      <c r="AP376" s="3">
        <v>1.6</v>
      </c>
      <c r="AS376" s="3" t="s">
        <v>398</v>
      </c>
      <c r="AT376" s="3">
        <v>1610615400</v>
      </c>
      <c r="AU376" s="3">
        <v>4.0999999999999996</v>
      </c>
      <c r="AX376" s="3" t="s">
        <v>398</v>
      </c>
      <c r="AY376" s="3">
        <v>1573130400</v>
      </c>
      <c r="AZ376" s="3">
        <v>4.2</v>
      </c>
      <c r="BC376" s="3" t="s">
        <v>398</v>
      </c>
      <c r="BD376" s="3">
        <v>1821887300</v>
      </c>
      <c r="BE376" s="3">
        <v>2.2000000000000002</v>
      </c>
      <c r="BH376" s="3" t="s">
        <v>398</v>
      </c>
      <c r="BI376" s="3">
        <v>1999102000</v>
      </c>
      <c r="BJ376" s="3">
        <v>3.5</v>
      </c>
      <c r="BM376" s="3" t="s">
        <v>398</v>
      </c>
      <c r="BN376" s="3">
        <v>2064925800</v>
      </c>
      <c r="BO376" s="3">
        <v>4.4000000000000004</v>
      </c>
    </row>
    <row r="377" spans="6:67" x14ac:dyDescent="0.25">
      <c r="F377" s="3">
        <f t="shared" si="9"/>
        <v>1879431920</v>
      </c>
      <c r="G377" s="3">
        <f t="shared" si="9"/>
        <v>3.4</v>
      </c>
      <c r="Y377" s="3" t="s">
        <v>399</v>
      </c>
      <c r="Z377" s="3">
        <v>2174833900</v>
      </c>
      <c r="AA377" s="3">
        <v>1.4</v>
      </c>
      <c r="AD377" s="3" t="s">
        <v>399</v>
      </c>
      <c r="AE377" s="3">
        <v>1808749200</v>
      </c>
      <c r="AF377" s="3">
        <v>3.5</v>
      </c>
      <c r="AI377" s="3" t="s">
        <v>399</v>
      </c>
      <c r="AJ377" s="3">
        <v>1767450300</v>
      </c>
      <c r="AK377" s="3">
        <v>4.5999999999999996</v>
      </c>
      <c r="AN377" s="3" t="s">
        <v>399</v>
      </c>
      <c r="AO377" s="3">
        <v>1764079800</v>
      </c>
      <c r="AP377" s="3">
        <v>2.5</v>
      </c>
      <c r="AS377" s="3" t="s">
        <v>399</v>
      </c>
      <c r="AT377" s="3">
        <v>1758589900</v>
      </c>
      <c r="AU377" s="3">
        <v>2</v>
      </c>
      <c r="AX377" s="3" t="s">
        <v>399</v>
      </c>
      <c r="AY377" s="3">
        <v>1596966500</v>
      </c>
      <c r="AZ377" s="3">
        <v>2</v>
      </c>
      <c r="BC377" s="3" t="s">
        <v>399</v>
      </c>
      <c r="BD377" s="3">
        <v>1737495500</v>
      </c>
      <c r="BE377" s="3">
        <v>2.8</v>
      </c>
      <c r="BH377" s="3" t="s">
        <v>399</v>
      </c>
      <c r="BI377" s="3">
        <v>1715742100</v>
      </c>
      <c r="BJ377" s="3">
        <v>7.3</v>
      </c>
      <c r="BM377" s="3" t="s">
        <v>399</v>
      </c>
      <c r="BN377" s="3">
        <v>1855576799</v>
      </c>
      <c r="BO377" s="3">
        <v>6.2</v>
      </c>
    </row>
    <row r="378" spans="6:67" x14ac:dyDescent="0.25">
      <c r="F378" s="3">
        <f t="shared" si="9"/>
        <v>1797720444.3333333</v>
      </c>
      <c r="G378" s="3">
        <f t="shared" si="9"/>
        <v>3.5888888888888895</v>
      </c>
      <c r="Y378" s="3" t="s">
        <v>400</v>
      </c>
      <c r="Z378" s="3">
        <v>2131959400</v>
      </c>
      <c r="AA378" s="3">
        <v>4.7</v>
      </c>
      <c r="AD378" s="3" t="s">
        <v>400</v>
      </c>
      <c r="AE378" s="3">
        <v>1734891500</v>
      </c>
      <c r="AF378" s="3">
        <v>1.4</v>
      </c>
      <c r="AI378" s="3" t="s">
        <v>400</v>
      </c>
      <c r="AJ378" s="3">
        <v>1912325900</v>
      </c>
      <c r="AK378" s="3">
        <v>3.2</v>
      </c>
      <c r="AN378" s="3" t="s">
        <v>400</v>
      </c>
      <c r="AO378" s="3">
        <v>1675627500</v>
      </c>
      <c r="AP378" s="3">
        <v>3.7</v>
      </c>
      <c r="AS378" s="3" t="s">
        <v>400</v>
      </c>
      <c r="AT378" s="3">
        <v>1748865400</v>
      </c>
      <c r="AU378" s="3">
        <v>3.5</v>
      </c>
      <c r="AX378" s="3" t="s">
        <v>400</v>
      </c>
      <c r="AY378" s="3">
        <v>1905317100</v>
      </c>
      <c r="AZ378" s="3">
        <v>3.3</v>
      </c>
      <c r="BC378" s="3" t="s">
        <v>400</v>
      </c>
      <c r="BD378" s="3">
        <v>1651762200</v>
      </c>
      <c r="BE378" s="3">
        <v>1.8</v>
      </c>
      <c r="BH378" s="3" t="s">
        <v>400</v>
      </c>
      <c r="BI378" s="3">
        <v>1669961800</v>
      </c>
      <c r="BJ378" s="3">
        <v>1.4</v>
      </c>
      <c r="BM378" s="3" t="s">
        <v>400</v>
      </c>
      <c r="BN378" s="3">
        <v>1822604300</v>
      </c>
      <c r="BO378" s="3">
        <v>1.3</v>
      </c>
    </row>
    <row r="379" spans="6:67" x14ac:dyDescent="0.25">
      <c r="F379" s="3">
        <f t="shared" si="9"/>
        <v>1805923900</v>
      </c>
      <c r="G379" s="3">
        <f t="shared" si="9"/>
        <v>2.7</v>
      </c>
      <c r="Y379" s="3" t="s">
        <v>401</v>
      </c>
      <c r="Z379" s="3">
        <v>1969862900</v>
      </c>
      <c r="AA379" s="3">
        <v>2.7</v>
      </c>
      <c r="AD379" s="3" t="s">
        <v>401</v>
      </c>
      <c r="AE379" s="3">
        <v>1600756800</v>
      </c>
      <c r="AF379" s="3">
        <v>3.1</v>
      </c>
      <c r="AI379" s="3" t="s">
        <v>401</v>
      </c>
      <c r="AJ379" s="3">
        <v>1922817500</v>
      </c>
      <c r="AK379" s="3">
        <v>5.4</v>
      </c>
      <c r="AN379" s="3" t="s">
        <v>401</v>
      </c>
      <c r="AO379" s="3">
        <v>2050967200</v>
      </c>
      <c r="AP379" s="3">
        <v>2.1</v>
      </c>
      <c r="AS379" s="3" t="s">
        <v>401</v>
      </c>
      <c r="AT379" s="3">
        <v>1640744500</v>
      </c>
      <c r="AU379" s="3">
        <v>1.9</v>
      </c>
      <c r="AX379" s="3" t="s">
        <v>401</v>
      </c>
      <c r="AY379" s="3">
        <v>2063877700</v>
      </c>
      <c r="AZ379" s="3">
        <v>1.1000000000000001</v>
      </c>
      <c r="BC379" s="3" t="s">
        <v>401</v>
      </c>
      <c r="BD379" s="3">
        <v>1631121500</v>
      </c>
      <c r="BE379" s="3">
        <v>4.4000000000000004</v>
      </c>
      <c r="BH379" s="3" t="s">
        <v>401</v>
      </c>
      <c r="BI379" s="3">
        <v>1724839300</v>
      </c>
      <c r="BJ379" s="3">
        <v>8.1</v>
      </c>
      <c r="BM379" s="3" t="s">
        <v>401</v>
      </c>
      <c r="BN379" s="3">
        <v>2103740100</v>
      </c>
      <c r="BO379" s="3">
        <v>4.2</v>
      </c>
    </row>
    <row r="380" spans="6:67" x14ac:dyDescent="0.25">
      <c r="F380" s="3">
        <f t="shared" si="9"/>
        <v>1856525277.7777777</v>
      </c>
      <c r="G380" s="3">
        <f t="shared" si="9"/>
        <v>3.6666666666666674</v>
      </c>
      <c r="Y380" s="3" t="s">
        <v>402</v>
      </c>
      <c r="Z380" s="3">
        <v>1813084900</v>
      </c>
      <c r="AA380" s="3">
        <v>3.3</v>
      </c>
      <c r="AD380" s="3" t="s">
        <v>402</v>
      </c>
      <c r="AE380" s="3">
        <v>1592305600</v>
      </c>
      <c r="AF380" s="3">
        <v>2.9</v>
      </c>
      <c r="AI380" s="3" t="s">
        <v>402</v>
      </c>
      <c r="AJ380" s="3">
        <v>1937883900</v>
      </c>
      <c r="AK380" s="3">
        <v>2.5</v>
      </c>
      <c r="AN380" s="3" t="s">
        <v>402</v>
      </c>
      <c r="AO380" s="3">
        <v>1882601900</v>
      </c>
      <c r="AP380" s="3">
        <v>2.6</v>
      </c>
      <c r="AS380" s="3" t="s">
        <v>402</v>
      </c>
      <c r="AT380" s="3">
        <v>1658366800</v>
      </c>
      <c r="AU380" s="3">
        <v>3.9</v>
      </c>
      <c r="AX380" s="3" t="s">
        <v>402</v>
      </c>
      <c r="AY380" s="3">
        <v>1911323800</v>
      </c>
      <c r="AZ380" s="3">
        <v>2.8</v>
      </c>
      <c r="BC380" s="3" t="s">
        <v>402</v>
      </c>
      <c r="BD380" s="3">
        <v>1566339800</v>
      </c>
      <c r="BE380" s="3">
        <v>2.4</v>
      </c>
      <c r="BH380" s="3" t="s">
        <v>402</v>
      </c>
      <c r="BI380" s="3">
        <v>2008921400</v>
      </c>
      <c r="BJ380" s="3">
        <v>7.3</v>
      </c>
      <c r="BM380" s="3" t="s">
        <v>402</v>
      </c>
      <c r="BN380" s="3">
        <v>2039364100</v>
      </c>
      <c r="BO380" s="3">
        <v>4</v>
      </c>
    </row>
    <row r="381" spans="6:67" x14ac:dyDescent="0.25">
      <c r="F381" s="3">
        <f t="shared" si="9"/>
        <v>1823354688.8888888</v>
      </c>
      <c r="G381" s="3">
        <f t="shared" si="9"/>
        <v>3.5222222222222221</v>
      </c>
      <c r="Y381" s="3" t="s">
        <v>403</v>
      </c>
      <c r="Z381" s="3">
        <v>1620169800</v>
      </c>
      <c r="AA381" s="3">
        <v>4.2</v>
      </c>
      <c r="AD381" s="3" t="s">
        <v>403</v>
      </c>
      <c r="AE381" s="3">
        <v>1685794400</v>
      </c>
      <c r="AF381" s="3">
        <v>8.8000000000000007</v>
      </c>
      <c r="AI381" s="3" t="s">
        <v>403</v>
      </c>
      <c r="AJ381" s="3">
        <v>1931374300</v>
      </c>
      <c r="AK381" s="3">
        <v>4.2</v>
      </c>
      <c r="AN381" s="3" t="s">
        <v>403</v>
      </c>
      <c r="AO381" s="3">
        <v>1650184500</v>
      </c>
      <c r="AP381" s="3">
        <v>10.199999999999999</v>
      </c>
      <c r="AS381" s="3" t="s">
        <v>403</v>
      </c>
      <c r="AT381" s="3">
        <v>2005262900</v>
      </c>
      <c r="AU381" s="3">
        <v>6</v>
      </c>
      <c r="AX381" s="3" t="s">
        <v>403</v>
      </c>
      <c r="AY381" s="3">
        <v>1906129800</v>
      </c>
      <c r="AZ381" s="3">
        <v>4.0999999999999996</v>
      </c>
      <c r="BC381" s="3" t="s">
        <v>403</v>
      </c>
      <c r="BD381" s="3">
        <v>1626620301</v>
      </c>
      <c r="BE381" s="3">
        <v>1.5</v>
      </c>
      <c r="BH381" s="3" t="s">
        <v>403</v>
      </c>
      <c r="BI381" s="3">
        <v>1984871600</v>
      </c>
      <c r="BJ381" s="3">
        <v>6.5</v>
      </c>
      <c r="BM381" s="3" t="s">
        <v>403</v>
      </c>
      <c r="BN381" s="3">
        <v>1796672400</v>
      </c>
      <c r="BO381" s="3">
        <v>3.5</v>
      </c>
    </row>
    <row r="382" spans="6:67" x14ac:dyDescent="0.25">
      <c r="F382" s="3">
        <f t="shared" si="9"/>
        <v>1800786666.7777777</v>
      </c>
      <c r="G382" s="3">
        <f t="shared" si="9"/>
        <v>5.4444444444444446</v>
      </c>
      <c r="Y382" s="3" t="s">
        <v>404</v>
      </c>
      <c r="Z382" s="3">
        <v>1795549200</v>
      </c>
      <c r="AA382" s="3">
        <v>2.2999999999999998</v>
      </c>
      <c r="AD382" s="3" t="s">
        <v>404</v>
      </c>
      <c r="AE382" s="3">
        <v>1704805600</v>
      </c>
      <c r="AF382" s="3">
        <v>1.9</v>
      </c>
      <c r="AI382" s="3" t="s">
        <v>404</v>
      </c>
      <c r="AJ382" s="3">
        <v>1817314700</v>
      </c>
      <c r="AK382" s="3">
        <v>2.8</v>
      </c>
      <c r="AN382" s="3" t="s">
        <v>404</v>
      </c>
      <c r="AO382" s="3">
        <v>1752137500</v>
      </c>
      <c r="AP382" s="3">
        <v>7.6</v>
      </c>
      <c r="AS382" s="3" t="s">
        <v>404</v>
      </c>
      <c r="AT382" s="3">
        <v>1693197400</v>
      </c>
      <c r="AU382" s="3">
        <v>0.6</v>
      </c>
      <c r="AX382" s="3" t="s">
        <v>404</v>
      </c>
      <c r="AY382" s="3">
        <v>1834625100</v>
      </c>
      <c r="AZ382" s="3">
        <v>3.6</v>
      </c>
      <c r="BC382" s="3" t="s">
        <v>404</v>
      </c>
      <c r="BD382" s="3">
        <v>1635647300</v>
      </c>
      <c r="BE382" s="3">
        <v>3.6</v>
      </c>
      <c r="BH382" s="3" t="s">
        <v>404</v>
      </c>
      <c r="BI382" s="3">
        <v>1758932500</v>
      </c>
      <c r="BJ382" s="3">
        <v>3.7</v>
      </c>
      <c r="BM382" s="3" t="s">
        <v>404</v>
      </c>
      <c r="BN382" s="3">
        <v>1787911000</v>
      </c>
      <c r="BO382" s="3">
        <v>1.7</v>
      </c>
    </row>
    <row r="383" spans="6:67" x14ac:dyDescent="0.25">
      <c r="F383" s="3">
        <f t="shared" si="9"/>
        <v>1753346700</v>
      </c>
      <c r="G383" s="3">
        <f t="shared" si="9"/>
        <v>3.0888888888888886</v>
      </c>
      <c r="Y383" s="3" t="s">
        <v>405</v>
      </c>
      <c r="Z383" s="3">
        <v>1759009600</v>
      </c>
      <c r="AA383" s="3">
        <v>2.7</v>
      </c>
      <c r="AD383" s="3" t="s">
        <v>405</v>
      </c>
      <c r="AE383" s="3">
        <v>2047088600</v>
      </c>
      <c r="AF383" s="3">
        <v>3.6</v>
      </c>
      <c r="AI383" s="3" t="s">
        <v>405</v>
      </c>
      <c r="AJ383" s="3">
        <v>1803093100</v>
      </c>
      <c r="AK383" s="3">
        <v>2</v>
      </c>
      <c r="AN383" s="3" t="s">
        <v>405</v>
      </c>
      <c r="AO383" s="3">
        <v>1689975100</v>
      </c>
      <c r="AP383" s="3">
        <v>9.9</v>
      </c>
      <c r="AS383" s="3" t="s">
        <v>405</v>
      </c>
      <c r="AT383" s="3">
        <v>1560820400</v>
      </c>
      <c r="AU383" s="3">
        <v>2.6</v>
      </c>
      <c r="AX383" s="3" t="s">
        <v>405</v>
      </c>
      <c r="AY383" s="3">
        <v>1770348600</v>
      </c>
      <c r="AZ383" s="3">
        <v>3.8</v>
      </c>
      <c r="BC383" s="3" t="s">
        <v>405</v>
      </c>
      <c r="BD383" s="3">
        <v>1570135499</v>
      </c>
      <c r="BE383" s="3">
        <v>3.3</v>
      </c>
      <c r="BH383" s="3" t="s">
        <v>405</v>
      </c>
      <c r="BI383" s="3">
        <v>1747840500</v>
      </c>
      <c r="BJ383" s="3">
        <v>6.6</v>
      </c>
      <c r="BM383" s="3" t="s">
        <v>405</v>
      </c>
      <c r="BN383" s="3">
        <v>2024862600</v>
      </c>
      <c r="BO383" s="3">
        <v>3.8</v>
      </c>
    </row>
    <row r="384" spans="6:67" x14ac:dyDescent="0.25">
      <c r="F384" s="3">
        <f t="shared" si="9"/>
        <v>1774797111</v>
      </c>
      <c r="G384" s="3">
        <f t="shared" si="9"/>
        <v>4.2555555555555564</v>
      </c>
      <c r="Y384" s="3" t="s">
        <v>406</v>
      </c>
      <c r="Z384" s="3">
        <v>1826476500</v>
      </c>
      <c r="AA384" s="3">
        <v>4.0999999999999996</v>
      </c>
      <c r="AD384" s="3" t="s">
        <v>406</v>
      </c>
      <c r="AE384" s="3">
        <v>1770089200</v>
      </c>
      <c r="AF384" s="3">
        <v>2.4</v>
      </c>
      <c r="AI384" s="3" t="s">
        <v>406</v>
      </c>
      <c r="AJ384" s="3">
        <v>1662836700</v>
      </c>
      <c r="AK384" s="3">
        <v>3.3</v>
      </c>
      <c r="AN384" s="3" t="s">
        <v>406</v>
      </c>
      <c r="AO384" s="3">
        <v>1579784300</v>
      </c>
      <c r="AP384" s="3">
        <v>4.9000000000000004</v>
      </c>
      <c r="AS384" s="3" t="s">
        <v>406</v>
      </c>
      <c r="AT384" s="3">
        <v>1569882000</v>
      </c>
      <c r="AU384" s="3">
        <v>2.7</v>
      </c>
      <c r="AX384" s="3" t="s">
        <v>406</v>
      </c>
      <c r="AY384" s="3">
        <v>2000685100</v>
      </c>
      <c r="AZ384" s="3">
        <v>3.1</v>
      </c>
      <c r="BC384" s="3" t="s">
        <v>406</v>
      </c>
      <c r="BD384" s="3">
        <v>1583351899</v>
      </c>
      <c r="BE384" s="3">
        <v>3.6</v>
      </c>
      <c r="BH384" s="3" t="s">
        <v>406</v>
      </c>
      <c r="BI384" s="3">
        <v>1696860200</v>
      </c>
      <c r="BJ384" s="3">
        <v>2.7</v>
      </c>
      <c r="BM384" s="3" t="s">
        <v>406</v>
      </c>
      <c r="BN384" s="3">
        <v>2068281000</v>
      </c>
      <c r="BO384" s="3">
        <v>2.2999999999999998</v>
      </c>
    </row>
    <row r="385" spans="6:67" x14ac:dyDescent="0.25">
      <c r="F385" s="3">
        <f t="shared" si="9"/>
        <v>1750916322.1111112</v>
      </c>
      <c r="G385" s="3">
        <f t="shared" si="9"/>
        <v>3.2333333333333338</v>
      </c>
      <c r="Y385" s="3" t="s">
        <v>407</v>
      </c>
      <c r="Z385" s="3">
        <v>1958946600</v>
      </c>
      <c r="AA385" s="3">
        <v>0.7</v>
      </c>
      <c r="AD385" s="3" t="s">
        <v>407</v>
      </c>
      <c r="AE385" s="3">
        <v>1647789100</v>
      </c>
      <c r="AF385" s="3">
        <v>2.6</v>
      </c>
      <c r="AI385" s="3" t="s">
        <v>407</v>
      </c>
      <c r="AJ385" s="3">
        <v>1576031300</v>
      </c>
      <c r="AK385" s="3">
        <v>0.7</v>
      </c>
      <c r="AN385" s="3" t="s">
        <v>407</v>
      </c>
      <c r="AO385" s="3">
        <v>1650848200</v>
      </c>
      <c r="AP385" s="3">
        <v>2.9</v>
      </c>
      <c r="AS385" s="3" t="s">
        <v>407</v>
      </c>
      <c r="AT385" s="3">
        <v>1695036000</v>
      </c>
      <c r="AU385" s="3">
        <v>2.6</v>
      </c>
      <c r="AX385" s="3" t="s">
        <v>407</v>
      </c>
      <c r="AY385" s="3">
        <v>2010924400</v>
      </c>
      <c r="AZ385" s="3">
        <v>1.5</v>
      </c>
      <c r="BC385" s="3" t="s">
        <v>407</v>
      </c>
      <c r="BD385" s="3">
        <v>1914559000</v>
      </c>
      <c r="BE385" s="3">
        <v>3.4</v>
      </c>
      <c r="BH385" s="3" t="s">
        <v>407</v>
      </c>
      <c r="BI385" s="3">
        <v>1832410400</v>
      </c>
      <c r="BJ385" s="3">
        <v>7.5</v>
      </c>
      <c r="BM385" s="3" t="s">
        <v>407</v>
      </c>
      <c r="BN385" s="3">
        <v>1865643899</v>
      </c>
      <c r="BO385" s="3">
        <v>3.3</v>
      </c>
    </row>
    <row r="386" spans="6:67" x14ac:dyDescent="0.25">
      <c r="F386" s="3">
        <f t="shared" si="9"/>
        <v>1794687655.4444444</v>
      </c>
      <c r="G386" s="3">
        <f t="shared" si="9"/>
        <v>2.8</v>
      </c>
      <c r="Y386" s="3" t="s">
        <v>408</v>
      </c>
      <c r="Z386" s="3">
        <v>1839925700</v>
      </c>
      <c r="AA386" s="3">
        <v>4.5999999999999996</v>
      </c>
      <c r="AD386" s="3" t="s">
        <v>408</v>
      </c>
      <c r="AE386" s="3">
        <v>1749937800</v>
      </c>
      <c r="AF386" s="3">
        <v>0</v>
      </c>
      <c r="AI386" s="3" t="s">
        <v>408</v>
      </c>
      <c r="AJ386" s="3">
        <v>1705268100</v>
      </c>
      <c r="AK386" s="3">
        <v>4.0999999999999996</v>
      </c>
      <c r="AN386" s="3" t="s">
        <v>408</v>
      </c>
      <c r="AO386" s="3">
        <v>1798383400</v>
      </c>
      <c r="AP386" s="3">
        <v>2.5</v>
      </c>
      <c r="AS386" s="3" t="s">
        <v>408</v>
      </c>
      <c r="AT386" s="3">
        <v>2078141500</v>
      </c>
      <c r="AU386" s="3">
        <v>1.3</v>
      </c>
      <c r="AX386" s="3" t="s">
        <v>408</v>
      </c>
      <c r="AY386" s="3">
        <v>1940044800</v>
      </c>
      <c r="AZ386" s="3">
        <v>3.3</v>
      </c>
      <c r="BC386" s="3" t="s">
        <v>408</v>
      </c>
      <c r="BD386" s="3">
        <v>1763373200</v>
      </c>
      <c r="BE386" s="3">
        <v>16.7</v>
      </c>
      <c r="BH386" s="3" t="s">
        <v>408</v>
      </c>
      <c r="BI386" s="3">
        <v>1962549099</v>
      </c>
      <c r="BJ386" s="3">
        <v>3.8</v>
      </c>
      <c r="BM386" s="3" t="s">
        <v>408</v>
      </c>
      <c r="BN386" s="3">
        <v>1890744599</v>
      </c>
      <c r="BO386" s="3">
        <v>2.6</v>
      </c>
    </row>
    <row r="387" spans="6:67" x14ac:dyDescent="0.25">
      <c r="F387" s="3">
        <f t="shared" si="9"/>
        <v>1858707577.5555556</v>
      </c>
      <c r="G387" s="3">
        <f t="shared" si="9"/>
        <v>4.322222222222222</v>
      </c>
      <c r="Y387" s="3" t="s">
        <v>409</v>
      </c>
      <c r="Z387" s="3">
        <v>1945598900</v>
      </c>
      <c r="AA387" s="3">
        <v>2.4</v>
      </c>
      <c r="AD387" s="3" t="s">
        <v>409</v>
      </c>
      <c r="AE387" s="3">
        <v>1771035800</v>
      </c>
      <c r="AF387" s="3">
        <v>2.2000000000000002</v>
      </c>
      <c r="AI387" s="3" t="s">
        <v>409</v>
      </c>
      <c r="AJ387" s="3">
        <v>1824915700</v>
      </c>
      <c r="AK387" s="3">
        <v>4.0999999999999996</v>
      </c>
      <c r="AN387" s="3" t="s">
        <v>409</v>
      </c>
      <c r="AO387" s="3">
        <v>1901089100</v>
      </c>
      <c r="AP387" s="3">
        <v>3.8</v>
      </c>
      <c r="AS387" s="3" t="s">
        <v>409</v>
      </c>
      <c r="AT387" s="3">
        <v>1945870600</v>
      </c>
      <c r="AU387" s="3">
        <v>2.2000000000000002</v>
      </c>
      <c r="AX387" s="3" t="s">
        <v>409</v>
      </c>
      <c r="AY387" s="3">
        <v>1705776100</v>
      </c>
      <c r="AZ387" s="3">
        <v>4.7</v>
      </c>
      <c r="BC387" s="3" t="s">
        <v>409</v>
      </c>
      <c r="BD387" s="3">
        <v>1755459100</v>
      </c>
      <c r="BE387" s="3">
        <v>2.5</v>
      </c>
      <c r="BH387" s="3" t="s">
        <v>409</v>
      </c>
      <c r="BI387" s="3">
        <v>1903733600</v>
      </c>
      <c r="BJ387" s="3">
        <v>9.1</v>
      </c>
      <c r="BM387" s="3" t="s">
        <v>409</v>
      </c>
      <c r="BN387" s="3">
        <v>2058937300</v>
      </c>
      <c r="BO387" s="3">
        <v>3.9</v>
      </c>
    </row>
    <row r="388" spans="6:67" x14ac:dyDescent="0.25">
      <c r="F388" s="3">
        <f t="shared" si="9"/>
        <v>1868046244.4444444</v>
      </c>
      <c r="G388" s="3">
        <f t="shared" si="9"/>
        <v>3.8777777777777778</v>
      </c>
      <c r="Y388" s="3" t="s">
        <v>410</v>
      </c>
      <c r="Z388" s="3">
        <v>1625794100</v>
      </c>
      <c r="AA388" s="3">
        <v>3.2</v>
      </c>
      <c r="AD388" s="3" t="s">
        <v>410</v>
      </c>
      <c r="AE388" s="3">
        <v>1605357400</v>
      </c>
      <c r="AF388" s="3">
        <v>3.3</v>
      </c>
      <c r="AI388" s="3" t="s">
        <v>410</v>
      </c>
      <c r="AJ388" s="3">
        <v>1748867600</v>
      </c>
      <c r="AK388" s="3">
        <v>2.7</v>
      </c>
      <c r="AN388" s="3" t="s">
        <v>410</v>
      </c>
      <c r="AO388" s="3">
        <v>1963084000</v>
      </c>
      <c r="AP388" s="3">
        <v>5.9</v>
      </c>
      <c r="AS388" s="3" t="s">
        <v>410</v>
      </c>
      <c r="AT388" s="3">
        <v>1890471200</v>
      </c>
      <c r="AU388" s="3">
        <v>2.5</v>
      </c>
      <c r="AX388" s="3" t="s">
        <v>410</v>
      </c>
      <c r="AY388" s="3">
        <v>1856312800</v>
      </c>
      <c r="AZ388" s="3">
        <v>2.2999999999999998</v>
      </c>
      <c r="BC388" s="3" t="s">
        <v>410</v>
      </c>
      <c r="BD388" s="3">
        <v>1651483600</v>
      </c>
      <c r="BE388" s="3">
        <v>25</v>
      </c>
      <c r="BH388" s="3" t="s">
        <v>410</v>
      </c>
      <c r="BI388" s="3">
        <v>1896948499</v>
      </c>
      <c r="BJ388" s="3">
        <v>2.4</v>
      </c>
      <c r="BM388" s="3" t="s">
        <v>410</v>
      </c>
      <c r="BN388" s="3">
        <v>1944718900</v>
      </c>
      <c r="BO388" s="3">
        <v>3.6</v>
      </c>
    </row>
    <row r="389" spans="6:67" x14ac:dyDescent="0.25">
      <c r="F389" s="3">
        <f t="shared" si="9"/>
        <v>1798115344.3333333</v>
      </c>
      <c r="G389" s="3">
        <f t="shared" si="9"/>
        <v>5.6555555555555559</v>
      </c>
      <c r="Y389" s="3" t="s">
        <v>411</v>
      </c>
      <c r="Z389" s="3">
        <v>1479205400</v>
      </c>
      <c r="AA389" s="3">
        <v>4.5999999999999996</v>
      </c>
      <c r="AD389" s="3" t="s">
        <v>411</v>
      </c>
      <c r="AE389" s="3">
        <v>1644329900</v>
      </c>
      <c r="AF389" s="3">
        <v>5.8</v>
      </c>
      <c r="AI389" s="3" t="s">
        <v>411</v>
      </c>
      <c r="AJ389" s="3">
        <v>1637544300</v>
      </c>
      <c r="AK389" s="3">
        <v>7.9</v>
      </c>
      <c r="AN389" s="3" t="s">
        <v>411</v>
      </c>
      <c r="AO389" s="3">
        <v>1764518500</v>
      </c>
      <c r="AP389" s="3">
        <v>3.5</v>
      </c>
      <c r="AS389" s="3" t="s">
        <v>411</v>
      </c>
      <c r="AT389" s="3">
        <v>1626417800</v>
      </c>
      <c r="AU389" s="3">
        <v>2.6</v>
      </c>
      <c r="AX389" s="3" t="s">
        <v>411</v>
      </c>
      <c r="AY389" s="3">
        <v>1994270200</v>
      </c>
      <c r="AZ389" s="3">
        <v>3.1</v>
      </c>
      <c r="BC389" s="3" t="s">
        <v>411</v>
      </c>
      <c r="BD389" s="3">
        <v>1624668401</v>
      </c>
      <c r="BE389" s="3">
        <v>3.4</v>
      </c>
      <c r="BH389" s="3" t="s">
        <v>411</v>
      </c>
      <c r="BI389" s="3">
        <v>2111115001</v>
      </c>
      <c r="BJ389" s="3">
        <v>7.6</v>
      </c>
      <c r="BM389" s="3" t="s">
        <v>411</v>
      </c>
      <c r="BN389" s="3">
        <v>1903067700</v>
      </c>
      <c r="BO389" s="3">
        <v>4.3</v>
      </c>
    </row>
    <row r="390" spans="6:67" x14ac:dyDescent="0.25">
      <c r="F390" s="3">
        <f t="shared" si="9"/>
        <v>1753904133.5555556</v>
      </c>
      <c r="G390" s="3">
        <f t="shared" si="9"/>
        <v>4.7555555555555555</v>
      </c>
      <c r="AD390" s="3" t="s">
        <v>412</v>
      </c>
      <c r="AE390" s="3">
        <v>1704773300</v>
      </c>
      <c r="AF390" s="3">
        <v>3</v>
      </c>
      <c r="AI390" s="3" t="s">
        <v>412</v>
      </c>
      <c r="AJ390" s="3">
        <v>1644965800</v>
      </c>
      <c r="AK390" s="3">
        <v>4.7</v>
      </c>
      <c r="AN390" s="3" t="s">
        <v>412</v>
      </c>
      <c r="AO390" s="3">
        <v>1610888400</v>
      </c>
      <c r="AP390" s="3">
        <v>7.6</v>
      </c>
      <c r="AS390" s="3" t="s">
        <v>412</v>
      </c>
      <c r="AT390" s="3">
        <v>1664033200</v>
      </c>
      <c r="AU390" s="3">
        <v>3.1</v>
      </c>
      <c r="AX390" s="3" t="s">
        <v>412</v>
      </c>
      <c r="AY390" s="3">
        <v>1965690500</v>
      </c>
      <c r="AZ390" s="3">
        <v>3.1</v>
      </c>
      <c r="BC390" s="3" t="s">
        <v>412</v>
      </c>
      <c r="BD390" s="3">
        <v>1734123999</v>
      </c>
      <c r="BE390" s="3">
        <v>4</v>
      </c>
      <c r="BH390" s="3" t="s">
        <v>412</v>
      </c>
      <c r="BI390" s="3">
        <v>2033503600</v>
      </c>
      <c r="BJ390" s="3">
        <v>3.8</v>
      </c>
      <c r="BM390" s="3" t="s">
        <v>412</v>
      </c>
      <c r="BN390" s="3">
        <v>1656819300</v>
      </c>
      <c r="BO390" s="3">
        <v>3.4</v>
      </c>
    </row>
    <row r="391" spans="6:67" x14ac:dyDescent="0.25">
      <c r="F391" s="3">
        <f t="shared" si="9"/>
        <v>1751849762.375</v>
      </c>
      <c r="G391" s="3">
        <f t="shared" si="9"/>
        <v>4.0875000000000004</v>
      </c>
      <c r="AD391" s="3" t="s">
        <v>413</v>
      </c>
      <c r="AE391" s="3">
        <v>1609122800</v>
      </c>
      <c r="AF391" s="3">
        <v>5.4</v>
      </c>
      <c r="AI391" s="3" t="s">
        <v>413</v>
      </c>
      <c r="AJ391" s="3">
        <v>1749404200</v>
      </c>
      <c r="AK391" s="3">
        <v>2.7</v>
      </c>
      <c r="AN391" s="3" t="s">
        <v>413</v>
      </c>
      <c r="AO391" s="3">
        <v>1749694800</v>
      </c>
      <c r="AP391" s="3">
        <v>5.0999999999999996</v>
      </c>
      <c r="AS391" s="3" t="s">
        <v>413</v>
      </c>
      <c r="AT391" s="3">
        <v>1712878400</v>
      </c>
      <c r="AU391" s="3">
        <v>3.5</v>
      </c>
      <c r="AX391" s="3" t="s">
        <v>413</v>
      </c>
      <c r="AY391" s="3">
        <v>1840600000</v>
      </c>
      <c r="AZ391" s="3">
        <v>7.4</v>
      </c>
      <c r="BC391" s="3" t="s">
        <v>413</v>
      </c>
      <c r="BD391" s="3">
        <v>1882180300</v>
      </c>
      <c r="BE391" s="3">
        <v>5.8</v>
      </c>
      <c r="BH391" s="3" t="s">
        <v>413</v>
      </c>
      <c r="BI391" s="3">
        <v>2157605100</v>
      </c>
      <c r="BJ391" s="3">
        <v>9.5</v>
      </c>
      <c r="BM391" s="3" t="s">
        <v>413</v>
      </c>
      <c r="BN391" s="3">
        <v>2205040500</v>
      </c>
      <c r="BO391" s="3">
        <v>4</v>
      </c>
    </row>
    <row r="392" spans="6:67" x14ac:dyDescent="0.25">
      <c r="F392" s="3">
        <f t="shared" si="9"/>
        <v>1863315762.5</v>
      </c>
      <c r="G392" s="3">
        <f t="shared" si="9"/>
        <v>5.4250000000000007</v>
      </c>
      <c r="AD392" s="3" t="s">
        <v>414</v>
      </c>
      <c r="AE392" s="3">
        <v>1739547600</v>
      </c>
      <c r="AF392" s="3">
        <v>2.2000000000000002</v>
      </c>
      <c r="AI392" s="3" t="s">
        <v>414</v>
      </c>
      <c r="AJ392" s="3">
        <v>1821870600</v>
      </c>
      <c r="AK392" s="3">
        <v>4.5999999999999996</v>
      </c>
      <c r="AN392" s="3" t="s">
        <v>414</v>
      </c>
      <c r="AO392" s="3">
        <v>2107887200</v>
      </c>
      <c r="AP392" s="3">
        <v>1.8</v>
      </c>
      <c r="AS392" s="3" t="s">
        <v>414</v>
      </c>
      <c r="AT392" s="3">
        <v>1613008000</v>
      </c>
      <c r="AU392" s="3">
        <v>2.7</v>
      </c>
      <c r="AX392" s="3" t="s">
        <v>414</v>
      </c>
      <c r="AY392" s="3">
        <v>1624118800</v>
      </c>
      <c r="AZ392" s="3">
        <v>2.4</v>
      </c>
      <c r="BC392" s="3" t="s">
        <v>414</v>
      </c>
      <c r="BD392" s="3">
        <v>1608474200</v>
      </c>
      <c r="BE392" s="3">
        <v>1.3</v>
      </c>
      <c r="BH392" s="3" t="s">
        <v>414</v>
      </c>
      <c r="BI392" s="3">
        <v>2150947200</v>
      </c>
      <c r="BJ392" s="3">
        <v>3.4</v>
      </c>
      <c r="BM392" s="3" t="s">
        <v>414</v>
      </c>
      <c r="BN392" s="3">
        <v>1897641299</v>
      </c>
      <c r="BO392" s="3">
        <v>3.6</v>
      </c>
    </row>
    <row r="393" spans="6:67" x14ac:dyDescent="0.25">
      <c r="F393" s="3">
        <f t="shared" si="9"/>
        <v>1820436862.375</v>
      </c>
      <c r="G393" s="3">
        <f t="shared" si="9"/>
        <v>2.7500000000000004</v>
      </c>
      <c r="AD393" s="3" t="s">
        <v>415</v>
      </c>
      <c r="AE393" s="3">
        <v>1725719900</v>
      </c>
      <c r="AF393" s="3">
        <v>3.5</v>
      </c>
      <c r="AI393" s="3" t="s">
        <v>415</v>
      </c>
      <c r="AJ393" s="3">
        <v>1679648700</v>
      </c>
      <c r="AK393" s="3">
        <v>3.1</v>
      </c>
      <c r="AN393" s="3" t="s">
        <v>415</v>
      </c>
      <c r="AO393" s="3">
        <v>2015169600</v>
      </c>
      <c r="AP393" s="3">
        <v>3.5</v>
      </c>
      <c r="AS393" s="3" t="s">
        <v>415</v>
      </c>
      <c r="AT393" s="3">
        <v>1813726700</v>
      </c>
      <c r="AU393" s="3">
        <v>2.8</v>
      </c>
      <c r="AX393" s="3" t="s">
        <v>415</v>
      </c>
      <c r="AY393" s="3">
        <v>1620464000</v>
      </c>
      <c r="AZ393" s="3">
        <v>1.3</v>
      </c>
      <c r="BC393" s="3" t="s">
        <v>415</v>
      </c>
      <c r="BD393" s="3">
        <v>1578151800</v>
      </c>
      <c r="BE393" s="3">
        <v>3.7</v>
      </c>
      <c r="BH393" s="3" t="s">
        <v>415</v>
      </c>
      <c r="BI393" s="3">
        <v>2180587999</v>
      </c>
      <c r="BJ393" s="3">
        <v>6</v>
      </c>
      <c r="BM393" s="3" t="s">
        <v>415</v>
      </c>
      <c r="BN393" s="3">
        <v>1742662499</v>
      </c>
      <c r="BO393" s="3">
        <v>5.0999999999999996</v>
      </c>
    </row>
    <row r="394" spans="6:67" x14ac:dyDescent="0.25">
      <c r="F394" s="3">
        <f t="shared" si="9"/>
        <v>1794516399.75</v>
      </c>
      <c r="G394" s="3">
        <f t="shared" si="9"/>
        <v>3.625</v>
      </c>
      <c r="AD394" s="3" t="s">
        <v>416</v>
      </c>
      <c r="AE394" s="3">
        <v>1568874700</v>
      </c>
      <c r="AF394" s="3">
        <v>2.2000000000000002</v>
      </c>
      <c r="AI394" s="3" t="s">
        <v>416</v>
      </c>
      <c r="AJ394" s="3">
        <v>1764808100</v>
      </c>
      <c r="AK394" s="3">
        <v>2.8</v>
      </c>
      <c r="AN394" s="3" t="s">
        <v>416</v>
      </c>
      <c r="AO394" s="3">
        <v>1910853400</v>
      </c>
      <c r="AP394" s="3">
        <v>4.2</v>
      </c>
      <c r="AS394" s="3" t="s">
        <v>416</v>
      </c>
      <c r="AT394" s="3">
        <v>1811230400</v>
      </c>
      <c r="AU394" s="3">
        <v>0.8</v>
      </c>
      <c r="AX394" s="3" t="s">
        <v>416</v>
      </c>
      <c r="AY394" s="3">
        <v>1640217700</v>
      </c>
      <c r="AZ394" s="3">
        <v>4.5999999999999996</v>
      </c>
      <c r="BC394" s="3" t="s">
        <v>416</v>
      </c>
      <c r="BD394" s="3">
        <v>1591442500</v>
      </c>
      <c r="BE394" s="3">
        <v>2</v>
      </c>
      <c r="BH394" s="3" t="s">
        <v>416</v>
      </c>
      <c r="BI394" s="3">
        <v>2069166599</v>
      </c>
      <c r="BJ394" s="3">
        <v>2.2000000000000002</v>
      </c>
      <c r="BM394" s="3" t="s">
        <v>416</v>
      </c>
      <c r="BN394" s="3">
        <v>1748143400</v>
      </c>
      <c r="BO394" s="3">
        <v>3.7</v>
      </c>
    </row>
    <row r="395" spans="6:67" x14ac:dyDescent="0.25">
      <c r="F395" s="3">
        <f t="shared" si="9"/>
        <v>1763092099.875</v>
      </c>
      <c r="G395" s="3">
        <f t="shared" si="9"/>
        <v>2.8125</v>
      </c>
      <c r="AD395" s="3" t="s">
        <v>417</v>
      </c>
      <c r="AE395" s="3">
        <v>1706807900</v>
      </c>
      <c r="AF395" s="3">
        <v>2.5</v>
      </c>
      <c r="AI395" s="3" t="s">
        <v>417</v>
      </c>
      <c r="AJ395" s="3">
        <v>1856540800</v>
      </c>
      <c r="AK395" s="3">
        <v>2.6</v>
      </c>
      <c r="AN395" s="3" t="s">
        <v>417</v>
      </c>
      <c r="AO395" s="3">
        <v>1754494700</v>
      </c>
      <c r="AP395" s="3">
        <v>6.5</v>
      </c>
      <c r="AS395" s="3" t="s">
        <v>417</v>
      </c>
      <c r="AT395" s="3">
        <v>1805781200</v>
      </c>
      <c r="AU395" s="3">
        <v>1.5</v>
      </c>
      <c r="AX395" s="3" t="s">
        <v>417</v>
      </c>
      <c r="AY395" s="3">
        <v>1693469000</v>
      </c>
      <c r="AZ395" s="3">
        <v>1.3</v>
      </c>
      <c r="BC395" s="3" t="s">
        <v>417</v>
      </c>
      <c r="BD395" s="3">
        <v>1624945101</v>
      </c>
      <c r="BE395" s="3">
        <v>6.7</v>
      </c>
      <c r="BH395" s="3" t="s">
        <v>417</v>
      </c>
      <c r="BI395" s="3">
        <v>1808054999</v>
      </c>
      <c r="BJ395" s="3">
        <v>9.3000000000000007</v>
      </c>
      <c r="BM395" s="3" t="s">
        <v>417</v>
      </c>
      <c r="BN395" s="3">
        <v>1975866001</v>
      </c>
      <c r="BO395" s="3">
        <v>2.5</v>
      </c>
    </row>
    <row r="396" spans="6:67" x14ac:dyDescent="0.25">
      <c r="F396" s="3">
        <f t="shared" si="9"/>
        <v>1778244962.625</v>
      </c>
      <c r="G396" s="3">
        <f t="shared" si="9"/>
        <v>4.1125000000000007</v>
      </c>
      <c r="AD396" s="3" t="s">
        <v>418</v>
      </c>
      <c r="AE396" s="3">
        <v>1959825400</v>
      </c>
      <c r="AF396" s="3">
        <v>1.4</v>
      </c>
      <c r="AI396" s="3" t="s">
        <v>418</v>
      </c>
      <c r="AJ396" s="3">
        <v>1764166200</v>
      </c>
      <c r="AK396" s="3">
        <v>2.5</v>
      </c>
      <c r="AN396" s="3" t="s">
        <v>418</v>
      </c>
      <c r="AO396" s="3">
        <v>1883720300</v>
      </c>
      <c r="AP396" s="3">
        <v>3</v>
      </c>
      <c r="AS396" s="3" t="s">
        <v>418</v>
      </c>
      <c r="AT396" s="3">
        <v>1919249600</v>
      </c>
      <c r="AU396" s="3">
        <v>1.5</v>
      </c>
      <c r="AX396" s="3" t="s">
        <v>418</v>
      </c>
      <c r="AY396" s="3">
        <v>2007427000</v>
      </c>
      <c r="AZ396" s="3">
        <v>3.4</v>
      </c>
      <c r="BC396" s="3" t="s">
        <v>418</v>
      </c>
      <c r="BD396" s="3">
        <v>1746464200</v>
      </c>
      <c r="BE396" s="3">
        <v>16.2</v>
      </c>
      <c r="BH396" s="3" t="s">
        <v>418</v>
      </c>
      <c r="BI396" s="3">
        <v>1823606001</v>
      </c>
      <c r="BJ396" s="3">
        <v>1.1000000000000001</v>
      </c>
      <c r="BM396" s="3" t="s">
        <v>418</v>
      </c>
      <c r="BN396" s="3">
        <v>2259975200</v>
      </c>
      <c r="BO396" s="3">
        <v>1.2</v>
      </c>
    </row>
    <row r="397" spans="6:67" x14ac:dyDescent="0.25">
      <c r="F397" s="3">
        <f t="shared" si="9"/>
        <v>1920554237.625</v>
      </c>
      <c r="G397" s="3">
        <f t="shared" si="9"/>
        <v>3.7875000000000001</v>
      </c>
      <c r="AD397" s="3" t="s">
        <v>419</v>
      </c>
      <c r="AE397" s="3">
        <v>1852931200</v>
      </c>
      <c r="AF397" s="3">
        <v>2.9</v>
      </c>
      <c r="AI397" s="3" t="s">
        <v>419</v>
      </c>
      <c r="AJ397" s="3">
        <v>2008871200</v>
      </c>
      <c r="AK397" s="3">
        <v>2.5</v>
      </c>
      <c r="AN397" s="3" t="s">
        <v>419</v>
      </c>
      <c r="AO397" s="3">
        <v>1798965300</v>
      </c>
      <c r="AP397" s="3">
        <v>5.7</v>
      </c>
      <c r="AS397" s="3" t="s">
        <v>419</v>
      </c>
      <c r="AT397" s="3">
        <v>1928917100</v>
      </c>
      <c r="AU397" s="3">
        <v>2.2999999999999998</v>
      </c>
      <c r="AX397" s="3" t="s">
        <v>419</v>
      </c>
      <c r="AY397" s="3">
        <v>2008652000</v>
      </c>
      <c r="AZ397" s="3">
        <v>2.6</v>
      </c>
      <c r="BC397" s="3" t="s">
        <v>419</v>
      </c>
      <c r="BD397" s="3">
        <v>1735479001</v>
      </c>
      <c r="BE397" s="3">
        <v>3.3</v>
      </c>
      <c r="BH397" s="3" t="s">
        <v>419</v>
      </c>
      <c r="BI397" s="3">
        <v>2217024100</v>
      </c>
      <c r="BJ397" s="3">
        <v>12.9</v>
      </c>
      <c r="BM397" s="3" t="s">
        <v>419</v>
      </c>
      <c r="BN397" s="3">
        <v>2241287001</v>
      </c>
      <c r="BO397" s="3">
        <v>2.5</v>
      </c>
    </row>
    <row r="398" spans="6:67" x14ac:dyDescent="0.25">
      <c r="F398" s="3">
        <f t="shared" si="9"/>
        <v>1974015862.75</v>
      </c>
      <c r="G398" s="3">
        <f t="shared" si="9"/>
        <v>4.3375000000000004</v>
      </c>
      <c r="AD398" s="3" t="s">
        <v>420</v>
      </c>
      <c r="AE398" s="3">
        <v>1873347200</v>
      </c>
      <c r="AF398" s="3">
        <v>1.6</v>
      </c>
      <c r="AI398" s="3" t="s">
        <v>420</v>
      </c>
      <c r="AJ398" s="3">
        <v>2188707800</v>
      </c>
      <c r="AK398" s="3">
        <v>1.4</v>
      </c>
      <c r="AN398" s="3" t="s">
        <v>420</v>
      </c>
      <c r="AO398" s="3">
        <v>1640243000</v>
      </c>
      <c r="AP398" s="3">
        <v>3.1</v>
      </c>
      <c r="AS398" s="3" t="s">
        <v>420</v>
      </c>
      <c r="AT398" s="3">
        <v>1894596300</v>
      </c>
      <c r="AU398" s="3">
        <v>3</v>
      </c>
      <c r="AX398" s="3" t="s">
        <v>420</v>
      </c>
      <c r="AY398" s="3">
        <v>1897721300</v>
      </c>
      <c r="AZ398" s="3">
        <v>4</v>
      </c>
      <c r="BC398" s="3" t="s">
        <v>420</v>
      </c>
      <c r="BD398" s="3">
        <v>1584772701</v>
      </c>
      <c r="BE398" s="3">
        <v>3</v>
      </c>
      <c r="BH398" s="3" t="s">
        <v>420</v>
      </c>
      <c r="BI398" s="3">
        <v>2157003799</v>
      </c>
      <c r="BJ398" s="3">
        <v>1.4</v>
      </c>
      <c r="BM398" s="3" t="s">
        <v>420</v>
      </c>
      <c r="BN398" s="3">
        <v>2272833001</v>
      </c>
      <c r="BO398" s="3">
        <v>2.8</v>
      </c>
    </row>
    <row r="399" spans="6:67" x14ac:dyDescent="0.25">
      <c r="F399" s="3">
        <f t="shared" si="9"/>
        <v>1938653137.625</v>
      </c>
      <c r="G399" s="3">
        <f t="shared" si="9"/>
        <v>2.5375000000000001</v>
      </c>
      <c r="AD399" s="3" t="s">
        <v>421</v>
      </c>
      <c r="AE399" s="3">
        <v>2003487700</v>
      </c>
      <c r="AF399" s="3">
        <v>3.6</v>
      </c>
      <c r="AI399" s="3" t="s">
        <v>421</v>
      </c>
      <c r="AJ399" s="3">
        <v>1943824500</v>
      </c>
      <c r="AK399" s="3">
        <v>2.6</v>
      </c>
      <c r="AN399" s="3" t="s">
        <v>421</v>
      </c>
      <c r="AO399" s="3">
        <v>1883855100</v>
      </c>
      <c r="AP399" s="3">
        <v>2.2999999999999998</v>
      </c>
      <c r="AS399" s="3" t="s">
        <v>421</v>
      </c>
      <c r="AT399" s="3">
        <v>1802785400</v>
      </c>
      <c r="AU399" s="3">
        <v>2.2000000000000002</v>
      </c>
      <c r="AX399" s="3" t="s">
        <v>421</v>
      </c>
      <c r="AY399" s="3">
        <v>2150145800</v>
      </c>
      <c r="AZ399" s="3">
        <v>3.5</v>
      </c>
      <c r="BC399" s="3" t="s">
        <v>421</v>
      </c>
      <c r="BD399" s="3">
        <v>1929129400</v>
      </c>
      <c r="BE399" s="3">
        <v>2.5</v>
      </c>
      <c r="BH399" s="3" t="s">
        <v>421</v>
      </c>
      <c r="BI399" s="3">
        <v>1729038600</v>
      </c>
      <c r="BJ399" s="3">
        <v>12.6</v>
      </c>
      <c r="BM399" s="3" t="s">
        <v>421</v>
      </c>
      <c r="BN399" s="3">
        <v>1908822200</v>
      </c>
      <c r="BO399" s="3">
        <v>3.7</v>
      </c>
    </row>
    <row r="400" spans="6:67" x14ac:dyDescent="0.25">
      <c r="F400" s="3">
        <f t="shared" si="9"/>
        <v>1918886087.5</v>
      </c>
      <c r="G400" s="3">
        <f t="shared" si="9"/>
        <v>4.125</v>
      </c>
      <c r="AD400" s="3" t="s">
        <v>422</v>
      </c>
      <c r="AE400" s="3">
        <v>1935811300</v>
      </c>
      <c r="AF400" s="3">
        <v>3</v>
      </c>
      <c r="AI400" s="3" t="s">
        <v>422</v>
      </c>
      <c r="AJ400" s="3">
        <v>1888688400</v>
      </c>
      <c r="AK400" s="3">
        <v>2.9</v>
      </c>
      <c r="AN400" s="3" t="s">
        <v>422</v>
      </c>
      <c r="AO400" s="3">
        <v>1948790900</v>
      </c>
      <c r="AP400" s="3">
        <v>3</v>
      </c>
      <c r="AS400" s="3" t="s">
        <v>422</v>
      </c>
      <c r="AT400" s="3">
        <v>1883796100</v>
      </c>
      <c r="AU400" s="3">
        <v>4.9000000000000004</v>
      </c>
      <c r="AX400" s="3" t="s">
        <v>422</v>
      </c>
      <c r="AY400" s="3">
        <v>1809484500</v>
      </c>
      <c r="AZ400" s="3">
        <v>7.4</v>
      </c>
      <c r="BC400" s="3" t="s">
        <v>422</v>
      </c>
      <c r="BD400" s="3">
        <v>2040435200</v>
      </c>
      <c r="BE400" s="3">
        <v>4.3</v>
      </c>
      <c r="BH400" s="3" t="s">
        <v>422</v>
      </c>
      <c r="BI400" s="3">
        <v>2035052800</v>
      </c>
      <c r="BJ400" s="3">
        <v>1.2</v>
      </c>
      <c r="BM400" s="3" t="s">
        <v>422</v>
      </c>
      <c r="BN400" s="3">
        <v>1803334201</v>
      </c>
      <c r="BO400" s="3">
        <v>3.5</v>
      </c>
    </row>
    <row r="401" spans="6:67" x14ac:dyDescent="0.25">
      <c r="F401" s="3">
        <f t="shared" si="9"/>
        <v>1918174175.125</v>
      </c>
      <c r="G401" s="3">
        <f t="shared" si="9"/>
        <v>3.7750000000000004</v>
      </c>
      <c r="AD401" s="3" t="s">
        <v>423</v>
      </c>
      <c r="AE401" s="3">
        <v>1429259700</v>
      </c>
      <c r="AF401" s="3">
        <v>4.4000000000000004</v>
      </c>
      <c r="AI401" s="3" t="s">
        <v>423</v>
      </c>
      <c r="AJ401" s="3">
        <v>1881939300</v>
      </c>
      <c r="AK401" s="3">
        <v>0.6</v>
      </c>
      <c r="AN401" s="3" t="s">
        <v>423</v>
      </c>
      <c r="AO401" s="3">
        <v>1830983800</v>
      </c>
      <c r="AP401" s="3">
        <v>4.5999999999999996</v>
      </c>
      <c r="AS401" s="3" t="s">
        <v>423</v>
      </c>
      <c r="AT401" s="3">
        <v>1822899300</v>
      </c>
      <c r="AU401" s="3">
        <v>2.1</v>
      </c>
      <c r="AX401" s="3" t="s">
        <v>423</v>
      </c>
      <c r="AY401" s="3">
        <v>1591755600</v>
      </c>
      <c r="AZ401" s="3">
        <v>2</v>
      </c>
      <c r="BC401" s="3" t="s">
        <v>423</v>
      </c>
      <c r="BD401" s="3">
        <v>1988753501</v>
      </c>
      <c r="BE401" s="3">
        <v>1.8</v>
      </c>
      <c r="BH401" s="3" t="s">
        <v>423</v>
      </c>
      <c r="BI401" s="3">
        <v>2325676800</v>
      </c>
      <c r="BJ401" s="3">
        <v>6.4</v>
      </c>
      <c r="BM401" s="3" t="s">
        <v>423</v>
      </c>
      <c r="BN401" s="3">
        <v>2035983499</v>
      </c>
      <c r="BO401" s="3">
        <v>2.9</v>
      </c>
    </row>
    <row r="402" spans="6:67" x14ac:dyDescent="0.25">
      <c r="F402" s="3">
        <f t="shared" si="9"/>
        <v>1863406437.5</v>
      </c>
      <c r="G402" s="3">
        <f t="shared" si="9"/>
        <v>3.0999999999999996</v>
      </c>
      <c r="AI402" s="3" t="s">
        <v>424</v>
      </c>
      <c r="AJ402" s="3">
        <v>1980021600</v>
      </c>
      <c r="AK402" s="3">
        <v>2.4</v>
      </c>
      <c r="AN402" s="3" t="s">
        <v>424</v>
      </c>
      <c r="AO402" s="3">
        <v>1766859700</v>
      </c>
      <c r="AP402" s="3">
        <v>1.7</v>
      </c>
      <c r="AS402" s="3" t="s">
        <v>424</v>
      </c>
      <c r="AT402" s="3">
        <v>1727267100</v>
      </c>
      <c r="AU402" s="3">
        <v>3.2</v>
      </c>
      <c r="AX402" s="3" t="s">
        <v>424</v>
      </c>
      <c r="AY402" s="3">
        <v>1641230800</v>
      </c>
      <c r="AZ402" s="3">
        <v>2.1</v>
      </c>
      <c r="BC402" s="3" t="s">
        <v>424</v>
      </c>
      <c r="BD402" s="3">
        <v>1890224599</v>
      </c>
      <c r="BE402" s="3">
        <v>4.3</v>
      </c>
      <c r="BH402" s="3" t="s">
        <v>424</v>
      </c>
      <c r="BI402" s="3">
        <v>2294762801</v>
      </c>
      <c r="BJ402" s="3">
        <v>2.8</v>
      </c>
      <c r="BM402" s="3" t="s">
        <v>424</v>
      </c>
      <c r="BN402" s="3">
        <v>1969930900</v>
      </c>
      <c r="BO402" s="3">
        <v>2.9</v>
      </c>
    </row>
    <row r="403" spans="6:67" x14ac:dyDescent="0.25">
      <c r="F403" s="3">
        <f t="shared" si="9"/>
        <v>1895756785.7142856</v>
      </c>
      <c r="G403" s="3">
        <f t="shared" si="9"/>
        <v>2.7714285714285714</v>
      </c>
      <c r="AI403" s="3" t="s">
        <v>425</v>
      </c>
      <c r="AJ403" s="3">
        <v>1741128400</v>
      </c>
      <c r="AK403" s="3">
        <v>1.3</v>
      </c>
      <c r="AN403" s="3" t="s">
        <v>425</v>
      </c>
      <c r="AO403" s="3">
        <v>1756001500</v>
      </c>
      <c r="AP403" s="3">
        <v>2.9</v>
      </c>
      <c r="AS403" s="3" t="s">
        <v>425</v>
      </c>
      <c r="AT403" s="3">
        <v>1591118200</v>
      </c>
      <c r="AU403" s="3">
        <v>3.1</v>
      </c>
      <c r="AX403" s="3" t="s">
        <v>425</v>
      </c>
      <c r="AY403" s="3">
        <v>1700048200</v>
      </c>
      <c r="AZ403" s="3">
        <v>4.7</v>
      </c>
      <c r="BC403" s="3" t="s">
        <v>425</v>
      </c>
      <c r="BD403" s="3">
        <v>1589850099</v>
      </c>
      <c r="BE403" s="3">
        <v>4.5999999999999996</v>
      </c>
      <c r="BH403" s="3" t="s">
        <v>425</v>
      </c>
      <c r="BI403" s="3">
        <v>2135102100</v>
      </c>
      <c r="BJ403" s="3">
        <v>14.6</v>
      </c>
      <c r="BM403" s="3" t="s">
        <v>425</v>
      </c>
      <c r="BN403" s="3">
        <v>1823862400</v>
      </c>
      <c r="BO403" s="3">
        <v>3.1</v>
      </c>
    </row>
    <row r="404" spans="6:67" x14ac:dyDescent="0.25">
      <c r="F404" s="3">
        <f t="shared" si="9"/>
        <v>1762444414.1428571</v>
      </c>
      <c r="G404" s="3">
        <f t="shared" si="9"/>
        <v>4.9000000000000004</v>
      </c>
      <c r="AI404" s="3" t="s">
        <v>426</v>
      </c>
      <c r="AJ404" s="3">
        <v>1588070600</v>
      </c>
      <c r="AK404" s="3">
        <v>2.2000000000000002</v>
      </c>
      <c r="AN404" s="3" t="s">
        <v>426</v>
      </c>
      <c r="AO404" s="3">
        <v>1746746400</v>
      </c>
      <c r="AP404" s="3">
        <v>2.5</v>
      </c>
      <c r="AS404" s="3" t="s">
        <v>426</v>
      </c>
      <c r="AT404" s="3">
        <v>1599746200</v>
      </c>
      <c r="AU404" s="3">
        <v>0.9</v>
      </c>
      <c r="AX404" s="3" t="s">
        <v>426</v>
      </c>
      <c r="AY404" s="3">
        <v>2180485700</v>
      </c>
      <c r="AZ404" s="3">
        <v>3</v>
      </c>
      <c r="BC404" s="3" t="s">
        <v>426</v>
      </c>
      <c r="BD404" s="3">
        <v>1686207600</v>
      </c>
      <c r="BE404" s="3">
        <v>2.9</v>
      </c>
      <c r="BH404" s="3" t="s">
        <v>426</v>
      </c>
      <c r="BI404" s="3">
        <v>1824790700</v>
      </c>
      <c r="BJ404" s="3">
        <v>34.4</v>
      </c>
      <c r="BM404" s="3" t="s">
        <v>426</v>
      </c>
      <c r="BN404" s="3">
        <v>1803592000</v>
      </c>
      <c r="BO404" s="3">
        <v>1.8</v>
      </c>
    </row>
    <row r="405" spans="6:67" x14ac:dyDescent="0.25">
      <c r="F405" s="3">
        <f t="shared" si="9"/>
        <v>1775662742.8571429</v>
      </c>
      <c r="G405" s="3">
        <f t="shared" si="9"/>
        <v>6.8142857142857141</v>
      </c>
      <c r="AI405" s="3" t="s">
        <v>427</v>
      </c>
      <c r="AJ405" s="3">
        <v>1720274400</v>
      </c>
      <c r="AK405" s="3">
        <v>1.8</v>
      </c>
      <c r="AN405" s="3" t="s">
        <v>427</v>
      </c>
      <c r="AO405" s="3">
        <v>1882195500</v>
      </c>
      <c r="AP405" s="3">
        <v>3</v>
      </c>
      <c r="AS405" s="3" t="s">
        <v>427</v>
      </c>
      <c r="AT405" s="3">
        <v>1715420400</v>
      </c>
      <c r="AU405" s="3">
        <v>3</v>
      </c>
      <c r="AX405" s="3" t="s">
        <v>427</v>
      </c>
      <c r="AY405" s="3">
        <v>2010162100</v>
      </c>
      <c r="AZ405" s="3">
        <v>4.4000000000000004</v>
      </c>
      <c r="BC405" s="3" t="s">
        <v>427</v>
      </c>
      <c r="BD405" s="3">
        <v>1575836801</v>
      </c>
      <c r="BE405" s="3">
        <v>2.4</v>
      </c>
      <c r="BH405" s="3" t="s">
        <v>427</v>
      </c>
      <c r="BI405" s="3">
        <v>1815811300</v>
      </c>
      <c r="BJ405" s="3">
        <v>7.6</v>
      </c>
      <c r="BM405" s="3" t="s">
        <v>427</v>
      </c>
      <c r="BN405" s="3">
        <v>2032257501</v>
      </c>
      <c r="BO405" s="3">
        <v>2.4</v>
      </c>
    </row>
    <row r="406" spans="6:67" x14ac:dyDescent="0.25">
      <c r="F406" s="3">
        <f t="shared" si="9"/>
        <v>1821708286</v>
      </c>
      <c r="G406" s="3">
        <f t="shared" si="9"/>
        <v>3.5142857142857138</v>
      </c>
      <c r="AI406" s="3" t="s">
        <v>428</v>
      </c>
      <c r="AJ406" s="3">
        <v>1655146300</v>
      </c>
      <c r="AK406" s="3">
        <v>1.8</v>
      </c>
      <c r="AN406" s="3" t="s">
        <v>428</v>
      </c>
      <c r="AO406" s="3">
        <v>1828595600</v>
      </c>
      <c r="AP406" s="3">
        <v>4.8</v>
      </c>
      <c r="AS406" s="3" t="s">
        <v>428</v>
      </c>
      <c r="AT406" s="3">
        <v>1813698600</v>
      </c>
      <c r="AU406" s="3">
        <v>3.2</v>
      </c>
      <c r="AX406" s="3" t="s">
        <v>428</v>
      </c>
      <c r="AY406" s="3">
        <v>1614202500</v>
      </c>
      <c r="AZ406" s="3">
        <v>4.4000000000000004</v>
      </c>
      <c r="BC406" s="3" t="s">
        <v>428</v>
      </c>
      <c r="BD406" s="3">
        <v>1518691900</v>
      </c>
      <c r="BE406" s="3">
        <v>2.9</v>
      </c>
      <c r="BH406" s="3" t="s">
        <v>428</v>
      </c>
      <c r="BI406" s="3">
        <v>1544815799</v>
      </c>
      <c r="BJ406" s="3">
        <v>5.6</v>
      </c>
      <c r="BM406" s="3" t="s">
        <v>428</v>
      </c>
      <c r="BN406" s="3">
        <v>1841888900</v>
      </c>
      <c r="BO406" s="3">
        <v>4.7</v>
      </c>
    </row>
  </sheetData>
  <mergeCells count="22">
    <mergeCell ref="AN5:AQ5"/>
    <mergeCell ref="T2:W3"/>
    <mergeCell ref="T5:W5"/>
    <mergeCell ref="Y5:AB5"/>
    <mergeCell ref="AD5:AG5"/>
    <mergeCell ref="AI5:AL5"/>
    <mergeCell ref="F6:G6"/>
    <mergeCell ref="V6:W6"/>
    <mergeCell ref="AA6:AB6"/>
    <mergeCell ref="AF6:AG6"/>
    <mergeCell ref="AK6:AL6"/>
    <mergeCell ref="BO6:BP6"/>
    <mergeCell ref="AS5:AV5"/>
    <mergeCell ref="AX5:BA5"/>
    <mergeCell ref="BC5:BF5"/>
    <mergeCell ref="BH5:BK5"/>
    <mergeCell ref="BM5:BP5"/>
    <mergeCell ref="AP6:AQ6"/>
    <mergeCell ref="AU6:AV6"/>
    <mergeCell ref="AZ6:BA6"/>
    <mergeCell ref="BE6:BF6"/>
    <mergeCell ref="BJ6:BK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511A-1FC0-495D-9864-212F7E32969B}">
  <dimension ref="A1"/>
  <sheetViews>
    <sheetView tabSelected="1" zoomScale="82" zoomScaleNormal="82" workbookViewId="0">
      <selection activeCell="T5" sqref="T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2" ma:contentTypeDescription="Crear nuevo documento." ma:contentTypeScope="" ma:versionID="7d631f9b28547b2f5da95fea0fdb45f9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882f0590355ee8d56a30b1008e666e7a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o E A A B Q S w M E F A A C A A g A Z Z u t U N O Z 3 s 6 m A A A A + A A A A B I A H A B D b 2 5 m a W c v U G F j a 2 F n Z S 5 4 b W w g o h g A K K A U A A A A A A A A A A A A A A A A A A A A A A A A A A A A h Y + x D o I w F E V / h X S n r 0 B M k D z K w C r R x M S 4 N l C h E Y q h x f J v D n 6 S v y C J o m 6 O 9 + Q M 5 z 5 u d 8 y m r v W u c j C q 1 y k J K C O e 1 G V f K V 2 n Z L Q n P y Y Z x 5 0 o z 6 K W 3 i x r k 0 y m S k l j 7 S U B c M 5 R F 9 F + q C F k L I B j s d m X j e w E + c j q v + w r b a z Q p S Q c D 6 8 Y H t K Y 0 V X M I r p m A c K C s V D 6 q 4 R z M W U I P x D z s b X j I L k 0 f r 5 F W C b C + w V / A l B L A w Q U A A I A C A B l m 6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u t U J t g 3 U E y A Q A A u w E A A B M A H A B G b 3 J t d W x h c y 9 T Z W N 0 a W 9 u M S 5 t I K I Y A C i g F A A A A A A A A A A A A A A A A A A A A A A A A A A A A G 2 Q 3 2 v C M B D H 3 4 X + D 0 f 3 o l C K r W 4 P k z 6 U W E c f r J u t g 7 E M i e 3 p M t p E k l Q m 4 v + + S J H 9 Y H m 5 5 P P 9 3 u X u N J a G S w F 5 F 4 O J 0 3 N 6 + p 0 p r K A I 1 2 Q 8 H K 7 n e T h c P w c Q Q Y 3 G 6 Y E 9 C 8 V 3 K C w h + u B P Z d k 2 K E x / x m v 0 i R T G P n T f J f d 0 p V F p + i E F M / R q 0 z T N H p I s T Z Z p D D B N I E / z I p n H O b w A W c w f V 0 V M 0 k V m X b N l f A F 0 S 0 u m 5 Y h W z E h t 6 + e 4 a x W v W E X / t O i X + u A O v N c p 1 r z h B l X k T l w P i K z b R u h o 5 E E i S l l x s Y u C 8 D b 0 4 K m V B n N z r D H 6 v v q Z F P g 2 8 L p R b 1 z C m g 1 n C g z f S 9 f O X L C N N R W K C b 2 V q u m q F 8 c 9 6 n 6 3 F + 9 0 c j s a 2 N + N V c D g p z l 7 c O W h 5 a k w d 2 P / k v d D G P 0 W z g O n x 8 W / j U y + A F B L A Q I t A B Q A A g A I A G W b r V D T m d 7 O p g A A A P g A A A A S A A A A A A A A A A A A A A A A A A A A A A B D b 2 5 m a W c v U G F j a 2 F n Z S 5 4 b W x Q S w E C L Q A U A A I A C A B l m 6 1 Q D 8 r p q 6 Q A A A D p A A A A E w A A A A A A A A A A A A A A A A D y A A A A W 0 N v b n R l b n R f V H l w Z X N d L n h t b F B L A Q I t A B Q A A g A I A G W b r V C b Y N 1 B M g E A A L s B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I A A A A A A A A q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A 6 M j Y 6 N T k u M z Q z M T g z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X 0 M 0 M D B f T V M y M F 9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h + v w 0 G L E C 5 v a L m l L E o m g A A A A A C A A A A A A A Q Z g A A A A E A A C A A A A C g t i x g d e h z Q o L d s 6 6 u 1 U j L L t K e V e 3 q 4 m s Z R y q E B B H + I Q A A A A A O g A A A A A I A A C A A A A B Y f 7 T t v 3 c H 6 U 7 w G y L r Y d y g M I 7 q Z 4 W Y q l J q M r 0 P s 3 V d b 1 A A A A B m T a Y N z W P b F 3 p B x d W H S 2 b q R i 5 T T v u G 4 q j w q E Q k 7 U C D z N a S H z q N t f j C Z v Q E h K b E O A i J g I b p U R L S N 5 L 7 i e z k S U 4 Q e p s e 9 o e 4 B g Y w y Q D 7 D 1 8 e 4 U A A A A A u 7 L Z x 8 W p t J a K M q u D e l B q p 8 4 o y D N Q j Z F d r 8 t f R G r 3 c H 5 P v a t U 0 O W U Z Z F E c s R X M y f J k 9 3 B H n H G A W W 9 8 U n 0 6 T B z Y < / D a t a M a s h u p > 
</file>

<file path=customXml/itemProps1.xml><?xml version="1.0" encoding="utf-8"?>
<ds:datastoreItem xmlns:ds="http://schemas.openxmlformats.org/officeDocument/2006/customXml" ds:itemID="{29869850-F66E-4267-8FB2-8B97FC0CA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cc308e-e853-4829-9246-e723ac4a726b"/>
    <ds:schemaRef ds:uri="d1fb74dd-0f09-4828-8ed3-1d0ed09f4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EE6C64-205D-4DCE-8FB0-270A45CEA1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217B8-1432-434F-8E53-E9ADC5857B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55F085C-D52A-47D2-939E-3A85AC4FB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T1_C400_20MS</vt:lpstr>
      <vt:lpstr>T2_C400_20MS</vt:lpstr>
      <vt:lpstr>Gráfica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Dianis Caro López</dc:creator>
  <cp:keywords/>
  <dc:description/>
  <cp:lastModifiedBy>Dianis Caro López</cp:lastModifiedBy>
  <cp:revision/>
  <dcterms:created xsi:type="dcterms:W3CDTF">2020-05-13T23:57:36Z</dcterms:created>
  <dcterms:modified xsi:type="dcterms:W3CDTF">2020-05-14T03:47:07Z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0x010100C4B8D8E0311AC1429F30D03D3DCCD0ED</vt:lpwstr>
  </property>
</Properties>
</file>