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TA\Documents\COURSES\myskill\intermediate Excel\"/>
    </mc:Choice>
  </mc:AlternateContent>
  <xr:revisionPtr revIDLastSave="0" documentId="13_ncr:1_{37F0E6F1-1AB9-45A7-A2AC-137420A0D50B}" xr6:coauthVersionLast="47" xr6:coauthVersionMax="47" xr10:uidLastSave="{00000000-0000-0000-0000-000000000000}"/>
  <bookViews>
    <workbookView xWindow="11424" yWindow="0" windowWidth="11712" windowHeight="12336" activeTab="1" xr2:uid="{95EBC1BE-8B4B-4D7E-94F4-990103EB307C}"/>
  </bookViews>
  <sheets>
    <sheet name="Sheet2" sheetId="2" r:id="rId1"/>
    <sheet name="Sheet1" sheetId="1" r:id="rId2"/>
  </sheets>
  <definedNames>
    <definedName name="ExternalData_1" localSheetId="0" hidden="1">Sheet2!$A$3:$N$286</definedName>
  </definedNames>
  <calcPr calcId="191029"/>
  <pivotCaches>
    <pivotCache cacheId="9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w Data_38753fc2-5282-473d-91e4-3576b0317ee2" name="Raw Data" connection="Excel Salinan Data Order Detail"/>
          <x15:modelTable id="Employee_84feba26-0960-4632-8ae2-3d65edd37353" name="Employee" connection="Excel Salinan Data Mapping Karyawan"/>
          <x15:modelTable id="Customer_a04b9391-6aee-4a82-aa93-0cb7071578e0" name="Customer" connection="Excel Salinan Data Mapping Customer"/>
          <x15:modelTable id="Product_de188578-d301-4a38-885a-062a5cccda06" name="Product" connection="Excel Salinan Data Mapping Product"/>
          <x15:modelTable id="Ship Mode_9512c6f7-8fb0-48d8-b331-07f74ad407b0" name="Ship Mode" connection="Excel Salinan Data Mapping Shiphment"/>
        </x15:modelTables>
        <x15:modelRelationships>
          <x15:modelRelationship fromTable="Raw Data" fromColumn="Account Manager ID" toTable="Employee" toColumn="Employee ID"/>
          <x15:modelRelationship fromTable="Raw Data" fromColumn="Product Name" toTable="Product" toColumn="Product Name"/>
          <x15:modelRelationship fromTable="Raw Data" fromColumn="Customer Name" toTable="Customer" toColumn="Customer Name"/>
          <x15:modelRelationship fromTable="Raw Data" fromColumn="Ship Mode" toTable="Ship Mode" toColumn="Ship M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BD5EF-9373-41C0-8E1C-23B651F44BFA}" name="Excel Salinan Data Mapping Customer" type="100" refreshedVersion="0">
    <extLst>
      <ext xmlns:x15="http://schemas.microsoft.com/office/spreadsheetml/2010/11/main" uri="{DE250136-89BD-433C-8126-D09CA5730AF9}">
        <x15:connection id="e2484545-0797-43ab-91ab-90c8a58be6f6"/>
      </ext>
    </extLst>
  </connection>
  <connection id="2" xr16:uid="{0D4A62A1-24E1-4270-BE84-B7CDD483DB21}" name="Excel Salinan Data Mapping Karyawan" type="100" refreshedVersion="0">
    <extLst>
      <ext xmlns:x15="http://schemas.microsoft.com/office/spreadsheetml/2010/11/main" uri="{DE250136-89BD-433C-8126-D09CA5730AF9}">
        <x15:connection id="3de380b7-73cf-4a3d-ac62-f4c69c7154c0"/>
      </ext>
    </extLst>
  </connection>
  <connection id="3" xr16:uid="{1CA590C5-1111-45DF-A6A2-79E79C79C8C3}" name="Excel Salinan Data Mapping Product" type="100" refreshedVersion="0">
    <extLst>
      <ext xmlns:x15="http://schemas.microsoft.com/office/spreadsheetml/2010/11/main" uri="{DE250136-89BD-433C-8126-D09CA5730AF9}">
        <x15:connection id="f7099126-26d0-4931-92ed-dc90d96afa8b"/>
      </ext>
    </extLst>
  </connection>
  <connection id="4" xr16:uid="{F40D745F-5AE7-4CD4-A2D7-F38A8AD8E3E1}" name="Excel Salinan Data Mapping Shiphment" type="100" refreshedVersion="0">
    <extLst>
      <ext xmlns:x15="http://schemas.microsoft.com/office/spreadsheetml/2010/11/main" uri="{DE250136-89BD-433C-8126-D09CA5730AF9}">
        <x15:connection id="e50f668a-e150-49e7-8a47-32db1a8dcb9c"/>
      </ext>
    </extLst>
  </connection>
  <connection id="5" xr16:uid="{8D5F43D6-B5C9-475D-AC40-5DC451E34BE2}" name="Excel Salinan Data Order Detail" type="100" refreshedVersion="0">
    <extLst>
      <ext xmlns:x15="http://schemas.microsoft.com/office/spreadsheetml/2010/11/main" uri="{DE250136-89BD-433C-8126-D09CA5730AF9}">
        <x15:connection id="525d8036-ae21-4f66-bd10-f08e94e4b84e"/>
      </ext>
    </extLst>
  </connection>
  <connection id="6" xr16:uid="{4D3CC7D6-E088-4315-9187-EC248016FD46}" keepAlive="1" name="ModelConnection_ExternalData_1" description="Data Model" type="5" refreshedVersion="8" minRefreshableVersion="5" saveData="1">
    <dbPr connection="Data Model Connection" command="DRILLTHROUGH MAXROWS 1000 SELECT FROM [Model] WHERE (([Measures].[Rp Total],[Customer].[City].&amp;[Jakarta])) RETURN [$Raw Data].[Order No],[$Raw Data].[Order Date],[$Raw Data].[Customer Name],[$Raw Data].[Account Manager ID],[$Raw Data].[Order Priority],[$Raw Data].[Product Name],[$Raw Data].[Product Container],[$Raw Data].[Ship Mode],[$Raw Data].[Ship Date],[$Raw Data].[Order Quantity],[$Raw Data].[Discount %],[$Raw Data].[Subtotals],[$Raw Data].[shipment cost],[$Raw Data].[Margin (subtotal-shipment cost)]" commandType="4"/>
    <extLst>
      <ext xmlns:x15="http://schemas.microsoft.com/office/spreadsheetml/2010/11/main" uri="{DE250136-89BD-433C-8126-D09CA5730AF9}">
        <x15:connection id="" model="1"/>
      </ext>
    </extLst>
  </connection>
  <connection id="7" xr16:uid="{55203747-B89E-42FC-AAC3-8E592F62F83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<sst xmlns="http://schemas.openxmlformats.org/spreadsheetml/2006/main" count="2007" uniqueCount="580">
  <si>
    <t>Row Labels</t>
  </si>
  <si>
    <t>(blank)</t>
  </si>
  <si>
    <t>Abyasa Salahudin</t>
  </si>
  <si>
    <t>Aditya Nainggolan</t>
  </si>
  <si>
    <t>Ajiman Mandasari</t>
  </si>
  <si>
    <t>Amelia Kuswoyo</t>
  </si>
  <si>
    <t>Ami Maheswara</t>
  </si>
  <si>
    <t>Argono Pertiwi</t>
  </si>
  <si>
    <t>Asirwanda Rahimah</t>
  </si>
  <si>
    <t>Aswani Winarno</t>
  </si>
  <si>
    <t>Ayu Ardianto</t>
  </si>
  <si>
    <t>Ayu Wastuti</t>
  </si>
  <si>
    <t>Azalea Anggriawan</t>
  </si>
  <si>
    <t>Bakiadi Hassanah</t>
  </si>
  <si>
    <t>Bakidin Anggraini</t>
  </si>
  <si>
    <t>Bakidin Nugroho</t>
  </si>
  <si>
    <t>Bakiono Wahyuni</t>
  </si>
  <si>
    <t>Baktianto Halim</t>
  </si>
  <si>
    <t>Balijan Setiawan</t>
  </si>
  <si>
    <t>Bancar Mulyani</t>
  </si>
  <si>
    <t>Cahyono Novitasari</t>
  </si>
  <si>
    <t>Caket Rahimah</t>
  </si>
  <si>
    <t>Carub Hardiansyah</t>
  </si>
  <si>
    <t>Cindy Maryati</t>
  </si>
  <si>
    <t>Citra Saputra</t>
  </si>
  <si>
    <t>Dacin Setiawan</t>
  </si>
  <si>
    <t>Dadap Riyanti</t>
  </si>
  <si>
    <t>Danang Uyainah</t>
  </si>
  <si>
    <t>Darmaji Rajasa</t>
  </si>
  <si>
    <t>Daru Haryanti</t>
  </si>
  <si>
    <t>Daruna Mustofa</t>
  </si>
  <si>
    <t>Dian Haryanti</t>
  </si>
  <si>
    <t>Dina Suryatmi</t>
  </si>
  <si>
    <t>Dwi Utami</t>
  </si>
  <si>
    <t>Ellis Wahyudin</t>
  </si>
  <si>
    <t>Elma Samosir</t>
  </si>
  <si>
    <t>Elvin Yuniar</t>
  </si>
  <si>
    <t>Farhunnisa Yulianti</t>
  </si>
  <si>
    <t>Gabriella Simbolon</t>
  </si>
  <si>
    <t>Gaduh Hassanah</t>
  </si>
  <si>
    <t>Galang Sitompul</t>
  </si>
  <si>
    <t>Galar Nasyidah</t>
  </si>
  <si>
    <t>Galuh Zulaika</t>
  </si>
  <si>
    <t>Gamani Laksmiwati</t>
  </si>
  <si>
    <t>Gamani Maryati</t>
  </si>
  <si>
    <t>Gamani Mulyani</t>
  </si>
  <si>
    <t>Gambira Kusmawati</t>
  </si>
  <si>
    <t>Gambira Suryono</t>
  </si>
  <si>
    <t>Ganep Uwais</t>
  </si>
  <si>
    <t>Gantar Permata</t>
  </si>
  <si>
    <t>Garang Kuswoyo</t>
  </si>
  <si>
    <t>Gatot Wibisono</t>
  </si>
  <si>
    <t>Genta Usada</t>
  </si>
  <si>
    <t>Halim Jailani</t>
  </si>
  <si>
    <t>Hardi Prayoga</t>
  </si>
  <si>
    <t>Harja Pratiwi</t>
  </si>
  <si>
    <t>Harto Firgantoro</t>
  </si>
  <si>
    <t>Hasan Megantara</t>
  </si>
  <si>
    <t>Ibrani Anggraini</t>
  </si>
  <si>
    <t>Ibrani Widiastuti</t>
  </si>
  <si>
    <t>Ibrani Yuniar</t>
  </si>
  <si>
    <t>Icha Mandala</t>
  </si>
  <si>
    <t>Ilyas Najmudin</t>
  </si>
  <si>
    <t>Indra Jailani</t>
  </si>
  <si>
    <t>Intan Widodo</t>
  </si>
  <si>
    <t>Iriana Permadi</t>
  </si>
  <si>
    <t>Jais Wahyudin</t>
  </si>
  <si>
    <t>Jasmani Napitupulu</t>
  </si>
  <si>
    <t>Jati Laksmiwati</t>
  </si>
  <si>
    <t>Jinawi Puspita</t>
  </si>
  <si>
    <t>Jumadi Sitompul</t>
  </si>
  <si>
    <t>Kambali Wahyuni</t>
  </si>
  <si>
    <t>Kamidin Saptono</t>
  </si>
  <si>
    <t>Kania Budiyanto</t>
  </si>
  <si>
    <t>Kania Tampubolon</t>
  </si>
  <si>
    <t>Karsa Kuswoyo</t>
  </si>
  <si>
    <t>Karsana Nugroho</t>
  </si>
  <si>
    <t>Kawaya Puspasari</t>
  </si>
  <si>
    <t>Kayla Melani</t>
  </si>
  <si>
    <t>Kenes Nababan</t>
  </si>
  <si>
    <t>Kuncara Hasanah</t>
  </si>
  <si>
    <t>Kunthara Prasetya</t>
  </si>
  <si>
    <t>Laila Anggraini</t>
  </si>
  <si>
    <t>Laila Usamah</t>
  </si>
  <si>
    <t>Lanang Wijayanti</t>
  </si>
  <si>
    <t>Lanjar Hakim</t>
  </si>
  <si>
    <t>Laras Lazuardi</t>
  </si>
  <si>
    <t>Lembah Rajasa</t>
  </si>
  <si>
    <t>Lembah Saragih</t>
  </si>
  <si>
    <t>Liman Siregar</t>
  </si>
  <si>
    <t>Lintang Prabowo</t>
  </si>
  <si>
    <t>Luhung Nuraini</t>
  </si>
  <si>
    <t>Lukita Lestari</t>
  </si>
  <si>
    <t>Luwar Yuniar</t>
  </si>
  <si>
    <t>Martani Sudiati</t>
  </si>
  <si>
    <t>Melinda Hutapea</t>
  </si>
  <si>
    <t>Nabila Padmasari</t>
  </si>
  <si>
    <t>Najwa Usamah</t>
  </si>
  <si>
    <t>Nardi Simanjuntak</t>
  </si>
  <si>
    <t>Narji Wastuti</t>
  </si>
  <si>
    <t>Natalia Palastri</t>
  </si>
  <si>
    <t>Nilam Suwarno</t>
  </si>
  <si>
    <t>Opung Kuswoyo</t>
  </si>
  <si>
    <t>Padma Nugroho</t>
  </si>
  <si>
    <t>Pangestu Maulana</t>
  </si>
  <si>
    <t>Pangestu Sihombing</t>
  </si>
  <si>
    <t>Prasetya Wahyuni</t>
  </si>
  <si>
    <t>Puji Haryanto</t>
  </si>
  <si>
    <t>Puji Waskita</t>
  </si>
  <si>
    <t>Purwanto Irawan</t>
  </si>
  <si>
    <t>Putu Suwarno</t>
  </si>
  <si>
    <t>Queen Fujiati</t>
  </si>
  <si>
    <t>Raditya Uwais</t>
  </si>
  <si>
    <t>Rafi Anggriawan</t>
  </si>
  <si>
    <t>Rafid Rahayu</t>
  </si>
  <si>
    <t>Rahayu Nurdiyanti</t>
  </si>
  <si>
    <t>Rahmi Prabowo</t>
  </si>
  <si>
    <t>Rizki Purnawati</t>
  </si>
  <si>
    <t>Rusman Adriansyah</t>
  </si>
  <si>
    <t>Sakura Sihombing</t>
  </si>
  <si>
    <t>Salwa Wulandari</t>
  </si>
  <si>
    <t>Sidiq Sirait</t>
  </si>
  <si>
    <t>Silvia Siregar</t>
  </si>
  <si>
    <t>Talia Maryadi</t>
  </si>
  <si>
    <t>Tantri Handayani</t>
  </si>
  <si>
    <t>Taufik Najmudin</t>
  </si>
  <si>
    <t>Tedi Hartati</t>
  </si>
  <si>
    <t>Tiara Halim</t>
  </si>
  <si>
    <t>Tira Wibowo</t>
  </si>
  <si>
    <t>Tomi Putra</t>
  </si>
  <si>
    <t>Umay Hardiansyah</t>
  </si>
  <si>
    <t>Umaya Yulianti</t>
  </si>
  <si>
    <t>Umi Marbun</t>
  </si>
  <si>
    <t>Usman Prabowo</t>
  </si>
  <si>
    <t>Wadi Siregar</t>
  </si>
  <si>
    <t>Wardi Nasyidah</t>
  </si>
  <si>
    <t>Warsita Maryadi</t>
  </si>
  <si>
    <t>Warta Situmorang</t>
  </si>
  <si>
    <t>Wawan Riyanti</t>
  </si>
  <si>
    <t>Wirda Novitasari</t>
  </si>
  <si>
    <t>Wisnu Kuswandari</t>
  </si>
  <si>
    <t>Wisnu Rahmawati</t>
  </si>
  <si>
    <t>Wulan Mustofa</t>
  </si>
  <si>
    <t>Yoga Damanik</t>
  </si>
  <si>
    <t>Zelaya Maryati</t>
  </si>
  <si>
    <t>Grand Total</t>
  </si>
  <si>
    <t>Sum of Subtotals</t>
  </si>
  <si>
    <t>Bandung</t>
  </si>
  <si>
    <t>Jakarta</t>
  </si>
  <si>
    <t>Surabaya</t>
  </si>
  <si>
    <t>%_Margin</t>
  </si>
  <si>
    <t>Sum of Margin</t>
  </si>
  <si>
    <t>Rp Total Status</t>
  </si>
  <si>
    <t>Rp Total Goal</t>
  </si>
  <si>
    <t>Raw Data[Order No]</t>
  </si>
  <si>
    <t>Raw Data[Order Date]</t>
  </si>
  <si>
    <t>Raw Data[Customer Name]</t>
  </si>
  <si>
    <t>Raw Data[Account Manager ID]</t>
  </si>
  <si>
    <t>Raw Data[Order Priority]</t>
  </si>
  <si>
    <t>Raw Data[Product Name]</t>
  </si>
  <si>
    <t>Raw Data[Product Container]</t>
  </si>
  <si>
    <t>Raw Data[Ship Mode]</t>
  </si>
  <si>
    <t>Raw Data[Ship Date]</t>
  </si>
  <si>
    <t>Raw Data[Order Quantity]</t>
  </si>
  <si>
    <t>Raw Data[Discount %]</t>
  </si>
  <si>
    <t>Raw Data[Subtotals]</t>
  </si>
  <si>
    <t>Raw Data[shipment cost]</t>
  </si>
  <si>
    <t>Raw Data[Margin (subtotal-shipment cost)]</t>
  </si>
  <si>
    <t>5031-1</t>
  </si>
  <si>
    <t>E1029</t>
  </si>
  <si>
    <t>Medium</t>
  </si>
  <si>
    <t>Security-Tint Envelopes</t>
  </si>
  <si>
    <t>Small Box</t>
  </si>
  <si>
    <t>Regular Air</t>
  </si>
  <si>
    <t>5057-1</t>
  </si>
  <si>
    <t>Artisan 479 Labels</t>
  </si>
  <si>
    <t>5148-1</t>
  </si>
  <si>
    <t>E1028</t>
  </si>
  <si>
    <t>Economy Binders</t>
  </si>
  <si>
    <t>5296-1</t>
  </si>
  <si>
    <t>Angle-D Binders with Locking Rings, Label Holders</t>
  </si>
  <si>
    <t>5304-1</t>
  </si>
  <si>
    <t>Artisan Durable Poly Binders</t>
  </si>
  <si>
    <t>5349-1</t>
  </si>
  <si>
    <t>Artisan 478 Labels</t>
  </si>
  <si>
    <t>5423-1</t>
  </si>
  <si>
    <t>TechSavi Cordless Navigator Duo</t>
  </si>
  <si>
    <t>5455-1</t>
  </si>
  <si>
    <t>Alto Perma 3000 Stacking Storage Drawers</t>
  </si>
  <si>
    <t>5574-1</t>
  </si>
  <si>
    <t>5621-1</t>
  </si>
  <si>
    <t>600 Series Non-Flip</t>
  </si>
  <si>
    <t>5705-1</t>
  </si>
  <si>
    <t>Multi-Use Personal File Cart and Caster Set, Three Stacking Bins</t>
  </si>
  <si>
    <t>5737-1</t>
  </si>
  <si>
    <t>Artisan Printable Repositionable Plastic Tabs</t>
  </si>
  <si>
    <t>5741-1</t>
  </si>
  <si>
    <t>Artisan Flip-Chart Easel Binder, Black</t>
  </si>
  <si>
    <t>5793-1</t>
  </si>
  <si>
    <t>Multimedia Mailers</t>
  </si>
  <si>
    <t>5829-1</t>
  </si>
  <si>
    <t>Xit Blank Computer Paper</t>
  </si>
  <si>
    <t>5842-1</t>
  </si>
  <si>
    <t>UGen Ultra Cordless Optical Suite</t>
  </si>
  <si>
    <t>5857-1</t>
  </si>
  <si>
    <t>5859-1</t>
  </si>
  <si>
    <t>5947-1</t>
  </si>
  <si>
    <t>Artisan Hanging File Binders</t>
  </si>
  <si>
    <t>5980-1</t>
  </si>
  <si>
    <t>Binder Posts</t>
  </si>
  <si>
    <t>6038-1</t>
  </si>
  <si>
    <t>Airmail Envelopes</t>
  </si>
  <si>
    <t>6223-1</t>
  </si>
  <si>
    <t>Beekin 105-Key Black Keyboard</t>
  </si>
  <si>
    <t>6353-1</t>
  </si>
  <si>
    <t>6388-1</t>
  </si>
  <si>
    <t>TypeRight  Top-Opening Peel &amp; Seel Envelopes, Plain White</t>
  </si>
  <si>
    <t>6457-1</t>
  </si>
  <si>
    <t>6467-1</t>
  </si>
  <si>
    <t>5050-1</t>
  </si>
  <si>
    <t>Not Specified</t>
  </si>
  <si>
    <t>5064-1</t>
  </si>
  <si>
    <t>Artisan Premier Heavy-Duty Binder with Round Locking Rings</t>
  </si>
  <si>
    <t>5193-1</t>
  </si>
  <si>
    <t>Artisan 481 Labels</t>
  </si>
  <si>
    <t>5268-1</t>
  </si>
  <si>
    <t>Artisan Binder Labels</t>
  </si>
  <si>
    <t>5268-2</t>
  </si>
  <si>
    <t>Economy Rollaway Files</t>
  </si>
  <si>
    <t>5445-1</t>
  </si>
  <si>
    <t>Smiths Colored Bar Computer Paper</t>
  </si>
  <si>
    <t>5458-1</t>
  </si>
  <si>
    <t>Artisan 48 Labels</t>
  </si>
  <si>
    <t>5544-1</t>
  </si>
  <si>
    <t>TechSavi Cordless Access Keyboard</t>
  </si>
  <si>
    <t>5658-1</t>
  </si>
  <si>
    <t>5661-1</t>
  </si>
  <si>
    <t>TechSavi Access Keyboard</t>
  </si>
  <si>
    <t>5900-1</t>
  </si>
  <si>
    <t>Artisan Reinforcements for Hole-Punch Pages</t>
  </si>
  <si>
    <t>5939-1</t>
  </si>
  <si>
    <t>Alto Parchment Paper, Assorted Colors</t>
  </si>
  <si>
    <t>6007-1</t>
  </si>
  <si>
    <t>6071-1</t>
  </si>
  <si>
    <t>Artisan Legal 4-Ring Binder</t>
  </si>
  <si>
    <t>6295-1</t>
  </si>
  <si>
    <t>6296-1</t>
  </si>
  <si>
    <t>6359-1</t>
  </si>
  <si>
    <t>Deluxe Rollaway Locking File with Drawer</t>
  </si>
  <si>
    <t>6382-1</t>
  </si>
  <si>
    <t>6432-1</t>
  </si>
  <si>
    <t>TypeRight Side-Opening Peel &amp; Seel Expanding Envelopes</t>
  </si>
  <si>
    <t>5014-1</t>
  </si>
  <si>
    <t>High</t>
  </si>
  <si>
    <t>Artisan Heavy-Duty EZD  Binder With Locking Rings</t>
  </si>
  <si>
    <t>5086-1</t>
  </si>
  <si>
    <t>5156-1</t>
  </si>
  <si>
    <t>Self-Adhesive Removable Labels</t>
  </si>
  <si>
    <t>5208-1</t>
  </si>
  <si>
    <t>5253-1</t>
  </si>
  <si>
    <t>5312-1</t>
  </si>
  <si>
    <t>5346-1</t>
  </si>
  <si>
    <t>5392-1</t>
  </si>
  <si>
    <t>5470-1</t>
  </si>
  <si>
    <t>5549-1</t>
  </si>
  <si>
    <t>5570-1</t>
  </si>
  <si>
    <t>Artisan File Folder Labels</t>
  </si>
  <si>
    <t>5633-1</t>
  </si>
  <si>
    <t>Adesso Programmable 142-Key Keyboard</t>
  </si>
  <si>
    <t>5667-1</t>
  </si>
  <si>
    <t>3Max Organizer Strips</t>
  </si>
  <si>
    <t>5715-1</t>
  </si>
  <si>
    <t>5804-1</t>
  </si>
  <si>
    <t>5818-1</t>
  </si>
  <si>
    <t>5826-1</t>
  </si>
  <si>
    <t>5879-1</t>
  </si>
  <si>
    <t>Artisan Poly Binder Pockets</t>
  </si>
  <si>
    <t>5906-1</t>
  </si>
  <si>
    <t>Artisan Durable Binders</t>
  </si>
  <si>
    <t>5919-1</t>
  </si>
  <si>
    <t>Artisan 474 Labels</t>
  </si>
  <si>
    <t>5964-1</t>
  </si>
  <si>
    <t>Artisan Non-Stick Binders</t>
  </si>
  <si>
    <t>5978-1</t>
  </si>
  <si>
    <t>5987-1</t>
  </si>
  <si>
    <t>6130-1</t>
  </si>
  <si>
    <t>Artisan Arch Ring Binders</t>
  </si>
  <si>
    <t>6185-1</t>
  </si>
  <si>
    <t>6276-1</t>
  </si>
  <si>
    <t>Colored Envelopes</t>
  </si>
  <si>
    <t>6280-2</t>
  </si>
  <si>
    <t>6354-1</t>
  </si>
  <si>
    <t>6423-1</t>
  </si>
  <si>
    <t>6495-1</t>
  </si>
  <si>
    <t>6511-1</t>
  </si>
  <si>
    <t>6517-1</t>
  </si>
  <si>
    <t>5075-1</t>
  </si>
  <si>
    <t>Low</t>
  </si>
  <si>
    <t>5134-1</t>
  </si>
  <si>
    <t>UGen Ultra Professional Cordless Optical Suite</t>
  </si>
  <si>
    <t>5188-1</t>
  </si>
  <si>
    <t>TechSavi Internet Navigator Keyboard</t>
  </si>
  <si>
    <t>5189-1</t>
  </si>
  <si>
    <t>5335-1</t>
  </si>
  <si>
    <t>5357-1</t>
  </si>
  <si>
    <t>5373-1</t>
  </si>
  <si>
    <t>TypeRight  Top-Opening Peel &amp; Seel  Envelopes, Gray</t>
  </si>
  <si>
    <t>5396-1</t>
  </si>
  <si>
    <t>5564-1</t>
  </si>
  <si>
    <t>5886-1</t>
  </si>
  <si>
    <t>5932-1</t>
  </si>
  <si>
    <t>Smiths Standard Envelopes</t>
  </si>
  <si>
    <t>6077-1</t>
  </si>
  <si>
    <t>6127-1</t>
  </si>
  <si>
    <t>6246-1</t>
  </si>
  <si>
    <t>6376-1</t>
  </si>
  <si>
    <t>6418-1</t>
  </si>
  <si>
    <t>5103-1</t>
  </si>
  <si>
    <t>Critical</t>
  </si>
  <si>
    <t>Smiths General Use 3-Ring Binders</t>
  </si>
  <si>
    <t>5200-1</t>
  </si>
  <si>
    <t>5323-1</t>
  </si>
  <si>
    <t>UGen RF Keyboard</t>
  </si>
  <si>
    <t>5343-1</t>
  </si>
  <si>
    <t>Artisan 487 Labels</t>
  </si>
  <si>
    <t>5434-1</t>
  </si>
  <si>
    <t>Beekin 6 Outlet Metallic Surge Strip</t>
  </si>
  <si>
    <t>5446-1</t>
  </si>
  <si>
    <t>5645-1</t>
  </si>
  <si>
    <t>5755-1</t>
  </si>
  <si>
    <t>5807-1</t>
  </si>
  <si>
    <t>5838-1</t>
  </si>
  <si>
    <t>5872-1</t>
  </si>
  <si>
    <t>5884-1</t>
  </si>
  <si>
    <t>5985-1</t>
  </si>
  <si>
    <t>5993-1</t>
  </si>
  <si>
    <t>6048-1</t>
  </si>
  <si>
    <t>6072-1</t>
  </si>
  <si>
    <t>Self-Adhesive Ring Binder Labels</t>
  </si>
  <si>
    <t>6090-1</t>
  </si>
  <si>
    <t>6098-1</t>
  </si>
  <si>
    <t>6211-1</t>
  </si>
  <si>
    <t>6293-1</t>
  </si>
  <si>
    <t>6461-1</t>
  </si>
  <si>
    <t>5016-1</t>
  </si>
  <si>
    <t>DrawIt Pizazz Watercolor Pencils, 10-Color Set with Brush</t>
  </si>
  <si>
    <t>Wrap Bag</t>
  </si>
  <si>
    <t>5023-1</t>
  </si>
  <si>
    <t>12 Colored Short Pencils</t>
  </si>
  <si>
    <t>5036-1</t>
  </si>
  <si>
    <t>OIC Thumb-Tacks</t>
  </si>
  <si>
    <t>5038-1</t>
  </si>
  <si>
    <t>5052-1</t>
  </si>
  <si>
    <t>EcoTones Memo Sheets</t>
  </si>
  <si>
    <t>5081-1</t>
  </si>
  <si>
    <t>Pizazz Dustless Chalk Sticks</t>
  </si>
  <si>
    <t>5093-1</t>
  </si>
  <si>
    <t>Steady Major Accent Highlighters</t>
  </si>
  <si>
    <t>5115-1</t>
  </si>
  <si>
    <t>Wirebound Message Book, 4 per Page</t>
  </si>
  <si>
    <t>5159-1</t>
  </si>
  <si>
    <t>Smiths Metal Binder Clips</t>
  </si>
  <si>
    <t>5166-1</t>
  </si>
  <si>
    <t>DrawIt Colored Pencils</t>
  </si>
  <si>
    <t>5173-1</t>
  </si>
  <si>
    <t>Wirebound Voice Message Log Book</t>
  </si>
  <si>
    <t>5183-1</t>
  </si>
  <si>
    <t>Artisan Hi-Liter Smear-Safe Highlighters</t>
  </si>
  <si>
    <t>5209-1</t>
  </si>
  <si>
    <t>Binder Clips by OIC</t>
  </si>
  <si>
    <t>5277-1</t>
  </si>
  <si>
    <t>5303-1</t>
  </si>
  <si>
    <t>Alto Memo Cubes</t>
  </si>
  <si>
    <t>5318-1</t>
  </si>
  <si>
    <t>Steady Liquid Accent Highlighters</t>
  </si>
  <si>
    <t>5335-2</t>
  </si>
  <si>
    <t>OIC Colored Binder Clips, Assorted Sizes</t>
  </si>
  <si>
    <t>5365-1</t>
  </si>
  <si>
    <t>Steady Colorific Colored Pencils, 12/Box</t>
  </si>
  <si>
    <t>5413-1</t>
  </si>
  <si>
    <t>Blackstonian Pencils</t>
  </si>
  <si>
    <t>5420-1</t>
  </si>
  <si>
    <t>5428-1</t>
  </si>
  <si>
    <t>Creator Colored Pencils</t>
  </si>
  <si>
    <t>5439-1</t>
  </si>
  <si>
    <t>5461-1</t>
  </si>
  <si>
    <t>Bagged Rubber Bands</t>
  </si>
  <si>
    <t>5478-1</t>
  </si>
  <si>
    <t>Steady Liquid Accent Tank-Style Highlighters</t>
  </si>
  <si>
    <t>5526-1</t>
  </si>
  <si>
    <t>DrawIt Colored Pencils, 48-Color Set</t>
  </si>
  <si>
    <t>5547-1</t>
  </si>
  <si>
    <t>5578-1</t>
  </si>
  <si>
    <t>5584-1</t>
  </si>
  <si>
    <t>5586-1</t>
  </si>
  <si>
    <t>5599-2</t>
  </si>
  <si>
    <t>5613-1</t>
  </si>
  <si>
    <t>5621-2</t>
  </si>
  <si>
    <t>5641-1</t>
  </si>
  <si>
    <t>5653-1</t>
  </si>
  <si>
    <t>5655-2</t>
  </si>
  <si>
    <t>5671-1</t>
  </si>
  <si>
    <t>Artisan Hi-Liter Pen Style Six-Color Fluorescent Set</t>
  </si>
  <si>
    <t>5679-1</t>
  </si>
  <si>
    <t>5684-1</t>
  </si>
  <si>
    <t>Smiths Pushpins</t>
  </si>
  <si>
    <t>5720-1</t>
  </si>
  <si>
    <t>5740-1</t>
  </si>
  <si>
    <t>Assorted Color Push Pins</t>
  </si>
  <si>
    <t>5742-1</t>
  </si>
  <si>
    <t>5752-1</t>
  </si>
  <si>
    <t>Steady EarthWrite Recycled Pencils, Medium Soft, #2</t>
  </si>
  <si>
    <t>5804-2</t>
  </si>
  <si>
    <t>5814-1</t>
  </si>
  <si>
    <t>5834-1</t>
  </si>
  <si>
    <t>5845-1</t>
  </si>
  <si>
    <t>Unpadded Memo Slips</t>
  </si>
  <si>
    <t>5869-1</t>
  </si>
  <si>
    <t>5869-2</t>
  </si>
  <si>
    <t>5891-1</t>
  </si>
  <si>
    <t>Adams "While You Were Out" Message Pads</t>
  </si>
  <si>
    <t>5913-1</t>
  </si>
  <si>
    <t>5914-1</t>
  </si>
  <si>
    <t>5938-1</t>
  </si>
  <si>
    <t>5949-1</t>
  </si>
  <si>
    <t>Pizazz Drawing Pencil Set</t>
  </si>
  <si>
    <t>5974-1</t>
  </si>
  <si>
    <t>Colored Push Pins</t>
  </si>
  <si>
    <t>5997-2</t>
  </si>
  <si>
    <t>PastelOcean Color Pencil Set</t>
  </si>
  <si>
    <t>6000-1</t>
  </si>
  <si>
    <t>6025-1</t>
  </si>
  <si>
    <t>6061-1</t>
  </si>
  <si>
    <t>6066-1</t>
  </si>
  <si>
    <t>6110-1</t>
  </si>
  <si>
    <t>6118-1</t>
  </si>
  <si>
    <t>Smiths Bulk Pack Metal Binder Clips</t>
  </si>
  <si>
    <t>6140-1</t>
  </si>
  <si>
    <t>6146-1</t>
  </si>
  <si>
    <t>6187-1</t>
  </si>
  <si>
    <t>6190-1</t>
  </si>
  <si>
    <t>6197-1</t>
  </si>
  <si>
    <t>Lumi Crayons</t>
  </si>
  <si>
    <t>6197-2</t>
  </si>
  <si>
    <t>Pizazz Colored Pencils</t>
  </si>
  <si>
    <t>6204-1</t>
  </si>
  <si>
    <t>6209-1</t>
  </si>
  <si>
    <t>6232-1</t>
  </si>
  <si>
    <t>6237-1</t>
  </si>
  <si>
    <t>Smiths Bulldog Clip</t>
  </si>
  <si>
    <t>6260-1</t>
  </si>
  <si>
    <t>6270-1</t>
  </si>
  <si>
    <t>6272-1</t>
  </si>
  <si>
    <t>Smiths Gold Paper Clips</t>
  </si>
  <si>
    <t>6328-1</t>
  </si>
  <si>
    <t>6351-1</t>
  </si>
  <si>
    <t>6373-1</t>
  </si>
  <si>
    <t>6377-1</t>
  </si>
  <si>
    <t>6397-1</t>
  </si>
  <si>
    <t>6413-1</t>
  </si>
  <si>
    <t>6430-1</t>
  </si>
  <si>
    <t>6457-2</t>
  </si>
  <si>
    <t>6483-1</t>
  </si>
  <si>
    <t>6497-1</t>
  </si>
  <si>
    <t>Artisan Hi-Liter Comfort Grip Fluorescent Highlighter, Yellow Ink</t>
  </si>
  <si>
    <t>6525-1</t>
  </si>
  <si>
    <t>5063-1</t>
  </si>
  <si>
    <t>Smiths SlimLine Pencil Sharpener</t>
  </si>
  <si>
    <t>Small Pack</t>
  </si>
  <si>
    <t>5099-1</t>
  </si>
  <si>
    <t>Apex Elite Stainless Steel Scissors</t>
  </si>
  <si>
    <t>5201-1</t>
  </si>
  <si>
    <t>Barrel Sharpener</t>
  </si>
  <si>
    <t>5232-1</t>
  </si>
  <si>
    <t>5290-1</t>
  </si>
  <si>
    <t>Laser Neon Mac Format Diskettes, 10/Pack</t>
  </si>
  <si>
    <t>5311-1</t>
  </si>
  <si>
    <t>Apex Office Executive Series Stainless Steel Trimmers</t>
  </si>
  <si>
    <t>5389-1</t>
  </si>
  <si>
    <t>Aluminum Document Frame</t>
  </si>
  <si>
    <t>5471-1</t>
  </si>
  <si>
    <t>Apex Box Cutter Scissors</t>
  </si>
  <si>
    <t>5504-1</t>
  </si>
  <si>
    <t>5537-1</t>
  </si>
  <si>
    <t>5552-1</t>
  </si>
  <si>
    <t>5593-1</t>
  </si>
  <si>
    <t>5655-1</t>
  </si>
  <si>
    <t>Apex Straight Scissors</t>
  </si>
  <si>
    <t>5665-1</t>
  </si>
  <si>
    <t>5703-1</t>
  </si>
  <si>
    <t>Steady 52201 APSCO Electric Pencil Sharpener</t>
  </si>
  <si>
    <t>5732-1</t>
  </si>
  <si>
    <t>Apex Design Stainless Steel Bent Scissors</t>
  </si>
  <si>
    <t>5743-1</t>
  </si>
  <si>
    <t>Laser DVD-RAM discs</t>
  </si>
  <si>
    <t>5750-1</t>
  </si>
  <si>
    <t>5907-1</t>
  </si>
  <si>
    <t>5923-1</t>
  </si>
  <si>
    <t>5927-1</t>
  </si>
  <si>
    <t>5990-2</t>
  </si>
  <si>
    <t>6116-1</t>
  </si>
  <si>
    <t>6280-1</t>
  </si>
  <si>
    <t>6281-1</t>
  </si>
  <si>
    <t>Apex Preferred Stainless Steel Scissors</t>
  </si>
  <si>
    <t>6407-1</t>
  </si>
  <si>
    <t>5160-1</t>
  </si>
  <si>
    <t>1726 Digital Answering Machine</t>
  </si>
  <si>
    <t>Medium Box</t>
  </si>
  <si>
    <t>5206-1</t>
  </si>
  <si>
    <t>Cando PC940 Copier</t>
  </si>
  <si>
    <t>Large Box</t>
  </si>
  <si>
    <t>5402-1</t>
  </si>
  <si>
    <t>HFX LaserJet 3310 Copier</t>
  </si>
  <si>
    <t>5405-1</t>
  </si>
  <si>
    <t>5416-1</t>
  </si>
  <si>
    <t>5487-1</t>
  </si>
  <si>
    <t>3Max Polarizing Task Lamp with Clamp Arm, Light Gray</t>
  </si>
  <si>
    <t>5505-1</t>
  </si>
  <si>
    <t>5840-1</t>
  </si>
  <si>
    <t>5870-1</t>
  </si>
  <si>
    <t>6100-1</t>
  </si>
  <si>
    <t>HFX 6S Scientific Calculator</t>
  </si>
  <si>
    <t>6155-1</t>
  </si>
  <si>
    <t>6235-1</t>
  </si>
  <si>
    <t>6242-1</t>
  </si>
  <si>
    <t>6324-1</t>
  </si>
  <si>
    <t>6436-1</t>
  </si>
  <si>
    <t>6449-1</t>
  </si>
  <si>
    <t>5019-1</t>
  </si>
  <si>
    <t>Cando S750 Color Inkjet Printer</t>
  </si>
  <si>
    <t>Jumbo Drum</t>
  </si>
  <si>
    <t>Delivery Truck</t>
  </si>
  <si>
    <t>5060-1</t>
  </si>
  <si>
    <t>Express Air</t>
  </si>
  <si>
    <t>5084-1</t>
  </si>
  <si>
    <t>5133-1</t>
  </si>
  <si>
    <t>5138-1</t>
  </si>
  <si>
    <t>5160-2</t>
  </si>
  <si>
    <t>5174-1</t>
  </si>
  <si>
    <t>5175-1</t>
  </si>
  <si>
    <t>5177-1</t>
  </si>
  <si>
    <t>5234-1</t>
  </si>
  <si>
    <t>5257-1</t>
  </si>
  <si>
    <t>5291-1</t>
  </si>
  <si>
    <t>5326-1</t>
  </si>
  <si>
    <t>5369-1</t>
  </si>
  <si>
    <t>5402-2</t>
  </si>
  <si>
    <t>5496-1</t>
  </si>
  <si>
    <t>5514-1</t>
  </si>
  <si>
    <t>5533-1</t>
  </si>
  <si>
    <t>5588-1</t>
  </si>
  <si>
    <t>5597-1</t>
  </si>
  <si>
    <t>5599-1</t>
  </si>
  <si>
    <t>5625-1</t>
  </si>
  <si>
    <t>5659-1</t>
  </si>
  <si>
    <t>5698-1</t>
  </si>
  <si>
    <t>5757-1</t>
  </si>
  <si>
    <t>Emerson Stylus 1520 Color Inkjet Printer</t>
  </si>
  <si>
    <t>5832-1</t>
  </si>
  <si>
    <t>Alto Keyboard-In-A-Box</t>
  </si>
  <si>
    <t>5873-1</t>
  </si>
  <si>
    <t>5875-1</t>
  </si>
  <si>
    <t>5921-1</t>
  </si>
  <si>
    <t>5990-1</t>
  </si>
  <si>
    <t>5997-1</t>
  </si>
  <si>
    <t>6012-1</t>
  </si>
  <si>
    <t>6032-1</t>
  </si>
  <si>
    <t>Alto Six-Outlet Power Strip, 4 Cord Length</t>
  </si>
  <si>
    <t>6034-1</t>
  </si>
  <si>
    <t>24 Capacity Maxi Data Binder Racks, Pearl</t>
  </si>
  <si>
    <t>6056-1</t>
  </si>
  <si>
    <t>6081-1</t>
  </si>
  <si>
    <t>6108-1</t>
  </si>
  <si>
    <t>6141-1</t>
  </si>
  <si>
    <t>Alliance Rubber Bands</t>
  </si>
  <si>
    <t>6230-1</t>
  </si>
  <si>
    <t>6263-1</t>
  </si>
  <si>
    <t>6453-1</t>
  </si>
  <si>
    <t>6460-1</t>
  </si>
  <si>
    <t>Data returned for Rp Total, Jakarta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</si>
</sst>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9" fontId="0" fillId="0" borderId="0" xfId="0" applyNumberFormat="1"/>
    <xf numFmtId="14" fontId="0" fillId="0" borderId="0" xfId="0" applyNumberFormat="1"/>
    <xf numFmtId="0" fontId="1" fillId="0" borderId="0" xfId="0" applyFont="1"/>
    <xf numFmtId="43" fontId="0" fillId="0" borderId="0" xfId="0" applyNumberFormat="1"/>
  </cellXfs>
  <cellStyles count="1">
    <cellStyle name="Normal" xfId="0" builtinId="0"/>
  </cellStyles>
  <dxfs count="4">
    <dxf>
      <numFmt numFmtId="35" formatCode="_-* #,##0.00_-;\-* #,##0.00_-;_-* &quot;-&quot;??_-;_-@_-"/>
    </dxf>
    <dxf>
      <numFmt numFmtId="19" formatCode="d/mm/yyyy"/>
    </dxf>
    <dxf>
      <numFmt numFmtId="19" formatCode="d/mm/yyyy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TA" refreshedDate="45149.835784490744" backgroundQuery="1" createdVersion="8" refreshedVersion="8" minRefreshableVersion="3" recordCount="0" supportSubquery="1" supportAdvancedDrill="1" xr:uid="{C26570E3-B2DE-4125-907C-8BFB3F2AA487}">
  <cacheSource type="external" connectionId="7"/>
  <cacheFields count="6">
    <cacheField name="[Measures].[Sum of Subtotals]" caption="Sum of Subtotals" numFmtId="0" hierarchy="35" level="32767"/>
    <cacheField name="[Customer].[City].[City]" caption="City" numFmtId="0" hierarchy="3" level="1">
      <sharedItems containsBlank="1" count="4">
        <s v="Bandung"/>
        <s v="Jakarta"/>
        <s v="Surabaya"/>
        <m/>
      </sharedItems>
    </cacheField>
    <cacheField name="[Measures].[Sum of Margin (subtotal-shipment cost)]" caption="Sum of Margin (subtotal-shipment cost)" numFmtId="0" hierarchy="36" level="32767"/>
    <cacheField name="[Measures].[%_Margin]" caption="%_Margin" numFmtId="0" hierarchy="37" level="32767"/>
    <cacheField name="[Measures].[_Rp Total Goal]" caption="_Rp Total Goal" numFmtId="0" hierarchy="45" level="32767"/>
    <cacheField name="[Measures].[_Rp Total Status]" caption="_Rp Total Status" numFmtId="0" hierarchy="46" level="32767"/>
  </cacheFields>
  <cacheHierarchies count="47"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Address]" caption="Address" attribute="1" defaultMemberUniqueName="[Customer].[Address].[All]" allUniqueName="[Customer].[Address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>
      <fieldsUsage count="2">
        <fieldUsage x="-1"/>
        <fieldUsage x="1"/>
      </fieldsUsage>
    </cacheHierarchy>
    <cacheHierarchy uniqueName="[Employee].[Employee ID]" caption="Employee ID" attribute="1" defaultMemberUniqueName="[Employee].[Employee ID].[All]" allUniqueName="[Employee].[Employee ID].[All]" dimensionUniqueName="[Employee]" displayFolder="" count="0" memberValueDatatype="130" unbalanced="0"/>
    <cacheHierarchy uniqueName="[Employee].[First]" caption="First" attribute="1" defaultMemberUniqueName="[Employee].[First].[All]" allUniqueName="[Employee].[First].[All]" dimensionUniqueName="[Employee]" displayFolder="" count="0" memberValueDatatype="130" unbalanced="0"/>
    <cacheHierarchy uniqueName="[Employee].[Last]" caption="Last" attribute="1" defaultMemberUniqueName="[Employee].[Last].[All]" allUniqueName="[Employee].[Last].[All]" dimensionUniqueName="[Employee]" displayFolder="" count="0" memberValueDatatype="130" unbalanced="0"/>
    <cacheHierarchy uniqueName="[Employee].[Full Name]" caption="Full Name" attribute="1" defaultMemberUniqueName="[Employee].[Full Name].[All]" allUniqueName="[Employee].[Full Name].[All]" dimensionUniqueName="[Employee]" displayFolder="" count="0" memberValueDatatype="130" unbalanced="0"/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Date of Birth]" caption="Date of Birth" attribute="1" time="1" defaultMemberUniqueName="[Employee].[Date of Birth].[All]" allUniqueName="[Employee].[Date of Birth].[All]" dimensionUniqueName="[Employee]" displayFolder="" count="0" memberValueDatatype="7" unbalanced="0"/>
    <cacheHierarchy uniqueName="[Employee].[Age]" caption="Age" attribute="1" defaultMemberUniqueName="[Employee].[Age].[All]" allUniqueName="[Employee].[Age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Floor]" caption="Floor" attribute="1" defaultMemberUniqueName="[Employee].[Floor].[All]" allUniqueName="[Employee].[Floor].[All]" dimensionUniqueName="[Employee]" displayFolder="" count="0" memberValueDatatype="5" unbalanced="0"/>
    <cacheHierarchy uniqueName="[Employee].[Call]" caption="Call" attribute="1" defaultMemberUniqueName="[Employee].[Call].[All]" allUniqueName="[Employee].[Call].[All]" dimensionUniqueName="[Employee]" displayFolder="" count="0" memberValueDatatype="5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Retail Price]" caption="Retail Price" attribute="1" defaultMemberUniqueName="[Product].[Retail Price].[All]" allUniqueName="[Product].[Retail Price].[All]" dimensionUniqueName="[Product]" displayFolder="" count="0" memberValueDatatype="5" unbalanced="0"/>
    <cacheHierarchy uniqueName="[Raw Data].[Order No]" caption="Order No" attribute="1" defaultMemberUniqueName="[Raw Data].[Order No].[All]" allUniqueName="[Raw Data].[Order No].[All]" dimensionUniqueName="[Raw Data]" displayFolder="" count="0" memberValueDatatype="130" unbalanced="0"/>
    <cacheHierarchy uniqueName="[Raw Data].[Order Date]" caption="Order Date" attribute="1" time="1" defaultMemberUniqueName="[Raw Data].[Order Date].[All]" allUniqueName="[Raw Data].[Order Date].[All]" dimensionUniqueName="[Raw Data]" displayFolder="" count="0" memberValueDatatype="7" unbalanced="0"/>
    <cacheHierarchy uniqueName="[Raw Data].[Customer Name]" caption="Customer Name" attribute="1" defaultMemberUniqueName="[Raw Data].[Customer Name].[All]" allUniqueName="[Raw Data].[Customer Name].[All]" dimensionUniqueName="[Raw Data]" displayFolder="" count="0" memberValueDatatype="130" unbalanced="0"/>
    <cacheHierarchy uniqueName="[Raw Data].[Account Manager ID]" caption="Account Manager ID" attribute="1" defaultMemberUniqueName="[Raw Data].[Account Manager ID].[All]" allUniqueName="[Raw Data].[Account Manager ID].[All]" dimensionUniqueName="[Raw Data]" displayFolder="" count="0" memberValueDatatype="130" unbalanced="0"/>
    <cacheHierarchy uniqueName="[Raw Data].[Order Priority]" caption="Order Priority" attribute="1" defaultMemberUniqueName="[Raw Data].[Order Priority].[All]" allUniqueName="[Raw Data].[Order Priority].[All]" dimensionUniqueName="[Raw Data]" displayFolder="" count="0" memberValueDatatype="130" unbalanced="0"/>
    <cacheHierarchy uniqueName="[Raw Data].[Product Name]" caption="Product Name" attribute="1" defaultMemberUniqueName="[Raw Data].[Product Name].[All]" allUniqueName="[Raw Data].[Product Name].[All]" dimensionUniqueName="[Raw Data]" displayFolder="" count="0" memberValueDatatype="130" unbalanced="0"/>
    <cacheHierarchy uniqueName="[Raw Data].[Product Container]" caption="Product Container" attribute="1" defaultMemberUniqueName="[Raw Data].[Product Container].[All]" allUniqueName="[Raw Data].[Product Container].[All]" dimensionUniqueName="[Raw Data]" displayFolder="" count="0" memberValueDatatype="130" unbalanced="0"/>
    <cacheHierarchy uniqueName="[Raw Data].[Ship Mode]" caption="Ship Mode" attribute="1" defaultMemberUniqueName="[Raw Data].[Ship Mode].[All]" allUniqueName="[Raw Data].[Ship Mode].[All]" dimensionUniqueName="[Raw Data]" displayFolder="" count="0" memberValueDatatype="130" unbalanced="0"/>
    <cacheHierarchy uniqueName="[Raw Data].[Ship Date]" caption="Ship Date" attribute="1" time="1" defaultMemberUniqueName="[Raw Data].[Ship Date].[All]" allUniqueName="[Raw Data].[Ship Date].[All]" dimensionUniqueName="[Raw Data]" displayFolder="" count="0" memberValueDatatype="7" unbalanced="0"/>
    <cacheHierarchy uniqueName="[Raw Data].[Order Quantity]" caption="Order Quantity" attribute="1" defaultMemberUniqueName="[Raw Data].[Order Quantity].[All]" allUniqueName="[Raw Data].[Order Quantity].[All]" dimensionUniqueName="[Raw Data]" displayFolder="" count="0" memberValueDatatype="5" unbalanced="0"/>
    <cacheHierarchy uniqueName="[Raw Data].[Discount %]" caption="Discount %" attribute="1" defaultMemberUniqueName="[Raw Data].[Discount %].[All]" allUniqueName="[Raw Data].[Discount %].[All]" dimensionUniqueName="[Raw Data]" displayFolder="" count="0" memberValueDatatype="5" unbalanced="0"/>
    <cacheHierarchy uniqueName="[Raw Data].[Subtotals]" caption="Subtotals" attribute="1" defaultMemberUniqueName="[Raw Data].[Subtotals].[All]" allUniqueName="[Raw Data].[Subtotals].[All]" dimensionUniqueName="[Raw Data]" displayFolder="" count="0" memberValueDatatype="5" unbalanced="0"/>
    <cacheHierarchy uniqueName="[Raw Data].[shipment cost]" caption="shipment cost" attribute="1" defaultMemberUniqueName="[Raw Data].[shipment cost].[All]" allUniqueName="[Raw Data].[shipment cost].[All]" dimensionUniqueName="[Raw Data]" displayFolder="" count="0" memberValueDatatype="5" unbalanced="0"/>
    <cacheHierarchy uniqueName="[Raw Data].[Margin (subtotal-shipment cost)]" caption="Margin (subtotal-shipment cost)" attribute="1" defaultMemberUniqueName="[Raw Data].[Margin (subtotal-shipment cost)].[All]" allUniqueName="[Raw Data].[Margin (subtotal-shipment cost)].[All]" dimensionUniqueName="[Raw Data]" displayFolder="" count="0" memberValueDatatype="5" unbalanced="0"/>
    <cacheHierarchy uniqueName="[Ship Mode].[Ship Mode]" caption="Ship Mode" attribute="1" defaultMemberUniqueName="[Ship Mode].[Ship Mode].[All]" allUniqueName="[Ship Mode].[Ship Mode].[All]" dimensionUniqueName="[Ship Mode]" displayFolder="" count="0" memberValueDatatype="130" unbalanced="0"/>
    <cacheHierarchy uniqueName="[Ship Mode].[Cost]" caption="Cost" attribute="1" defaultMemberUniqueName="[Ship Mode].[Cost].[All]" allUniqueName="[Ship Mode].[Cost].[All]" dimensionUniqueName="[Ship Mode]" displayFolder="" count="0" memberValueDatatype="5" unbalanced="0"/>
    <cacheHierarchy uniqueName="[Measures].[Sum of Subtotals]" caption="Sum of Subtotals" measure="1" displayFolder="" measureGroup="Raw 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Margin (subtotal-shipment cost)]" caption="Sum of Margin (subtotal-shipment cost)" measure="1" displayFolder="" measureGroup="Raw 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%_Margin]" caption="%_Margin" measure="1" displayFolder="" measureGroup="Raw Data" count="0" oneField="1">
      <fieldsUsage count="1">
        <fieldUsage x="3"/>
      </fieldsUsage>
    </cacheHierarchy>
    <cacheHierarchy uniqueName="[Measures].[Rp Total]" caption="Rp Total" measure="1" displayFolder="" measureGroup="Raw Data" count="0"/>
    <cacheHierarchy uniqueName="[Measures].[__XL_Count Raw Data]" caption="__XL_Count Raw Data" measure="1" displayFolder="" measureGroup="Raw Data" count="0" hidden="1"/>
    <cacheHierarchy uniqueName="[Measures].[__XL_Count Employee]" caption="__XL_Count Employee" measure="1" displayFolder="" measureGroup="Employee" count="0" hidden="1"/>
    <cacheHierarchy uniqueName="[Measures].[__XL_Count Customer]" caption="__XL_Count Customer" measure="1" displayFolder="" measureGroup="Customer" count="0" hidden="1"/>
    <cacheHierarchy uniqueName="[Measures].[__XL_Count Product]" caption="__XL_Count Product" measure="1" displayFolder="" measureGroup="Product" count="0" hidden="1"/>
    <cacheHierarchy uniqueName="[Measures].[__XL_Count Ship Mode]" caption="__XL_Count Ship Mode" measure="1" displayFolder="" measureGroup="Ship Mode" count="0" hidden="1"/>
    <cacheHierarchy uniqueName="[Measures].[__No measures defined]" caption="__No measures defined" measure="1" displayFolder="" count="0" hidden="1"/>
    <cacheHierarchy uniqueName="[Measures].[_Rp Total Goal]" caption="_Rp Total Goal" measure="1" displayFolder="" measureGroup="Raw Data" count="0" oneField="1" hidden="1">
      <fieldsUsage count="1">
        <fieldUsage x="4"/>
      </fieldsUsage>
    </cacheHierarchy>
    <cacheHierarchy uniqueName="[Measures].[_Rp Total Status]" caption="_Rp Total Status" measure="1" iconSet="6" displayFolder="" measureGroup="Raw Data" count="0" oneField="1" hidden="1">
      <fieldsUsage count="1">
        <fieldUsage x="5"/>
      </fieldsUsage>
    </cacheHierarchy>
  </cacheHierarchies>
  <kpis count="1">
    <kpi uniqueName="Rp Total" caption="Rp Total" displayFolder="" measureGroup="Raw Data" parent="" value="[Measures].[Rp Total]" goal="[Measures].[_Rp Total Goal]" status="[Measures].[_Rp Total Status]" trend="" weight=""/>
  </kpis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Product" uniqueName="[Product]" caption="Product"/>
    <dimension name="Raw Data" uniqueName="[Raw Data]" caption="Raw Data"/>
    <dimension name="Ship Mode" uniqueName="[Ship Mode]" caption="Ship Mode"/>
  </dimensions>
  <measureGroups count="5">
    <measureGroup name="Customer" caption="Customer"/>
    <measureGroup name="Employee" caption="Employee"/>
    <measureGroup name="Product" caption="Product"/>
    <measureGroup name="Raw Data" caption="Raw Data"/>
    <measureGroup name="Ship Mode" caption="Ship Mode"/>
  </measureGroups>
  <maps count="9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62457-063E-409B-AADC-E4DE92D3CE1B}" name="PivotTable1" cacheId="96" applyNumberFormats="0" applyBorderFormats="0" applyFontFormats="0" applyPatternFormats="0" applyAlignmentFormats="0" applyWidthHeightFormats="1" dataCaption="Values" tag="0c71108f-4bce-44df-bc7d-fdf7bac0a0ac" updatedVersion="8" minRefreshableVersion="3" useAutoFormatting="1" itemPrintTitles="1" createdVersion="8" indent="0" outline="1" outlineData="1" multipleFieldFilters="0">
  <location ref="B5:G10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btotals" fld="0" baseField="0" baseItem="0"/>
    <dataField name="Sum of Margin" fld="2" baseField="0" baseItem="0"/>
    <dataField fld="3" subtotal="count" baseField="0" baseItem="0"/>
    <dataField name="Rp Total Goal" fld="4" subtotal="count" baseField="0" baseItem="0"/>
    <dataField name="Rp Total Status" fld="5" subtotal="count" baseField="0" baseItem="0"/>
  </dataFields>
  <formats count="2">
    <format dxfId="3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Margi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w Data]"/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CC4BDA6B-E395-43B6-BDE8-7CB9DD784A07}" autoFormatId="16" applyNumberFormats="0" applyBorderFormats="0" applyFontFormats="0" applyPatternFormats="0" applyAlignmentFormats="0" applyWidthHeightFormats="0">
  <queryTableRefresh nextId="15">
    <queryTableFields count="14">
      <queryTableField id="1" name="Raw Data[Order No]" tableColumnId="1"/>
      <queryTableField id="2" name="Raw Data[Order Date]" tableColumnId="2"/>
      <queryTableField id="3" name="Raw Data[Customer Name]" tableColumnId="3"/>
      <queryTableField id="4" name="Raw Data[Account Manager ID]" tableColumnId="4"/>
      <queryTableField id="5" name="Raw Data[Order Priority]" tableColumnId="5"/>
      <queryTableField id="6" name="Raw Data[Product Name]" tableColumnId="6"/>
      <queryTableField id="7" name="Raw Data[Product Container]" tableColumnId="7"/>
      <queryTableField id="8" name="Raw Data[Ship Mode]" tableColumnId="8"/>
      <queryTableField id="9" name="Raw Data[Ship Date]" tableColumnId="9"/>
      <queryTableField id="10" name="Raw Data[Order Quantity]" tableColumnId="10"/>
      <queryTableField id="11" name="Raw Data[Discount %]" tableColumnId="11"/>
      <queryTableField id="12" name="Raw Data[Subtotals]" tableColumnId="12"/>
      <queryTableField id="13" name="Raw Data[shipment cost]" tableColumnId="13"/>
      <queryTableField id="14" name="Raw Data[Margin (subtotal-shipment cost)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D6442-A26A-47E1-BAC0-5873D5DD631B}" name="Table_ExternalData_1" displayName="Table_ExternalData_1" ref="A3:N286" tableType="queryTable" totalsRowShown="0">
  <autoFilter ref="A3:N286" xr:uid="{B85D6442-A26A-47E1-BAC0-5873D5DD631B}"/>
  <tableColumns count="14">
    <tableColumn id="1" xr3:uid="{676C8B0C-F85B-4851-8CDE-3FFC45C0DE0E}" uniqueName="1" name="Raw Data[Order No]" queryTableFieldId="1"/>
    <tableColumn id="2" xr3:uid="{8BC6CFC1-66BB-4787-AC3A-D2AAD6AE68FB}" uniqueName="2" name="Raw Data[Order Date]" queryTableFieldId="2" dataDxfId="2"/>
    <tableColumn id="3" xr3:uid="{298676E4-AAA6-4265-B653-E8FE41782296}" uniqueName="3" name="Raw Data[Customer Name]" queryTableFieldId="3"/>
    <tableColumn id="4" xr3:uid="{E7D8DD5D-BE4F-4523-ACB9-963990DC3D3D}" uniqueName="4" name="Raw Data[Account Manager ID]" queryTableFieldId="4"/>
    <tableColumn id="5" xr3:uid="{2AEE5745-851E-4439-9E05-1384BAF354BF}" uniqueName="5" name="Raw Data[Order Priority]" queryTableFieldId="5"/>
    <tableColumn id="6" xr3:uid="{078AA8F3-27CE-40CC-AD85-9C8220010FE2}" uniqueName="6" name="Raw Data[Product Name]" queryTableFieldId="6"/>
    <tableColumn id="7" xr3:uid="{4C3138E6-91C1-4D84-949D-A8F1E5C9E056}" uniqueName="7" name="Raw Data[Product Container]" queryTableFieldId="7"/>
    <tableColumn id="8" xr3:uid="{38AA26D5-0C24-4368-AFDB-B262412F7D2E}" uniqueName="8" name="Raw Data[Ship Mode]" queryTableFieldId="8"/>
    <tableColumn id="9" xr3:uid="{1BF54F92-2584-4374-A0A8-0A36AC22DBD7}" uniqueName="9" name="Raw Data[Ship Date]" queryTableFieldId="9" dataDxfId="1"/>
    <tableColumn id="10" xr3:uid="{59CA84DB-D9EC-49B3-9EE5-BDD9E2BFE4D1}" uniqueName="10" name="Raw Data[Order Quantity]" queryTableFieldId="10"/>
    <tableColumn id="11" xr3:uid="{9B79306D-DA6B-4BF7-94D9-8697C6538A6A}" uniqueName="11" name="Raw Data[Discount %]" queryTableFieldId="11"/>
    <tableColumn id="12" xr3:uid="{0B04E770-A936-4966-BBC0-9B21D93F19E0}" uniqueName="12" name="Raw Data[Subtotals]" queryTableFieldId="12"/>
    <tableColumn id="13" xr3:uid="{326470C4-05E5-46F8-9AA7-155CBADD9492}" uniqueName="13" name="Raw Data[shipment cost]" queryTableFieldId="13"/>
    <tableColumn id="14" xr3:uid="{9E6F6100-08FC-46CD-90BE-99210A1E09AB}" uniqueName="14" name="Raw Data[Margin (subtotal-shipment cost)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DC3E8-64A7-410D-AF69-0A5C0BB3C0A9}">
  <dimension ref="A1:N286"/>
  <sheetViews>
    <sheetView workbookViewId="0"/>
  </sheetViews>
  <sheetFormatPr defaultRowHeight="14.4" x14ac:dyDescent="0.3"/>
  <cols>
    <col min="1" max="1" width="20.33203125" bestFit="1" customWidth="1"/>
    <col min="2" max="2" width="21.77734375" bestFit="1" customWidth="1"/>
    <col min="3" max="3" width="26.33203125" bestFit="1" customWidth="1"/>
    <col min="4" max="4" width="30.109375" bestFit="1" customWidth="1"/>
    <col min="5" max="5" width="24.109375" bestFit="1" customWidth="1"/>
    <col min="6" max="6" width="53.5546875" bestFit="1" customWidth="1"/>
    <col min="7" max="7" width="28.21875" bestFit="1" customWidth="1"/>
    <col min="8" max="8" width="21.77734375" bestFit="1" customWidth="1"/>
    <col min="9" max="9" width="20.6640625" bestFit="1" customWidth="1"/>
    <col min="10" max="10" width="25.33203125" bestFit="1" customWidth="1"/>
    <col min="11" max="11" width="21.88671875" bestFit="1" customWidth="1"/>
    <col min="12" max="12" width="20.5546875" bestFit="1" customWidth="1"/>
    <col min="13" max="13" width="24.5546875" bestFit="1" customWidth="1"/>
    <col min="14" max="14" width="40.33203125" bestFit="1" customWidth="1"/>
  </cols>
  <sheetData>
    <row r="1" spans="1:14" x14ac:dyDescent="0.3">
      <c r="A1" s="7" t="s">
        <v>579</v>
      </c>
    </row>
    <row r="3" spans="1:14" x14ac:dyDescent="0.3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</row>
    <row r="4" spans="1:14" x14ac:dyDescent="0.3">
      <c r="A4" t="s">
        <v>168</v>
      </c>
      <c r="B4" s="6">
        <v>42530</v>
      </c>
      <c r="C4" t="s">
        <v>102</v>
      </c>
      <c r="D4" t="s">
        <v>169</v>
      </c>
      <c r="E4" t="s">
        <v>170</v>
      </c>
      <c r="F4" t="s">
        <v>171</v>
      </c>
      <c r="G4" t="s">
        <v>172</v>
      </c>
      <c r="H4" t="s">
        <v>173</v>
      </c>
      <c r="I4" s="6">
        <v>42532</v>
      </c>
      <c r="J4">
        <v>18</v>
      </c>
      <c r="K4">
        <v>0.1</v>
      </c>
      <c r="L4">
        <v>2062800</v>
      </c>
      <c r="M4">
        <v>45000</v>
      </c>
      <c r="N4">
        <v>2017800</v>
      </c>
    </row>
    <row r="5" spans="1:14" x14ac:dyDescent="0.3">
      <c r="A5" t="s">
        <v>174</v>
      </c>
      <c r="B5" s="6">
        <v>42592</v>
      </c>
      <c r="C5" t="s">
        <v>103</v>
      </c>
      <c r="D5" t="s">
        <v>169</v>
      </c>
      <c r="E5" t="s">
        <v>170</v>
      </c>
      <c r="F5" t="s">
        <v>175</v>
      </c>
      <c r="G5" t="s">
        <v>172</v>
      </c>
      <c r="H5" t="s">
        <v>173</v>
      </c>
      <c r="I5" s="6">
        <v>42594</v>
      </c>
      <c r="J5">
        <v>9</v>
      </c>
      <c r="K5">
        <v>0.06</v>
      </c>
      <c r="L5">
        <v>352350</v>
      </c>
      <c r="M5">
        <v>22500</v>
      </c>
      <c r="N5">
        <v>329850</v>
      </c>
    </row>
    <row r="6" spans="1:14" x14ac:dyDescent="0.3">
      <c r="A6" t="s">
        <v>176</v>
      </c>
      <c r="B6" s="6">
        <v>42654</v>
      </c>
      <c r="C6" t="s">
        <v>40</v>
      </c>
      <c r="D6" t="s">
        <v>177</v>
      </c>
      <c r="E6" t="s">
        <v>170</v>
      </c>
      <c r="F6" t="s">
        <v>178</v>
      </c>
      <c r="G6" t="s">
        <v>172</v>
      </c>
      <c r="H6" t="s">
        <v>173</v>
      </c>
      <c r="I6" s="6">
        <v>42656</v>
      </c>
      <c r="J6">
        <v>44</v>
      </c>
      <c r="K6">
        <v>0.04</v>
      </c>
      <c r="L6">
        <v>1372800</v>
      </c>
      <c r="M6">
        <v>110000</v>
      </c>
      <c r="N6">
        <v>1262800</v>
      </c>
    </row>
    <row r="7" spans="1:14" x14ac:dyDescent="0.3">
      <c r="A7" t="s">
        <v>179</v>
      </c>
      <c r="B7" s="6">
        <v>42780</v>
      </c>
      <c r="C7" t="s">
        <v>40</v>
      </c>
      <c r="D7" t="s">
        <v>177</v>
      </c>
      <c r="E7" t="s">
        <v>170</v>
      </c>
      <c r="F7" t="s">
        <v>180</v>
      </c>
      <c r="G7" t="s">
        <v>172</v>
      </c>
      <c r="H7" t="s">
        <v>173</v>
      </c>
      <c r="I7" s="6">
        <v>42781</v>
      </c>
      <c r="J7">
        <v>45</v>
      </c>
      <c r="K7">
        <v>0.04</v>
      </c>
      <c r="L7">
        <v>4927500</v>
      </c>
      <c r="M7">
        <v>112500</v>
      </c>
      <c r="N7">
        <v>4815000</v>
      </c>
    </row>
    <row r="8" spans="1:14" x14ac:dyDescent="0.3">
      <c r="A8" t="s">
        <v>181</v>
      </c>
      <c r="B8" s="6">
        <v>42790</v>
      </c>
      <c r="C8" t="s">
        <v>129</v>
      </c>
      <c r="D8" t="s">
        <v>177</v>
      </c>
      <c r="E8" t="s">
        <v>170</v>
      </c>
      <c r="F8" t="s">
        <v>182</v>
      </c>
      <c r="G8" t="s">
        <v>172</v>
      </c>
      <c r="H8" t="s">
        <v>173</v>
      </c>
      <c r="I8" s="6">
        <v>42792</v>
      </c>
      <c r="J8">
        <v>17</v>
      </c>
      <c r="K8">
        <v>0.02</v>
      </c>
      <c r="L8">
        <v>1410150</v>
      </c>
      <c r="M8">
        <v>42500</v>
      </c>
      <c r="N8">
        <v>1367650</v>
      </c>
    </row>
    <row r="9" spans="1:14" x14ac:dyDescent="0.3">
      <c r="A9" t="s">
        <v>183</v>
      </c>
      <c r="B9" s="6">
        <v>42831</v>
      </c>
      <c r="C9" t="s">
        <v>32</v>
      </c>
      <c r="D9" t="s">
        <v>169</v>
      </c>
      <c r="E9" t="s">
        <v>170</v>
      </c>
      <c r="F9" t="s">
        <v>184</v>
      </c>
      <c r="G9" t="s">
        <v>172</v>
      </c>
      <c r="H9" t="s">
        <v>173</v>
      </c>
      <c r="I9" s="6">
        <v>42831</v>
      </c>
      <c r="J9">
        <v>12</v>
      </c>
      <c r="K9">
        <v>0.04</v>
      </c>
      <c r="L9">
        <v>883800</v>
      </c>
      <c r="M9">
        <v>30000</v>
      </c>
      <c r="N9">
        <v>853800</v>
      </c>
    </row>
    <row r="10" spans="1:14" x14ac:dyDescent="0.3">
      <c r="A10" t="s">
        <v>185</v>
      </c>
      <c r="B10" s="6">
        <v>42893</v>
      </c>
      <c r="C10" t="s">
        <v>130</v>
      </c>
      <c r="D10" t="s">
        <v>177</v>
      </c>
      <c r="E10" t="s">
        <v>170</v>
      </c>
      <c r="F10" t="s">
        <v>186</v>
      </c>
      <c r="G10" t="s">
        <v>172</v>
      </c>
      <c r="H10" t="s">
        <v>173</v>
      </c>
      <c r="I10" s="6">
        <v>42896</v>
      </c>
      <c r="J10">
        <v>45</v>
      </c>
      <c r="K10">
        <v>0</v>
      </c>
      <c r="L10">
        <v>54661500</v>
      </c>
      <c r="M10">
        <v>112500</v>
      </c>
      <c r="N10">
        <v>54549000</v>
      </c>
    </row>
    <row r="11" spans="1:14" x14ac:dyDescent="0.3">
      <c r="A11" t="s">
        <v>187</v>
      </c>
      <c r="B11" s="6">
        <v>42931</v>
      </c>
      <c r="C11" t="s">
        <v>103</v>
      </c>
      <c r="D11" t="s">
        <v>169</v>
      </c>
      <c r="E11" t="s">
        <v>170</v>
      </c>
      <c r="F11" t="s">
        <v>188</v>
      </c>
      <c r="G11" t="s">
        <v>172</v>
      </c>
      <c r="H11" t="s">
        <v>173</v>
      </c>
      <c r="I11" s="6">
        <v>42933</v>
      </c>
      <c r="J11">
        <v>39</v>
      </c>
      <c r="K11">
        <v>0.04</v>
      </c>
      <c r="L11">
        <v>12273300</v>
      </c>
      <c r="M11">
        <v>97500</v>
      </c>
      <c r="N11">
        <v>12175800</v>
      </c>
    </row>
    <row r="12" spans="1:14" x14ac:dyDescent="0.3">
      <c r="A12" t="s">
        <v>189</v>
      </c>
      <c r="B12" s="6">
        <v>43050</v>
      </c>
      <c r="C12" t="s">
        <v>70</v>
      </c>
      <c r="D12" t="s">
        <v>169</v>
      </c>
      <c r="E12" t="s">
        <v>170</v>
      </c>
      <c r="F12" t="s">
        <v>171</v>
      </c>
      <c r="G12" t="s">
        <v>172</v>
      </c>
      <c r="H12" t="s">
        <v>173</v>
      </c>
      <c r="I12" s="6">
        <v>43052</v>
      </c>
      <c r="J12">
        <v>7</v>
      </c>
      <c r="K12">
        <v>0.06</v>
      </c>
      <c r="L12">
        <v>802200</v>
      </c>
      <c r="M12">
        <v>17500</v>
      </c>
      <c r="N12">
        <v>784700</v>
      </c>
    </row>
    <row r="13" spans="1:14" x14ac:dyDescent="0.3">
      <c r="A13" t="s">
        <v>190</v>
      </c>
      <c r="B13" s="6">
        <v>43103</v>
      </c>
      <c r="C13" t="s">
        <v>91</v>
      </c>
      <c r="D13" t="s">
        <v>169</v>
      </c>
      <c r="E13" t="s">
        <v>170</v>
      </c>
      <c r="F13" t="s">
        <v>191</v>
      </c>
      <c r="G13" t="s">
        <v>172</v>
      </c>
      <c r="H13" t="s">
        <v>173</v>
      </c>
      <c r="I13" s="6">
        <v>43105</v>
      </c>
      <c r="J13">
        <v>23</v>
      </c>
      <c r="K13">
        <v>0.1</v>
      </c>
      <c r="L13">
        <v>15866550</v>
      </c>
      <c r="M13">
        <v>57500</v>
      </c>
      <c r="N13">
        <v>15809050</v>
      </c>
    </row>
    <row r="14" spans="1:14" x14ac:dyDescent="0.3">
      <c r="A14" t="s">
        <v>192</v>
      </c>
      <c r="B14" s="6">
        <v>43177</v>
      </c>
      <c r="C14" t="s">
        <v>28</v>
      </c>
      <c r="D14" t="s">
        <v>177</v>
      </c>
      <c r="E14" t="s">
        <v>170</v>
      </c>
      <c r="F14" t="s">
        <v>193</v>
      </c>
      <c r="G14" t="s">
        <v>172</v>
      </c>
      <c r="H14" t="s">
        <v>173</v>
      </c>
      <c r="I14" s="6">
        <v>43178</v>
      </c>
      <c r="J14">
        <v>8</v>
      </c>
      <c r="K14">
        <v>7.0000000000000007E-2</v>
      </c>
      <c r="L14">
        <v>4171199.9999999995</v>
      </c>
      <c r="M14">
        <v>20000</v>
      </c>
      <c r="N14">
        <v>4151199.9999999995</v>
      </c>
    </row>
    <row r="15" spans="1:14" x14ac:dyDescent="0.3">
      <c r="A15" t="s">
        <v>194</v>
      </c>
      <c r="B15" s="6">
        <v>43211</v>
      </c>
      <c r="C15" t="s">
        <v>86</v>
      </c>
      <c r="D15" t="s">
        <v>177</v>
      </c>
      <c r="E15" t="s">
        <v>170</v>
      </c>
      <c r="F15" t="s">
        <v>195</v>
      </c>
      <c r="G15" t="s">
        <v>172</v>
      </c>
      <c r="H15" t="s">
        <v>173</v>
      </c>
      <c r="I15" s="6">
        <v>43213</v>
      </c>
      <c r="J15">
        <v>48</v>
      </c>
      <c r="K15">
        <v>0.02</v>
      </c>
      <c r="L15">
        <v>6192000</v>
      </c>
      <c r="M15">
        <v>120000</v>
      </c>
      <c r="N15">
        <v>6072000</v>
      </c>
    </row>
    <row r="16" spans="1:14" x14ac:dyDescent="0.3">
      <c r="A16" t="s">
        <v>196</v>
      </c>
      <c r="B16" s="6">
        <v>43214</v>
      </c>
      <c r="C16" t="s">
        <v>74</v>
      </c>
      <c r="D16" t="s">
        <v>169</v>
      </c>
      <c r="E16" t="s">
        <v>170</v>
      </c>
      <c r="F16" t="s">
        <v>197</v>
      </c>
      <c r="G16" t="s">
        <v>172</v>
      </c>
      <c r="H16" t="s">
        <v>173</v>
      </c>
      <c r="I16" s="6">
        <v>43216</v>
      </c>
      <c r="J16">
        <v>50</v>
      </c>
      <c r="K16">
        <v>7.0000000000000007E-2</v>
      </c>
      <c r="L16">
        <v>16785000</v>
      </c>
      <c r="M16">
        <v>125000</v>
      </c>
      <c r="N16">
        <v>16660000</v>
      </c>
    </row>
    <row r="17" spans="1:14" x14ac:dyDescent="0.3">
      <c r="A17" t="s">
        <v>198</v>
      </c>
      <c r="B17" s="6">
        <v>43243</v>
      </c>
      <c r="C17" t="s">
        <v>47</v>
      </c>
      <c r="D17" t="s">
        <v>177</v>
      </c>
      <c r="E17" t="s">
        <v>170</v>
      </c>
      <c r="F17" t="s">
        <v>199</v>
      </c>
      <c r="G17" t="s">
        <v>172</v>
      </c>
      <c r="H17" t="s">
        <v>173</v>
      </c>
      <c r="I17" s="6">
        <v>43245</v>
      </c>
      <c r="J17">
        <v>39</v>
      </c>
      <c r="K17">
        <v>0.03</v>
      </c>
      <c r="L17">
        <v>95314050</v>
      </c>
      <c r="M17">
        <v>97500</v>
      </c>
      <c r="N17">
        <v>95216550</v>
      </c>
    </row>
    <row r="18" spans="1:14" x14ac:dyDescent="0.3">
      <c r="A18" t="s">
        <v>200</v>
      </c>
      <c r="B18" s="6">
        <v>43280</v>
      </c>
      <c r="C18" t="s">
        <v>92</v>
      </c>
      <c r="D18" t="s">
        <v>169</v>
      </c>
      <c r="E18" t="s">
        <v>170</v>
      </c>
      <c r="F18" t="s">
        <v>201</v>
      </c>
      <c r="G18" t="s">
        <v>172</v>
      </c>
      <c r="H18" t="s">
        <v>173</v>
      </c>
      <c r="I18" s="6">
        <v>43280</v>
      </c>
      <c r="J18">
        <v>32</v>
      </c>
      <c r="K18">
        <v>0.05</v>
      </c>
      <c r="L18">
        <v>9590400</v>
      </c>
      <c r="M18">
        <v>80000</v>
      </c>
      <c r="N18">
        <v>9510400</v>
      </c>
    </row>
    <row r="19" spans="1:14" x14ac:dyDescent="0.3">
      <c r="A19" t="s">
        <v>202</v>
      </c>
      <c r="B19" s="6">
        <v>43293</v>
      </c>
      <c r="C19" t="s">
        <v>8</v>
      </c>
      <c r="D19" t="s">
        <v>169</v>
      </c>
      <c r="E19" t="s">
        <v>170</v>
      </c>
      <c r="F19" t="s">
        <v>203</v>
      </c>
      <c r="G19" t="s">
        <v>172</v>
      </c>
      <c r="H19" t="s">
        <v>173</v>
      </c>
      <c r="I19" s="6">
        <v>43295</v>
      </c>
      <c r="J19">
        <v>13</v>
      </c>
      <c r="K19">
        <v>0.06</v>
      </c>
      <c r="L19">
        <v>19689150</v>
      </c>
      <c r="M19">
        <v>32500</v>
      </c>
      <c r="N19">
        <v>19656650</v>
      </c>
    </row>
    <row r="20" spans="1:14" x14ac:dyDescent="0.3">
      <c r="A20" t="s">
        <v>204</v>
      </c>
      <c r="B20" s="6">
        <v>43312</v>
      </c>
      <c r="C20" t="s">
        <v>16</v>
      </c>
      <c r="D20" t="s">
        <v>177</v>
      </c>
      <c r="E20" t="s">
        <v>170</v>
      </c>
      <c r="F20" t="s">
        <v>182</v>
      </c>
      <c r="G20" t="s">
        <v>172</v>
      </c>
      <c r="H20" t="s">
        <v>173</v>
      </c>
      <c r="I20" s="6">
        <v>43313</v>
      </c>
      <c r="J20">
        <v>30</v>
      </c>
      <c r="K20">
        <v>0.01</v>
      </c>
      <c r="L20">
        <v>2488500</v>
      </c>
      <c r="M20">
        <v>75000</v>
      </c>
      <c r="N20">
        <v>2413500</v>
      </c>
    </row>
    <row r="21" spans="1:14" x14ac:dyDescent="0.3">
      <c r="A21" t="s">
        <v>205</v>
      </c>
      <c r="B21" s="6">
        <v>43312</v>
      </c>
      <c r="C21" t="s">
        <v>42</v>
      </c>
      <c r="D21" t="s">
        <v>169</v>
      </c>
      <c r="E21" t="s">
        <v>170</v>
      </c>
      <c r="F21" t="s">
        <v>182</v>
      </c>
      <c r="G21" t="s">
        <v>172</v>
      </c>
      <c r="H21" t="s">
        <v>173</v>
      </c>
      <c r="I21" s="6">
        <v>43313</v>
      </c>
      <c r="J21">
        <v>27</v>
      </c>
      <c r="K21">
        <v>0.04</v>
      </c>
      <c r="L21">
        <v>2239650</v>
      </c>
      <c r="M21">
        <v>67500</v>
      </c>
      <c r="N21">
        <v>2172150</v>
      </c>
    </row>
    <row r="22" spans="1:14" x14ac:dyDescent="0.3">
      <c r="A22" t="s">
        <v>206</v>
      </c>
      <c r="B22" s="6">
        <v>43382</v>
      </c>
      <c r="C22" t="s">
        <v>58</v>
      </c>
      <c r="D22" t="s">
        <v>169</v>
      </c>
      <c r="E22" t="s">
        <v>170</v>
      </c>
      <c r="F22" t="s">
        <v>207</v>
      </c>
      <c r="G22" t="s">
        <v>172</v>
      </c>
      <c r="H22" t="s">
        <v>173</v>
      </c>
      <c r="I22" s="6">
        <v>43384</v>
      </c>
      <c r="J22">
        <v>50</v>
      </c>
      <c r="K22">
        <v>0.02</v>
      </c>
      <c r="L22">
        <v>4485000</v>
      </c>
      <c r="M22">
        <v>125000</v>
      </c>
      <c r="N22">
        <v>4360000</v>
      </c>
    </row>
    <row r="23" spans="1:14" x14ac:dyDescent="0.3">
      <c r="A23" t="s">
        <v>208</v>
      </c>
      <c r="B23" s="6">
        <v>43404</v>
      </c>
      <c r="C23" t="s">
        <v>23</v>
      </c>
      <c r="D23" t="s">
        <v>169</v>
      </c>
      <c r="E23" t="s">
        <v>170</v>
      </c>
      <c r="F23" t="s">
        <v>209</v>
      </c>
      <c r="G23" t="s">
        <v>172</v>
      </c>
      <c r="H23" t="s">
        <v>173</v>
      </c>
      <c r="I23" s="6">
        <v>43405</v>
      </c>
      <c r="J23">
        <v>41</v>
      </c>
      <c r="K23">
        <v>0.08</v>
      </c>
      <c r="L23">
        <v>3530100</v>
      </c>
      <c r="M23">
        <v>102500</v>
      </c>
      <c r="N23">
        <v>3427600</v>
      </c>
    </row>
    <row r="24" spans="1:14" x14ac:dyDescent="0.3">
      <c r="A24" t="s">
        <v>210</v>
      </c>
      <c r="B24" s="6">
        <v>43442</v>
      </c>
      <c r="C24" t="s">
        <v>14</v>
      </c>
      <c r="D24" t="s">
        <v>177</v>
      </c>
      <c r="E24" t="s">
        <v>170</v>
      </c>
      <c r="F24" t="s">
        <v>211</v>
      </c>
      <c r="G24" t="s">
        <v>172</v>
      </c>
      <c r="H24" t="s">
        <v>173</v>
      </c>
      <c r="I24" s="6">
        <v>43444</v>
      </c>
      <c r="J24">
        <v>3</v>
      </c>
      <c r="K24">
        <v>0</v>
      </c>
      <c r="L24">
        <v>3776850</v>
      </c>
      <c r="M24">
        <v>7500</v>
      </c>
      <c r="N24">
        <v>3769350</v>
      </c>
    </row>
    <row r="25" spans="1:14" x14ac:dyDescent="0.3">
      <c r="A25" t="s">
        <v>212</v>
      </c>
      <c r="B25" s="6">
        <v>43638</v>
      </c>
      <c r="C25" t="s">
        <v>26</v>
      </c>
      <c r="D25" t="s">
        <v>177</v>
      </c>
      <c r="E25" t="s">
        <v>170</v>
      </c>
      <c r="F25" t="s">
        <v>213</v>
      </c>
      <c r="G25" t="s">
        <v>172</v>
      </c>
      <c r="H25" t="s">
        <v>173</v>
      </c>
      <c r="I25" s="6">
        <v>43639</v>
      </c>
      <c r="J25">
        <v>39</v>
      </c>
      <c r="K25">
        <v>0.05</v>
      </c>
      <c r="L25">
        <v>11688300</v>
      </c>
      <c r="M25">
        <v>97500</v>
      </c>
      <c r="N25">
        <v>11590800</v>
      </c>
    </row>
    <row r="26" spans="1:14" x14ac:dyDescent="0.3">
      <c r="A26" t="s">
        <v>214</v>
      </c>
      <c r="B26" s="6">
        <v>43763</v>
      </c>
      <c r="C26" t="s">
        <v>132</v>
      </c>
      <c r="D26" t="s">
        <v>169</v>
      </c>
      <c r="E26" t="s">
        <v>170</v>
      </c>
      <c r="F26" t="s">
        <v>207</v>
      </c>
      <c r="G26" t="s">
        <v>172</v>
      </c>
      <c r="H26" t="s">
        <v>173</v>
      </c>
      <c r="I26" s="6">
        <v>43764</v>
      </c>
      <c r="J26">
        <v>22</v>
      </c>
      <c r="K26">
        <v>7.0000000000000007E-2</v>
      </c>
      <c r="L26">
        <v>1973400</v>
      </c>
      <c r="M26">
        <v>55000</v>
      </c>
      <c r="N26">
        <v>1918400</v>
      </c>
    </row>
    <row r="27" spans="1:14" x14ac:dyDescent="0.3">
      <c r="A27" t="s">
        <v>215</v>
      </c>
      <c r="B27" s="6">
        <v>43806</v>
      </c>
      <c r="C27" t="s">
        <v>14</v>
      </c>
      <c r="D27" t="s">
        <v>177</v>
      </c>
      <c r="E27" t="s">
        <v>170</v>
      </c>
      <c r="F27" t="s">
        <v>216</v>
      </c>
      <c r="G27" t="s">
        <v>172</v>
      </c>
      <c r="H27" t="s">
        <v>173</v>
      </c>
      <c r="I27" s="6">
        <v>43807</v>
      </c>
      <c r="J27">
        <v>50</v>
      </c>
      <c r="K27">
        <v>0.02</v>
      </c>
      <c r="L27">
        <v>20385000</v>
      </c>
      <c r="M27">
        <v>125000</v>
      </c>
      <c r="N27">
        <v>20260000</v>
      </c>
    </row>
    <row r="28" spans="1:14" x14ac:dyDescent="0.3">
      <c r="A28" t="s">
        <v>217</v>
      </c>
      <c r="B28" s="6">
        <v>43870</v>
      </c>
      <c r="C28" t="s">
        <v>138</v>
      </c>
      <c r="D28" t="s">
        <v>177</v>
      </c>
      <c r="E28" t="s">
        <v>170</v>
      </c>
      <c r="F28" t="s">
        <v>203</v>
      </c>
      <c r="G28" t="s">
        <v>172</v>
      </c>
      <c r="H28" t="s">
        <v>173</v>
      </c>
      <c r="I28" s="6">
        <v>43871</v>
      </c>
      <c r="J28">
        <v>29</v>
      </c>
      <c r="K28">
        <v>0.05</v>
      </c>
      <c r="L28">
        <v>43921950</v>
      </c>
      <c r="M28">
        <v>72500</v>
      </c>
      <c r="N28">
        <v>43849450</v>
      </c>
    </row>
    <row r="29" spans="1:14" x14ac:dyDescent="0.3">
      <c r="A29" t="s">
        <v>218</v>
      </c>
      <c r="B29" s="6">
        <v>43874</v>
      </c>
      <c r="C29" t="s">
        <v>139</v>
      </c>
      <c r="D29" t="s">
        <v>169</v>
      </c>
      <c r="E29" t="s">
        <v>170</v>
      </c>
      <c r="F29" t="s">
        <v>207</v>
      </c>
      <c r="G29" t="s">
        <v>172</v>
      </c>
      <c r="H29" t="s">
        <v>173</v>
      </c>
      <c r="I29" s="6">
        <v>43875</v>
      </c>
      <c r="J29">
        <v>23</v>
      </c>
      <c r="K29">
        <v>0.01</v>
      </c>
      <c r="L29">
        <v>2063100</v>
      </c>
      <c r="M29">
        <v>57500</v>
      </c>
      <c r="N29">
        <v>2005600</v>
      </c>
    </row>
    <row r="30" spans="1:14" x14ac:dyDescent="0.3">
      <c r="A30" t="s">
        <v>219</v>
      </c>
      <c r="B30" s="6">
        <v>42583</v>
      </c>
      <c r="C30" t="s">
        <v>79</v>
      </c>
      <c r="D30" t="s">
        <v>169</v>
      </c>
      <c r="E30" t="s">
        <v>220</v>
      </c>
      <c r="F30" t="s">
        <v>195</v>
      </c>
      <c r="G30" t="s">
        <v>172</v>
      </c>
      <c r="H30" t="s">
        <v>173</v>
      </c>
      <c r="I30" s="6">
        <v>42584</v>
      </c>
      <c r="J30">
        <v>36</v>
      </c>
      <c r="K30">
        <v>0.06</v>
      </c>
      <c r="L30">
        <v>4644000</v>
      </c>
      <c r="M30">
        <v>90000</v>
      </c>
      <c r="N30">
        <v>4554000</v>
      </c>
    </row>
    <row r="31" spans="1:14" x14ac:dyDescent="0.3">
      <c r="A31" t="s">
        <v>221</v>
      </c>
      <c r="B31" s="6">
        <v>42596</v>
      </c>
      <c r="C31" t="s">
        <v>6</v>
      </c>
      <c r="D31" t="s">
        <v>177</v>
      </c>
      <c r="E31" t="s">
        <v>220</v>
      </c>
      <c r="F31" t="s">
        <v>222</v>
      </c>
      <c r="G31" t="s">
        <v>172</v>
      </c>
      <c r="H31" t="s">
        <v>173</v>
      </c>
      <c r="I31" s="6">
        <v>42597</v>
      </c>
      <c r="J31">
        <v>42</v>
      </c>
      <c r="K31">
        <v>0.1</v>
      </c>
      <c r="L31">
        <v>8996400</v>
      </c>
      <c r="M31">
        <v>105000</v>
      </c>
      <c r="N31">
        <v>8891400</v>
      </c>
    </row>
    <row r="32" spans="1:14" x14ac:dyDescent="0.3">
      <c r="A32" t="s">
        <v>223</v>
      </c>
      <c r="B32" s="6">
        <v>42684</v>
      </c>
      <c r="C32" t="s">
        <v>38</v>
      </c>
      <c r="D32" t="s">
        <v>169</v>
      </c>
      <c r="E32" t="s">
        <v>220</v>
      </c>
      <c r="F32" t="s">
        <v>224</v>
      </c>
      <c r="G32" t="s">
        <v>172</v>
      </c>
      <c r="H32" t="s">
        <v>173</v>
      </c>
      <c r="I32" s="6">
        <v>42685</v>
      </c>
      <c r="J32">
        <v>38</v>
      </c>
      <c r="K32">
        <v>0.04</v>
      </c>
      <c r="L32">
        <v>1755600</v>
      </c>
      <c r="M32">
        <v>95000</v>
      </c>
      <c r="N32">
        <v>1660600</v>
      </c>
    </row>
    <row r="33" spans="1:14" x14ac:dyDescent="0.3">
      <c r="A33" t="s">
        <v>225</v>
      </c>
      <c r="B33" s="6">
        <v>42758</v>
      </c>
      <c r="C33" t="s">
        <v>48</v>
      </c>
      <c r="D33" t="s">
        <v>177</v>
      </c>
      <c r="E33" t="s">
        <v>220</v>
      </c>
      <c r="F33" t="s">
        <v>226</v>
      </c>
      <c r="G33" t="s">
        <v>172</v>
      </c>
      <c r="H33" t="s">
        <v>173</v>
      </c>
      <c r="I33" s="6">
        <v>42760</v>
      </c>
      <c r="J33">
        <v>2</v>
      </c>
      <c r="K33">
        <v>7.0000000000000007E-2</v>
      </c>
      <c r="L33">
        <v>116700</v>
      </c>
      <c r="M33">
        <v>5000</v>
      </c>
      <c r="N33">
        <v>111700</v>
      </c>
    </row>
    <row r="34" spans="1:14" x14ac:dyDescent="0.3">
      <c r="A34" t="s">
        <v>227</v>
      </c>
      <c r="B34" s="6">
        <v>42758</v>
      </c>
      <c r="C34" t="s">
        <v>48</v>
      </c>
      <c r="D34" t="s">
        <v>177</v>
      </c>
      <c r="E34" t="s">
        <v>220</v>
      </c>
      <c r="F34" t="s">
        <v>228</v>
      </c>
      <c r="G34" t="s">
        <v>172</v>
      </c>
      <c r="H34" t="s">
        <v>173</v>
      </c>
      <c r="I34" s="6">
        <v>42759</v>
      </c>
      <c r="J34">
        <v>6</v>
      </c>
      <c r="K34">
        <v>0.09</v>
      </c>
      <c r="L34">
        <v>14868000</v>
      </c>
      <c r="M34">
        <v>15000</v>
      </c>
      <c r="N34">
        <v>14853000</v>
      </c>
    </row>
    <row r="35" spans="1:14" x14ac:dyDescent="0.3">
      <c r="A35" t="s">
        <v>229</v>
      </c>
      <c r="B35" s="6">
        <v>42915</v>
      </c>
      <c r="C35" t="s">
        <v>65</v>
      </c>
      <c r="D35" t="s">
        <v>177</v>
      </c>
      <c r="E35" t="s">
        <v>220</v>
      </c>
      <c r="F35" t="s">
        <v>230</v>
      </c>
      <c r="G35" t="s">
        <v>172</v>
      </c>
      <c r="H35" t="s">
        <v>173</v>
      </c>
      <c r="I35" s="6">
        <v>42916</v>
      </c>
      <c r="J35">
        <v>21</v>
      </c>
      <c r="K35">
        <v>0</v>
      </c>
      <c r="L35">
        <v>11163600</v>
      </c>
      <c r="M35">
        <v>52500</v>
      </c>
      <c r="N35">
        <v>11111100</v>
      </c>
    </row>
    <row r="36" spans="1:14" x14ac:dyDescent="0.3">
      <c r="A36" t="s">
        <v>231</v>
      </c>
      <c r="B36" s="6">
        <v>42933</v>
      </c>
      <c r="C36" t="s">
        <v>94</v>
      </c>
      <c r="D36" t="s">
        <v>177</v>
      </c>
      <c r="E36" t="s">
        <v>220</v>
      </c>
      <c r="F36" t="s">
        <v>232</v>
      </c>
      <c r="G36" t="s">
        <v>172</v>
      </c>
      <c r="H36" t="s">
        <v>173</v>
      </c>
      <c r="I36" s="6">
        <v>42934</v>
      </c>
      <c r="J36">
        <v>18</v>
      </c>
      <c r="K36">
        <v>0.1</v>
      </c>
      <c r="L36">
        <v>1701000</v>
      </c>
      <c r="M36">
        <v>45000</v>
      </c>
      <c r="N36">
        <v>1656000</v>
      </c>
    </row>
    <row r="37" spans="1:14" x14ac:dyDescent="0.3">
      <c r="A37" t="s">
        <v>233</v>
      </c>
      <c r="B37" s="6">
        <v>43019</v>
      </c>
      <c r="C37" t="s">
        <v>99</v>
      </c>
      <c r="D37" t="s">
        <v>177</v>
      </c>
      <c r="E37" t="s">
        <v>220</v>
      </c>
      <c r="F37" t="s">
        <v>234</v>
      </c>
      <c r="G37" t="s">
        <v>172</v>
      </c>
      <c r="H37" t="s">
        <v>173</v>
      </c>
      <c r="I37" s="6">
        <v>43020</v>
      </c>
      <c r="J37">
        <v>20</v>
      </c>
      <c r="K37">
        <v>0</v>
      </c>
      <c r="L37">
        <v>8997000</v>
      </c>
      <c r="M37">
        <v>50000</v>
      </c>
      <c r="N37">
        <v>8947000</v>
      </c>
    </row>
    <row r="38" spans="1:14" x14ac:dyDescent="0.3">
      <c r="A38" t="s">
        <v>235</v>
      </c>
      <c r="B38" s="6">
        <v>43130</v>
      </c>
      <c r="C38" t="s">
        <v>138</v>
      </c>
      <c r="D38" t="s">
        <v>177</v>
      </c>
      <c r="E38" t="s">
        <v>220</v>
      </c>
      <c r="F38" t="s">
        <v>232</v>
      </c>
      <c r="G38" t="s">
        <v>172</v>
      </c>
      <c r="H38" t="s">
        <v>173</v>
      </c>
      <c r="I38" s="6">
        <v>43132</v>
      </c>
      <c r="J38">
        <v>8</v>
      </c>
      <c r="K38">
        <v>0.01</v>
      </c>
      <c r="L38">
        <v>756000</v>
      </c>
      <c r="M38">
        <v>20000</v>
      </c>
      <c r="N38">
        <v>736000</v>
      </c>
    </row>
    <row r="39" spans="1:14" x14ac:dyDescent="0.3">
      <c r="A39" t="s">
        <v>236</v>
      </c>
      <c r="B39" s="6">
        <v>43132</v>
      </c>
      <c r="C39" t="s">
        <v>91</v>
      </c>
      <c r="D39" t="s">
        <v>169</v>
      </c>
      <c r="E39" t="s">
        <v>220</v>
      </c>
      <c r="F39" t="s">
        <v>237</v>
      </c>
      <c r="G39" t="s">
        <v>172</v>
      </c>
      <c r="H39" t="s">
        <v>173</v>
      </c>
      <c r="I39" s="6">
        <v>43134</v>
      </c>
      <c r="J39">
        <v>38</v>
      </c>
      <c r="K39">
        <v>0.1</v>
      </c>
      <c r="L39">
        <v>9108600</v>
      </c>
      <c r="M39">
        <v>95000</v>
      </c>
      <c r="N39">
        <v>9013600</v>
      </c>
    </row>
    <row r="40" spans="1:14" x14ac:dyDescent="0.3">
      <c r="A40" t="s">
        <v>238</v>
      </c>
      <c r="B40" s="6">
        <v>43342</v>
      </c>
      <c r="C40" t="s">
        <v>110</v>
      </c>
      <c r="D40" t="s">
        <v>169</v>
      </c>
      <c r="E40" t="s">
        <v>220</v>
      </c>
      <c r="F40" t="s">
        <v>239</v>
      </c>
      <c r="G40" t="s">
        <v>172</v>
      </c>
      <c r="H40" t="s">
        <v>173</v>
      </c>
      <c r="I40" s="6">
        <v>43342</v>
      </c>
      <c r="J40">
        <v>29</v>
      </c>
      <c r="K40">
        <v>0.09</v>
      </c>
      <c r="L40">
        <v>861300</v>
      </c>
      <c r="M40">
        <v>72500</v>
      </c>
      <c r="N40">
        <v>788800</v>
      </c>
    </row>
    <row r="41" spans="1:14" x14ac:dyDescent="0.3">
      <c r="A41" t="s">
        <v>240</v>
      </c>
      <c r="B41" s="6">
        <v>43375</v>
      </c>
      <c r="C41" t="s">
        <v>76</v>
      </c>
      <c r="D41" t="s">
        <v>169</v>
      </c>
      <c r="E41" t="s">
        <v>220</v>
      </c>
      <c r="F41" t="s">
        <v>241</v>
      </c>
      <c r="G41" t="s">
        <v>172</v>
      </c>
      <c r="H41" t="s">
        <v>173</v>
      </c>
      <c r="I41" s="6">
        <v>43377</v>
      </c>
      <c r="J41">
        <v>16</v>
      </c>
      <c r="K41">
        <v>7.0000000000000007E-2</v>
      </c>
      <c r="L41">
        <v>1747200</v>
      </c>
      <c r="M41">
        <v>40000</v>
      </c>
      <c r="N41">
        <v>1707200</v>
      </c>
    </row>
    <row r="42" spans="1:14" x14ac:dyDescent="0.3">
      <c r="A42" t="s">
        <v>242</v>
      </c>
      <c r="B42" s="6">
        <v>43418</v>
      </c>
      <c r="C42" t="s">
        <v>71</v>
      </c>
      <c r="D42" t="s">
        <v>169</v>
      </c>
      <c r="E42" t="s">
        <v>220</v>
      </c>
      <c r="F42" t="s">
        <v>201</v>
      </c>
      <c r="G42" t="s">
        <v>172</v>
      </c>
      <c r="H42" t="s">
        <v>173</v>
      </c>
      <c r="I42" s="6">
        <v>43420</v>
      </c>
      <c r="J42">
        <v>44</v>
      </c>
      <c r="K42">
        <v>7.0000000000000007E-2</v>
      </c>
      <c r="L42">
        <v>13186800</v>
      </c>
      <c r="M42">
        <v>110000</v>
      </c>
      <c r="N42">
        <v>13076800</v>
      </c>
    </row>
    <row r="43" spans="1:14" x14ac:dyDescent="0.3">
      <c r="A43" t="s">
        <v>243</v>
      </c>
      <c r="B43" s="6">
        <v>43472</v>
      </c>
      <c r="C43" t="s">
        <v>34</v>
      </c>
      <c r="D43" t="s">
        <v>169</v>
      </c>
      <c r="E43" t="s">
        <v>220</v>
      </c>
      <c r="F43" t="s">
        <v>244</v>
      </c>
      <c r="G43" t="s">
        <v>172</v>
      </c>
      <c r="H43" t="s">
        <v>173</v>
      </c>
      <c r="I43" s="6">
        <v>43473</v>
      </c>
      <c r="J43">
        <v>10</v>
      </c>
      <c r="K43">
        <v>0.06</v>
      </c>
      <c r="L43">
        <v>3147000</v>
      </c>
      <c r="M43">
        <v>25000</v>
      </c>
      <c r="N43">
        <v>3122000</v>
      </c>
    </row>
    <row r="44" spans="1:14" x14ac:dyDescent="0.3">
      <c r="A44" t="s">
        <v>245</v>
      </c>
      <c r="B44" s="6">
        <v>43704</v>
      </c>
      <c r="C44" t="s">
        <v>91</v>
      </c>
      <c r="D44" t="s">
        <v>169</v>
      </c>
      <c r="E44" t="s">
        <v>220</v>
      </c>
      <c r="F44" t="s">
        <v>178</v>
      </c>
      <c r="G44" t="s">
        <v>172</v>
      </c>
      <c r="H44" t="s">
        <v>173</v>
      </c>
      <c r="I44" s="6">
        <v>43706</v>
      </c>
      <c r="J44">
        <v>43</v>
      </c>
      <c r="K44">
        <v>0.05</v>
      </c>
      <c r="L44">
        <v>1341600</v>
      </c>
      <c r="M44">
        <v>107500</v>
      </c>
      <c r="N44">
        <v>1234100</v>
      </c>
    </row>
    <row r="45" spans="1:14" x14ac:dyDescent="0.3">
      <c r="A45" t="s">
        <v>246</v>
      </c>
      <c r="B45" s="6">
        <v>43708</v>
      </c>
      <c r="C45" t="s">
        <v>96</v>
      </c>
      <c r="D45" t="s">
        <v>169</v>
      </c>
      <c r="E45" t="s">
        <v>220</v>
      </c>
      <c r="F45" t="s">
        <v>193</v>
      </c>
      <c r="G45" t="s">
        <v>172</v>
      </c>
      <c r="H45" t="s">
        <v>173</v>
      </c>
      <c r="I45" s="6">
        <v>43710</v>
      </c>
      <c r="J45">
        <v>8</v>
      </c>
      <c r="K45">
        <v>0</v>
      </c>
      <c r="L45">
        <v>4171199.9999999995</v>
      </c>
      <c r="M45">
        <v>20000</v>
      </c>
      <c r="N45">
        <v>4151199.9999999995</v>
      </c>
    </row>
    <row r="46" spans="1:14" x14ac:dyDescent="0.3">
      <c r="A46" t="s">
        <v>247</v>
      </c>
      <c r="B46" s="6">
        <v>43784</v>
      </c>
      <c r="C46" t="s">
        <v>116</v>
      </c>
      <c r="D46" t="s">
        <v>177</v>
      </c>
      <c r="E46" t="s">
        <v>220</v>
      </c>
      <c r="F46" t="s">
        <v>248</v>
      </c>
      <c r="G46" t="s">
        <v>172</v>
      </c>
      <c r="H46" t="s">
        <v>173</v>
      </c>
      <c r="I46" s="6">
        <v>43786</v>
      </c>
      <c r="J46">
        <v>4</v>
      </c>
      <c r="K46">
        <v>0.04</v>
      </c>
      <c r="L46">
        <v>24952800</v>
      </c>
      <c r="M46">
        <v>10000</v>
      </c>
      <c r="N46">
        <v>24942800</v>
      </c>
    </row>
    <row r="47" spans="1:14" x14ac:dyDescent="0.3">
      <c r="A47" t="s">
        <v>249</v>
      </c>
      <c r="B47" s="6">
        <v>43806</v>
      </c>
      <c r="C47" t="s">
        <v>114</v>
      </c>
      <c r="D47" t="s">
        <v>177</v>
      </c>
      <c r="E47" t="s">
        <v>220</v>
      </c>
      <c r="F47" t="s">
        <v>175</v>
      </c>
      <c r="G47" t="s">
        <v>172</v>
      </c>
      <c r="H47" t="s">
        <v>173</v>
      </c>
      <c r="I47" s="6">
        <v>43809</v>
      </c>
      <c r="J47">
        <v>34</v>
      </c>
      <c r="K47">
        <v>0</v>
      </c>
      <c r="L47">
        <v>1331100</v>
      </c>
      <c r="M47">
        <v>85000</v>
      </c>
      <c r="N47">
        <v>1246100</v>
      </c>
    </row>
    <row r="48" spans="1:14" x14ac:dyDescent="0.3">
      <c r="A48" t="s">
        <v>250</v>
      </c>
      <c r="B48" s="6">
        <v>43855</v>
      </c>
      <c r="C48" t="s">
        <v>108</v>
      </c>
      <c r="D48" t="s">
        <v>169</v>
      </c>
      <c r="E48" t="s">
        <v>220</v>
      </c>
      <c r="F48" t="s">
        <v>251</v>
      </c>
      <c r="G48" t="s">
        <v>172</v>
      </c>
      <c r="H48" t="s">
        <v>173</v>
      </c>
      <c r="I48" s="6">
        <v>43857</v>
      </c>
      <c r="J48">
        <v>25</v>
      </c>
      <c r="K48">
        <v>0.02</v>
      </c>
      <c r="L48">
        <v>33930000</v>
      </c>
      <c r="M48">
        <v>62500</v>
      </c>
      <c r="N48">
        <v>33867500</v>
      </c>
    </row>
    <row r="49" spans="1:14" x14ac:dyDescent="0.3">
      <c r="A49" t="s">
        <v>252</v>
      </c>
      <c r="B49" s="6">
        <v>42516</v>
      </c>
      <c r="C49" t="s">
        <v>138</v>
      </c>
      <c r="D49" t="s">
        <v>177</v>
      </c>
      <c r="E49" t="s">
        <v>253</v>
      </c>
      <c r="F49" t="s">
        <v>254</v>
      </c>
      <c r="G49" t="s">
        <v>172</v>
      </c>
      <c r="H49" t="s">
        <v>173</v>
      </c>
      <c r="I49" s="6">
        <v>42517</v>
      </c>
      <c r="J49">
        <v>29</v>
      </c>
      <c r="K49">
        <v>0.03</v>
      </c>
      <c r="L49">
        <v>2427300</v>
      </c>
      <c r="M49">
        <v>72500</v>
      </c>
      <c r="N49">
        <v>2354800</v>
      </c>
    </row>
    <row r="50" spans="1:14" x14ac:dyDescent="0.3">
      <c r="A50" t="s">
        <v>255</v>
      </c>
      <c r="B50" s="6">
        <v>42608</v>
      </c>
      <c r="C50" t="s">
        <v>131</v>
      </c>
      <c r="D50" t="s">
        <v>169</v>
      </c>
      <c r="E50" t="s">
        <v>253</v>
      </c>
      <c r="F50" t="s">
        <v>197</v>
      </c>
      <c r="G50" t="s">
        <v>172</v>
      </c>
      <c r="H50" t="s">
        <v>173</v>
      </c>
      <c r="I50" s="6">
        <v>42609</v>
      </c>
      <c r="J50">
        <v>26</v>
      </c>
      <c r="K50">
        <v>0.1</v>
      </c>
      <c r="L50">
        <v>8728200</v>
      </c>
      <c r="M50">
        <v>65000</v>
      </c>
      <c r="N50">
        <v>8663200</v>
      </c>
    </row>
    <row r="51" spans="1:14" x14ac:dyDescent="0.3">
      <c r="A51" t="s">
        <v>256</v>
      </c>
      <c r="B51" s="6">
        <v>42658</v>
      </c>
      <c r="C51" t="s">
        <v>34</v>
      </c>
      <c r="D51" t="s">
        <v>169</v>
      </c>
      <c r="E51" t="s">
        <v>253</v>
      </c>
      <c r="F51" t="s">
        <v>257</v>
      </c>
      <c r="G51" t="s">
        <v>172</v>
      </c>
      <c r="H51" t="s">
        <v>173</v>
      </c>
      <c r="I51" s="6">
        <v>42660</v>
      </c>
      <c r="J51">
        <v>23</v>
      </c>
      <c r="K51">
        <v>0.01</v>
      </c>
      <c r="L51">
        <v>1086750</v>
      </c>
      <c r="M51">
        <v>57500</v>
      </c>
      <c r="N51">
        <v>1029250</v>
      </c>
    </row>
    <row r="52" spans="1:14" x14ac:dyDescent="0.3">
      <c r="A52" t="s">
        <v>258</v>
      </c>
      <c r="B52" s="6">
        <v>42696</v>
      </c>
      <c r="C52" t="s">
        <v>107</v>
      </c>
      <c r="D52" t="s">
        <v>169</v>
      </c>
      <c r="E52" t="s">
        <v>253</v>
      </c>
      <c r="F52" t="s">
        <v>209</v>
      </c>
      <c r="G52" t="s">
        <v>172</v>
      </c>
      <c r="H52" t="s">
        <v>173</v>
      </c>
      <c r="I52" s="6">
        <v>42698</v>
      </c>
      <c r="J52">
        <v>50</v>
      </c>
      <c r="K52">
        <v>0.1</v>
      </c>
      <c r="L52">
        <v>4305000</v>
      </c>
      <c r="M52">
        <v>125000</v>
      </c>
      <c r="N52">
        <v>4180000</v>
      </c>
    </row>
    <row r="53" spans="1:14" x14ac:dyDescent="0.3">
      <c r="A53" t="s">
        <v>259</v>
      </c>
      <c r="B53" s="6">
        <v>42743</v>
      </c>
      <c r="C53" t="s">
        <v>53</v>
      </c>
      <c r="D53" t="s">
        <v>169</v>
      </c>
      <c r="E53" t="s">
        <v>253</v>
      </c>
      <c r="F53" t="s">
        <v>193</v>
      </c>
      <c r="G53" t="s">
        <v>172</v>
      </c>
      <c r="H53" t="s">
        <v>173</v>
      </c>
      <c r="I53" s="6">
        <v>42745</v>
      </c>
      <c r="J53">
        <v>15</v>
      </c>
      <c r="K53">
        <v>0.09</v>
      </c>
      <c r="L53">
        <v>7820999.9999999991</v>
      </c>
      <c r="M53">
        <v>37500</v>
      </c>
      <c r="N53">
        <v>7783499.9999999991</v>
      </c>
    </row>
    <row r="54" spans="1:14" x14ac:dyDescent="0.3">
      <c r="A54" t="s">
        <v>260</v>
      </c>
      <c r="B54" s="6">
        <v>42795</v>
      </c>
      <c r="C54" t="s">
        <v>52</v>
      </c>
      <c r="D54" t="s">
        <v>169</v>
      </c>
      <c r="E54" t="s">
        <v>253</v>
      </c>
      <c r="F54" t="s">
        <v>226</v>
      </c>
      <c r="G54" t="s">
        <v>172</v>
      </c>
      <c r="H54" t="s">
        <v>173</v>
      </c>
      <c r="I54" s="6">
        <v>42795</v>
      </c>
      <c r="J54">
        <v>47</v>
      </c>
      <c r="K54">
        <v>0</v>
      </c>
      <c r="L54">
        <v>2742450</v>
      </c>
      <c r="M54">
        <v>117500</v>
      </c>
      <c r="N54">
        <v>2624950</v>
      </c>
    </row>
    <row r="55" spans="1:14" x14ac:dyDescent="0.3">
      <c r="A55" t="s">
        <v>261</v>
      </c>
      <c r="B55" s="6">
        <v>42827</v>
      </c>
      <c r="C55" t="s">
        <v>43</v>
      </c>
      <c r="D55" t="s">
        <v>177</v>
      </c>
      <c r="E55" t="s">
        <v>253</v>
      </c>
      <c r="F55" t="s">
        <v>186</v>
      </c>
      <c r="G55" t="s">
        <v>172</v>
      </c>
      <c r="H55" t="s">
        <v>173</v>
      </c>
      <c r="I55" s="6">
        <v>42829</v>
      </c>
      <c r="J55">
        <v>13</v>
      </c>
      <c r="K55">
        <v>0.03</v>
      </c>
      <c r="L55">
        <v>15791100</v>
      </c>
      <c r="M55">
        <v>32500</v>
      </c>
      <c r="N55">
        <v>15758600</v>
      </c>
    </row>
    <row r="56" spans="1:14" x14ac:dyDescent="0.3">
      <c r="A56" t="s">
        <v>262</v>
      </c>
      <c r="B56" s="6">
        <v>42866</v>
      </c>
      <c r="C56" t="s">
        <v>134</v>
      </c>
      <c r="D56" t="s">
        <v>169</v>
      </c>
      <c r="E56" t="s">
        <v>253</v>
      </c>
      <c r="F56" t="s">
        <v>195</v>
      </c>
      <c r="G56" t="s">
        <v>172</v>
      </c>
      <c r="H56" t="s">
        <v>173</v>
      </c>
      <c r="I56" s="6">
        <v>42866</v>
      </c>
      <c r="J56">
        <v>4</v>
      </c>
      <c r="K56">
        <v>0.04</v>
      </c>
      <c r="L56">
        <v>516000</v>
      </c>
      <c r="M56">
        <v>10000</v>
      </c>
      <c r="N56">
        <v>506000</v>
      </c>
    </row>
    <row r="57" spans="1:14" x14ac:dyDescent="0.3">
      <c r="A57" t="s">
        <v>263</v>
      </c>
      <c r="B57" s="6">
        <v>42946</v>
      </c>
      <c r="C57" t="s">
        <v>44</v>
      </c>
      <c r="D57" t="s">
        <v>177</v>
      </c>
      <c r="E57" t="s">
        <v>253</v>
      </c>
      <c r="F57" t="s">
        <v>241</v>
      </c>
      <c r="G57" t="s">
        <v>172</v>
      </c>
      <c r="H57" t="s">
        <v>173</v>
      </c>
      <c r="I57" s="6">
        <v>42948</v>
      </c>
      <c r="J57">
        <v>11</v>
      </c>
      <c r="K57">
        <v>7.0000000000000007E-2</v>
      </c>
      <c r="L57">
        <v>1201200</v>
      </c>
      <c r="M57">
        <v>27500</v>
      </c>
      <c r="N57">
        <v>1173700</v>
      </c>
    </row>
    <row r="58" spans="1:14" x14ac:dyDescent="0.3">
      <c r="A58" t="s">
        <v>264</v>
      </c>
      <c r="B58" s="6">
        <v>43031</v>
      </c>
      <c r="C58" t="s">
        <v>81</v>
      </c>
      <c r="D58" t="s">
        <v>177</v>
      </c>
      <c r="E58" t="s">
        <v>253</v>
      </c>
      <c r="F58" t="s">
        <v>237</v>
      </c>
      <c r="G58" t="s">
        <v>172</v>
      </c>
      <c r="H58" t="s">
        <v>173</v>
      </c>
      <c r="I58" s="6">
        <v>43033</v>
      </c>
      <c r="J58">
        <v>40</v>
      </c>
      <c r="K58">
        <v>0.03</v>
      </c>
      <c r="L58">
        <v>9588000</v>
      </c>
      <c r="M58">
        <v>100000</v>
      </c>
      <c r="N58">
        <v>9488000</v>
      </c>
    </row>
    <row r="59" spans="1:14" x14ac:dyDescent="0.3">
      <c r="A59" t="s">
        <v>265</v>
      </c>
      <c r="B59" s="6">
        <v>43050</v>
      </c>
      <c r="C59" t="s">
        <v>51</v>
      </c>
      <c r="D59" t="s">
        <v>177</v>
      </c>
      <c r="E59" t="s">
        <v>253</v>
      </c>
      <c r="F59" t="s">
        <v>266</v>
      </c>
      <c r="G59" t="s">
        <v>172</v>
      </c>
      <c r="H59" t="s">
        <v>173</v>
      </c>
      <c r="I59" s="6">
        <v>43051</v>
      </c>
      <c r="J59">
        <v>11</v>
      </c>
      <c r="K59">
        <v>0.02</v>
      </c>
      <c r="L59">
        <v>475200</v>
      </c>
      <c r="M59">
        <v>27500</v>
      </c>
      <c r="N59">
        <v>447700</v>
      </c>
    </row>
    <row r="60" spans="1:14" x14ac:dyDescent="0.3">
      <c r="A60" t="s">
        <v>267</v>
      </c>
      <c r="B60" s="6">
        <v>43113</v>
      </c>
      <c r="C60" t="s">
        <v>138</v>
      </c>
      <c r="D60" t="s">
        <v>177</v>
      </c>
      <c r="E60" t="s">
        <v>253</v>
      </c>
      <c r="F60" t="s">
        <v>268</v>
      </c>
      <c r="G60" t="s">
        <v>172</v>
      </c>
      <c r="H60" t="s">
        <v>173</v>
      </c>
      <c r="I60" s="6">
        <v>43115</v>
      </c>
      <c r="J60">
        <v>48</v>
      </c>
      <c r="K60">
        <v>0.04</v>
      </c>
      <c r="L60">
        <v>109785600</v>
      </c>
      <c r="M60">
        <v>120000</v>
      </c>
      <c r="N60">
        <v>109665600</v>
      </c>
    </row>
    <row r="61" spans="1:14" x14ac:dyDescent="0.3">
      <c r="A61" t="s">
        <v>269</v>
      </c>
      <c r="B61" s="6">
        <v>43134</v>
      </c>
      <c r="C61" t="s">
        <v>44</v>
      </c>
      <c r="D61" t="s">
        <v>177</v>
      </c>
      <c r="E61" t="s">
        <v>253</v>
      </c>
      <c r="F61" t="s">
        <v>270</v>
      </c>
      <c r="G61" t="s">
        <v>172</v>
      </c>
      <c r="H61" t="s">
        <v>173</v>
      </c>
      <c r="I61" s="6">
        <v>43135</v>
      </c>
      <c r="J61">
        <v>22</v>
      </c>
      <c r="K61">
        <v>0.1</v>
      </c>
      <c r="L61">
        <v>1782000</v>
      </c>
      <c r="M61">
        <v>55000</v>
      </c>
      <c r="N61">
        <v>1727000</v>
      </c>
    </row>
    <row r="62" spans="1:14" x14ac:dyDescent="0.3">
      <c r="A62" t="s">
        <v>271</v>
      </c>
      <c r="B62" s="6">
        <v>43186</v>
      </c>
      <c r="C62" t="s">
        <v>8</v>
      </c>
      <c r="D62" t="s">
        <v>169</v>
      </c>
      <c r="E62" t="s">
        <v>253</v>
      </c>
      <c r="F62" t="s">
        <v>241</v>
      </c>
      <c r="G62" t="s">
        <v>172</v>
      </c>
      <c r="H62" t="s">
        <v>173</v>
      </c>
      <c r="I62" s="6">
        <v>43188</v>
      </c>
      <c r="J62">
        <v>36</v>
      </c>
      <c r="K62">
        <v>0.05</v>
      </c>
      <c r="L62">
        <v>3931200</v>
      </c>
      <c r="M62">
        <v>90000</v>
      </c>
      <c r="N62">
        <v>3841200</v>
      </c>
    </row>
    <row r="63" spans="1:14" x14ac:dyDescent="0.3">
      <c r="A63" t="s">
        <v>272</v>
      </c>
      <c r="B63" s="6">
        <v>43253</v>
      </c>
      <c r="C63" t="s">
        <v>13</v>
      </c>
      <c r="D63" t="s">
        <v>169</v>
      </c>
      <c r="E63" t="s">
        <v>253</v>
      </c>
      <c r="F63" t="s">
        <v>182</v>
      </c>
      <c r="G63" t="s">
        <v>172</v>
      </c>
      <c r="H63" t="s">
        <v>173</v>
      </c>
      <c r="I63" s="6">
        <v>43256</v>
      </c>
      <c r="J63">
        <v>12</v>
      </c>
      <c r="K63">
        <v>0.06</v>
      </c>
      <c r="L63">
        <v>995400</v>
      </c>
      <c r="M63">
        <v>30000</v>
      </c>
      <c r="N63">
        <v>965400</v>
      </c>
    </row>
    <row r="64" spans="1:14" x14ac:dyDescent="0.3">
      <c r="A64" t="s">
        <v>273</v>
      </c>
      <c r="B64" s="6">
        <v>43269</v>
      </c>
      <c r="C64" t="s">
        <v>93</v>
      </c>
      <c r="D64" t="s">
        <v>169</v>
      </c>
      <c r="E64" t="s">
        <v>253</v>
      </c>
      <c r="F64" t="s">
        <v>195</v>
      </c>
      <c r="G64" t="s">
        <v>172</v>
      </c>
      <c r="H64" t="s">
        <v>173</v>
      </c>
      <c r="I64" s="6">
        <v>43270</v>
      </c>
      <c r="J64">
        <v>2</v>
      </c>
      <c r="K64">
        <v>0.05</v>
      </c>
      <c r="L64">
        <v>258000</v>
      </c>
      <c r="M64">
        <v>5000</v>
      </c>
      <c r="N64">
        <v>253000</v>
      </c>
    </row>
    <row r="65" spans="1:14" x14ac:dyDescent="0.3">
      <c r="A65" t="s">
        <v>274</v>
      </c>
      <c r="B65" s="6">
        <v>43279</v>
      </c>
      <c r="C65" t="s">
        <v>143</v>
      </c>
      <c r="D65" t="s">
        <v>169</v>
      </c>
      <c r="E65" t="s">
        <v>253</v>
      </c>
      <c r="F65" t="s">
        <v>193</v>
      </c>
      <c r="G65" t="s">
        <v>172</v>
      </c>
      <c r="H65" t="s">
        <v>173</v>
      </c>
      <c r="I65" s="6">
        <v>43279</v>
      </c>
      <c r="J65">
        <v>43</v>
      </c>
      <c r="K65">
        <v>0</v>
      </c>
      <c r="L65">
        <v>22420199.999999996</v>
      </c>
      <c r="M65">
        <v>107500</v>
      </c>
      <c r="N65">
        <v>22312699.999999996</v>
      </c>
    </row>
    <row r="66" spans="1:14" x14ac:dyDescent="0.3">
      <c r="A66" t="s">
        <v>275</v>
      </c>
      <c r="B66" s="6">
        <v>43324</v>
      </c>
      <c r="C66" t="s">
        <v>80</v>
      </c>
      <c r="D66" t="s">
        <v>177</v>
      </c>
      <c r="E66" t="s">
        <v>253</v>
      </c>
      <c r="F66" t="s">
        <v>276</v>
      </c>
      <c r="G66" t="s">
        <v>172</v>
      </c>
      <c r="H66" t="s">
        <v>173</v>
      </c>
      <c r="I66" s="6">
        <v>43326</v>
      </c>
      <c r="J66">
        <v>7</v>
      </c>
      <c r="K66">
        <v>0.09</v>
      </c>
      <c r="L66">
        <v>375900</v>
      </c>
      <c r="M66">
        <v>17500</v>
      </c>
      <c r="N66">
        <v>358400</v>
      </c>
    </row>
    <row r="67" spans="1:14" x14ac:dyDescent="0.3">
      <c r="A67" t="s">
        <v>277</v>
      </c>
      <c r="B67" s="6">
        <v>43344</v>
      </c>
      <c r="C67" t="s">
        <v>8</v>
      </c>
      <c r="D67" t="s">
        <v>169</v>
      </c>
      <c r="E67" t="s">
        <v>253</v>
      </c>
      <c r="F67" t="s">
        <v>278</v>
      </c>
      <c r="G67" t="s">
        <v>172</v>
      </c>
      <c r="H67" t="s">
        <v>173</v>
      </c>
      <c r="I67" s="6">
        <v>43347</v>
      </c>
      <c r="J67">
        <v>26</v>
      </c>
      <c r="K67">
        <v>0.08</v>
      </c>
      <c r="L67">
        <v>1123200</v>
      </c>
      <c r="M67">
        <v>65000</v>
      </c>
      <c r="N67">
        <v>1058200</v>
      </c>
    </row>
    <row r="68" spans="1:14" x14ac:dyDescent="0.3">
      <c r="A68" t="s">
        <v>279</v>
      </c>
      <c r="B68" s="6">
        <v>43353</v>
      </c>
      <c r="C68" t="s">
        <v>5</v>
      </c>
      <c r="D68" t="s">
        <v>169</v>
      </c>
      <c r="E68" t="s">
        <v>253</v>
      </c>
      <c r="F68" t="s">
        <v>280</v>
      </c>
      <c r="G68" t="s">
        <v>172</v>
      </c>
      <c r="H68" t="s">
        <v>173</v>
      </c>
      <c r="I68" s="6">
        <v>43355</v>
      </c>
      <c r="J68">
        <v>24</v>
      </c>
      <c r="K68">
        <v>7.0000000000000007E-2</v>
      </c>
      <c r="L68">
        <v>1036800</v>
      </c>
      <c r="M68">
        <v>60000</v>
      </c>
      <c r="N68">
        <v>976800</v>
      </c>
    </row>
    <row r="69" spans="1:14" x14ac:dyDescent="0.3">
      <c r="A69" t="s">
        <v>281</v>
      </c>
      <c r="B69" s="6">
        <v>43389</v>
      </c>
      <c r="C69" t="s">
        <v>90</v>
      </c>
      <c r="D69" t="s">
        <v>177</v>
      </c>
      <c r="E69" t="s">
        <v>253</v>
      </c>
      <c r="F69" t="s">
        <v>282</v>
      </c>
      <c r="G69" t="s">
        <v>172</v>
      </c>
      <c r="H69" t="s">
        <v>173</v>
      </c>
      <c r="I69" s="6">
        <v>43390</v>
      </c>
      <c r="J69">
        <v>15</v>
      </c>
      <c r="K69">
        <v>0.05</v>
      </c>
      <c r="L69">
        <v>1010250</v>
      </c>
      <c r="M69">
        <v>37500</v>
      </c>
      <c r="N69">
        <v>972750</v>
      </c>
    </row>
    <row r="70" spans="1:14" x14ac:dyDescent="0.3">
      <c r="A70" t="s">
        <v>283</v>
      </c>
      <c r="B70" s="6">
        <v>43403</v>
      </c>
      <c r="C70" t="s">
        <v>104</v>
      </c>
      <c r="D70" t="s">
        <v>177</v>
      </c>
      <c r="E70" t="s">
        <v>253</v>
      </c>
      <c r="F70" t="s">
        <v>276</v>
      </c>
      <c r="G70" t="s">
        <v>172</v>
      </c>
      <c r="H70" t="s">
        <v>173</v>
      </c>
      <c r="I70" s="6">
        <v>43405</v>
      </c>
      <c r="J70">
        <v>43</v>
      </c>
      <c r="K70">
        <v>0.08</v>
      </c>
      <c r="L70">
        <v>2309100</v>
      </c>
      <c r="M70">
        <v>107500</v>
      </c>
      <c r="N70">
        <v>2201600</v>
      </c>
    </row>
    <row r="71" spans="1:14" x14ac:dyDescent="0.3">
      <c r="A71" t="s">
        <v>284</v>
      </c>
      <c r="B71" s="6">
        <v>43409</v>
      </c>
      <c r="C71" t="s">
        <v>83</v>
      </c>
      <c r="D71" t="s">
        <v>169</v>
      </c>
      <c r="E71" t="s">
        <v>253</v>
      </c>
      <c r="F71" t="s">
        <v>239</v>
      </c>
      <c r="G71" t="s">
        <v>172</v>
      </c>
      <c r="H71" t="s">
        <v>173</v>
      </c>
      <c r="I71" s="6">
        <v>43411</v>
      </c>
      <c r="J71">
        <v>21</v>
      </c>
      <c r="K71">
        <v>0.01</v>
      </c>
      <c r="L71">
        <v>623700</v>
      </c>
      <c r="M71">
        <v>52500</v>
      </c>
      <c r="N71">
        <v>571200</v>
      </c>
    </row>
    <row r="72" spans="1:14" x14ac:dyDescent="0.3">
      <c r="A72" t="s">
        <v>285</v>
      </c>
      <c r="B72" s="6">
        <v>43538</v>
      </c>
      <c r="C72" t="s">
        <v>136</v>
      </c>
      <c r="D72" t="s">
        <v>177</v>
      </c>
      <c r="E72" t="s">
        <v>253</v>
      </c>
      <c r="F72" t="s">
        <v>286</v>
      </c>
      <c r="G72" t="s">
        <v>172</v>
      </c>
      <c r="H72" t="s">
        <v>173</v>
      </c>
      <c r="I72" s="6">
        <v>43539</v>
      </c>
      <c r="J72">
        <v>27</v>
      </c>
      <c r="K72">
        <v>7.0000000000000007E-2</v>
      </c>
      <c r="L72">
        <v>23530500</v>
      </c>
      <c r="M72">
        <v>67500</v>
      </c>
      <c r="N72">
        <v>23463000</v>
      </c>
    </row>
    <row r="73" spans="1:14" x14ac:dyDescent="0.3">
      <c r="A73" t="s">
        <v>287</v>
      </c>
      <c r="B73" s="6">
        <v>43601</v>
      </c>
      <c r="C73" t="s">
        <v>95</v>
      </c>
      <c r="D73" t="s">
        <v>169</v>
      </c>
      <c r="E73" t="s">
        <v>253</v>
      </c>
      <c r="F73" t="s">
        <v>239</v>
      </c>
      <c r="G73" t="s">
        <v>172</v>
      </c>
      <c r="H73" t="s">
        <v>173</v>
      </c>
      <c r="I73" s="6">
        <v>43602</v>
      </c>
      <c r="J73">
        <v>12</v>
      </c>
      <c r="K73">
        <v>7.0000000000000007E-2</v>
      </c>
      <c r="L73">
        <v>356400</v>
      </c>
      <c r="M73">
        <v>30000</v>
      </c>
      <c r="N73">
        <v>326400</v>
      </c>
    </row>
    <row r="74" spans="1:14" x14ac:dyDescent="0.3">
      <c r="A74" t="s">
        <v>288</v>
      </c>
      <c r="B74" s="6">
        <v>43687</v>
      </c>
      <c r="C74" t="s">
        <v>141</v>
      </c>
      <c r="D74" t="s">
        <v>177</v>
      </c>
      <c r="E74" t="s">
        <v>253</v>
      </c>
      <c r="F74" t="s">
        <v>289</v>
      </c>
      <c r="G74" t="s">
        <v>172</v>
      </c>
      <c r="H74" t="s">
        <v>173</v>
      </c>
      <c r="I74" s="6">
        <v>43688</v>
      </c>
      <c r="J74">
        <v>46</v>
      </c>
      <c r="K74">
        <v>0.04</v>
      </c>
      <c r="L74">
        <v>2546100</v>
      </c>
      <c r="M74">
        <v>115000</v>
      </c>
      <c r="N74">
        <v>2431100</v>
      </c>
    </row>
    <row r="75" spans="1:14" x14ac:dyDescent="0.3">
      <c r="A75" t="s">
        <v>290</v>
      </c>
      <c r="B75" s="6">
        <v>43692</v>
      </c>
      <c r="C75" t="s">
        <v>49</v>
      </c>
      <c r="D75" t="s">
        <v>177</v>
      </c>
      <c r="E75" t="s">
        <v>253</v>
      </c>
      <c r="F75" t="s">
        <v>276</v>
      </c>
      <c r="G75" t="s">
        <v>172</v>
      </c>
      <c r="H75" t="s">
        <v>173</v>
      </c>
      <c r="I75" s="6">
        <v>43693</v>
      </c>
      <c r="J75">
        <v>8</v>
      </c>
      <c r="K75">
        <v>0.09</v>
      </c>
      <c r="L75">
        <v>429600</v>
      </c>
      <c r="M75">
        <v>20000</v>
      </c>
      <c r="N75">
        <v>409600</v>
      </c>
    </row>
    <row r="76" spans="1:14" x14ac:dyDescent="0.3">
      <c r="A76" t="s">
        <v>291</v>
      </c>
      <c r="B76" s="6">
        <v>43767</v>
      </c>
      <c r="C76" t="s">
        <v>53</v>
      </c>
      <c r="D76" t="s">
        <v>169</v>
      </c>
      <c r="E76" t="s">
        <v>253</v>
      </c>
      <c r="F76" t="s">
        <v>268</v>
      </c>
      <c r="G76" t="s">
        <v>172</v>
      </c>
      <c r="H76" t="s">
        <v>173</v>
      </c>
      <c r="I76" s="6">
        <v>43769</v>
      </c>
      <c r="J76">
        <v>2</v>
      </c>
      <c r="K76">
        <v>0.03</v>
      </c>
      <c r="L76">
        <v>4574400</v>
      </c>
      <c r="M76">
        <v>5000</v>
      </c>
      <c r="N76">
        <v>4569400</v>
      </c>
    </row>
    <row r="77" spans="1:14" x14ac:dyDescent="0.3">
      <c r="A77" t="s">
        <v>292</v>
      </c>
      <c r="B77" s="6">
        <v>43843</v>
      </c>
      <c r="C77" t="s">
        <v>23</v>
      </c>
      <c r="D77" t="s">
        <v>169</v>
      </c>
      <c r="E77" t="s">
        <v>253</v>
      </c>
      <c r="F77" t="s">
        <v>241</v>
      </c>
      <c r="G77" t="s">
        <v>172</v>
      </c>
      <c r="H77" t="s">
        <v>173</v>
      </c>
      <c r="I77" s="6">
        <v>43845</v>
      </c>
      <c r="J77">
        <v>50</v>
      </c>
      <c r="K77">
        <v>0.01</v>
      </c>
      <c r="L77">
        <v>5460000</v>
      </c>
      <c r="M77">
        <v>125000</v>
      </c>
      <c r="N77">
        <v>5335000</v>
      </c>
    </row>
    <row r="78" spans="1:14" x14ac:dyDescent="0.3">
      <c r="A78" t="s">
        <v>293</v>
      </c>
      <c r="B78" s="6">
        <v>43891</v>
      </c>
      <c r="C78" t="s">
        <v>117</v>
      </c>
      <c r="D78" t="s">
        <v>169</v>
      </c>
      <c r="E78" t="s">
        <v>253</v>
      </c>
      <c r="F78" t="s">
        <v>244</v>
      </c>
      <c r="G78" t="s">
        <v>172</v>
      </c>
      <c r="H78" t="s">
        <v>173</v>
      </c>
      <c r="I78" s="6">
        <v>43893</v>
      </c>
      <c r="J78">
        <v>42</v>
      </c>
      <c r="K78">
        <v>0.1</v>
      </c>
      <c r="L78">
        <v>13217400</v>
      </c>
      <c r="M78">
        <v>105000</v>
      </c>
      <c r="N78">
        <v>13112400</v>
      </c>
    </row>
    <row r="79" spans="1:14" x14ac:dyDescent="0.3">
      <c r="A79" t="s">
        <v>294</v>
      </c>
      <c r="B79" s="6">
        <v>43908</v>
      </c>
      <c r="C79" t="s">
        <v>54</v>
      </c>
      <c r="D79" t="s">
        <v>169</v>
      </c>
      <c r="E79" t="s">
        <v>253</v>
      </c>
      <c r="F79" t="s">
        <v>213</v>
      </c>
      <c r="G79" t="s">
        <v>172</v>
      </c>
      <c r="H79" t="s">
        <v>173</v>
      </c>
      <c r="I79" s="6">
        <v>43909</v>
      </c>
      <c r="J79">
        <v>29</v>
      </c>
      <c r="K79">
        <v>0.06</v>
      </c>
      <c r="L79">
        <v>8691300</v>
      </c>
      <c r="M79">
        <v>72500</v>
      </c>
      <c r="N79">
        <v>8618800</v>
      </c>
    </row>
    <row r="80" spans="1:14" x14ac:dyDescent="0.3">
      <c r="A80" t="s">
        <v>295</v>
      </c>
      <c r="B80" s="6">
        <v>43912</v>
      </c>
      <c r="C80" t="s">
        <v>144</v>
      </c>
      <c r="D80" t="s">
        <v>177</v>
      </c>
      <c r="E80" t="s">
        <v>253</v>
      </c>
      <c r="F80" t="s">
        <v>193</v>
      </c>
      <c r="G80" t="s">
        <v>172</v>
      </c>
      <c r="H80" t="s">
        <v>173</v>
      </c>
      <c r="I80" s="6">
        <v>43914</v>
      </c>
      <c r="J80">
        <v>10</v>
      </c>
      <c r="K80">
        <v>0.06</v>
      </c>
      <c r="L80">
        <v>5213999.9999999991</v>
      </c>
      <c r="M80">
        <v>25000</v>
      </c>
      <c r="N80">
        <v>5188999.9999999991</v>
      </c>
    </row>
    <row r="81" spans="1:14" x14ac:dyDescent="0.3">
      <c r="A81" t="s">
        <v>296</v>
      </c>
      <c r="B81" s="6">
        <v>42599</v>
      </c>
      <c r="C81" t="s">
        <v>112</v>
      </c>
      <c r="D81" t="s">
        <v>177</v>
      </c>
      <c r="E81" t="s">
        <v>297</v>
      </c>
      <c r="F81" t="s">
        <v>237</v>
      </c>
      <c r="G81" t="s">
        <v>172</v>
      </c>
      <c r="H81" t="s">
        <v>173</v>
      </c>
      <c r="I81" s="6">
        <v>42604</v>
      </c>
      <c r="J81">
        <v>34</v>
      </c>
      <c r="K81">
        <v>0.1</v>
      </c>
      <c r="L81">
        <v>8149800</v>
      </c>
      <c r="M81">
        <v>85000</v>
      </c>
      <c r="N81">
        <v>8064800</v>
      </c>
    </row>
    <row r="82" spans="1:14" x14ac:dyDescent="0.3">
      <c r="A82" t="s">
        <v>298</v>
      </c>
      <c r="B82" s="6">
        <v>42641</v>
      </c>
      <c r="C82" t="s">
        <v>57</v>
      </c>
      <c r="D82" t="s">
        <v>169</v>
      </c>
      <c r="E82" t="s">
        <v>297</v>
      </c>
      <c r="F82" t="s">
        <v>299</v>
      </c>
      <c r="G82" t="s">
        <v>172</v>
      </c>
      <c r="H82" t="s">
        <v>173</v>
      </c>
      <c r="I82" s="6">
        <v>42641</v>
      </c>
      <c r="J82">
        <v>1</v>
      </c>
      <c r="K82">
        <v>0.06</v>
      </c>
      <c r="L82">
        <v>4514550</v>
      </c>
      <c r="M82">
        <v>2500</v>
      </c>
      <c r="N82">
        <v>4512050</v>
      </c>
    </row>
    <row r="83" spans="1:14" x14ac:dyDescent="0.3">
      <c r="A83" t="s">
        <v>300</v>
      </c>
      <c r="B83" s="6">
        <v>42681</v>
      </c>
      <c r="C83" t="s">
        <v>128</v>
      </c>
      <c r="D83" t="s">
        <v>169</v>
      </c>
      <c r="E83" t="s">
        <v>297</v>
      </c>
      <c r="F83" t="s">
        <v>301</v>
      </c>
      <c r="G83" t="s">
        <v>172</v>
      </c>
      <c r="H83" t="s">
        <v>173</v>
      </c>
      <c r="I83" s="6">
        <v>42683</v>
      </c>
      <c r="J83">
        <v>8</v>
      </c>
      <c r="K83">
        <v>0.01</v>
      </c>
      <c r="L83">
        <v>3717600</v>
      </c>
      <c r="M83">
        <v>20000</v>
      </c>
      <c r="N83">
        <v>3697600</v>
      </c>
    </row>
    <row r="84" spans="1:14" x14ac:dyDescent="0.3">
      <c r="A84" t="s">
        <v>302</v>
      </c>
      <c r="B84" s="6">
        <v>42682</v>
      </c>
      <c r="C84" t="s">
        <v>94</v>
      </c>
      <c r="D84" t="s">
        <v>177</v>
      </c>
      <c r="E84" t="s">
        <v>297</v>
      </c>
      <c r="F84" t="s">
        <v>268</v>
      </c>
      <c r="G84" t="s">
        <v>172</v>
      </c>
      <c r="H84" t="s">
        <v>173</v>
      </c>
      <c r="I84" s="6">
        <v>42684</v>
      </c>
      <c r="J84">
        <v>31</v>
      </c>
      <c r="K84">
        <v>7.0000000000000007E-2</v>
      </c>
      <c r="L84">
        <v>70903200</v>
      </c>
      <c r="M84">
        <v>77500</v>
      </c>
      <c r="N84">
        <v>70825700</v>
      </c>
    </row>
    <row r="85" spans="1:14" x14ac:dyDescent="0.3">
      <c r="A85" t="s">
        <v>303</v>
      </c>
      <c r="B85" s="6">
        <v>42819</v>
      </c>
      <c r="C85" t="s">
        <v>138</v>
      </c>
      <c r="D85" t="s">
        <v>177</v>
      </c>
      <c r="E85" t="s">
        <v>297</v>
      </c>
      <c r="F85" t="s">
        <v>195</v>
      </c>
      <c r="G85" t="s">
        <v>172</v>
      </c>
      <c r="H85" t="s">
        <v>173</v>
      </c>
      <c r="I85" s="6">
        <v>42821</v>
      </c>
      <c r="J85">
        <v>6</v>
      </c>
      <c r="K85">
        <v>0.04</v>
      </c>
      <c r="L85">
        <v>774000</v>
      </c>
      <c r="M85">
        <v>15000</v>
      </c>
      <c r="N85">
        <v>759000</v>
      </c>
    </row>
    <row r="86" spans="1:14" x14ac:dyDescent="0.3">
      <c r="A86" t="s">
        <v>304</v>
      </c>
      <c r="B86" s="6">
        <v>42838</v>
      </c>
      <c r="C86" t="s">
        <v>93</v>
      </c>
      <c r="D86" t="s">
        <v>169</v>
      </c>
      <c r="E86" t="s">
        <v>297</v>
      </c>
      <c r="F86" t="s">
        <v>244</v>
      </c>
      <c r="G86" t="s">
        <v>172</v>
      </c>
      <c r="H86" t="s">
        <v>173</v>
      </c>
      <c r="I86" s="6">
        <v>42838</v>
      </c>
      <c r="J86">
        <v>23</v>
      </c>
      <c r="K86">
        <v>0.03</v>
      </c>
      <c r="L86">
        <v>7238100</v>
      </c>
      <c r="M86">
        <v>57500</v>
      </c>
      <c r="N86">
        <v>7180600</v>
      </c>
    </row>
    <row r="87" spans="1:14" x14ac:dyDescent="0.3">
      <c r="A87" t="s">
        <v>305</v>
      </c>
      <c r="B87" s="6">
        <v>42852</v>
      </c>
      <c r="C87" t="s">
        <v>30</v>
      </c>
      <c r="D87" t="s">
        <v>169</v>
      </c>
      <c r="E87" t="s">
        <v>297</v>
      </c>
      <c r="F87" t="s">
        <v>306</v>
      </c>
      <c r="G87" t="s">
        <v>172</v>
      </c>
      <c r="H87" t="s">
        <v>173</v>
      </c>
      <c r="I87" s="6">
        <v>42857</v>
      </c>
      <c r="J87">
        <v>13</v>
      </c>
      <c r="K87">
        <v>0.09</v>
      </c>
      <c r="L87">
        <v>7008300</v>
      </c>
      <c r="M87">
        <v>32500</v>
      </c>
      <c r="N87">
        <v>6975800</v>
      </c>
    </row>
    <row r="88" spans="1:14" x14ac:dyDescent="0.3">
      <c r="A88" t="s">
        <v>307</v>
      </c>
      <c r="B88" s="6">
        <v>42872</v>
      </c>
      <c r="C88" t="s">
        <v>133</v>
      </c>
      <c r="D88" t="s">
        <v>169</v>
      </c>
      <c r="E88" t="s">
        <v>297</v>
      </c>
      <c r="F88" t="s">
        <v>289</v>
      </c>
      <c r="G88" t="s">
        <v>172</v>
      </c>
      <c r="H88" t="s">
        <v>173</v>
      </c>
      <c r="I88" s="6">
        <v>42877</v>
      </c>
      <c r="J88">
        <v>20</v>
      </c>
      <c r="K88">
        <v>0.08</v>
      </c>
      <c r="L88">
        <v>1107000</v>
      </c>
      <c r="M88">
        <v>50000</v>
      </c>
      <c r="N88">
        <v>1057000</v>
      </c>
    </row>
    <row r="89" spans="1:14" x14ac:dyDescent="0.3">
      <c r="A89" t="s">
        <v>308</v>
      </c>
      <c r="B89" s="6">
        <v>43045</v>
      </c>
      <c r="C89" t="s">
        <v>16</v>
      </c>
      <c r="D89" t="s">
        <v>177</v>
      </c>
      <c r="E89" t="s">
        <v>297</v>
      </c>
      <c r="F89" t="s">
        <v>257</v>
      </c>
      <c r="G89" t="s">
        <v>172</v>
      </c>
      <c r="H89" t="s">
        <v>173</v>
      </c>
      <c r="I89" s="6">
        <v>43047</v>
      </c>
      <c r="J89">
        <v>46</v>
      </c>
      <c r="K89">
        <v>0.1</v>
      </c>
      <c r="L89">
        <v>2173500</v>
      </c>
      <c r="M89">
        <v>115000</v>
      </c>
      <c r="N89">
        <v>2058500</v>
      </c>
    </row>
    <row r="90" spans="1:14" x14ac:dyDescent="0.3">
      <c r="A90" t="s">
        <v>309</v>
      </c>
      <c r="B90" s="6">
        <v>43330</v>
      </c>
      <c r="C90" t="s">
        <v>89</v>
      </c>
      <c r="D90" t="s">
        <v>169</v>
      </c>
      <c r="E90" t="s">
        <v>297</v>
      </c>
      <c r="F90" t="s">
        <v>197</v>
      </c>
      <c r="G90" t="s">
        <v>172</v>
      </c>
      <c r="H90" t="s">
        <v>173</v>
      </c>
      <c r="I90" s="6">
        <v>43332</v>
      </c>
      <c r="J90">
        <v>45</v>
      </c>
      <c r="K90">
        <v>0.05</v>
      </c>
      <c r="L90">
        <v>15106500</v>
      </c>
      <c r="M90">
        <v>112500</v>
      </c>
      <c r="N90">
        <v>14994000</v>
      </c>
    </row>
    <row r="91" spans="1:14" x14ac:dyDescent="0.3">
      <c r="A91" t="s">
        <v>310</v>
      </c>
      <c r="B91" s="6">
        <v>43365</v>
      </c>
      <c r="C91" t="s">
        <v>57</v>
      </c>
      <c r="D91" t="s">
        <v>169</v>
      </c>
      <c r="E91" t="s">
        <v>297</v>
      </c>
      <c r="F91" t="s">
        <v>311</v>
      </c>
      <c r="G91" t="s">
        <v>172</v>
      </c>
      <c r="H91" t="s">
        <v>173</v>
      </c>
      <c r="I91" s="6">
        <v>43369</v>
      </c>
      <c r="J91">
        <v>8</v>
      </c>
      <c r="K91">
        <v>0.05</v>
      </c>
      <c r="L91">
        <v>681600</v>
      </c>
      <c r="M91">
        <v>20000</v>
      </c>
      <c r="N91">
        <v>661600</v>
      </c>
    </row>
    <row r="92" spans="1:14" x14ac:dyDescent="0.3">
      <c r="A92" t="s">
        <v>312</v>
      </c>
      <c r="B92" s="6">
        <v>43474</v>
      </c>
      <c r="C92" t="s">
        <v>62</v>
      </c>
      <c r="D92" t="s">
        <v>177</v>
      </c>
      <c r="E92" t="s">
        <v>297</v>
      </c>
      <c r="F92" t="s">
        <v>201</v>
      </c>
      <c r="G92" t="s">
        <v>172</v>
      </c>
      <c r="H92" t="s">
        <v>173</v>
      </c>
      <c r="I92" s="6">
        <v>43474</v>
      </c>
      <c r="J92">
        <v>34</v>
      </c>
      <c r="K92">
        <v>0.06</v>
      </c>
      <c r="L92">
        <v>10189800</v>
      </c>
      <c r="M92">
        <v>85000</v>
      </c>
      <c r="N92">
        <v>10104800</v>
      </c>
    </row>
    <row r="93" spans="1:14" x14ac:dyDescent="0.3">
      <c r="A93" t="s">
        <v>313</v>
      </c>
      <c r="B93" s="6">
        <v>43532</v>
      </c>
      <c r="C93" t="s">
        <v>114</v>
      </c>
      <c r="D93" t="s">
        <v>177</v>
      </c>
      <c r="E93" t="s">
        <v>297</v>
      </c>
      <c r="F93" t="s">
        <v>268</v>
      </c>
      <c r="G93" t="s">
        <v>172</v>
      </c>
      <c r="H93" t="s">
        <v>173</v>
      </c>
      <c r="I93" s="6">
        <v>43532</v>
      </c>
      <c r="J93">
        <v>17</v>
      </c>
      <c r="K93">
        <v>0.04</v>
      </c>
      <c r="L93">
        <v>38882400</v>
      </c>
      <c r="M93">
        <v>42500</v>
      </c>
      <c r="N93">
        <v>38839900</v>
      </c>
    </row>
    <row r="94" spans="1:14" x14ac:dyDescent="0.3">
      <c r="A94" t="s">
        <v>314</v>
      </c>
      <c r="B94" s="6">
        <v>43658</v>
      </c>
      <c r="C94" t="s">
        <v>105</v>
      </c>
      <c r="D94" t="s">
        <v>177</v>
      </c>
      <c r="E94" t="s">
        <v>297</v>
      </c>
      <c r="F94" t="s">
        <v>224</v>
      </c>
      <c r="G94" t="s">
        <v>172</v>
      </c>
      <c r="H94" t="s">
        <v>173</v>
      </c>
      <c r="I94" s="6">
        <v>43660</v>
      </c>
      <c r="J94">
        <v>42</v>
      </c>
      <c r="K94">
        <v>0.09</v>
      </c>
      <c r="L94">
        <v>1940400</v>
      </c>
      <c r="M94">
        <v>105000</v>
      </c>
      <c r="N94">
        <v>1835400</v>
      </c>
    </row>
    <row r="95" spans="1:14" x14ac:dyDescent="0.3">
      <c r="A95" t="s">
        <v>315</v>
      </c>
      <c r="B95" s="6">
        <v>43800</v>
      </c>
      <c r="C95" t="s">
        <v>11</v>
      </c>
      <c r="D95" t="s">
        <v>169</v>
      </c>
      <c r="E95" t="s">
        <v>297</v>
      </c>
      <c r="F95" t="s">
        <v>289</v>
      </c>
      <c r="G95" t="s">
        <v>172</v>
      </c>
      <c r="H95" t="s">
        <v>173</v>
      </c>
      <c r="I95" s="6">
        <v>43804</v>
      </c>
      <c r="J95">
        <v>16</v>
      </c>
      <c r="K95">
        <v>0.02</v>
      </c>
      <c r="L95">
        <v>885600</v>
      </c>
      <c r="M95">
        <v>40000</v>
      </c>
      <c r="N95">
        <v>845600</v>
      </c>
    </row>
    <row r="96" spans="1:14" x14ac:dyDescent="0.3">
      <c r="A96" t="s">
        <v>316</v>
      </c>
      <c r="B96" s="6">
        <v>43839</v>
      </c>
      <c r="C96" t="s">
        <v>8</v>
      </c>
      <c r="D96" t="s">
        <v>169</v>
      </c>
      <c r="E96" t="s">
        <v>297</v>
      </c>
      <c r="F96" t="s">
        <v>230</v>
      </c>
      <c r="G96" t="s">
        <v>172</v>
      </c>
      <c r="H96" t="s">
        <v>173</v>
      </c>
      <c r="I96" s="6">
        <v>43848</v>
      </c>
      <c r="J96">
        <v>44</v>
      </c>
      <c r="K96">
        <v>0.01</v>
      </c>
      <c r="L96">
        <v>23390400</v>
      </c>
      <c r="M96">
        <v>110000</v>
      </c>
      <c r="N96">
        <v>23280400</v>
      </c>
    </row>
    <row r="97" spans="1:14" x14ac:dyDescent="0.3">
      <c r="A97" t="s">
        <v>317</v>
      </c>
      <c r="B97" s="6">
        <v>42616</v>
      </c>
      <c r="C97" t="s">
        <v>27</v>
      </c>
      <c r="D97" t="s">
        <v>177</v>
      </c>
      <c r="E97" t="s">
        <v>318</v>
      </c>
      <c r="F97" t="s">
        <v>319</v>
      </c>
      <c r="G97" t="s">
        <v>172</v>
      </c>
      <c r="H97" t="s">
        <v>173</v>
      </c>
      <c r="I97" s="6">
        <v>42618</v>
      </c>
      <c r="J97">
        <v>1</v>
      </c>
      <c r="K97">
        <v>0.05</v>
      </c>
      <c r="L97">
        <v>28200</v>
      </c>
      <c r="M97">
        <v>2500</v>
      </c>
      <c r="N97">
        <v>25700</v>
      </c>
    </row>
    <row r="98" spans="1:14" x14ac:dyDescent="0.3">
      <c r="A98" t="s">
        <v>320</v>
      </c>
      <c r="B98" s="6">
        <v>42692</v>
      </c>
      <c r="C98" t="s">
        <v>29</v>
      </c>
      <c r="D98" t="s">
        <v>177</v>
      </c>
      <c r="E98" t="s">
        <v>318</v>
      </c>
      <c r="F98" t="s">
        <v>276</v>
      </c>
      <c r="G98" t="s">
        <v>172</v>
      </c>
      <c r="H98" t="s">
        <v>173</v>
      </c>
      <c r="I98" s="6">
        <v>42694</v>
      </c>
      <c r="J98">
        <v>46</v>
      </c>
      <c r="K98">
        <v>0.06</v>
      </c>
      <c r="L98">
        <v>2470200</v>
      </c>
      <c r="M98">
        <v>115000</v>
      </c>
      <c r="N98">
        <v>2355200</v>
      </c>
    </row>
    <row r="99" spans="1:14" x14ac:dyDescent="0.3">
      <c r="A99" t="s">
        <v>321</v>
      </c>
      <c r="B99" s="6">
        <v>42805</v>
      </c>
      <c r="C99" t="s">
        <v>124</v>
      </c>
      <c r="D99" t="s">
        <v>177</v>
      </c>
      <c r="E99" t="s">
        <v>318</v>
      </c>
      <c r="F99" t="s">
        <v>322</v>
      </c>
      <c r="G99" t="s">
        <v>172</v>
      </c>
      <c r="H99" t="s">
        <v>173</v>
      </c>
      <c r="I99" s="6">
        <v>42807</v>
      </c>
      <c r="J99">
        <v>50</v>
      </c>
      <c r="K99">
        <v>0.05</v>
      </c>
      <c r="L99">
        <v>119992500</v>
      </c>
      <c r="M99">
        <v>125000</v>
      </c>
      <c r="N99">
        <v>119867500</v>
      </c>
    </row>
    <row r="100" spans="1:14" x14ac:dyDescent="0.3">
      <c r="A100" t="s">
        <v>323</v>
      </c>
      <c r="B100" s="6">
        <v>42824</v>
      </c>
      <c r="C100" t="s">
        <v>114</v>
      </c>
      <c r="D100" t="s">
        <v>177</v>
      </c>
      <c r="E100" t="s">
        <v>318</v>
      </c>
      <c r="F100" t="s">
        <v>324</v>
      </c>
      <c r="G100" t="s">
        <v>172</v>
      </c>
      <c r="H100" t="s">
        <v>173</v>
      </c>
      <c r="I100" s="6">
        <v>42827</v>
      </c>
      <c r="J100">
        <v>45</v>
      </c>
      <c r="K100">
        <v>0.08</v>
      </c>
      <c r="L100">
        <v>2490750</v>
      </c>
      <c r="M100">
        <v>112500</v>
      </c>
      <c r="N100">
        <v>2378250</v>
      </c>
    </row>
    <row r="101" spans="1:14" x14ac:dyDescent="0.3">
      <c r="A101" t="s">
        <v>325</v>
      </c>
      <c r="B101" s="6">
        <v>42904</v>
      </c>
      <c r="C101" t="s">
        <v>69</v>
      </c>
      <c r="D101" t="s">
        <v>169</v>
      </c>
      <c r="E101" t="s">
        <v>318</v>
      </c>
      <c r="F101" t="s">
        <v>326</v>
      </c>
      <c r="G101" t="s">
        <v>172</v>
      </c>
      <c r="H101" t="s">
        <v>173</v>
      </c>
      <c r="I101" s="6">
        <v>42905</v>
      </c>
      <c r="J101">
        <v>32</v>
      </c>
      <c r="K101">
        <v>0.1</v>
      </c>
      <c r="L101">
        <v>5227200</v>
      </c>
      <c r="M101">
        <v>80000</v>
      </c>
      <c r="N101">
        <v>5147200</v>
      </c>
    </row>
    <row r="102" spans="1:14" x14ac:dyDescent="0.3">
      <c r="A102" t="s">
        <v>327</v>
      </c>
      <c r="B102" s="6">
        <v>42917</v>
      </c>
      <c r="C102" t="s">
        <v>117</v>
      </c>
      <c r="D102" t="s">
        <v>169</v>
      </c>
      <c r="E102" t="s">
        <v>318</v>
      </c>
      <c r="F102" t="s">
        <v>276</v>
      </c>
      <c r="G102" t="s">
        <v>172</v>
      </c>
      <c r="H102" t="s">
        <v>173</v>
      </c>
      <c r="I102" s="6">
        <v>42919</v>
      </c>
      <c r="J102">
        <v>39</v>
      </c>
      <c r="K102">
        <v>0</v>
      </c>
      <c r="L102">
        <v>2094300</v>
      </c>
      <c r="M102">
        <v>97500</v>
      </c>
      <c r="N102">
        <v>1996800</v>
      </c>
    </row>
    <row r="103" spans="1:14" x14ac:dyDescent="0.3">
      <c r="A103" t="s">
        <v>328</v>
      </c>
      <c r="B103" s="6">
        <v>43118</v>
      </c>
      <c r="C103" t="s">
        <v>81</v>
      </c>
      <c r="D103" t="s">
        <v>177</v>
      </c>
      <c r="E103" t="s">
        <v>318</v>
      </c>
      <c r="F103" t="s">
        <v>224</v>
      </c>
      <c r="G103" t="s">
        <v>172</v>
      </c>
      <c r="H103" t="s">
        <v>173</v>
      </c>
      <c r="I103" s="6">
        <v>43119</v>
      </c>
      <c r="J103">
        <v>46</v>
      </c>
      <c r="K103">
        <v>0.04</v>
      </c>
      <c r="L103">
        <v>2125200</v>
      </c>
      <c r="M103">
        <v>115000</v>
      </c>
      <c r="N103">
        <v>2010200</v>
      </c>
    </row>
    <row r="104" spans="1:14" x14ac:dyDescent="0.3">
      <c r="A104" t="s">
        <v>329</v>
      </c>
      <c r="B104" s="6">
        <v>43219</v>
      </c>
      <c r="C104" t="s">
        <v>45</v>
      </c>
      <c r="D104" t="s">
        <v>169</v>
      </c>
      <c r="E104" t="s">
        <v>318</v>
      </c>
      <c r="F104" t="s">
        <v>280</v>
      </c>
      <c r="G104" t="s">
        <v>172</v>
      </c>
      <c r="H104" t="s">
        <v>173</v>
      </c>
      <c r="I104" s="6">
        <v>43221</v>
      </c>
      <c r="J104">
        <v>27</v>
      </c>
      <c r="K104">
        <v>0.06</v>
      </c>
      <c r="L104">
        <v>1166400</v>
      </c>
      <c r="M104">
        <v>67500</v>
      </c>
      <c r="N104">
        <v>1098900</v>
      </c>
    </row>
    <row r="105" spans="1:14" x14ac:dyDescent="0.3">
      <c r="A105" t="s">
        <v>330</v>
      </c>
      <c r="B105" s="6">
        <v>43259</v>
      </c>
      <c r="C105" t="s">
        <v>87</v>
      </c>
      <c r="D105" t="s">
        <v>169</v>
      </c>
      <c r="E105" t="s">
        <v>318</v>
      </c>
      <c r="F105" t="s">
        <v>324</v>
      </c>
      <c r="G105" t="s">
        <v>172</v>
      </c>
      <c r="H105" t="s">
        <v>173</v>
      </c>
      <c r="I105" s="6">
        <v>43259</v>
      </c>
      <c r="J105">
        <v>12</v>
      </c>
      <c r="K105">
        <v>0.02</v>
      </c>
      <c r="L105">
        <v>664200</v>
      </c>
      <c r="M105">
        <v>30000</v>
      </c>
      <c r="N105">
        <v>634200</v>
      </c>
    </row>
    <row r="106" spans="1:14" x14ac:dyDescent="0.3">
      <c r="A106" t="s">
        <v>331</v>
      </c>
      <c r="B106" s="6">
        <v>43287</v>
      </c>
      <c r="C106" t="s">
        <v>62</v>
      </c>
      <c r="D106" t="s">
        <v>177</v>
      </c>
      <c r="E106" t="s">
        <v>318</v>
      </c>
      <c r="F106" t="s">
        <v>311</v>
      </c>
      <c r="G106" t="s">
        <v>172</v>
      </c>
      <c r="H106" t="s">
        <v>173</v>
      </c>
      <c r="I106" s="6">
        <v>43288</v>
      </c>
      <c r="J106">
        <v>8</v>
      </c>
      <c r="K106">
        <v>0.02</v>
      </c>
      <c r="L106">
        <v>681600</v>
      </c>
      <c r="M106">
        <v>20000</v>
      </c>
      <c r="N106">
        <v>661600</v>
      </c>
    </row>
    <row r="107" spans="1:14" x14ac:dyDescent="0.3">
      <c r="A107" t="s">
        <v>332</v>
      </c>
      <c r="B107" s="6">
        <v>43320</v>
      </c>
      <c r="C107" t="s">
        <v>25</v>
      </c>
      <c r="D107" t="s">
        <v>177</v>
      </c>
      <c r="E107" t="s">
        <v>318</v>
      </c>
      <c r="F107" t="s">
        <v>197</v>
      </c>
      <c r="G107" t="s">
        <v>172</v>
      </c>
      <c r="H107" t="s">
        <v>173</v>
      </c>
      <c r="I107" s="6">
        <v>43322</v>
      </c>
      <c r="J107">
        <v>6</v>
      </c>
      <c r="K107">
        <v>0</v>
      </c>
      <c r="L107">
        <v>2014200</v>
      </c>
      <c r="M107">
        <v>15000</v>
      </c>
      <c r="N107">
        <v>1999200</v>
      </c>
    </row>
    <row r="108" spans="1:14" x14ac:dyDescent="0.3">
      <c r="A108" t="s">
        <v>333</v>
      </c>
      <c r="B108" s="6">
        <v>43327</v>
      </c>
      <c r="C108" t="s">
        <v>133</v>
      </c>
      <c r="D108" t="s">
        <v>169</v>
      </c>
      <c r="E108" t="s">
        <v>318</v>
      </c>
      <c r="F108" t="s">
        <v>237</v>
      </c>
      <c r="G108" t="s">
        <v>172</v>
      </c>
      <c r="H108" t="s">
        <v>173</v>
      </c>
      <c r="I108" s="6">
        <v>43329</v>
      </c>
      <c r="J108">
        <v>26</v>
      </c>
      <c r="K108">
        <v>0.03</v>
      </c>
      <c r="L108">
        <v>6232200</v>
      </c>
      <c r="M108">
        <v>65000</v>
      </c>
      <c r="N108">
        <v>6167200</v>
      </c>
    </row>
    <row r="109" spans="1:14" x14ac:dyDescent="0.3">
      <c r="A109" t="s">
        <v>334</v>
      </c>
      <c r="B109" s="6">
        <v>43408</v>
      </c>
      <c r="C109" t="s">
        <v>55</v>
      </c>
      <c r="D109" t="s">
        <v>169</v>
      </c>
      <c r="E109" t="s">
        <v>318</v>
      </c>
      <c r="F109" t="s">
        <v>319</v>
      </c>
      <c r="G109" t="s">
        <v>172</v>
      </c>
      <c r="H109" t="s">
        <v>173</v>
      </c>
      <c r="I109" s="6">
        <v>43409</v>
      </c>
      <c r="J109">
        <v>8</v>
      </c>
      <c r="K109">
        <v>0.05</v>
      </c>
      <c r="L109">
        <v>225600</v>
      </c>
      <c r="M109">
        <v>20000</v>
      </c>
      <c r="N109">
        <v>205600</v>
      </c>
    </row>
    <row r="110" spans="1:14" x14ac:dyDescent="0.3">
      <c r="A110" t="s">
        <v>335</v>
      </c>
      <c r="B110" s="6">
        <v>43410</v>
      </c>
      <c r="C110" t="s">
        <v>25</v>
      </c>
      <c r="D110" t="s">
        <v>177</v>
      </c>
      <c r="E110" t="s">
        <v>318</v>
      </c>
      <c r="F110" t="s">
        <v>257</v>
      </c>
      <c r="G110" t="s">
        <v>172</v>
      </c>
      <c r="H110" t="s">
        <v>173</v>
      </c>
      <c r="I110" s="6">
        <v>43413</v>
      </c>
      <c r="J110">
        <v>17</v>
      </c>
      <c r="K110">
        <v>0.05</v>
      </c>
      <c r="L110">
        <v>803250</v>
      </c>
      <c r="M110">
        <v>42500</v>
      </c>
      <c r="N110">
        <v>760750</v>
      </c>
    </row>
    <row r="111" spans="1:14" x14ac:dyDescent="0.3">
      <c r="A111" t="s">
        <v>336</v>
      </c>
      <c r="B111" s="6">
        <v>43447</v>
      </c>
      <c r="C111" t="s">
        <v>118</v>
      </c>
      <c r="D111" t="s">
        <v>177</v>
      </c>
      <c r="E111" t="s">
        <v>318</v>
      </c>
      <c r="F111" t="s">
        <v>326</v>
      </c>
      <c r="G111" t="s">
        <v>172</v>
      </c>
      <c r="H111" t="s">
        <v>173</v>
      </c>
      <c r="I111" s="6">
        <v>43448</v>
      </c>
      <c r="J111">
        <v>50</v>
      </c>
      <c r="K111">
        <v>0.09</v>
      </c>
      <c r="L111">
        <v>8167500</v>
      </c>
      <c r="M111">
        <v>125000</v>
      </c>
      <c r="N111">
        <v>8042500</v>
      </c>
    </row>
    <row r="112" spans="1:14" x14ac:dyDescent="0.3">
      <c r="A112" t="s">
        <v>337</v>
      </c>
      <c r="B112" s="6">
        <v>43472</v>
      </c>
      <c r="C112" t="s">
        <v>139</v>
      </c>
      <c r="D112" t="s">
        <v>169</v>
      </c>
      <c r="E112" t="s">
        <v>318</v>
      </c>
      <c r="F112" t="s">
        <v>338</v>
      </c>
      <c r="G112" t="s">
        <v>172</v>
      </c>
      <c r="H112" t="s">
        <v>173</v>
      </c>
      <c r="I112" s="6">
        <v>43474</v>
      </c>
      <c r="J112">
        <v>13</v>
      </c>
      <c r="K112">
        <v>0.08</v>
      </c>
      <c r="L112">
        <v>686400</v>
      </c>
      <c r="M112">
        <v>32500</v>
      </c>
      <c r="N112">
        <v>653900</v>
      </c>
    </row>
    <row r="113" spans="1:14" x14ac:dyDescent="0.3">
      <c r="A113" t="s">
        <v>339</v>
      </c>
      <c r="B113" s="6">
        <v>43492</v>
      </c>
      <c r="C113" t="s">
        <v>61</v>
      </c>
      <c r="D113" t="s">
        <v>169</v>
      </c>
      <c r="E113" t="s">
        <v>318</v>
      </c>
      <c r="F113" t="s">
        <v>270</v>
      </c>
      <c r="G113" t="s">
        <v>172</v>
      </c>
      <c r="H113" t="s">
        <v>173</v>
      </c>
      <c r="I113" s="6">
        <v>43493</v>
      </c>
      <c r="J113">
        <v>8</v>
      </c>
      <c r="K113">
        <v>0</v>
      </c>
      <c r="L113">
        <v>648000</v>
      </c>
      <c r="M113">
        <v>20000</v>
      </c>
      <c r="N113">
        <v>628000</v>
      </c>
    </row>
    <row r="114" spans="1:14" x14ac:dyDescent="0.3">
      <c r="A114" t="s">
        <v>340</v>
      </c>
      <c r="B114" s="6">
        <v>43501</v>
      </c>
      <c r="C114" t="s">
        <v>22</v>
      </c>
      <c r="D114" t="s">
        <v>177</v>
      </c>
      <c r="E114" t="s">
        <v>318</v>
      </c>
      <c r="F114" t="s">
        <v>180</v>
      </c>
      <c r="G114" t="s">
        <v>172</v>
      </c>
      <c r="H114" t="s">
        <v>173</v>
      </c>
      <c r="I114" s="6">
        <v>43503</v>
      </c>
      <c r="J114">
        <v>34</v>
      </c>
      <c r="K114">
        <v>0.03</v>
      </c>
      <c r="L114">
        <v>3723000</v>
      </c>
      <c r="M114">
        <v>85000</v>
      </c>
      <c r="N114">
        <v>3638000</v>
      </c>
    </row>
    <row r="115" spans="1:14" x14ac:dyDescent="0.3">
      <c r="A115" t="s">
        <v>341</v>
      </c>
      <c r="B115" s="6">
        <v>43620</v>
      </c>
      <c r="C115" t="s">
        <v>27</v>
      </c>
      <c r="D115" t="s">
        <v>177</v>
      </c>
      <c r="E115" t="s">
        <v>318</v>
      </c>
      <c r="F115" t="s">
        <v>234</v>
      </c>
      <c r="G115" t="s">
        <v>172</v>
      </c>
      <c r="H115" t="s">
        <v>173</v>
      </c>
      <c r="I115" s="6">
        <v>43622</v>
      </c>
      <c r="J115">
        <v>11</v>
      </c>
      <c r="K115">
        <v>0.08</v>
      </c>
      <c r="L115">
        <v>4948350</v>
      </c>
      <c r="M115">
        <v>27500</v>
      </c>
      <c r="N115">
        <v>4920850</v>
      </c>
    </row>
    <row r="116" spans="1:14" x14ac:dyDescent="0.3">
      <c r="A116" t="s">
        <v>342</v>
      </c>
      <c r="B116" s="6">
        <v>43702</v>
      </c>
      <c r="C116" t="s">
        <v>135</v>
      </c>
      <c r="D116" t="s">
        <v>169</v>
      </c>
      <c r="E116" t="s">
        <v>318</v>
      </c>
      <c r="F116" t="s">
        <v>338</v>
      </c>
      <c r="G116" t="s">
        <v>172</v>
      </c>
      <c r="H116" t="s">
        <v>173</v>
      </c>
      <c r="I116" s="6">
        <v>43704</v>
      </c>
      <c r="J116">
        <v>42</v>
      </c>
      <c r="K116">
        <v>0.04</v>
      </c>
      <c r="L116">
        <v>2217600</v>
      </c>
      <c r="M116">
        <v>105000</v>
      </c>
      <c r="N116">
        <v>2112600</v>
      </c>
    </row>
    <row r="117" spans="1:14" x14ac:dyDescent="0.3">
      <c r="A117" t="s">
        <v>343</v>
      </c>
      <c r="B117" s="6">
        <v>43871</v>
      </c>
      <c r="C117" t="s">
        <v>67</v>
      </c>
      <c r="D117" t="s">
        <v>177</v>
      </c>
      <c r="E117" t="s">
        <v>318</v>
      </c>
      <c r="F117" t="s">
        <v>257</v>
      </c>
      <c r="G117" t="s">
        <v>172</v>
      </c>
      <c r="H117" t="s">
        <v>173</v>
      </c>
      <c r="I117" s="6">
        <v>43873</v>
      </c>
      <c r="J117">
        <v>24</v>
      </c>
      <c r="K117">
        <v>0.02</v>
      </c>
      <c r="L117">
        <v>1134000</v>
      </c>
      <c r="M117">
        <v>60000</v>
      </c>
      <c r="N117">
        <v>1074000</v>
      </c>
    </row>
    <row r="118" spans="1:14" x14ac:dyDescent="0.3">
      <c r="A118" t="s">
        <v>344</v>
      </c>
      <c r="B118" s="6">
        <v>42516</v>
      </c>
      <c r="C118" t="s">
        <v>3</v>
      </c>
      <c r="D118" t="s">
        <v>169</v>
      </c>
      <c r="E118" t="s">
        <v>253</v>
      </c>
      <c r="F118" t="s">
        <v>345</v>
      </c>
      <c r="G118" t="s">
        <v>346</v>
      </c>
      <c r="H118" t="s">
        <v>173</v>
      </c>
      <c r="I118" s="6">
        <v>42517</v>
      </c>
      <c r="J118">
        <v>29</v>
      </c>
      <c r="K118">
        <v>0.03</v>
      </c>
      <c r="L118">
        <v>1853100</v>
      </c>
      <c r="M118">
        <v>72500</v>
      </c>
      <c r="N118">
        <v>1780600</v>
      </c>
    </row>
    <row r="119" spans="1:14" x14ac:dyDescent="0.3">
      <c r="A119" t="s">
        <v>347</v>
      </c>
      <c r="B119" s="6">
        <v>42522</v>
      </c>
      <c r="C119" t="s">
        <v>101</v>
      </c>
      <c r="D119" t="s">
        <v>177</v>
      </c>
      <c r="E119" t="s">
        <v>297</v>
      </c>
      <c r="F119" t="s">
        <v>348</v>
      </c>
      <c r="G119" t="s">
        <v>346</v>
      </c>
      <c r="H119" t="s">
        <v>173</v>
      </c>
      <c r="I119" s="6">
        <v>42527</v>
      </c>
      <c r="J119">
        <v>47</v>
      </c>
      <c r="K119">
        <v>0.1</v>
      </c>
      <c r="L119">
        <v>1833000</v>
      </c>
      <c r="M119">
        <v>117500</v>
      </c>
      <c r="N119">
        <v>1715500</v>
      </c>
    </row>
    <row r="120" spans="1:14" x14ac:dyDescent="0.3">
      <c r="A120" t="s">
        <v>349</v>
      </c>
      <c r="B120" s="6">
        <v>42540</v>
      </c>
      <c r="C120" t="s">
        <v>113</v>
      </c>
      <c r="D120" t="s">
        <v>177</v>
      </c>
      <c r="E120" t="s">
        <v>318</v>
      </c>
      <c r="F120" t="s">
        <v>350</v>
      </c>
      <c r="G120" t="s">
        <v>346</v>
      </c>
      <c r="H120" t="s">
        <v>173</v>
      </c>
      <c r="I120" s="6">
        <v>42543</v>
      </c>
      <c r="J120">
        <v>50</v>
      </c>
      <c r="K120">
        <v>0.06</v>
      </c>
      <c r="L120">
        <v>855000</v>
      </c>
      <c r="M120">
        <v>125000</v>
      </c>
      <c r="N120">
        <v>730000</v>
      </c>
    </row>
    <row r="121" spans="1:14" x14ac:dyDescent="0.3">
      <c r="A121" t="s">
        <v>351</v>
      </c>
      <c r="B121" s="6">
        <v>42546</v>
      </c>
      <c r="C121" t="s">
        <v>39</v>
      </c>
      <c r="D121" t="s">
        <v>169</v>
      </c>
      <c r="E121" t="s">
        <v>297</v>
      </c>
      <c r="F121" t="s">
        <v>350</v>
      </c>
      <c r="G121" t="s">
        <v>346</v>
      </c>
      <c r="H121" t="s">
        <v>173</v>
      </c>
      <c r="I121" s="6">
        <v>42546</v>
      </c>
      <c r="J121">
        <v>38</v>
      </c>
      <c r="K121">
        <v>0.02</v>
      </c>
      <c r="L121">
        <v>649800</v>
      </c>
      <c r="M121">
        <v>95000</v>
      </c>
      <c r="N121">
        <v>554800</v>
      </c>
    </row>
    <row r="122" spans="1:14" x14ac:dyDescent="0.3">
      <c r="A122" t="s">
        <v>352</v>
      </c>
      <c r="B122" s="6">
        <v>42584</v>
      </c>
      <c r="C122" t="s">
        <v>23</v>
      </c>
      <c r="D122" t="s">
        <v>169</v>
      </c>
      <c r="E122" t="s">
        <v>220</v>
      </c>
      <c r="F122" t="s">
        <v>353</v>
      </c>
      <c r="G122" t="s">
        <v>346</v>
      </c>
      <c r="H122" t="s">
        <v>173</v>
      </c>
      <c r="I122" s="6">
        <v>42586</v>
      </c>
      <c r="J122">
        <v>31</v>
      </c>
      <c r="K122">
        <v>0.01</v>
      </c>
      <c r="L122">
        <v>1860000</v>
      </c>
      <c r="M122">
        <v>77500</v>
      </c>
      <c r="N122">
        <v>1782500</v>
      </c>
    </row>
    <row r="123" spans="1:14" x14ac:dyDescent="0.3">
      <c r="A123" t="s">
        <v>354</v>
      </c>
      <c r="B123" s="6">
        <v>42603</v>
      </c>
      <c r="C123" t="s">
        <v>63</v>
      </c>
      <c r="D123" t="s">
        <v>169</v>
      </c>
      <c r="E123" t="s">
        <v>318</v>
      </c>
      <c r="F123" t="s">
        <v>355</v>
      </c>
      <c r="G123" t="s">
        <v>346</v>
      </c>
      <c r="H123" t="s">
        <v>173</v>
      </c>
      <c r="I123" s="6">
        <v>42605</v>
      </c>
      <c r="J123">
        <v>18</v>
      </c>
      <c r="K123">
        <v>0.06</v>
      </c>
      <c r="L123">
        <v>453600</v>
      </c>
      <c r="M123">
        <v>45000</v>
      </c>
      <c r="N123">
        <v>408600</v>
      </c>
    </row>
    <row r="124" spans="1:14" x14ac:dyDescent="0.3">
      <c r="A124" t="s">
        <v>356</v>
      </c>
      <c r="B124" s="6">
        <v>42613</v>
      </c>
      <c r="C124" t="s">
        <v>6</v>
      </c>
      <c r="D124" t="s">
        <v>177</v>
      </c>
      <c r="E124" t="s">
        <v>220</v>
      </c>
      <c r="F124" t="s">
        <v>357</v>
      </c>
      <c r="G124" t="s">
        <v>346</v>
      </c>
      <c r="H124" t="s">
        <v>173</v>
      </c>
      <c r="I124" s="6">
        <v>42614</v>
      </c>
      <c r="J124">
        <v>29</v>
      </c>
      <c r="K124">
        <v>0.04</v>
      </c>
      <c r="L124">
        <v>3079800</v>
      </c>
      <c r="M124">
        <v>72500</v>
      </c>
      <c r="N124">
        <v>3007300</v>
      </c>
    </row>
    <row r="125" spans="1:14" x14ac:dyDescent="0.3">
      <c r="A125" t="s">
        <v>358</v>
      </c>
      <c r="B125" s="6">
        <v>42625</v>
      </c>
      <c r="C125" t="s">
        <v>43</v>
      </c>
      <c r="D125" t="s">
        <v>177</v>
      </c>
      <c r="E125" t="s">
        <v>297</v>
      </c>
      <c r="F125" t="s">
        <v>359</v>
      </c>
      <c r="G125" t="s">
        <v>346</v>
      </c>
      <c r="H125" t="s">
        <v>173</v>
      </c>
      <c r="I125" s="6">
        <v>42629</v>
      </c>
      <c r="J125">
        <v>29</v>
      </c>
      <c r="K125">
        <v>7.0000000000000007E-2</v>
      </c>
      <c r="L125">
        <v>2362050</v>
      </c>
      <c r="M125">
        <v>72500</v>
      </c>
      <c r="N125">
        <v>2289550</v>
      </c>
    </row>
    <row r="126" spans="1:14" x14ac:dyDescent="0.3">
      <c r="A126" t="s">
        <v>360</v>
      </c>
      <c r="B126" s="6">
        <v>42659</v>
      </c>
      <c r="C126" t="s">
        <v>59</v>
      </c>
      <c r="D126" t="s">
        <v>169</v>
      </c>
      <c r="E126" t="s">
        <v>318</v>
      </c>
      <c r="F126" t="s">
        <v>361</v>
      </c>
      <c r="G126" t="s">
        <v>346</v>
      </c>
      <c r="H126" t="s">
        <v>173</v>
      </c>
      <c r="I126" s="6">
        <v>42660</v>
      </c>
      <c r="J126">
        <v>21</v>
      </c>
      <c r="K126">
        <v>0.05</v>
      </c>
      <c r="L126">
        <v>825300</v>
      </c>
      <c r="M126">
        <v>52500</v>
      </c>
      <c r="N126">
        <v>772800</v>
      </c>
    </row>
    <row r="127" spans="1:14" x14ac:dyDescent="0.3">
      <c r="A127" t="s">
        <v>362</v>
      </c>
      <c r="B127" s="6">
        <v>42665</v>
      </c>
      <c r="C127" t="s">
        <v>79</v>
      </c>
      <c r="D127" t="s">
        <v>169</v>
      </c>
      <c r="E127" t="s">
        <v>220</v>
      </c>
      <c r="F127" t="s">
        <v>363</v>
      </c>
      <c r="G127" t="s">
        <v>346</v>
      </c>
      <c r="H127" t="s">
        <v>173</v>
      </c>
      <c r="I127" s="6">
        <v>42668</v>
      </c>
      <c r="J127">
        <v>6</v>
      </c>
      <c r="K127">
        <v>0.04</v>
      </c>
      <c r="L127">
        <v>819900</v>
      </c>
      <c r="M127">
        <v>15000</v>
      </c>
      <c r="N127">
        <v>804900</v>
      </c>
    </row>
    <row r="128" spans="1:14" x14ac:dyDescent="0.3">
      <c r="A128" t="s">
        <v>364</v>
      </c>
      <c r="B128" s="6">
        <v>42671</v>
      </c>
      <c r="C128" t="s">
        <v>103</v>
      </c>
      <c r="D128" t="s">
        <v>169</v>
      </c>
      <c r="E128" t="s">
        <v>253</v>
      </c>
      <c r="F128" t="s">
        <v>365</v>
      </c>
      <c r="G128" t="s">
        <v>346</v>
      </c>
      <c r="H128" t="s">
        <v>173</v>
      </c>
      <c r="I128" s="6">
        <v>42671</v>
      </c>
      <c r="J128">
        <v>13</v>
      </c>
      <c r="K128">
        <v>7.0000000000000007E-2</v>
      </c>
      <c r="L128">
        <v>928200</v>
      </c>
      <c r="M128">
        <v>32500</v>
      </c>
      <c r="N128">
        <v>895700</v>
      </c>
    </row>
    <row r="129" spans="1:14" x14ac:dyDescent="0.3">
      <c r="A129" t="s">
        <v>366</v>
      </c>
      <c r="B129" s="6">
        <v>42678</v>
      </c>
      <c r="C129" t="s">
        <v>113</v>
      </c>
      <c r="D129" t="s">
        <v>177</v>
      </c>
      <c r="E129" t="s">
        <v>220</v>
      </c>
      <c r="F129" t="s">
        <v>367</v>
      </c>
      <c r="G129" t="s">
        <v>346</v>
      </c>
      <c r="H129" t="s">
        <v>173</v>
      </c>
      <c r="I129" s="6">
        <v>42680</v>
      </c>
      <c r="J129">
        <v>11</v>
      </c>
      <c r="K129">
        <v>0.01</v>
      </c>
      <c r="L129">
        <v>963600</v>
      </c>
      <c r="M129">
        <v>27500</v>
      </c>
      <c r="N129">
        <v>936100</v>
      </c>
    </row>
    <row r="130" spans="1:14" x14ac:dyDescent="0.3">
      <c r="A130" t="s">
        <v>368</v>
      </c>
      <c r="B130" s="6">
        <v>42697</v>
      </c>
      <c r="C130" t="s">
        <v>127</v>
      </c>
      <c r="D130" t="s">
        <v>177</v>
      </c>
      <c r="E130" t="s">
        <v>297</v>
      </c>
      <c r="F130" t="s">
        <v>369</v>
      </c>
      <c r="G130" t="s">
        <v>346</v>
      </c>
      <c r="H130" t="s">
        <v>173</v>
      </c>
      <c r="I130" s="6">
        <v>42699</v>
      </c>
      <c r="J130">
        <v>19</v>
      </c>
      <c r="K130">
        <v>0.09</v>
      </c>
      <c r="L130">
        <v>421800</v>
      </c>
      <c r="M130">
        <v>47500</v>
      </c>
      <c r="N130">
        <v>374300</v>
      </c>
    </row>
    <row r="131" spans="1:14" x14ac:dyDescent="0.3">
      <c r="A131" t="s">
        <v>370</v>
      </c>
      <c r="B131" s="6">
        <v>42767</v>
      </c>
      <c r="C131" t="s">
        <v>136</v>
      </c>
      <c r="D131" t="s">
        <v>177</v>
      </c>
      <c r="E131" t="s">
        <v>318</v>
      </c>
      <c r="F131" t="s">
        <v>348</v>
      </c>
      <c r="G131" t="s">
        <v>346</v>
      </c>
      <c r="H131" t="s">
        <v>173</v>
      </c>
      <c r="I131" s="6">
        <v>42769</v>
      </c>
      <c r="J131">
        <v>36</v>
      </c>
      <c r="K131">
        <v>0</v>
      </c>
      <c r="L131">
        <v>1404000</v>
      </c>
      <c r="M131">
        <v>90000</v>
      </c>
      <c r="N131">
        <v>1314000</v>
      </c>
    </row>
    <row r="132" spans="1:14" x14ac:dyDescent="0.3">
      <c r="A132" t="s">
        <v>371</v>
      </c>
      <c r="B132" s="6">
        <v>42787</v>
      </c>
      <c r="C132" t="s">
        <v>64</v>
      </c>
      <c r="D132" t="s">
        <v>169</v>
      </c>
      <c r="E132" t="s">
        <v>297</v>
      </c>
      <c r="F132" t="s">
        <v>372</v>
      </c>
      <c r="G132" t="s">
        <v>346</v>
      </c>
      <c r="H132" t="s">
        <v>173</v>
      </c>
      <c r="I132" s="6">
        <v>42787</v>
      </c>
      <c r="J132">
        <v>8</v>
      </c>
      <c r="K132">
        <v>0.06</v>
      </c>
      <c r="L132">
        <v>621600</v>
      </c>
      <c r="M132">
        <v>20000</v>
      </c>
      <c r="N132">
        <v>601600</v>
      </c>
    </row>
    <row r="133" spans="1:14" x14ac:dyDescent="0.3">
      <c r="A133" t="s">
        <v>373</v>
      </c>
      <c r="B133" s="6">
        <v>42798</v>
      </c>
      <c r="C133" t="s">
        <v>119</v>
      </c>
      <c r="D133" t="s">
        <v>169</v>
      </c>
      <c r="E133" t="s">
        <v>220</v>
      </c>
      <c r="F133" t="s">
        <v>374</v>
      </c>
      <c r="G133" t="s">
        <v>346</v>
      </c>
      <c r="H133" t="s">
        <v>173</v>
      </c>
      <c r="I133" s="6">
        <v>42799</v>
      </c>
      <c r="J133">
        <v>15</v>
      </c>
      <c r="K133">
        <v>0.03</v>
      </c>
      <c r="L133">
        <v>1503000</v>
      </c>
      <c r="M133">
        <v>37500</v>
      </c>
      <c r="N133">
        <v>1465500</v>
      </c>
    </row>
    <row r="134" spans="1:14" x14ac:dyDescent="0.3">
      <c r="A134" t="s">
        <v>375</v>
      </c>
      <c r="B134" s="6">
        <v>42819</v>
      </c>
      <c r="C134" t="s">
        <v>138</v>
      </c>
      <c r="D134" t="s">
        <v>177</v>
      </c>
      <c r="E134" t="s">
        <v>297</v>
      </c>
      <c r="F134" t="s">
        <v>376</v>
      </c>
      <c r="G134" t="s">
        <v>346</v>
      </c>
      <c r="H134" t="s">
        <v>173</v>
      </c>
      <c r="I134" s="6">
        <v>42823</v>
      </c>
      <c r="J134">
        <v>30</v>
      </c>
      <c r="K134">
        <v>0.01</v>
      </c>
      <c r="L134">
        <v>1611000</v>
      </c>
      <c r="M134">
        <v>75000</v>
      </c>
      <c r="N134">
        <v>1536000</v>
      </c>
    </row>
    <row r="135" spans="1:14" x14ac:dyDescent="0.3">
      <c r="A135" t="s">
        <v>377</v>
      </c>
      <c r="B135" s="6">
        <v>42847</v>
      </c>
      <c r="C135" t="s">
        <v>113</v>
      </c>
      <c r="D135" t="s">
        <v>177</v>
      </c>
      <c r="E135" t="s">
        <v>297</v>
      </c>
      <c r="F135" t="s">
        <v>378</v>
      </c>
      <c r="G135" t="s">
        <v>346</v>
      </c>
      <c r="H135" t="s">
        <v>173</v>
      </c>
      <c r="I135" s="6">
        <v>42851</v>
      </c>
      <c r="J135">
        <v>46</v>
      </c>
      <c r="K135">
        <v>0.04</v>
      </c>
      <c r="L135">
        <v>1987200</v>
      </c>
      <c r="M135">
        <v>115000</v>
      </c>
      <c r="N135">
        <v>1872200</v>
      </c>
    </row>
    <row r="136" spans="1:14" x14ac:dyDescent="0.3">
      <c r="A136" t="s">
        <v>379</v>
      </c>
      <c r="B136" s="6">
        <v>42885</v>
      </c>
      <c r="C136" t="s">
        <v>13</v>
      </c>
      <c r="D136" t="s">
        <v>169</v>
      </c>
      <c r="E136" t="s">
        <v>170</v>
      </c>
      <c r="F136" t="s">
        <v>380</v>
      </c>
      <c r="G136" t="s">
        <v>346</v>
      </c>
      <c r="H136" t="s">
        <v>173</v>
      </c>
      <c r="I136" s="6">
        <v>42886</v>
      </c>
      <c r="J136">
        <v>19</v>
      </c>
      <c r="K136">
        <v>0.03</v>
      </c>
      <c r="L136">
        <v>760950</v>
      </c>
      <c r="M136">
        <v>47500</v>
      </c>
      <c r="N136">
        <v>713450</v>
      </c>
    </row>
    <row r="137" spans="1:14" x14ac:dyDescent="0.3">
      <c r="A137" t="s">
        <v>381</v>
      </c>
      <c r="B137" s="6">
        <v>42892</v>
      </c>
      <c r="C137" t="s">
        <v>81</v>
      </c>
      <c r="D137" t="s">
        <v>177</v>
      </c>
      <c r="E137" t="s">
        <v>253</v>
      </c>
      <c r="F137" t="s">
        <v>369</v>
      </c>
      <c r="G137" t="s">
        <v>346</v>
      </c>
      <c r="H137" t="s">
        <v>173</v>
      </c>
      <c r="I137" s="6">
        <v>42893</v>
      </c>
      <c r="J137">
        <v>46</v>
      </c>
      <c r="K137">
        <v>0</v>
      </c>
      <c r="L137">
        <v>1021200</v>
      </c>
      <c r="M137">
        <v>115000</v>
      </c>
      <c r="N137">
        <v>906200</v>
      </c>
    </row>
    <row r="138" spans="1:14" x14ac:dyDescent="0.3">
      <c r="A138" t="s">
        <v>382</v>
      </c>
      <c r="B138" s="6">
        <v>42895</v>
      </c>
      <c r="C138" t="s">
        <v>10</v>
      </c>
      <c r="D138" t="s">
        <v>169</v>
      </c>
      <c r="E138" t="s">
        <v>220</v>
      </c>
      <c r="F138" t="s">
        <v>383</v>
      </c>
      <c r="G138" t="s">
        <v>346</v>
      </c>
      <c r="H138" t="s">
        <v>173</v>
      </c>
      <c r="I138" s="6">
        <v>42896</v>
      </c>
      <c r="J138">
        <v>26</v>
      </c>
      <c r="K138">
        <v>0.08</v>
      </c>
      <c r="L138">
        <v>1279200</v>
      </c>
      <c r="M138">
        <v>65000</v>
      </c>
      <c r="N138">
        <v>1214200</v>
      </c>
    </row>
    <row r="139" spans="1:14" x14ac:dyDescent="0.3">
      <c r="A139" t="s">
        <v>384</v>
      </c>
      <c r="B139" s="6">
        <v>42911</v>
      </c>
      <c r="C139" t="s">
        <v>78</v>
      </c>
      <c r="D139" t="s">
        <v>169</v>
      </c>
      <c r="E139" t="s">
        <v>297</v>
      </c>
      <c r="F139" t="s">
        <v>357</v>
      </c>
      <c r="G139" t="s">
        <v>346</v>
      </c>
      <c r="H139" t="s">
        <v>173</v>
      </c>
      <c r="I139" s="6">
        <v>42911</v>
      </c>
      <c r="J139">
        <v>34</v>
      </c>
      <c r="K139">
        <v>0.03</v>
      </c>
      <c r="L139">
        <v>3610800</v>
      </c>
      <c r="M139">
        <v>85000</v>
      </c>
      <c r="N139">
        <v>3525800</v>
      </c>
    </row>
    <row r="140" spans="1:14" x14ac:dyDescent="0.3">
      <c r="A140" t="s">
        <v>385</v>
      </c>
      <c r="B140" s="6">
        <v>42936</v>
      </c>
      <c r="C140" t="s">
        <v>8</v>
      </c>
      <c r="D140" t="s">
        <v>169</v>
      </c>
      <c r="E140" t="s">
        <v>318</v>
      </c>
      <c r="F140" t="s">
        <v>386</v>
      </c>
      <c r="G140" t="s">
        <v>346</v>
      </c>
      <c r="H140" t="s">
        <v>173</v>
      </c>
      <c r="I140" s="6">
        <v>42936</v>
      </c>
      <c r="J140">
        <v>35</v>
      </c>
      <c r="K140">
        <v>0.09</v>
      </c>
      <c r="L140">
        <v>661500</v>
      </c>
      <c r="M140">
        <v>87500</v>
      </c>
      <c r="N140">
        <v>574000</v>
      </c>
    </row>
    <row r="141" spans="1:14" x14ac:dyDescent="0.3">
      <c r="A141" t="s">
        <v>387</v>
      </c>
      <c r="B141" s="6">
        <v>42962</v>
      </c>
      <c r="C141" t="s">
        <v>127</v>
      </c>
      <c r="D141" t="s">
        <v>177</v>
      </c>
      <c r="E141" t="s">
        <v>297</v>
      </c>
      <c r="F141" t="s">
        <v>388</v>
      </c>
      <c r="G141" t="s">
        <v>346</v>
      </c>
      <c r="H141" t="s">
        <v>173</v>
      </c>
      <c r="I141" s="6">
        <v>42966</v>
      </c>
      <c r="J141">
        <v>48</v>
      </c>
      <c r="K141">
        <v>0.1</v>
      </c>
      <c r="L141">
        <v>2044800</v>
      </c>
      <c r="M141">
        <v>120000</v>
      </c>
      <c r="N141">
        <v>1924800</v>
      </c>
    </row>
    <row r="142" spans="1:14" x14ac:dyDescent="0.3">
      <c r="A142" t="s">
        <v>389</v>
      </c>
      <c r="B142" s="6">
        <v>43009</v>
      </c>
      <c r="C142" t="s">
        <v>20</v>
      </c>
      <c r="D142" t="s">
        <v>169</v>
      </c>
      <c r="E142" t="s">
        <v>170</v>
      </c>
      <c r="F142" t="s">
        <v>390</v>
      </c>
      <c r="G142" t="s">
        <v>346</v>
      </c>
      <c r="H142" t="s">
        <v>173</v>
      </c>
      <c r="I142" s="6">
        <v>43011</v>
      </c>
      <c r="J142">
        <v>48</v>
      </c>
      <c r="K142">
        <v>7.0000000000000007E-2</v>
      </c>
      <c r="L142">
        <v>26316000</v>
      </c>
      <c r="M142">
        <v>120000</v>
      </c>
      <c r="N142">
        <v>26196000</v>
      </c>
    </row>
    <row r="143" spans="1:14" x14ac:dyDescent="0.3">
      <c r="A143" t="s">
        <v>391</v>
      </c>
      <c r="B143" s="6">
        <v>43024</v>
      </c>
      <c r="C143" t="s">
        <v>125</v>
      </c>
      <c r="D143" t="s">
        <v>169</v>
      </c>
      <c r="E143" t="s">
        <v>253</v>
      </c>
      <c r="F143" t="s">
        <v>372</v>
      </c>
      <c r="G143" t="s">
        <v>346</v>
      </c>
      <c r="H143" t="s">
        <v>173</v>
      </c>
      <c r="I143" s="6">
        <v>43026</v>
      </c>
      <c r="J143">
        <v>43</v>
      </c>
      <c r="K143">
        <v>0.03</v>
      </c>
      <c r="L143">
        <v>3341100</v>
      </c>
      <c r="M143">
        <v>107500</v>
      </c>
      <c r="N143">
        <v>3233600</v>
      </c>
    </row>
    <row r="144" spans="1:14" x14ac:dyDescent="0.3">
      <c r="A144" t="s">
        <v>392</v>
      </c>
      <c r="B144" s="6">
        <v>43056</v>
      </c>
      <c r="C144" t="s">
        <v>50</v>
      </c>
      <c r="D144" t="s">
        <v>177</v>
      </c>
      <c r="E144" t="s">
        <v>253</v>
      </c>
      <c r="F144" t="s">
        <v>348</v>
      </c>
      <c r="G144" t="s">
        <v>346</v>
      </c>
      <c r="H144" t="s">
        <v>173</v>
      </c>
      <c r="I144" s="6">
        <v>43058</v>
      </c>
      <c r="J144">
        <v>43</v>
      </c>
      <c r="K144">
        <v>0.06</v>
      </c>
      <c r="L144">
        <v>1677000</v>
      </c>
      <c r="M144">
        <v>107500</v>
      </c>
      <c r="N144">
        <v>1569500</v>
      </c>
    </row>
    <row r="145" spans="1:14" x14ac:dyDescent="0.3">
      <c r="A145" t="s">
        <v>393</v>
      </c>
      <c r="B145" s="6">
        <v>43062</v>
      </c>
      <c r="C145" t="s">
        <v>59</v>
      </c>
      <c r="D145" t="s">
        <v>169</v>
      </c>
      <c r="E145" t="s">
        <v>318</v>
      </c>
      <c r="F145" t="s">
        <v>390</v>
      </c>
      <c r="G145" t="s">
        <v>346</v>
      </c>
      <c r="H145" t="s">
        <v>173</v>
      </c>
      <c r="I145" s="6">
        <v>43065</v>
      </c>
      <c r="J145">
        <v>24</v>
      </c>
      <c r="K145">
        <v>7.0000000000000007E-2</v>
      </c>
      <c r="L145">
        <v>13158000</v>
      </c>
      <c r="M145">
        <v>60000</v>
      </c>
      <c r="N145">
        <v>13098000</v>
      </c>
    </row>
    <row r="146" spans="1:14" x14ac:dyDescent="0.3">
      <c r="A146" t="s">
        <v>394</v>
      </c>
      <c r="B146" s="6">
        <v>43062</v>
      </c>
      <c r="C146" t="s">
        <v>123</v>
      </c>
      <c r="D146" t="s">
        <v>169</v>
      </c>
      <c r="E146" t="s">
        <v>170</v>
      </c>
      <c r="F146" t="s">
        <v>357</v>
      </c>
      <c r="G146" t="s">
        <v>346</v>
      </c>
      <c r="H146" t="s">
        <v>173</v>
      </c>
      <c r="I146" s="6">
        <v>43064</v>
      </c>
      <c r="J146">
        <v>47</v>
      </c>
      <c r="K146">
        <v>0.1</v>
      </c>
      <c r="L146">
        <v>4991400</v>
      </c>
      <c r="M146">
        <v>117500</v>
      </c>
      <c r="N146">
        <v>4873900</v>
      </c>
    </row>
    <row r="147" spans="1:14" x14ac:dyDescent="0.3">
      <c r="A147" t="s">
        <v>395</v>
      </c>
      <c r="B147" s="6">
        <v>43079</v>
      </c>
      <c r="C147" t="s">
        <v>9</v>
      </c>
      <c r="D147" t="s">
        <v>177</v>
      </c>
      <c r="E147" t="s">
        <v>253</v>
      </c>
      <c r="F147" t="s">
        <v>353</v>
      </c>
      <c r="G147" t="s">
        <v>346</v>
      </c>
      <c r="H147" t="s">
        <v>173</v>
      </c>
      <c r="I147" s="6">
        <v>43080</v>
      </c>
      <c r="J147">
        <v>14</v>
      </c>
      <c r="K147">
        <v>0.06</v>
      </c>
      <c r="L147">
        <v>840000</v>
      </c>
      <c r="M147">
        <v>35000</v>
      </c>
      <c r="N147">
        <v>805000</v>
      </c>
    </row>
    <row r="148" spans="1:14" x14ac:dyDescent="0.3">
      <c r="A148" t="s">
        <v>396</v>
      </c>
      <c r="B148" s="6">
        <v>43093</v>
      </c>
      <c r="C148" t="s">
        <v>16</v>
      </c>
      <c r="D148" t="s">
        <v>177</v>
      </c>
      <c r="E148" t="s">
        <v>318</v>
      </c>
      <c r="F148" t="s">
        <v>369</v>
      </c>
      <c r="G148" t="s">
        <v>346</v>
      </c>
      <c r="H148" t="s">
        <v>173</v>
      </c>
      <c r="I148" s="6">
        <v>43095</v>
      </c>
      <c r="J148">
        <v>15</v>
      </c>
      <c r="K148">
        <v>0.03</v>
      </c>
      <c r="L148">
        <v>333000</v>
      </c>
      <c r="M148">
        <v>37500</v>
      </c>
      <c r="N148">
        <v>295500</v>
      </c>
    </row>
    <row r="149" spans="1:14" x14ac:dyDescent="0.3">
      <c r="A149" t="s">
        <v>397</v>
      </c>
      <c r="B149" s="6">
        <v>43103</v>
      </c>
      <c r="C149" t="s">
        <v>91</v>
      </c>
      <c r="D149" t="s">
        <v>169</v>
      </c>
      <c r="E149" t="s">
        <v>170</v>
      </c>
      <c r="F149" t="s">
        <v>369</v>
      </c>
      <c r="G149" t="s">
        <v>346</v>
      </c>
      <c r="H149" t="s">
        <v>173</v>
      </c>
      <c r="I149" s="6">
        <v>43104</v>
      </c>
      <c r="J149">
        <v>33</v>
      </c>
      <c r="K149">
        <v>0.06</v>
      </c>
      <c r="L149">
        <v>732600</v>
      </c>
      <c r="M149">
        <v>82500</v>
      </c>
      <c r="N149">
        <v>650100</v>
      </c>
    </row>
    <row r="150" spans="1:14" x14ac:dyDescent="0.3">
      <c r="A150" t="s">
        <v>398</v>
      </c>
      <c r="B150" s="6">
        <v>43115</v>
      </c>
      <c r="C150" t="s">
        <v>31</v>
      </c>
      <c r="D150" t="s">
        <v>169</v>
      </c>
      <c r="E150" t="s">
        <v>220</v>
      </c>
      <c r="F150" t="s">
        <v>350</v>
      </c>
      <c r="G150" t="s">
        <v>346</v>
      </c>
      <c r="H150" t="s">
        <v>173</v>
      </c>
      <c r="I150" s="6">
        <v>43117</v>
      </c>
      <c r="J150">
        <v>4</v>
      </c>
      <c r="K150">
        <v>0</v>
      </c>
      <c r="L150">
        <v>68400</v>
      </c>
      <c r="M150">
        <v>10000</v>
      </c>
      <c r="N150">
        <v>58400</v>
      </c>
    </row>
    <row r="151" spans="1:14" x14ac:dyDescent="0.3">
      <c r="A151" t="s">
        <v>399</v>
      </c>
      <c r="B151" s="6">
        <v>43128</v>
      </c>
      <c r="C151" t="s">
        <v>138</v>
      </c>
      <c r="D151" t="s">
        <v>177</v>
      </c>
      <c r="E151" t="s">
        <v>318</v>
      </c>
      <c r="F151" t="s">
        <v>353</v>
      </c>
      <c r="G151" t="s">
        <v>346</v>
      </c>
      <c r="H151" t="s">
        <v>173</v>
      </c>
      <c r="I151" s="6">
        <v>43129</v>
      </c>
      <c r="J151">
        <v>36</v>
      </c>
      <c r="K151">
        <v>0.01</v>
      </c>
      <c r="L151">
        <v>2160000</v>
      </c>
      <c r="M151">
        <v>90000</v>
      </c>
      <c r="N151">
        <v>2070000</v>
      </c>
    </row>
    <row r="152" spans="1:14" x14ac:dyDescent="0.3">
      <c r="A152" t="s">
        <v>400</v>
      </c>
      <c r="B152" s="6">
        <v>43129</v>
      </c>
      <c r="C152" t="s">
        <v>7</v>
      </c>
      <c r="D152" t="s">
        <v>169</v>
      </c>
      <c r="E152" t="s">
        <v>170</v>
      </c>
      <c r="F152" t="s">
        <v>353</v>
      </c>
      <c r="G152" t="s">
        <v>346</v>
      </c>
      <c r="H152" t="s">
        <v>173</v>
      </c>
      <c r="I152" s="6">
        <v>43131</v>
      </c>
      <c r="J152">
        <v>19</v>
      </c>
      <c r="K152">
        <v>0.01</v>
      </c>
      <c r="L152">
        <v>1140000</v>
      </c>
      <c r="M152">
        <v>47500</v>
      </c>
      <c r="N152">
        <v>1092500</v>
      </c>
    </row>
    <row r="153" spans="1:14" x14ac:dyDescent="0.3">
      <c r="A153" t="s">
        <v>401</v>
      </c>
      <c r="B153" s="6">
        <v>43139</v>
      </c>
      <c r="C153" t="s">
        <v>125</v>
      </c>
      <c r="D153" t="s">
        <v>169</v>
      </c>
      <c r="E153" t="s">
        <v>297</v>
      </c>
      <c r="F153" t="s">
        <v>402</v>
      </c>
      <c r="G153" t="s">
        <v>346</v>
      </c>
      <c r="H153" t="s">
        <v>173</v>
      </c>
      <c r="I153" s="6">
        <v>43143</v>
      </c>
      <c r="J153">
        <v>10</v>
      </c>
      <c r="K153">
        <v>0.06</v>
      </c>
      <c r="L153">
        <v>577500</v>
      </c>
      <c r="M153">
        <v>25000</v>
      </c>
      <c r="N153">
        <v>552500</v>
      </c>
    </row>
    <row r="154" spans="1:14" x14ac:dyDescent="0.3">
      <c r="A154" t="s">
        <v>403</v>
      </c>
      <c r="B154" s="6">
        <v>43146</v>
      </c>
      <c r="C154" t="s">
        <v>72</v>
      </c>
      <c r="D154" t="s">
        <v>169</v>
      </c>
      <c r="E154" t="s">
        <v>297</v>
      </c>
      <c r="F154" t="s">
        <v>353</v>
      </c>
      <c r="G154" t="s">
        <v>346</v>
      </c>
      <c r="H154" t="s">
        <v>173</v>
      </c>
      <c r="I154" s="6">
        <v>43150</v>
      </c>
      <c r="J154">
        <v>32</v>
      </c>
      <c r="K154">
        <v>0.09</v>
      </c>
      <c r="L154">
        <v>1920000</v>
      </c>
      <c r="M154">
        <v>80000</v>
      </c>
      <c r="N154">
        <v>1840000</v>
      </c>
    </row>
    <row r="155" spans="1:14" x14ac:dyDescent="0.3">
      <c r="A155" t="s">
        <v>404</v>
      </c>
      <c r="B155" s="6">
        <v>43154</v>
      </c>
      <c r="C155" t="s">
        <v>49</v>
      </c>
      <c r="D155" t="s">
        <v>177</v>
      </c>
      <c r="E155" t="s">
        <v>318</v>
      </c>
      <c r="F155" t="s">
        <v>405</v>
      </c>
      <c r="G155" t="s">
        <v>346</v>
      </c>
      <c r="H155" t="s">
        <v>173</v>
      </c>
      <c r="I155" s="6">
        <v>43155</v>
      </c>
      <c r="J155">
        <v>36</v>
      </c>
      <c r="K155">
        <v>0.1</v>
      </c>
      <c r="L155">
        <v>1015200</v>
      </c>
      <c r="M155">
        <v>90000</v>
      </c>
      <c r="N155">
        <v>925200</v>
      </c>
    </row>
    <row r="156" spans="1:14" x14ac:dyDescent="0.3">
      <c r="A156" t="s">
        <v>406</v>
      </c>
      <c r="B156" s="6">
        <v>43199</v>
      </c>
      <c r="C156" t="s">
        <v>42</v>
      </c>
      <c r="D156" t="s">
        <v>169</v>
      </c>
      <c r="E156" t="s">
        <v>253</v>
      </c>
      <c r="F156" t="s">
        <v>361</v>
      </c>
      <c r="G156" t="s">
        <v>346</v>
      </c>
      <c r="H156" t="s">
        <v>173</v>
      </c>
      <c r="I156" s="6">
        <v>43202</v>
      </c>
      <c r="J156">
        <v>37</v>
      </c>
      <c r="K156">
        <v>0.01</v>
      </c>
      <c r="L156">
        <v>1454100</v>
      </c>
      <c r="M156">
        <v>92500</v>
      </c>
      <c r="N156">
        <v>1361600</v>
      </c>
    </row>
    <row r="157" spans="1:14" x14ac:dyDescent="0.3">
      <c r="A157" t="s">
        <v>407</v>
      </c>
      <c r="B157" s="6">
        <v>43213</v>
      </c>
      <c r="C157" t="s">
        <v>21</v>
      </c>
      <c r="D157" t="s">
        <v>177</v>
      </c>
      <c r="E157" t="s">
        <v>253</v>
      </c>
      <c r="F157" t="s">
        <v>408</v>
      </c>
      <c r="G157" t="s">
        <v>346</v>
      </c>
      <c r="H157" t="s">
        <v>173</v>
      </c>
      <c r="I157" s="6">
        <v>43215</v>
      </c>
      <c r="J157">
        <v>9</v>
      </c>
      <c r="K157">
        <v>0.09</v>
      </c>
      <c r="L157">
        <v>244350</v>
      </c>
      <c r="M157">
        <v>22500</v>
      </c>
      <c r="N157">
        <v>221850</v>
      </c>
    </row>
    <row r="158" spans="1:14" x14ac:dyDescent="0.3">
      <c r="A158" t="s">
        <v>409</v>
      </c>
      <c r="B158" s="6">
        <v>43214</v>
      </c>
      <c r="C158" t="s">
        <v>43</v>
      </c>
      <c r="D158" t="s">
        <v>177</v>
      </c>
      <c r="E158" t="s">
        <v>297</v>
      </c>
      <c r="F158" t="s">
        <v>388</v>
      </c>
      <c r="G158" t="s">
        <v>346</v>
      </c>
      <c r="H158" t="s">
        <v>173</v>
      </c>
      <c r="I158" s="6">
        <v>43214</v>
      </c>
      <c r="J158">
        <v>21</v>
      </c>
      <c r="K158">
        <v>0</v>
      </c>
      <c r="L158">
        <v>894600</v>
      </c>
      <c r="M158">
        <v>52500</v>
      </c>
      <c r="N158">
        <v>842100</v>
      </c>
    </row>
    <row r="159" spans="1:14" x14ac:dyDescent="0.3">
      <c r="A159" t="s">
        <v>410</v>
      </c>
      <c r="B159" s="6">
        <v>43217</v>
      </c>
      <c r="C159" t="s">
        <v>74</v>
      </c>
      <c r="D159" t="s">
        <v>169</v>
      </c>
      <c r="E159" t="s">
        <v>220</v>
      </c>
      <c r="F159" t="s">
        <v>411</v>
      </c>
      <c r="G159" t="s">
        <v>346</v>
      </c>
      <c r="H159" t="s">
        <v>173</v>
      </c>
      <c r="I159" s="6">
        <v>43219</v>
      </c>
      <c r="J159">
        <v>34</v>
      </c>
      <c r="K159">
        <v>0.02</v>
      </c>
      <c r="L159">
        <v>1071000</v>
      </c>
      <c r="M159">
        <v>85000</v>
      </c>
      <c r="N159">
        <v>986000</v>
      </c>
    </row>
    <row r="160" spans="1:14" x14ac:dyDescent="0.3">
      <c r="A160" t="s">
        <v>412</v>
      </c>
      <c r="B160" s="6">
        <v>43253</v>
      </c>
      <c r="C160" t="s">
        <v>13</v>
      </c>
      <c r="D160" t="s">
        <v>169</v>
      </c>
      <c r="E160" t="s">
        <v>253</v>
      </c>
      <c r="F160" t="s">
        <v>402</v>
      </c>
      <c r="G160" t="s">
        <v>346</v>
      </c>
      <c r="H160" t="s">
        <v>173</v>
      </c>
      <c r="I160" s="6">
        <v>43254</v>
      </c>
      <c r="J160">
        <v>12</v>
      </c>
      <c r="K160">
        <v>0.1</v>
      </c>
      <c r="L160">
        <v>693000</v>
      </c>
      <c r="M160">
        <v>30000</v>
      </c>
      <c r="N160">
        <v>663000</v>
      </c>
    </row>
    <row r="161" spans="1:14" x14ac:dyDescent="0.3">
      <c r="A161" t="s">
        <v>413</v>
      </c>
      <c r="B161" s="6">
        <v>43265</v>
      </c>
      <c r="C161" t="s">
        <v>97</v>
      </c>
      <c r="D161" t="s">
        <v>177</v>
      </c>
      <c r="E161" t="s">
        <v>318</v>
      </c>
      <c r="F161" t="s">
        <v>378</v>
      </c>
      <c r="G161" t="s">
        <v>346</v>
      </c>
      <c r="H161" t="s">
        <v>173</v>
      </c>
      <c r="I161" s="6">
        <v>43267</v>
      </c>
      <c r="J161">
        <v>43</v>
      </c>
      <c r="K161">
        <v>0.1</v>
      </c>
      <c r="L161">
        <v>1857600</v>
      </c>
      <c r="M161">
        <v>107500</v>
      </c>
      <c r="N161">
        <v>1750100</v>
      </c>
    </row>
    <row r="162" spans="1:14" x14ac:dyDescent="0.3">
      <c r="A162" t="s">
        <v>414</v>
      </c>
      <c r="B162" s="6">
        <v>43284</v>
      </c>
      <c r="C162" t="s">
        <v>4</v>
      </c>
      <c r="D162" t="s">
        <v>177</v>
      </c>
      <c r="E162" t="s">
        <v>318</v>
      </c>
      <c r="F162" t="s">
        <v>357</v>
      </c>
      <c r="G162" t="s">
        <v>346</v>
      </c>
      <c r="H162" t="s">
        <v>173</v>
      </c>
      <c r="I162" s="6">
        <v>43285</v>
      </c>
      <c r="J162">
        <v>31</v>
      </c>
      <c r="K162">
        <v>0.01</v>
      </c>
      <c r="L162">
        <v>3292200</v>
      </c>
      <c r="M162">
        <v>77500</v>
      </c>
      <c r="N162">
        <v>3214700</v>
      </c>
    </row>
    <row r="163" spans="1:14" x14ac:dyDescent="0.3">
      <c r="A163" t="s">
        <v>415</v>
      </c>
      <c r="B163" s="6">
        <v>43298</v>
      </c>
      <c r="C163" t="s">
        <v>117</v>
      </c>
      <c r="D163" t="s">
        <v>169</v>
      </c>
      <c r="E163" t="s">
        <v>253</v>
      </c>
      <c r="F163" t="s">
        <v>416</v>
      </c>
      <c r="G163" t="s">
        <v>346</v>
      </c>
      <c r="H163" t="s">
        <v>173</v>
      </c>
      <c r="I163" s="6">
        <v>43299</v>
      </c>
      <c r="J163">
        <v>2</v>
      </c>
      <c r="K163">
        <v>0.04</v>
      </c>
      <c r="L163">
        <v>119400</v>
      </c>
      <c r="M163">
        <v>5000</v>
      </c>
      <c r="N163">
        <v>114400</v>
      </c>
    </row>
    <row r="164" spans="1:14" x14ac:dyDescent="0.3">
      <c r="A164" t="s">
        <v>417</v>
      </c>
      <c r="B164" s="6">
        <v>43319</v>
      </c>
      <c r="C164" t="s">
        <v>41</v>
      </c>
      <c r="D164" t="s">
        <v>169</v>
      </c>
      <c r="E164" t="s">
        <v>318</v>
      </c>
      <c r="F164" t="s">
        <v>386</v>
      </c>
      <c r="G164" t="s">
        <v>346</v>
      </c>
      <c r="H164" t="s">
        <v>173</v>
      </c>
      <c r="I164" s="6">
        <v>43320</v>
      </c>
      <c r="J164">
        <v>35</v>
      </c>
      <c r="K164">
        <v>0.1</v>
      </c>
      <c r="L164">
        <v>661500</v>
      </c>
      <c r="M164">
        <v>87500</v>
      </c>
      <c r="N164">
        <v>574000</v>
      </c>
    </row>
    <row r="165" spans="1:14" x14ac:dyDescent="0.3">
      <c r="A165" t="s">
        <v>418</v>
      </c>
      <c r="B165" s="6">
        <v>43319</v>
      </c>
      <c r="C165" t="s">
        <v>41</v>
      </c>
      <c r="D165" t="s">
        <v>169</v>
      </c>
      <c r="E165" t="s">
        <v>318</v>
      </c>
      <c r="F165" t="s">
        <v>345</v>
      </c>
      <c r="G165" t="s">
        <v>346</v>
      </c>
      <c r="H165" t="s">
        <v>173</v>
      </c>
      <c r="I165" s="6">
        <v>43321</v>
      </c>
      <c r="J165">
        <v>8</v>
      </c>
      <c r="K165">
        <v>0.1</v>
      </c>
      <c r="L165">
        <v>511200</v>
      </c>
      <c r="M165">
        <v>20000</v>
      </c>
      <c r="N165">
        <v>491200</v>
      </c>
    </row>
    <row r="166" spans="1:14" x14ac:dyDescent="0.3">
      <c r="A166" t="s">
        <v>419</v>
      </c>
      <c r="B166" s="6">
        <v>43336</v>
      </c>
      <c r="C166" t="s">
        <v>113</v>
      </c>
      <c r="D166" t="s">
        <v>177</v>
      </c>
      <c r="E166" t="s">
        <v>253</v>
      </c>
      <c r="F166" t="s">
        <v>420</v>
      </c>
      <c r="G166" t="s">
        <v>346</v>
      </c>
      <c r="H166" t="s">
        <v>173</v>
      </c>
      <c r="I166" s="6">
        <v>43338</v>
      </c>
      <c r="J166">
        <v>50</v>
      </c>
      <c r="K166">
        <v>0</v>
      </c>
      <c r="L166">
        <v>2355000</v>
      </c>
      <c r="M166">
        <v>125000</v>
      </c>
      <c r="N166">
        <v>2230000</v>
      </c>
    </row>
    <row r="167" spans="1:14" x14ac:dyDescent="0.3">
      <c r="A167" t="s">
        <v>421</v>
      </c>
      <c r="B167" s="6">
        <v>43348</v>
      </c>
      <c r="C167" t="s">
        <v>125</v>
      </c>
      <c r="D167" t="s">
        <v>169</v>
      </c>
      <c r="E167" t="s">
        <v>297</v>
      </c>
      <c r="F167" t="s">
        <v>357</v>
      </c>
      <c r="G167" t="s">
        <v>346</v>
      </c>
      <c r="H167" t="s">
        <v>173</v>
      </c>
      <c r="I167" s="6">
        <v>43352</v>
      </c>
      <c r="J167">
        <v>49</v>
      </c>
      <c r="K167">
        <v>0</v>
      </c>
      <c r="L167">
        <v>5203800</v>
      </c>
      <c r="M167">
        <v>122500</v>
      </c>
      <c r="N167">
        <v>5081300</v>
      </c>
    </row>
    <row r="168" spans="1:14" x14ac:dyDescent="0.3">
      <c r="A168" t="s">
        <v>422</v>
      </c>
      <c r="B168" s="6">
        <v>43350</v>
      </c>
      <c r="C168" t="s">
        <v>90</v>
      </c>
      <c r="D168" t="s">
        <v>177</v>
      </c>
      <c r="E168" t="s">
        <v>318</v>
      </c>
      <c r="F168" t="s">
        <v>348</v>
      </c>
      <c r="G168" t="s">
        <v>346</v>
      </c>
      <c r="H168" t="s">
        <v>173</v>
      </c>
      <c r="I168" s="6">
        <v>43352</v>
      </c>
      <c r="J168">
        <v>8</v>
      </c>
      <c r="K168">
        <v>0.04</v>
      </c>
      <c r="L168">
        <v>312000</v>
      </c>
      <c r="M168">
        <v>20000</v>
      </c>
      <c r="N168">
        <v>292000</v>
      </c>
    </row>
    <row r="169" spans="1:14" x14ac:dyDescent="0.3">
      <c r="A169" t="s">
        <v>423</v>
      </c>
      <c r="B169" s="6">
        <v>43369</v>
      </c>
      <c r="C169" t="s">
        <v>56</v>
      </c>
      <c r="D169" t="s">
        <v>169</v>
      </c>
      <c r="E169" t="s">
        <v>253</v>
      </c>
      <c r="F169" t="s">
        <v>388</v>
      </c>
      <c r="G169" t="s">
        <v>346</v>
      </c>
      <c r="H169" t="s">
        <v>173</v>
      </c>
      <c r="I169" s="6">
        <v>43370</v>
      </c>
      <c r="J169">
        <v>23</v>
      </c>
      <c r="K169">
        <v>0.06</v>
      </c>
      <c r="L169">
        <v>979800</v>
      </c>
      <c r="M169">
        <v>57500</v>
      </c>
      <c r="N169">
        <v>922300</v>
      </c>
    </row>
    <row r="170" spans="1:14" x14ac:dyDescent="0.3">
      <c r="A170" t="s">
        <v>424</v>
      </c>
      <c r="B170" s="6">
        <v>43382</v>
      </c>
      <c r="C170" t="s">
        <v>122</v>
      </c>
      <c r="D170" t="s">
        <v>169</v>
      </c>
      <c r="E170" t="s">
        <v>253</v>
      </c>
      <c r="F170" t="s">
        <v>425</v>
      </c>
      <c r="G170" t="s">
        <v>346</v>
      </c>
      <c r="H170" t="s">
        <v>173</v>
      </c>
      <c r="I170" s="6">
        <v>43382</v>
      </c>
      <c r="J170">
        <v>44</v>
      </c>
      <c r="K170">
        <v>7.0000000000000007E-2</v>
      </c>
      <c r="L170">
        <v>1834800</v>
      </c>
      <c r="M170">
        <v>110000</v>
      </c>
      <c r="N170">
        <v>1724800</v>
      </c>
    </row>
    <row r="171" spans="1:14" x14ac:dyDescent="0.3">
      <c r="A171" t="s">
        <v>426</v>
      </c>
      <c r="B171" s="6">
        <v>43401</v>
      </c>
      <c r="C171" t="s">
        <v>8</v>
      </c>
      <c r="D171" t="s">
        <v>169</v>
      </c>
      <c r="E171" t="s">
        <v>297</v>
      </c>
      <c r="F171" t="s">
        <v>427</v>
      </c>
      <c r="G171" t="s">
        <v>346</v>
      </c>
      <c r="H171" t="s">
        <v>173</v>
      </c>
      <c r="I171" s="6">
        <v>43405</v>
      </c>
      <c r="J171">
        <v>48</v>
      </c>
      <c r="K171">
        <v>0.02</v>
      </c>
      <c r="L171">
        <v>1303200</v>
      </c>
      <c r="M171">
        <v>120000</v>
      </c>
      <c r="N171">
        <v>1183200</v>
      </c>
    </row>
    <row r="172" spans="1:14" x14ac:dyDescent="0.3">
      <c r="A172" t="s">
        <v>428</v>
      </c>
      <c r="B172" s="6">
        <v>43412</v>
      </c>
      <c r="C172" t="s">
        <v>68</v>
      </c>
      <c r="D172" t="s">
        <v>169</v>
      </c>
      <c r="E172" t="s">
        <v>297</v>
      </c>
      <c r="F172" t="s">
        <v>429</v>
      </c>
      <c r="G172" t="s">
        <v>346</v>
      </c>
      <c r="H172" t="s">
        <v>173</v>
      </c>
      <c r="I172" s="6">
        <v>43417</v>
      </c>
      <c r="J172">
        <v>28</v>
      </c>
      <c r="K172">
        <v>0.08</v>
      </c>
      <c r="L172">
        <v>8332800</v>
      </c>
      <c r="M172">
        <v>70000</v>
      </c>
      <c r="N172">
        <v>8262800</v>
      </c>
    </row>
    <row r="173" spans="1:14" x14ac:dyDescent="0.3">
      <c r="A173" t="s">
        <v>430</v>
      </c>
      <c r="B173" s="6">
        <v>43414</v>
      </c>
      <c r="C173" t="s">
        <v>85</v>
      </c>
      <c r="D173" t="s">
        <v>169</v>
      </c>
      <c r="E173" t="s">
        <v>253</v>
      </c>
      <c r="F173" t="s">
        <v>425</v>
      </c>
      <c r="G173" t="s">
        <v>346</v>
      </c>
      <c r="H173" t="s">
        <v>173</v>
      </c>
      <c r="I173" s="6">
        <v>43416</v>
      </c>
      <c r="J173">
        <v>38</v>
      </c>
      <c r="K173">
        <v>0.1</v>
      </c>
      <c r="L173">
        <v>1584600</v>
      </c>
      <c r="M173">
        <v>95000</v>
      </c>
      <c r="N173">
        <v>1489600</v>
      </c>
    </row>
    <row r="174" spans="1:14" x14ac:dyDescent="0.3">
      <c r="A174" t="s">
        <v>431</v>
      </c>
      <c r="B174" s="6">
        <v>43430</v>
      </c>
      <c r="C174" t="s">
        <v>66</v>
      </c>
      <c r="D174" t="s">
        <v>169</v>
      </c>
      <c r="E174" t="s">
        <v>170</v>
      </c>
      <c r="F174" t="s">
        <v>357</v>
      </c>
      <c r="G174" t="s">
        <v>346</v>
      </c>
      <c r="H174" t="s">
        <v>173</v>
      </c>
      <c r="I174" s="6">
        <v>43432</v>
      </c>
      <c r="J174">
        <v>48</v>
      </c>
      <c r="K174">
        <v>0.03</v>
      </c>
      <c r="L174">
        <v>5097600</v>
      </c>
      <c r="M174">
        <v>120000</v>
      </c>
      <c r="N174">
        <v>4977600</v>
      </c>
    </row>
    <row r="175" spans="1:14" x14ac:dyDescent="0.3">
      <c r="A175" t="s">
        <v>432</v>
      </c>
      <c r="B175" s="6">
        <v>43455</v>
      </c>
      <c r="C175" t="s">
        <v>23</v>
      </c>
      <c r="D175" t="s">
        <v>169</v>
      </c>
      <c r="E175" t="s">
        <v>253</v>
      </c>
      <c r="F175" t="s">
        <v>386</v>
      </c>
      <c r="G175" t="s">
        <v>346</v>
      </c>
      <c r="H175" t="s">
        <v>173</v>
      </c>
      <c r="I175" s="6">
        <v>43457</v>
      </c>
      <c r="J175">
        <v>31</v>
      </c>
      <c r="K175">
        <v>0.06</v>
      </c>
      <c r="L175">
        <v>585900</v>
      </c>
      <c r="M175">
        <v>77500</v>
      </c>
      <c r="N175">
        <v>508400</v>
      </c>
    </row>
    <row r="176" spans="1:14" x14ac:dyDescent="0.3">
      <c r="A176" t="s">
        <v>433</v>
      </c>
      <c r="B176" s="6">
        <v>43459</v>
      </c>
      <c r="C176" t="s">
        <v>10</v>
      </c>
      <c r="D176" t="s">
        <v>169</v>
      </c>
      <c r="E176" t="s">
        <v>220</v>
      </c>
      <c r="F176" t="s">
        <v>408</v>
      </c>
      <c r="G176" t="s">
        <v>346</v>
      </c>
      <c r="H176" t="s">
        <v>173</v>
      </c>
      <c r="I176" s="6">
        <v>43460</v>
      </c>
      <c r="J176">
        <v>6</v>
      </c>
      <c r="K176">
        <v>7.0000000000000007E-2</v>
      </c>
      <c r="L176">
        <v>162900</v>
      </c>
      <c r="M176">
        <v>15000</v>
      </c>
      <c r="N176">
        <v>147900</v>
      </c>
    </row>
    <row r="177" spans="1:14" x14ac:dyDescent="0.3">
      <c r="A177" t="s">
        <v>434</v>
      </c>
      <c r="B177" s="6">
        <v>43515</v>
      </c>
      <c r="C177" t="s">
        <v>5</v>
      </c>
      <c r="D177" t="s">
        <v>169</v>
      </c>
      <c r="E177" t="s">
        <v>318</v>
      </c>
      <c r="F177" t="s">
        <v>374</v>
      </c>
      <c r="G177" t="s">
        <v>346</v>
      </c>
      <c r="H177" t="s">
        <v>173</v>
      </c>
      <c r="I177" s="6">
        <v>43516</v>
      </c>
      <c r="J177">
        <v>12</v>
      </c>
      <c r="K177">
        <v>0.06</v>
      </c>
      <c r="L177">
        <v>1202400</v>
      </c>
      <c r="M177">
        <v>30000</v>
      </c>
      <c r="N177">
        <v>1172400</v>
      </c>
    </row>
    <row r="178" spans="1:14" x14ac:dyDescent="0.3">
      <c r="A178" t="s">
        <v>435</v>
      </c>
      <c r="B178" s="6">
        <v>43523</v>
      </c>
      <c r="C178" t="s">
        <v>60</v>
      </c>
      <c r="D178" t="s">
        <v>177</v>
      </c>
      <c r="E178" t="s">
        <v>297</v>
      </c>
      <c r="F178" t="s">
        <v>436</v>
      </c>
      <c r="G178" t="s">
        <v>346</v>
      </c>
      <c r="H178" t="s">
        <v>173</v>
      </c>
      <c r="I178" s="6">
        <v>43532</v>
      </c>
      <c r="J178">
        <v>41</v>
      </c>
      <c r="K178">
        <v>0.03</v>
      </c>
      <c r="L178">
        <v>3739200</v>
      </c>
      <c r="M178">
        <v>102500</v>
      </c>
      <c r="N178">
        <v>3636700</v>
      </c>
    </row>
    <row r="179" spans="1:14" x14ac:dyDescent="0.3">
      <c r="A179" t="s">
        <v>437</v>
      </c>
      <c r="B179" s="6">
        <v>43547</v>
      </c>
      <c r="C179" t="s">
        <v>79</v>
      </c>
      <c r="D179" t="s">
        <v>169</v>
      </c>
      <c r="E179" t="s">
        <v>253</v>
      </c>
      <c r="F179" t="s">
        <v>348</v>
      </c>
      <c r="G179" t="s">
        <v>346</v>
      </c>
      <c r="H179" t="s">
        <v>173</v>
      </c>
      <c r="I179" s="6">
        <v>43547</v>
      </c>
      <c r="J179">
        <v>14</v>
      </c>
      <c r="K179">
        <v>0.08</v>
      </c>
      <c r="L179">
        <v>546000</v>
      </c>
      <c r="M179">
        <v>35000</v>
      </c>
      <c r="N179">
        <v>511000</v>
      </c>
    </row>
    <row r="180" spans="1:14" x14ac:dyDescent="0.3">
      <c r="A180" t="s">
        <v>438</v>
      </c>
      <c r="B180" s="6">
        <v>43557</v>
      </c>
      <c r="C180" t="s">
        <v>101</v>
      </c>
      <c r="D180" t="s">
        <v>177</v>
      </c>
      <c r="E180" t="s">
        <v>220</v>
      </c>
      <c r="F180" t="s">
        <v>372</v>
      </c>
      <c r="G180" t="s">
        <v>346</v>
      </c>
      <c r="H180" t="s">
        <v>173</v>
      </c>
      <c r="I180" s="6">
        <v>43559</v>
      </c>
      <c r="J180">
        <v>25</v>
      </c>
      <c r="K180">
        <v>0.1</v>
      </c>
      <c r="L180">
        <v>1942500</v>
      </c>
      <c r="M180">
        <v>62500</v>
      </c>
      <c r="N180">
        <v>1880000</v>
      </c>
    </row>
    <row r="181" spans="1:14" x14ac:dyDescent="0.3">
      <c r="A181" t="s">
        <v>439</v>
      </c>
      <c r="B181" s="6">
        <v>43603</v>
      </c>
      <c r="C181" t="s">
        <v>17</v>
      </c>
      <c r="D181" t="s">
        <v>177</v>
      </c>
      <c r="E181" t="s">
        <v>297</v>
      </c>
      <c r="F181" t="s">
        <v>436</v>
      </c>
      <c r="G181" t="s">
        <v>346</v>
      </c>
      <c r="H181" t="s">
        <v>173</v>
      </c>
      <c r="I181" s="6">
        <v>43605</v>
      </c>
      <c r="J181">
        <v>42</v>
      </c>
      <c r="K181">
        <v>0.09</v>
      </c>
      <c r="L181">
        <v>3830400</v>
      </c>
      <c r="M181">
        <v>105000</v>
      </c>
      <c r="N181">
        <v>3725400</v>
      </c>
    </row>
    <row r="182" spans="1:14" x14ac:dyDescent="0.3">
      <c r="A182" t="s">
        <v>440</v>
      </c>
      <c r="B182" s="6">
        <v>43608</v>
      </c>
      <c r="C182" t="s">
        <v>28</v>
      </c>
      <c r="D182" t="s">
        <v>177</v>
      </c>
      <c r="E182" t="s">
        <v>170</v>
      </c>
      <c r="F182" t="s">
        <v>390</v>
      </c>
      <c r="G182" t="s">
        <v>346</v>
      </c>
      <c r="H182" t="s">
        <v>173</v>
      </c>
      <c r="I182" s="6">
        <v>43609</v>
      </c>
      <c r="J182">
        <v>6</v>
      </c>
      <c r="K182">
        <v>0.01</v>
      </c>
      <c r="L182">
        <v>3289500</v>
      </c>
      <c r="M182">
        <v>15000</v>
      </c>
      <c r="N182">
        <v>3274500</v>
      </c>
    </row>
    <row r="183" spans="1:14" x14ac:dyDescent="0.3">
      <c r="A183" t="s">
        <v>441</v>
      </c>
      <c r="B183" s="6">
        <v>43612</v>
      </c>
      <c r="C183" t="s">
        <v>106</v>
      </c>
      <c r="D183" t="s">
        <v>169</v>
      </c>
      <c r="E183" t="s">
        <v>318</v>
      </c>
      <c r="F183" t="s">
        <v>442</v>
      </c>
      <c r="G183" t="s">
        <v>346</v>
      </c>
      <c r="H183" t="s">
        <v>173</v>
      </c>
      <c r="I183" s="6">
        <v>43613</v>
      </c>
      <c r="J183">
        <v>48</v>
      </c>
      <c r="K183">
        <v>0.09</v>
      </c>
      <c r="L183">
        <v>7092000</v>
      </c>
      <c r="M183">
        <v>120000</v>
      </c>
      <c r="N183">
        <v>6972000</v>
      </c>
    </row>
    <row r="184" spans="1:14" x14ac:dyDescent="0.3">
      <c r="A184" t="s">
        <v>443</v>
      </c>
      <c r="B184" s="6">
        <v>43612</v>
      </c>
      <c r="C184" t="s">
        <v>106</v>
      </c>
      <c r="D184" t="s">
        <v>169</v>
      </c>
      <c r="E184" t="s">
        <v>318</v>
      </c>
      <c r="F184" t="s">
        <v>444</v>
      </c>
      <c r="G184" t="s">
        <v>346</v>
      </c>
      <c r="H184" t="s">
        <v>173</v>
      </c>
      <c r="I184" s="6">
        <v>43613</v>
      </c>
      <c r="J184">
        <v>18</v>
      </c>
      <c r="K184">
        <v>0.01</v>
      </c>
      <c r="L184">
        <v>793800</v>
      </c>
      <c r="M184">
        <v>45000</v>
      </c>
      <c r="N184">
        <v>748800</v>
      </c>
    </row>
    <row r="185" spans="1:14" x14ac:dyDescent="0.3">
      <c r="A185" t="s">
        <v>445</v>
      </c>
      <c r="B185" s="6">
        <v>43613</v>
      </c>
      <c r="C185" t="s">
        <v>72</v>
      </c>
      <c r="D185" t="s">
        <v>169</v>
      </c>
      <c r="E185" t="s">
        <v>253</v>
      </c>
      <c r="F185" t="s">
        <v>365</v>
      </c>
      <c r="G185" t="s">
        <v>346</v>
      </c>
      <c r="H185" t="s">
        <v>173</v>
      </c>
      <c r="I185" s="6">
        <v>43616</v>
      </c>
      <c r="J185">
        <v>33</v>
      </c>
      <c r="K185">
        <v>0.06</v>
      </c>
      <c r="L185">
        <v>2356200</v>
      </c>
      <c r="M185">
        <v>82500</v>
      </c>
      <c r="N185">
        <v>2273700</v>
      </c>
    </row>
    <row r="186" spans="1:14" x14ac:dyDescent="0.3">
      <c r="A186" t="s">
        <v>446</v>
      </c>
      <c r="B186" s="6">
        <v>43617</v>
      </c>
      <c r="C186" t="s">
        <v>4</v>
      </c>
      <c r="D186" t="s">
        <v>177</v>
      </c>
      <c r="E186" t="s">
        <v>220</v>
      </c>
      <c r="F186" t="s">
        <v>361</v>
      </c>
      <c r="G186" t="s">
        <v>346</v>
      </c>
      <c r="H186" t="s">
        <v>173</v>
      </c>
      <c r="I186" s="6">
        <v>43618</v>
      </c>
      <c r="J186">
        <v>48</v>
      </c>
      <c r="K186">
        <v>0.1</v>
      </c>
      <c r="L186">
        <v>1886400</v>
      </c>
      <c r="M186">
        <v>120000</v>
      </c>
      <c r="N186">
        <v>1766400</v>
      </c>
    </row>
    <row r="187" spans="1:14" x14ac:dyDescent="0.3">
      <c r="A187" t="s">
        <v>447</v>
      </c>
      <c r="B187" s="6">
        <v>43647</v>
      </c>
      <c r="C187" t="s">
        <v>15</v>
      </c>
      <c r="D187" t="s">
        <v>177</v>
      </c>
      <c r="E187" t="s">
        <v>253</v>
      </c>
      <c r="F187" t="s">
        <v>357</v>
      </c>
      <c r="G187" t="s">
        <v>346</v>
      </c>
      <c r="H187" t="s">
        <v>173</v>
      </c>
      <c r="I187" s="6">
        <v>43647</v>
      </c>
      <c r="J187">
        <v>16</v>
      </c>
      <c r="K187">
        <v>0.02</v>
      </c>
      <c r="L187">
        <v>1699200</v>
      </c>
      <c r="M187">
        <v>40000</v>
      </c>
      <c r="N187">
        <v>1659200</v>
      </c>
    </row>
    <row r="188" spans="1:14" x14ac:dyDescent="0.3">
      <c r="A188" t="s">
        <v>448</v>
      </c>
      <c r="B188" s="6">
        <v>43654</v>
      </c>
      <c r="C188" t="s">
        <v>119</v>
      </c>
      <c r="D188" t="s">
        <v>169</v>
      </c>
      <c r="E188" t="s">
        <v>220</v>
      </c>
      <c r="F188" t="s">
        <v>449</v>
      </c>
      <c r="G188" t="s">
        <v>346</v>
      </c>
      <c r="H188" t="s">
        <v>173</v>
      </c>
      <c r="I188" s="6">
        <v>43654</v>
      </c>
      <c r="J188">
        <v>28</v>
      </c>
      <c r="K188">
        <v>0</v>
      </c>
      <c r="L188">
        <v>1587600</v>
      </c>
      <c r="M188">
        <v>70000</v>
      </c>
      <c r="N188">
        <v>1517600</v>
      </c>
    </row>
    <row r="189" spans="1:14" x14ac:dyDescent="0.3">
      <c r="A189" t="s">
        <v>450</v>
      </c>
      <c r="B189" s="6">
        <v>43671</v>
      </c>
      <c r="C189" t="s">
        <v>75</v>
      </c>
      <c r="D189" t="s">
        <v>169</v>
      </c>
      <c r="E189" t="s">
        <v>318</v>
      </c>
      <c r="F189" t="s">
        <v>427</v>
      </c>
      <c r="G189" t="s">
        <v>346</v>
      </c>
      <c r="H189" t="s">
        <v>173</v>
      </c>
      <c r="I189" s="6">
        <v>43671</v>
      </c>
      <c r="J189">
        <v>22</v>
      </c>
      <c r="K189">
        <v>0.09</v>
      </c>
      <c r="L189">
        <v>597300</v>
      </c>
      <c r="M189">
        <v>55000</v>
      </c>
      <c r="N189">
        <v>542300</v>
      </c>
    </row>
    <row r="190" spans="1:14" x14ac:dyDescent="0.3">
      <c r="A190" t="s">
        <v>451</v>
      </c>
      <c r="B190" s="6">
        <v>43683</v>
      </c>
      <c r="C190" t="s">
        <v>111</v>
      </c>
      <c r="D190" t="s">
        <v>177</v>
      </c>
      <c r="E190" t="s">
        <v>220</v>
      </c>
      <c r="F190" t="s">
        <v>390</v>
      </c>
      <c r="G190" t="s">
        <v>346</v>
      </c>
      <c r="H190" t="s">
        <v>173</v>
      </c>
      <c r="I190" s="6">
        <v>43685</v>
      </c>
      <c r="J190">
        <v>17</v>
      </c>
      <c r="K190">
        <v>0.09</v>
      </c>
      <c r="L190">
        <v>9320250</v>
      </c>
      <c r="M190">
        <v>42500</v>
      </c>
      <c r="N190">
        <v>9277750</v>
      </c>
    </row>
    <row r="191" spans="1:14" x14ac:dyDescent="0.3">
      <c r="A191" t="s">
        <v>452</v>
      </c>
      <c r="B191" s="6">
        <v>43683</v>
      </c>
      <c r="C191" t="s">
        <v>97</v>
      </c>
      <c r="D191" t="s">
        <v>177</v>
      </c>
      <c r="E191" t="s">
        <v>220</v>
      </c>
      <c r="F191" t="s">
        <v>453</v>
      </c>
      <c r="G191" t="s">
        <v>346</v>
      </c>
      <c r="H191" t="s">
        <v>173</v>
      </c>
      <c r="I191" s="6">
        <v>43684</v>
      </c>
      <c r="J191">
        <v>32</v>
      </c>
      <c r="K191">
        <v>0.01</v>
      </c>
      <c r="L191">
        <v>1430400</v>
      </c>
      <c r="M191">
        <v>80000</v>
      </c>
      <c r="N191">
        <v>1350400</v>
      </c>
    </row>
    <row r="192" spans="1:14" x14ac:dyDescent="0.3">
      <c r="A192" t="s">
        <v>454</v>
      </c>
      <c r="B192" s="6">
        <v>43735</v>
      </c>
      <c r="C192" t="s">
        <v>11</v>
      </c>
      <c r="D192" t="s">
        <v>169</v>
      </c>
      <c r="E192" t="s">
        <v>297</v>
      </c>
      <c r="F192" t="s">
        <v>350</v>
      </c>
      <c r="G192" t="s">
        <v>346</v>
      </c>
      <c r="H192" t="s">
        <v>173</v>
      </c>
      <c r="I192" s="6">
        <v>43740</v>
      </c>
      <c r="J192">
        <v>31</v>
      </c>
      <c r="K192">
        <v>7.0000000000000007E-2</v>
      </c>
      <c r="L192">
        <v>530100</v>
      </c>
      <c r="M192">
        <v>77500</v>
      </c>
      <c r="N192">
        <v>452600</v>
      </c>
    </row>
    <row r="193" spans="1:14" x14ac:dyDescent="0.3">
      <c r="A193" t="s">
        <v>455</v>
      </c>
      <c r="B193" s="6">
        <v>43758</v>
      </c>
      <c r="C193" t="s">
        <v>108</v>
      </c>
      <c r="D193" t="s">
        <v>169</v>
      </c>
      <c r="E193" t="s">
        <v>253</v>
      </c>
      <c r="F193" t="s">
        <v>355</v>
      </c>
      <c r="G193" t="s">
        <v>346</v>
      </c>
      <c r="H193" t="s">
        <v>173</v>
      </c>
      <c r="I193" s="6">
        <v>43759</v>
      </c>
      <c r="J193">
        <v>50</v>
      </c>
      <c r="K193">
        <v>0.09</v>
      </c>
      <c r="L193">
        <v>1260000</v>
      </c>
      <c r="M193">
        <v>125000</v>
      </c>
      <c r="N193">
        <v>1135000</v>
      </c>
    </row>
    <row r="194" spans="1:14" x14ac:dyDescent="0.3">
      <c r="A194" t="s">
        <v>456</v>
      </c>
      <c r="B194" s="6">
        <v>43799</v>
      </c>
      <c r="C194" t="s">
        <v>72</v>
      </c>
      <c r="D194" t="s">
        <v>169</v>
      </c>
      <c r="E194" t="s">
        <v>253</v>
      </c>
      <c r="F194" t="s">
        <v>365</v>
      </c>
      <c r="G194" t="s">
        <v>346</v>
      </c>
      <c r="H194" t="s">
        <v>173</v>
      </c>
      <c r="I194" s="6">
        <v>43800</v>
      </c>
      <c r="J194">
        <v>1</v>
      </c>
      <c r="K194">
        <v>0.02</v>
      </c>
      <c r="L194">
        <v>71400</v>
      </c>
      <c r="M194">
        <v>2500</v>
      </c>
      <c r="N194">
        <v>68900</v>
      </c>
    </row>
    <row r="195" spans="1:14" x14ac:dyDescent="0.3">
      <c r="A195" t="s">
        <v>457</v>
      </c>
      <c r="B195" s="6">
        <v>43802</v>
      </c>
      <c r="C195" t="s">
        <v>50</v>
      </c>
      <c r="D195" t="s">
        <v>177</v>
      </c>
      <c r="E195" t="s">
        <v>297</v>
      </c>
      <c r="F195" t="s">
        <v>449</v>
      </c>
      <c r="G195" t="s">
        <v>346</v>
      </c>
      <c r="H195" t="s">
        <v>173</v>
      </c>
      <c r="I195" s="6">
        <v>43807</v>
      </c>
      <c r="J195">
        <v>28</v>
      </c>
      <c r="K195">
        <v>0.06</v>
      </c>
      <c r="L195">
        <v>1587600</v>
      </c>
      <c r="M195">
        <v>70000</v>
      </c>
      <c r="N195">
        <v>1517600</v>
      </c>
    </row>
    <row r="196" spans="1:14" x14ac:dyDescent="0.3">
      <c r="A196" t="s">
        <v>458</v>
      </c>
      <c r="B196" s="6">
        <v>43827</v>
      </c>
      <c r="C196" t="s">
        <v>19</v>
      </c>
      <c r="D196" t="s">
        <v>177</v>
      </c>
      <c r="E196" t="s">
        <v>253</v>
      </c>
      <c r="F196" t="s">
        <v>444</v>
      </c>
      <c r="G196" t="s">
        <v>346</v>
      </c>
      <c r="H196" t="s">
        <v>173</v>
      </c>
      <c r="I196" s="6">
        <v>43829</v>
      </c>
      <c r="J196">
        <v>26</v>
      </c>
      <c r="K196">
        <v>0.03</v>
      </c>
      <c r="L196">
        <v>1146600</v>
      </c>
      <c r="M196">
        <v>65000</v>
      </c>
      <c r="N196">
        <v>1081600</v>
      </c>
    </row>
    <row r="197" spans="1:14" x14ac:dyDescent="0.3">
      <c r="A197" t="s">
        <v>459</v>
      </c>
      <c r="B197" s="6">
        <v>43835</v>
      </c>
      <c r="C197" t="s">
        <v>76</v>
      </c>
      <c r="D197" t="s">
        <v>169</v>
      </c>
      <c r="E197" t="s">
        <v>170</v>
      </c>
      <c r="F197" t="s">
        <v>353</v>
      </c>
      <c r="G197" t="s">
        <v>346</v>
      </c>
      <c r="H197" t="s">
        <v>173</v>
      </c>
      <c r="I197" s="6">
        <v>43836</v>
      </c>
      <c r="J197">
        <v>22</v>
      </c>
      <c r="K197">
        <v>0.09</v>
      </c>
      <c r="L197">
        <v>1320000</v>
      </c>
      <c r="M197">
        <v>55000</v>
      </c>
      <c r="N197">
        <v>1265000</v>
      </c>
    </row>
    <row r="198" spans="1:14" x14ac:dyDescent="0.3">
      <c r="A198" t="s">
        <v>460</v>
      </c>
      <c r="B198" s="6">
        <v>43854</v>
      </c>
      <c r="C198" t="s">
        <v>4</v>
      </c>
      <c r="D198" t="s">
        <v>177</v>
      </c>
      <c r="E198" t="s">
        <v>297</v>
      </c>
      <c r="F198" t="s">
        <v>449</v>
      </c>
      <c r="G198" t="s">
        <v>346</v>
      </c>
      <c r="H198" t="s">
        <v>173</v>
      </c>
      <c r="I198" s="6">
        <v>43858</v>
      </c>
      <c r="J198">
        <v>22</v>
      </c>
      <c r="K198">
        <v>0.1</v>
      </c>
      <c r="L198">
        <v>1247400</v>
      </c>
      <c r="M198">
        <v>55000</v>
      </c>
      <c r="N198">
        <v>1192400</v>
      </c>
    </row>
    <row r="199" spans="1:14" x14ac:dyDescent="0.3">
      <c r="A199" t="s">
        <v>461</v>
      </c>
      <c r="B199" s="6">
        <v>43870</v>
      </c>
      <c r="C199" t="s">
        <v>138</v>
      </c>
      <c r="D199" t="s">
        <v>177</v>
      </c>
      <c r="E199" t="s">
        <v>170</v>
      </c>
      <c r="F199" t="s">
        <v>416</v>
      </c>
      <c r="G199" t="s">
        <v>346</v>
      </c>
      <c r="H199" t="s">
        <v>173</v>
      </c>
      <c r="I199" s="6">
        <v>43870</v>
      </c>
      <c r="J199">
        <v>4</v>
      </c>
      <c r="K199">
        <v>0.09</v>
      </c>
      <c r="L199">
        <v>238800</v>
      </c>
      <c r="M199">
        <v>10000</v>
      </c>
      <c r="N199">
        <v>228800</v>
      </c>
    </row>
    <row r="200" spans="1:14" x14ac:dyDescent="0.3">
      <c r="A200" t="s">
        <v>462</v>
      </c>
      <c r="B200" s="6">
        <v>43882</v>
      </c>
      <c r="C200" t="s">
        <v>48</v>
      </c>
      <c r="D200" t="s">
        <v>177</v>
      </c>
      <c r="E200" t="s">
        <v>220</v>
      </c>
      <c r="F200" t="s">
        <v>411</v>
      </c>
      <c r="G200" t="s">
        <v>346</v>
      </c>
      <c r="H200" t="s">
        <v>173</v>
      </c>
      <c r="I200" s="6">
        <v>43882</v>
      </c>
      <c r="J200">
        <v>27</v>
      </c>
      <c r="K200">
        <v>0.04</v>
      </c>
      <c r="L200">
        <v>850500</v>
      </c>
      <c r="M200">
        <v>67500</v>
      </c>
      <c r="N200">
        <v>783000</v>
      </c>
    </row>
    <row r="201" spans="1:14" x14ac:dyDescent="0.3">
      <c r="A201" t="s">
        <v>463</v>
      </c>
      <c r="B201" s="6">
        <v>43894</v>
      </c>
      <c r="C201" t="s">
        <v>4</v>
      </c>
      <c r="D201" t="s">
        <v>177</v>
      </c>
      <c r="E201" t="s">
        <v>318</v>
      </c>
      <c r="F201" t="s">
        <v>464</v>
      </c>
      <c r="G201" t="s">
        <v>346</v>
      </c>
      <c r="H201" t="s">
        <v>173</v>
      </c>
      <c r="I201" s="6">
        <v>43895</v>
      </c>
      <c r="J201">
        <v>20</v>
      </c>
      <c r="K201">
        <v>0.06</v>
      </c>
      <c r="L201">
        <v>585000</v>
      </c>
      <c r="M201">
        <v>50000</v>
      </c>
      <c r="N201">
        <v>535000</v>
      </c>
    </row>
    <row r="202" spans="1:14" x14ac:dyDescent="0.3">
      <c r="A202" t="s">
        <v>465</v>
      </c>
      <c r="B202" s="6">
        <v>43914</v>
      </c>
      <c r="C202" t="s">
        <v>134</v>
      </c>
      <c r="D202" t="s">
        <v>169</v>
      </c>
      <c r="E202" t="s">
        <v>297</v>
      </c>
      <c r="F202" t="s">
        <v>345</v>
      </c>
      <c r="G202" t="s">
        <v>346</v>
      </c>
      <c r="H202" t="s">
        <v>173</v>
      </c>
      <c r="I202" s="6">
        <v>43918</v>
      </c>
      <c r="J202">
        <v>44</v>
      </c>
      <c r="K202">
        <v>0.01</v>
      </c>
      <c r="L202">
        <v>2811600</v>
      </c>
      <c r="M202">
        <v>110000</v>
      </c>
      <c r="N202">
        <v>2701600</v>
      </c>
    </row>
    <row r="203" spans="1:14" x14ac:dyDescent="0.3">
      <c r="A203" t="s">
        <v>466</v>
      </c>
      <c r="B203" s="6">
        <v>42595</v>
      </c>
      <c r="C203" t="s">
        <v>99</v>
      </c>
      <c r="D203" t="s">
        <v>177</v>
      </c>
      <c r="E203" t="s">
        <v>220</v>
      </c>
      <c r="F203" t="s">
        <v>467</v>
      </c>
      <c r="G203" t="s">
        <v>468</v>
      </c>
      <c r="H203" t="s">
        <v>173</v>
      </c>
      <c r="I203" s="6">
        <v>42597</v>
      </c>
      <c r="J203">
        <v>7</v>
      </c>
      <c r="K203">
        <v>0.05</v>
      </c>
      <c r="L203">
        <v>1256850</v>
      </c>
      <c r="M203">
        <v>17500</v>
      </c>
      <c r="N203">
        <v>1239350</v>
      </c>
    </row>
    <row r="204" spans="1:14" x14ac:dyDescent="0.3">
      <c r="A204" t="s">
        <v>469</v>
      </c>
      <c r="B204" s="6">
        <v>42615</v>
      </c>
      <c r="C204" t="s">
        <v>112</v>
      </c>
      <c r="D204" t="s">
        <v>177</v>
      </c>
      <c r="E204" t="s">
        <v>253</v>
      </c>
      <c r="F204" t="s">
        <v>470</v>
      </c>
      <c r="G204" t="s">
        <v>468</v>
      </c>
      <c r="H204" t="s">
        <v>173</v>
      </c>
      <c r="I204" s="6">
        <v>42615</v>
      </c>
      <c r="J204">
        <v>24</v>
      </c>
      <c r="K204">
        <v>0.1</v>
      </c>
      <c r="L204">
        <v>3002400</v>
      </c>
      <c r="M204">
        <v>60000</v>
      </c>
      <c r="N204">
        <v>2942400</v>
      </c>
    </row>
    <row r="205" spans="1:14" x14ac:dyDescent="0.3">
      <c r="A205" t="s">
        <v>471</v>
      </c>
      <c r="B205" s="6">
        <v>42693</v>
      </c>
      <c r="C205" t="s">
        <v>24</v>
      </c>
      <c r="D205" t="s">
        <v>177</v>
      </c>
      <c r="E205" t="s">
        <v>253</v>
      </c>
      <c r="F205" t="s">
        <v>472</v>
      </c>
      <c r="G205" t="s">
        <v>468</v>
      </c>
      <c r="H205" t="s">
        <v>173</v>
      </c>
      <c r="I205" s="6">
        <v>42695</v>
      </c>
      <c r="J205">
        <v>23</v>
      </c>
      <c r="K205">
        <v>0.09</v>
      </c>
      <c r="L205">
        <v>1231650</v>
      </c>
      <c r="M205">
        <v>57500</v>
      </c>
      <c r="N205">
        <v>1174150</v>
      </c>
    </row>
    <row r="206" spans="1:14" x14ac:dyDescent="0.3">
      <c r="A206" t="s">
        <v>473</v>
      </c>
      <c r="B206" s="6">
        <v>42720</v>
      </c>
      <c r="C206" t="s">
        <v>103</v>
      </c>
      <c r="D206" t="s">
        <v>169</v>
      </c>
      <c r="E206" t="s">
        <v>297</v>
      </c>
      <c r="F206" t="s">
        <v>472</v>
      </c>
      <c r="G206" t="s">
        <v>468</v>
      </c>
      <c r="H206" t="s">
        <v>173</v>
      </c>
      <c r="I206" s="6">
        <v>42722</v>
      </c>
      <c r="J206">
        <v>26</v>
      </c>
      <c r="K206">
        <v>0.04</v>
      </c>
      <c r="L206">
        <v>1392300</v>
      </c>
      <c r="M206">
        <v>65000</v>
      </c>
      <c r="N206">
        <v>1327300</v>
      </c>
    </row>
    <row r="207" spans="1:14" x14ac:dyDescent="0.3">
      <c r="A207" t="s">
        <v>474</v>
      </c>
      <c r="B207" s="6">
        <v>42775</v>
      </c>
      <c r="C207" t="s">
        <v>119</v>
      </c>
      <c r="D207" t="s">
        <v>169</v>
      </c>
      <c r="E207" t="s">
        <v>253</v>
      </c>
      <c r="F207" t="s">
        <v>475</v>
      </c>
      <c r="G207" t="s">
        <v>468</v>
      </c>
      <c r="H207" t="s">
        <v>173</v>
      </c>
      <c r="I207" s="6">
        <v>42776</v>
      </c>
      <c r="J207">
        <v>37</v>
      </c>
      <c r="K207">
        <v>0</v>
      </c>
      <c r="L207">
        <v>1235041.5000000002</v>
      </c>
      <c r="M207">
        <v>92500</v>
      </c>
      <c r="N207">
        <v>1142541.5000000002</v>
      </c>
    </row>
    <row r="208" spans="1:14" x14ac:dyDescent="0.3">
      <c r="A208" t="s">
        <v>476</v>
      </c>
      <c r="B208" s="6">
        <v>42795</v>
      </c>
      <c r="C208" t="s">
        <v>121</v>
      </c>
      <c r="D208" t="s">
        <v>169</v>
      </c>
      <c r="E208" t="s">
        <v>318</v>
      </c>
      <c r="F208" t="s">
        <v>477</v>
      </c>
      <c r="G208" t="s">
        <v>468</v>
      </c>
      <c r="H208" t="s">
        <v>173</v>
      </c>
      <c r="I208" s="6">
        <v>42796</v>
      </c>
      <c r="J208">
        <v>24</v>
      </c>
      <c r="K208">
        <v>0.06</v>
      </c>
      <c r="L208">
        <v>3085200</v>
      </c>
      <c r="M208">
        <v>60000</v>
      </c>
      <c r="N208">
        <v>3025200</v>
      </c>
    </row>
    <row r="209" spans="1:14" x14ac:dyDescent="0.3">
      <c r="A209" t="s">
        <v>478</v>
      </c>
      <c r="B209" s="6">
        <v>42865</v>
      </c>
      <c r="C209" t="s">
        <v>115</v>
      </c>
      <c r="D209" t="s">
        <v>169</v>
      </c>
      <c r="E209" t="s">
        <v>297</v>
      </c>
      <c r="F209" t="s">
        <v>479</v>
      </c>
      <c r="G209" t="s">
        <v>468</v>
      </c>
      <c r="H209" t="s">
        <v>173</v>
      </c>
      <c r="I209" s="6">
        <v>42872</v>
      </c>
      <c r="J209">
        <v>19</v>
      </c>
      <c r="K209">
        <v>0.09</v>
      </c>
      <c r="L209">
        <v>3482700</v>
      </c>
      <c r="M209">
        <v>47500</v>
      </c>
      <c r="N209">
        <v>3435200</v>
      </c>
    </row>
    <row r="210" spans="1:14" x14ac:dyDescent="0.3">
      <c r="A210" t="s">
        <v>480</v>
      </c>
      <c r="B210" s="6">
        <v>42946</v>
      </c>
      <c r="C210" t="s">
        <v>116</v>
      </c>
      <c r="D210" t="s">
        <v>177</v>
      </c>
      <c r="E210" t="s">
        <v>170</v>
      </c>
      <c r="F210" t="s">
        <v>481</v>
      </c>
      <c r="G210" t="s">
        <v>468</v>
      </c>
      <c r="H210" t="s">
        <v>173</v>
      </c>
      <c r="I210" s="6">
        <v>42947</v>
      </c>
      <c r="J210">
        <v>22</v>
      </c>
      <c r="K210">
        <v>7.0000000000000007E-2</v>
      </c>
      <c r="L210">
        <v>3375900</v>
      </c>
      <c r="M210">
        <v>55000</v>
      </c>
      <c r="N210">
        <v>3320900</v>
      </c>
    </row>
    <row r="211" spans="1:14" x14ac:dyDescent="0.3">
      <c r="A211" t="s">
        <v>482</v>
      </c>
      <c r="B211" s="6">
        <v>42988</v>
      </c>
      <c r="C211" t="s">
        <v>84</v>
      </c>
      <c r="D211" t="s">
        <v>177</v>
      </c>
      <c r="E211" t="s">
        <v>170</v>
      </c>
      <c r="F211" t="s">
        <v>467</v>
      </c>
      <c r="G211" t="s">
        <v>468</v>
      </c>
      <c r="H211" t="s">
        <v>173</v>
      </c>
      <c r="I211" s="6">
        <v>42988</v>
      </c>
      <c r="J211">
        <v>46</v>
      </c>
      <c r="K211">
        <v>7.0000000000000007E-2</v>
      </c>
      <c r="L211">
        <v>8259300</v>
      </c>
      <c r="M211">
        <v>115000</v>
      </c>
      <c r="N211">
        <v>8144300</v>
      </c>
    </row>
    <row r="212" spans="1:14" x14ac:dyDescent="0.3">
      <c r="A212" t="s">
        <v>483</v>
      </c>
      <c r="B212" s="6">
        <v>43017</v>
      </c>
      <c r="C212" t="s">
        <v>106</v>
      </c>
      <c r="D212" t="s">
        <v>169</v>
      </c>
      <c r="E212" t="s">
        <v>253</v>
      </c>
      <c r="F212" t="s">
        <v>472</v>
      </c>
      <c r="G212" t="s">
        <v>468</v>
      </c>
      <c r="H212" t="s">
        <v>173</v>
      </c>
      <c r="I212" s="6">
        <v>43018</v>
      </c>
      <c r="J212">
        <v>46</v>
      </c>
      <c r="K212">
        <v>0.01</v>
      </c>
      <c r="L212">
        <v>2463300</v>
      </c>
      <c r="M212">
        <v>115000</v>
      </c>
      <c r="N212">
        <v>2348300</v>
      </c>
    </row>
    <row r="213" spans="1:14" x14ac:dyDescent="0.3">
      <c r="A213" t="s">
        <v>484</v>
      </c>
      <c r="B213" s="6">
        <v>43035</v>
      </c>
      <c r="C213" t="s">
        <v>73</v>
      </c>
      <c r="D213" t="s">
        <v>169</v>
      </c>
      <c r="E213" t="s">
        <v>220</v>
      </c>
      <c r="F213" t="s">
        <v>475</v>
      </c>
      <c r="G213" t="s">
        <v>468</v>
      </c>
      <c r="H213" t="s">
        <v>173</v>
      </c>
      <c r="I213" s="6">
        <v>43037</v>
      </c>
      <c r="J213">
        <v>4</v>
      </c>
      <c r="K213">
        <v>7.0000000000000007E-2</v>
      </c>
      <c r="L213">
        <v>133518.00000000003</v>
      </c>
      <c r="M213">
        <v>10000</v>
      </c>
      <c r="N213">
        <v>123518.00000000003</v>
      </c>
    </row>
    <row r="214" spans="1:14" x14ac:dyDescent="0.3">
      <c r="A214" t="s">
        <v>485</v>
      </c>
      <c r="B214" s="6">
        <v>43076</v>
      </c>
      <c r="C214" t="s">
        <v>135</v>
      </c>
      <c r="D214" t="s">
        <v>169</v>
      </c>
      <c r="E214" t="s">
        <v>253</v>
      </c>
      <c r="F214" t="s">
        <v>479</v>
      </c>
      <c r="G214" t="s">
        <v>468</v>
      </c>
      <c r="H214" t="s">
        <v>173</v>
      </c>
      <c r="I214" s="6">
        <v>43078</v>
      </c>
      <c r="J214">
        <v>37</v>
      </c>
      <c r="K214">
        <v>0.09</v>
      </c>
      <c r="L214">
        <v>6782100</v>
      </c>
      <c r="M214">
        <v>92500</v>
      </c>
      <c r="N214">
        <v>6689600</v>
      </c>
    </row>
    <row r="215" spans="1:14" x14ac:dyDescent="0.3">
      <c r="A215" t="s">
        <v>486</v>
      </c>
      <c r="B215" s="6">
        <v>43129</v>
      </c>
      <c r="C215" t="s">
        <v>7</v>
      </c>
      <c r="D215" t="s">
        <v>169</v>
      </c>
      <c r="E215" t="s">
        <v>170</v>
      </c>
      <c r="F215" t="s">
        <v>487</v>
      </c>
      <c r="G215" t="s">
        <v>468</v>
      </c>
      <c r="H215" t="s">
        <v>173</v>
      </c>
      <c r="I215" s="6">
        <v>43129</v>
      </c>
      <c r="J215">
        <v>11</v>
      </c>
      <c r="K215">
        <v>0.08</v>
      </c>
      <c r="L215">
        <v>2141700</v>
      </c>
      <c r="M215">
        <v>27500</v>
      </c>
      <c r="N215">
        <v>2114200</v>
      </c>
    </row>
    <row r="216" spans="1:14" x14ac:dyDescent="0.3">
      <c r="A216" t="s">
        <v>488</v>
      </c>
      <c r="B216" s="6">
        <v>43133</v>
      </c>
      <c r="C216" t="s">
        <v>16</v>
      </c>
      <c r="D216" t="s">
        <v>177</v>
      </c>
      <c r="E216" t="s">
        <v>170</v>
      </c>
      <c r="F216" t="s">
        <v>467</v>
      </c>
      <c r="G216" t="s">
        <v>468</v>
      </c>
      <c r="H216" t="s">
        <v>173</v>
      </c>
      <c r="I216" s="6">
        <v>43133</v>
      </c>
      <c r="J216">
        <v>8</v>
      </c>
      <c r="K216">
        <v>0.03</v>
      </c>
      <c r="L216">
        <v>1436400</v>
      </c>
      <c r="M216">
        <v>20000</v>
      </c>
      <c r="N216">
        <v>1416400</v>
      </c>
    </row>
    <row r="217" spans="1:14" x14ac:dyDescent="0.3">
      <c r="A217" t="s">
        <v>489</v>
      </c>
      <c r="B217" s="6">
        <v>43174</v>
      </c>
      <c r="C217" t="s">
        <v>94</v>
      </c>
      <c r="D217" t="s">
        <v>177</v>
      </c>
      <c r="E217" t="s">
        <v>297</v>
      </c>
      <c r="F217" t="s">
        <v>490</v>
      </c>
      <c r="G217" t="s">
        <v>468</v>
      </c>
      <c r="H217" t="s">
        <v>173</v>
      </c>
      <c r="I217" s="6">
        <v>43181</v>
      </c>
      <c r="J217">
        <v>47</v>
      </c>
      <c r="K217">
        <v>0.04</v>
      </c>
      <c r="L217">
        <v>28883850</v>
      </c>
      <c r="M217">
        <v>117500</v>
      </c>
      <c r="N217">
        <v>28766350</v>
      </c>
    </row>
    <row r="218" spans="1:14" x14ac:dyDescent="0.3">
      <c r="A218" t="s">
        <v>491</v>
      </c>
      <c r="B218" s="6">
        <v>43205</v>
      </c>
      <c r="C218" t="s">
        <v>68</v>
      </c>
      <c r="D218" t="s">
        <v>169</v>
      </c>
      <c r="E218" t="s">
        <v>220</v>
      </c>
      <c r="F218" t="s">
        <v>492</v>
      </c>
      <c r="G218" t="s">
        <v>468</v>
      </c>
      <c r="H218" t="s">
        <v>173</v>
      </c>
      <c r="I218" s="6">
        <v>43207</v>
      </c>
      <c r="J218">
        <v>35</v>
      </c>
      <c r="K218">
        <v>0.01</v>
      </c>
      <c r="L218">
        <v>3591000</v>
      </c>
      <c r="M218">
        <v>87500</v>
      </c>
      <c r="N218">
        <v>3503500</v>
      </c>
    </row>
    <row r="219" spans="1:14" x14ac:dyDescent="0.3">
      <c r="A219" t="s">
        <v>493</v>
      </c>
      <c r="B219" s="6">
        <v>43215</v>
      </c>
      <c r="C219" t="s">
        <v>37</v>
      </c>
      <c r="D219" t="s">
        <v>177</v>
      </c>
      <c r="E219" t="s">
        <v>220</v>
      </c>
      <c r="F219" t="s">
        <v>494</v>
      </c>
      <c r="G219" t="s">
        <v>468</v>
      </c>
      <c r="H219" t="s">
        <v>173</v>
      </c>
      <c r="I219" s="6">
        <v>43216</v>
      </c>
      <c r="J219">
        <v>1</v>
      </c>
      <c r="K219">
        <v>0</v>
      </c>
      <c r="L219">
        <v>531150</v>
      </c>
      <c r="M219">
        <v>2500</v>
      </c>
      <c r="N219">
        <v>528650</v>
      </c>
    </row>
    <row r="220" spans="1:14" x14ac:dyDescent="0.3">
      <c r="A220" t="s">
        <v>495</v>
      </c>
      <c r="B220" s="6">
        <v>43217</v>
      </c>
      <c r="C220" t="s">
        <v>48</v>
      </c>
      <c r="D220" t="s">
        <v>177</v>
      </c>
      <c r="E220" t="s">
        <v>253</v>
      </c>
      <c r="F220" t="s">
        <v>492</v>
      </c>
      <c r="G220" t="s">
        <v>468</v>
      </c>
      <c r="H220" t="s">
        <v>173</v>
      </c>
      <c r="I220" s="6">
        <v>43218</v>
      </c>
      <c r="J220">
        <v>26</v>
      </c>
      <c r="K220">
        <v>0.08</v>
      </c>
      <c r="L220">
        <v>2667600</v>
      </c>
      <c r="M220">
        <v>65000</v>
      </c>
      <c r="N220">
        <v>2602600</v>
      </c>
    </row>
    <row r="221" spans="1:14" x14ac:dyDescent="0.3">
      <c r="A221" t="s">
        <v>496</v>
      </c>
      <c r="B221" s="6">
        <v>43344</v>
      </c>
      <c r="C221" t="s">
        <v>121</v>
      </c>
      <c r="D221" t="s">
        <v>169</v>
      </c>
      <c r="E221" t="s">
        <v>318</v>
      </c>
      <c r="F221" t="s">
        <v>494</v>
      </c>
      <c r="G221" t="s">
        <v>468</v>
      </c>
      <c r="H221" t="s">
        <v>173</v>
      </c>
      <c r="I221" s="6">
        <v>43346</v>
      </c>
      <c r="J221">
        <v>49</v>
      </c>
      <c r="K221">
        <v>0.02</v>
      </c>
      <c r="L221">
        <v>26026350</v>
      </c>
      <c r="M221">
        <v>122500</v>
      </c>
      <c r="N221">
        <v>25903850</v>
      </c>
    </row>
    <row r="222" spans="1:14" x14ac:dyDescent="0.3">
      <c r="A222" t="s">
        <v>497</v>
      </c>
      <c r="B222" s="6">
        <v>43355</v>
      </c>
      <c r="C222" t="s">
        <v>72</v>
      </c>
      <c r="D222" t="s">
        <v>169</v>
      </c>
      <c r="E222" t="s">
        <v>170</v>
      </c>
      <c r="F222" t="s">
        <v>475</v>
      </c>
      <c r="G222" t="s">
        <v>468</v>
      </c>
      <c r="H222" t="s">
        <v>173</v>
      </c>
      <c r="I222" s="6">
        <v>43356</v>
      </c>
      <c r="J222">
        <v>3</v>
      </c>
      <c r="K222">
        <v>0.03</v>
      </c>
      <c r="L222">
        <v>100138.50000000003</v>
      </c>
      <c r="M222">
        <v>7500</v>
      </c>
      <c r="N222">
        <v>92638.500000000029</v>
      </c>
    </row>
    <row r="223" spans="1:14" x14ac:dyDescent="0.3">
      <c r="A223" t="s">
        <v>498</v>
      </c>
      <c r="B223" s="6">
        <v>43356</v>
      </c>
      <c r="C223" t="s">
        <v>31</v>
      </c>
      <c r="D223" t="s">
        <v>169</v>
      </c>
      <c r="E223" t="s">
        <v>297</v>
      </c>
      <c r="F223" t="s">
        <v>481</v>
      </c>
      <c r="G223" t="s">
        <v>468</v>
      </c>
      <c r="H223" t="s">
        <v>173</v>
      </c>
      <c r="I223" s="6">
        <v>43361</v>
      </c>
      <c r="J223">
        <v>35</v>
      </c>
      <c r="K223">
        <v>0.01</v>
      </c>
      <c r="L223">
        <v>5370750</v>
      </c>
      <c r="M223">
        <v>87500</v>
      </c>
      <c r="N223">
        <v>5283250</v>
      </c>
    </row>
    <row r="224" spans="1:14" x14ac:dyDescent="0.3">
      <c r="A224" t="s">
        <v>499</v>
      </c>
      <c r="B224" s="6">
        <v>43410</v>
      </c>
      <c r="C224" t="s">
        <v>22</v>
      </c>
      <c r="D224" t="s">
        <v>177</v>
      </c>
      <c r="E224" t="s">
        <v>253</v>
      </c>
      <c r="F224" t="s">
        <v>472</v>
      </c>
      <c r="G224" t="s">
        <v>468</v>
      </c>
      <c r="H224" t="s">
        <v>173</v>
      </c>
      <c r="I224" s="6">
        <v>43412</v>
      </c>
      <c r="J224">
        <v>19</v>
      </c>
      <c r="K224">
        <v>0.08</v>
      </c>
      <c r="L224">
        <v>1017450</v>
      </c>
      <c r="M224">
        <v>47500</v>
      </c>
      <c r="N224">
        <v>969950</v>
      </c>
    </row>
    <row r="225" spans="1:14" x14ac:dyDescent="0.3">
      <c r="A225" t="s">
        <v>500</v>
      </c>
      <c r="B225" s="6">
        <v>43520</v>
      </c>
      <c r="C225" t="s">
        <v>68</v>
      </c>
      <c r="D225" t="s">
        <v>169</v>
      </c>
      <c r="E225" t="s">
        <v>220</v>
      </c>
      <c r="F225" t="s">
        <v>481</v>
      </c>
      <c r="G225" t="s">
        <v>468</v>
      </c>
      <c r="H225" t="s">
        <v>173</v>
      </c>
      <c r="I225" s="6">
        <v>43522</v>
      </c>
      <c r="J225">
        <v>46</v>
      </c>
      <c r="K225">
        <v>0.08</v>
      </c>
      <c r="L225">
        <v>7058700</v>
      </c>
      <c r="M225">
        <v>115000</v>
      </c>
      <c r="N225">
        <v>6943700</v>
      </c>
    </row>
    <row r="226" spans="1:14" x14ac:dyDescent="0.3">
      <c r="A226" t="s">
        <v>501</v>
      </c>
      <c r="B226" s="6">
        <v>43692</v>
      </c>
      <c r="C226" t="s">
        <v>49</v>
      </c>
      <c r="D226" t="s">
        <v>177</v>
      </c>
      <c r="E226" t="s">
        <v>253</v>
      </c>
      <c r="F226" t="s">
        <v>479</v>
      </c>
      <c r="G226" t="s">
        <v>468</v>
      </c>
      <c r="H226" t="s">
        <v>173</v>
      </c>
      <c r="I226" s="6">
        <v>43694</v>
      </c>
      <c r="J226">
        <v>46</v>
      </c>
      <c r="K226">
        <v>0.06</v>
      </c>
      <c r="L226">
        <v>8431800</v>
      </c>
      <c r="M226">
        <v>115000</v>
      </c>
      <c r="N226">
        <v>8316800</v>
      </c>
    </row>
    <row r="227" spans="1:14" x14ac:dyDescent="0.3">
      <c r="A227" t="s">
        <v>502</v>
      </c>
      <c r="B227" s="6">
        <v>43692</v>
      </c>
      <c r="C227" t="s">
        <v>55</v>
      </c>
      <c r="D227" t="s">
        <v>169</v>
      </c>
      <c r="E227" t="s">
        <v>220</v>
      </c>
      <c r="F227" t="s">
        <v>503</v>
      </c>
      <c r="G227" t="s">
        <v>468</v>
      </c>
      <c r="H227" t="s">
        <v>173</v>
      </c>
      <c r="I227" s="6">
        <v>43693</v>
      </c>
      <c r="J227">
        <v>25</v>
      </c>
      <c r="K227">
        <v>0.1</v>
      </c>
      <c r="L227">
        <v>2130000</v>
      </c>
      <c r="M227">
        <v>62500</v>
      </c>
      <c r="N227">
        <v>2067500</v>
      </c>
    </row>
    <row r="228" spans="1:14" x14ac:dyDescent="0.3">
      <c r="A228" t="s">
        <v>504</v>
      </c>
      <c r="B228" s="6">
        <v>43833</v>
      </c>
      <c r="C228" t="s">
        <v>30</v>
      </c>
      <c r="D228" t="s">
        <v>169</v>
      </c>
      <c r="E228" t="s">
        <v>297</v>
      </c>
      <c r="F228" t="s">
        <v>467</v>
      </c>
      <c r="G228" t="s">
        <v>468</v>
      </c>
      <c r="H228" t="s">
        <v>173</v>
      </c>
      <c r="I228" s="6">
        <v>43833</v>
      </c>
      <c r="J228">
        <v>38</v>
      </c>
      <c r="K228">
        <v>0.02</v>
      </c>
      <c r="L228">
        <v>6822900</v>
      </c>
      <c r="M228">
        <v>95000</v>
      </c>
      <c r="N228">
        <v>6727900</v>
      </c>
    </row>
    <row r="229" spans="1:14" x14ac:dyDescent="0.3">
      <c r="A229" t="s">
        <v>505</v>
      </c>
      <c r="B229" s="6">
        <v>42660</v>
      </c>
      <c r="C229" t="s">
        <v>75</v>
      </c>
      <c r="D229" t="s">
        <v>169</v>
      </c>
      <c r="E229" t="s">
        <v>220</v>
      </c>
      <c r="F229" t="s">
        <v>506</v>
      </c>
      <c r="G229" t="s">
        <v>507</v>
      </c>
      <c r="H229" t="s">
        <v>173</v>
      </c>
      <c r="I229" s="6">
        <v>42662</v>
      </c>
      <c r="J229">
        <v>41</v>
      </c>
      <c r="K229">
        <v>0.02</v>
      </c>
      <c r="L229">
        <v>12908850</v>
      </c>
      <c r="M229">
        <v>102500</v>
      </c>
      <c r="N229">
        <v>12806350</v>
      </c>
    </row>
    <row r="230" spans="1:14" x14ac:dyDescent="0.3">
      <c r="A230" t="s">
        <v>508</v>
      </c>
      <c r="B230" s="6">
        <v>42695</v>
      </c>
      <c r="C230" t="s">
        <v>4</v>
      </c>
      <c r="D230" t="s">
        <v>177</v>
      </c>
      <c r="E230" t="s">
        <v>297</v>
      </c>
      <c r="F230" t="s">
        <v>509</v>
      </c>
      <c r="G230" t="s">
        <v>510</v>
      </c>
      <c r="H230" t="s">
        <v>173</v>
      </c>
      <c r="I230" s="6">
        <v>42699</v>
      </c>
      <c r="J230">
        <v>40</v>
      </c>
      <c r="K230">
        <v>0.04</v>
      </c>
      <c r="L230">
        <v>269994000</v>
      </c>
      <c r="M230">
        <v>100000</v>
      </c>
      <c r="N230">
        <v>269894000</v>
      </c>
    </row>
    <row r="231" spans="1:14" x14ac:dyDescent="0.3">
      <c r="A231" t="s">
        <v>511</v>
      </c>
      <c r="B231" s="6">
        <v>42877</v>
      </c>
      <c r="C231" t="s">
        <v>67</v>
      </c>
      <c r="D231" t="s">
        <v>177</v>
      </c>
      <c r="E231" t="s">
        <v>297</v>
      </c>
      <c r="F231" t="s">
        <v>512</v>
      </c>
      <c r="G231" t="s">
        <v>510</v>
      </c>
      <c r="H231" t="s">
        <v>173</v>
      </c>
      <c r="I231" s="6">
        <v>42886</v>
      </c>
      <c r="J231">
        <v>48</v>
      </c>
      <c r="K231">
        <v>0.08</v>
      </c>
      <c r="L231">
        <v>431992800</v>
      </c>
      <c r="M231">
        <v>120000</v>
      </c>
      <c r="N231">
        <v>431872800</v>
      </c>
    </row>
    <row r="232" spans="1:14" x14ac:dyDescent="0.3">
      <c r="A232" t="s">
        <v>513</v>
      </c>
      <c r="B232" s="6">
        <v>42880</v>
      </c>
      <c r="C232" t="s">
        <v>78</v>
      </c>
      <c r="D232" t="s">
        <v>169</v>
      </c>
      <c r="E232" t="s">
        <v>318</v>
      </c>
      <c r="F232" t="s">
        <v>506</v>
      </c>
      <c r="G232" t="s">
        <v>507</v>
      </c>
      <c r="H232" t="s">
        <v>173</v>
      </c>
      <c r="I232" s="6">
        <v>42881</v>
      </c>
      <c r="J232">
        <v>42</v>
      </c>
      <c r="K232">
        <v>7.0000000000000007E-2</v>
      </c>
      <c r="L232">
        <v>13223700</v>
      </c>
      <c r="M232">
        <v>105000</v>
      </c>
      <c r="N232">
        <v>13118700</v>
      </c>
    </row>
    <row r="233" spans="1:14" x14ac:dyDescent="0.3">
      <c r="A233" t="s">
        <v>514</v>
      </c>
      <c r="B233" s="6">
        <v>42886</v>
      </c>
      <c r="C233" t="s">
        <v>140</v>
      </c>
      <c r="D233" t="s">
        <v>177</v>
      </c>
      <c r="E233" t="s">
        <v>253</v>
      </c>
      <c r="F233" t="s">
        <v>506</v>
      </c>
      <c r="G233" t="s">
        <v>507</v>
      </c>
      <c r="H233" t="s">
        <v>173</v>
      </c>
      <c r="I233" s="6">
        <v>42888</v>
      </c>
      <c r="J233">
        <v>24</v>
      </c>
      <c r="K233">
        <v>0.01</v>
      </c>
      <c r="L233">
        <v>7556400</v>
      </c>
      <c r="M233">
        <v>60000</v>
      </c>
      <c r="N233">
        <v>7496400</v>
      </c>
    </row>
    <row r="234" spans="1:14" x14ac:dyDescent="0.3">
      <c r="A234" t="s">
        <v>515</v>
      </c>
      <c r="B234" s="6">
        <v>42968</v>
      </c>
      <c r="C234" t="s">
        <v>100</v>
      </c>
      <c r="D234" t="s">
        <v>177</v>
      </c>
      <c r="E234" t="s">
        <v>318</v>
      </c>
      <c r="F234" t="s">
        <v>516</v>
      </c>
      <c r="G234" t="s">
        <v>510</v>
      </c>
      <c r="H234" t="s">
        <v>173</v>
      </c>
      <c r="I234" s="6">
        <v>42969</v>
      </c>
      <c r="J234">
        <v>44</v>
      </c>
      <c r="K234">
        <v>0.08</v>
      </c>
      <c r="L234">
        <v>90406799.999999985</v>
      </c>
      <c r="M234">
        <v>110000</v>
      </c>
      <c r="N234">
        <v>90296799.999999985</v>
      </c>
    </row>
    <row r="235" spans="1:14" x14ac:dyDescent="0.3">
      <c r="A235" t="s">
        <v>517</v>
      </c>
      <c r="B235" s="6">
        <v>42992</v>
      </c>
      <c r="C235" t="s">
        <v>42</v>
      </c>
      <c r="D235" t="s">
        <v>169</v>
      </c>
      <c r="E235" t="s">
        <v>318</v>
      </c>
      <c r="F235" t="s">
        <v>506</v>
      </c>
      <c r="G235" t="s">
        <v>507</v>
      </c>
      <c r="H235" t="s">
        <v>173</v>
      </c>
      <c r="I235" s="6">
        <v>42994</v>
      </c>
      <c r="J235">
        <v>10</v>
      </c>
      <c r="K235">
        <v>0</v>
      </c>
      <c r="L235">
        <v>3148500</v>
      </c>
      <c r="M235">
        <v>25000</v>
      </c>
      <c r="N235">
        <v>3123500</v>
      </c>
    </row>
    <row r="236" spans="1:14" x14ac:dyDescent="0.3">
      <c r="A236" t="s">
        <v>518</v>
      </c>
      <c r="B236" s="6">
        <v>43288</v>
      </c>
      <c r="C236" t="s">
        <v>28</v>
      </c>
      <c r="D236" t="s">
        <v>177</v>
      </c>
      <c r="E236" t="s">
        <v>220</v>
      </c>
      <c r="F236" t="s">
        <v>506</v>
      </c>
      <c r="G236" t="s">
        <v>507</v>
      </c>
      <c r="H236" t="s">
        <v>173</v>
      </c>
      <c r="I236" s="6">
        <v>43290</v>
      </c>
      <c r="J236">
        <v>45</v>
      </c>
      <c r="K236">
        <v>0.03</v>
      </c>
      <c r="L236">
        <v>14168250</v>
      </c>
      <c r="M236">
        <v>112500</v>
      </c>
      <c r="N236">
        <v>14055750</v>
      </c>
    </row>
    <row r="237" spans="1:14" x14ac:dyDescent="0.3">
      <c r="A237" t="s">
        <v>519</v>
      </c>
      <c r="B237" s="6">
        <v>43319</v>
      </c>
      <c r="C237" t="s">
        <v>88</v>
      </c>
      <c r="D237" t="s">
        <v>169</v>
      </c>
      <c r="E237" t="s">
        <v>318</v>
      </c>
      <c r="F237" t="s">
        <v>509</v>
      </c>
      <c r="G237" t="s">
        <v>510</v>
      </c>
      <c r="H237" t="s">
        <v>173</v>
      </c>
      <c r="I237" s="6">
        <v>43321</v>
      </c>
      <c r="J237">
        <v>2</v>
      </c>
      <c r="K237">
        <v>0.08</v>
      </c>
      <c r="L237">
        <v>13499700</v>
      </c>
      <c r="M237">
        <v>5000</v>
      </c>
      <c r="N237">
        <v>13494700</v>
      </c>
    </row>
    <row r="238" spans="1:14" x14ac:dyDescent="0.3">
      <c r="A238" t="s">
        <v>520</v>
      </c>
      <c r="B238" s="6">
        <v>43505</v>
      </c>
      <c r="C238" t="s">
        <v>99</v>
      </c>
      <c r="D238" t="s">
        <v>177</v>
      </c>
      <c r="E238" t="s">
        <v>220</v>
      </c>
      <c r="F238" t="s">
        <v>521</v>
      </c>
      <c r="G238" t="s">
        <v>507</v>
      </c>
      <c r="H238" t="s">
        <v>173</v>
      </c>
      <c r="I238" s="6">
        <v>43507</v>
      </c>
      <c r="J238">
        <v>46</v>
      </c>
      <c r="K238">
        <v>0.01</v>
      </c>
      <c r="L238">
        <v>8963100</v>
      </c>
      <c r="M238">
        <v>115000</v>
      </c>
      <c r="N238">
        <v>8848100</v>
      </c>
    </row>
    <row r="239" spans="1:14" x14ac:dyDescent="0.3">
      <c r="A239" t="s">
        <v>522</v>
      </c>
      <c r="B239" s="6">
        <v>43566</v>
      </c>
      <c r="C239" t="s">
        <v>126</v>
      </c>
      <c r="D239" t="s">
        <v>177</v>
      </c>
      <c r="E239" t="s">
        <v>253</v>
      </c>
      <c r="F239" t="s">
        <v>506</v>
      </c>
      <c r="G239" t="s">
        <v>507</v>
      </c>
      <c r="H239" t="s">
        <v>173</v>
      </c>
      <c r="I239" s="6">
        <v>43567</v>
      </c>
      <c r="J239">
        <v>30</v>
      </c>
      <c r="K239">
        <v>0.03</v>
      </c>
      <c r="L239">
        <v>9445500</v>
      </c>
      <c r="M239">
        <v>75000</v>
      </c>
      <c r="N239">
        <v>9370500</v>
      </c>
    </row>
    <row r="240" spans="1:14" x14ac:dyDescent="0.3">
      <c r="A240" t="s">
        <v>523</v>
      </c>
      <c r="B240" s="6">
        <v>43650</v>
      </c>
      <c r="C240" t="s">
        <v>109</v>
      </c>
      <c r="D240" t="s">
        <v>169</v>
      </c>
      <c r="E240" t="s">
        <v>170</v>
      </c>
      <c r="F240" t="s">
        <v>506</v>
      </c>
      <c r="G240" t="s">
        <v>507</v>
      </c>
      <c r="H240" t="s">
        <v>173</v>
      </c>
      <c r="I240" s="6">
        <v>43651</v>
      </c>
      <c r="J240">
        <v>2</v>
      </c>
      <c r="K240">
        <v>7.0000000000000007E-2</v>
      </c>
      <c r="L240">
        <v>629700</v>
      </c>
      <c r="M240">
        <v>5000</v>
      </c>
      <c r="N240">
        <v>624700</v>
      </c>
    </row>
    <row r="241" spans="1:14" x14ac:dyDescent="0.3">
      <c r="A241" t="s">
        <v>524</v>
      </c>
      <c r="B241" s="6">
        <v>43656</v>
      </c>
      <c r="C241" t="s">
        <v>35</v>
      </c>
      <c r="D241" t="s">
        <v>169</v>
      </c>
      <c r="E241" t="s">
        <v>253</v>
      </c>
      <c r="F241" t="s">
        <v>509</v>
      </c>
      <c r="G241" t="s">
        <v>510</v>
      </c>
      <c r="H241" t="s">
        <v>173</v>
      </c>
      <c r="I241" s="6">
        <v>43657</v>
      </c>
      <c r="J241">
        <v>49</v>
      </c>
      <c r="K241">
        <v>0.06</v>
      </c>
      <c r="L241">
        <v>330742650</v>
      </c>
      <c r="M241">
        <v>122500</v>
      </c>
      <c r="N241">
        <v>330620150</v>
      </c>
    </row>
    <row r="242" spans="1:14" x14ac:dyDescent="0.3">
      <c r="A242" t="s">
        <v>525</v>
      </c>
      <c r="B242" s="6">
        <v>43735</v>
      </c>
      <c r="C242" t="s">
        <v>11</v>
      </c>
      <c r="D242" t="s">
        <v>169</v>
      </c>
      <c r="E242" t="s">
        <v>297</v>
      </c>
      <c r="F242" t="s">
        <v>506</v>
      </c>
      <c r="G242" t="s">
        <v>507</v>
      </c>
      <c r="H242" t="s">
        <v>173</v>
      </c>
      <c r="I242" s="6">
        <v>43735</v>
      </c>
      <c r="J242">
        <v>2</v>
      </c>
      <c r="K242">
        <v>0.01</v>
      </c>
      <c r="L242">
        <v>629700</v>
      </c>
      <c r="M242">
        <v>5000</v>
      </c>
      <c r="N242">
        <v>624700</v>
      </c>
    </row>
    <row r="243" spans="1:14" x14ac:dyDescent="0.3">
      <c r="A243" t="s">
        <v>526</v>
      </c>
      <c r="B243" s="6">
        <v>43858</v>
      </c>
      <c r="C243" t="s">
        <v>86</v>
      </c>
      <c r="D243" t="s">
        <v>177</v>
      </c>
      <c r="E243" t="s">
        <v>220</v>
      </c>
      <c r="F243" t="s">
        <v>516</v>
      </c>
      <c r="G243" t="s">
        <v>510</v>
      </c>
      <c r="H243" t="s">
        <v>173</v>
      </c>
      <c r="I243" s="6">
        <v>43858</v>
      </c>
      <c r="J243">
        <v>27</v>
      </c>
      <c r="K243">
        <v>0.09</v>
      </c>
      <c r="L243">
        <v>55476899.999999993</v>
      </c>
      <c r="M243">
        <v>67500</v>
      </c>
      <c r="N243">
        <v>55409399.999999993</v>
      </c>
    </row>
    <row r="244" spans="1:14" x14ac:dyDescent="0.3">
      <c r="A244" t="s">
        <v>527</v>
      </c>
      <c r="B244" s="6">
        <v>43866</v>
      </c>
      <c r="C244" t="s">
        <v>113</v>
      </c>
      <c r="D244" t="s">
        <v>177</v>
      </c>
      <c r="E244" t="s">
        <v>297</v>
      </c>
      <c r="F244" t="s">
        <v>516</v>
      </c>
      <c r="G244" t="s">
        <v>510</v>
      </c>
      <c r="H244" t="s">
        <v>173</v>
      </c>
      <c r="I244" s="6">
        <v>43873</v>
      </c>
      <c r="J244">
        <v>3</v>
      </c>
      <c r="K244">
        <v>0.1</v>
      </c>
      <c r="L244">
        <v>6164099.9999999991</v>
      </c>
      <c r="M244">
        <v>7500</v>
      </c>
      <c r="N244">
        <v>6156599.9999999991</v>
      </c>
    </row>
    <row r="245" spans="1:14" x14ac:dyDescent="0.3">
      <c r="A245" t="s">
        <v>528</v>
      </c>
      <c r="B245" s="6">
        <v>42518</v>
      </c>
      <c r="C245" t="s">
        <v>104</v>
      </c>
      <c r="D245" t="s">
        <v>177</v>
      </c>
      <c r="E245" t="s">
        <v>253</v>
      </c>
      <c r="F245" t="s">
        <v>529</v>
      </c>
      <c r="G245" t="s">
        <v>530</v>
      </c>
      <c r="H245" t="s">
        <v>531</v>
      </c>
      <c r="I245" s="6">
        <v>42520</v>
      </c>
      <c r="J245">
        <v>6</v>
      </c>
      <c r="K245">
        <v>0.08</v>
      </c>
      <c r="L245">
        <v>10887300</v>
      </c>
      <c r="M245">
        <v>21000</v>
      </c>
      <c r="N245">
        <v>10866300</v>
      </c>
    </row>
    <row r="246" spans="1:14" x14ac:dyDescent="0.3">
      <c r="A246" t="s">
        <v>532</v>
      </c>
      <c r="B246" s="6">
        <v>42594</v>
      </c>
      <c r="C246" t="s">
        <v>14</v>
      </c>
      <c r="D246" t="s">
        <v>177</v>
      </c>
      <c r="E246" t="s">
        <v>170</v>
      </c>
      <c r="F246" t="s">
        <v>268</v>
      </c>
      <c r="G246" t="s">
        <v>172</v>
      </c>
      <c r="H246" t="s">
        <v>533</v>
      </c>
      <c r="I246" s="6">
        <v>42595</v>
      </c>
      <c r="J246">
        <v>16</v>
      </c>
      <c r="K246">
        <v>0.1</v>
      </c>
      <c r="L246">
        <v>36595200</v>
      </c>
      <c r="M246">
        <v>48000</v>
      </c>
      <c r="N246">
        <v>36547200</v>
      </c>
    </row>
    <row r="247" spans="1:14" x14ac:dyDescent="0.3">
      <c r="A247" t="s">
        <v>534</v>
      </c>
      <c r="B247" s="6">
        <v>42607</v>
      </c>
      <c r="C247" t="s">
        <v>3</v>
      </c>
      <c r="D247" t="s">
        <v>169</v>
      </c>
      <c r="E247" t="s">
        <v>170</v>
      </c>
      <c r="F247" t="s">
        <v>353</v>
      </c>
      <c r="G247" t="s">
        <v>346</v>
      </c>
      <c r="H247" t="s">
        <v>533</v>
      </c>
      <c r="I247" s="6">
        <v>42609</v>
      </c>
      <c r="J247">
        <v>19</v>
      </c>
      <c r="K247">
        <v>0.09</v>
      </c>
      <c r="L247">
        <v>1140000</v>
      </c>
      <c r="M247">
        <v>57000</v>
      </c>
      <c r="N247">
        <v>1083000</v>
      </c>
    </row>
    <row r="248" spans="1:14" x14ac:dyDescent="0.3">
      <c r="A248" t="s">
        <v>535</v>
      </c>
      <c r="B248" s="6">
        <v>42640</v>
      </c>
      <c r="C248" t="s">
        <v>55</v>
      </c>
      <c r="D248" t="s">
        <v>169</v>
      </c>
      <c r="E248" t="s">
        <v>253</v>
      </c>
      <c r="F248" t="s">
        <v>365</v>
      </c>
      <c r="G248" t="s">
        <v>346</v>
      </c>
      <c r="H248" t="s">
        <v>533</v>
      </c>
      <c r="I248" s="6">
        <v>42642</v>
      </c>
      <c r="J248">
        <v>27</v>
      </c>
      <c r="K248">
        <v>7.0000000000000007E-2</v>
      </c>
      <c r="L248">
        <v>1927800</v>
      </c>
      <c r="M248">
        <v>81000</v>
      </c>
      <c r="N248">
        <v>1846800</v>
      </c>
    </row>
    <row r="249" spans="1:14" x14ac:dyDescent="0.3">
      <c r="A249" t="s">
        <v>536</v>
      </c>
      <c r="B249" s="6">
        <v>42646</v>
      </c>
      <c r="C249" t="s">
        <v>142</v>
      </c>
      <c r="D249" t="s">
        <v>169</v>
      </c>
      <c r="E249" t="s">
        <v>253</v>
      </c>
      <c r="F249" t="s">
        <v>361</v>
      </c>
      <c r="G249" t="s">
        <v>346</v>
      </c>
      <c r="H249" t="s">
        <v>533</v>
      </c>
      <c r="I249" s="6">
        <v>42648</v>
      </c>
      <c r="J249">
        <v>34</v>
      </c>
      <c r="K249">
        <v>0.08</v>
      </c>
      <c r="L249">
        <v>1336200</v>
      </c>
      <c r="M249">
        <v>102000</v>
      </c>
      <c r="N249">
        <v>1234200</v>
      </c>
    </row>
    <row r="250" spans="1:14" x14ac:dyDescent="0.3">
      <c r="A250" t="s">
        <v>537</v>
      </c>
      <c r="B250" s="6">
        <v>42660</v>
      </c>
      <c r="C250" t="s">
        <v>75</v>
      </c>
      <c r="D250" t="s">
        <v>169</v>
      </c>
      <c r="E250" t="s">
        <v>220</v>
      </c>
      <c r="F250" t="s">
        <v>270</v>
      </c>
      <c r="G250" t="s">
        <v>172</v>
      </c>
      <c r="H250" t="s">
        <v>533</v>
      </c>
      <c r="I250" s="6">
        <v>42662</v>
      </c>
      <c r="J250">
        <v>26</v>
      </c>
      <c r="K250">
        <v>0.05</v>
      </c>
      <c r="L250">
        <v>2106000</v>
      </c>
      <c r="M250">
        <v>78000</v>
      </c>
      <c r="N250">
        <v>2028000</v>
      </c>
    </row>
    <row r="251" spans="1:14" x14ac:dyDescent="0.3">
      <c r="A251" t="s">
        <v>538</v>
      </c>
      <c r="B251" s="6">
        <v>42672</v>
      </c>
      <c r="C251" t="s">
        <v>80</v>
      </c>
      <c r="D251" t="s">
        <v>177</v>
      </c>
      <c r="E251" t="s">
        <v>297</v>
      </c>
      <c r="F251" t="s">
        <v>203</v>
      </c>
      <c r="G251" t="s">
        <v>172</v>
      </c>
      <c r="H251" t="s">
        <v>533</v>
      </c>
      <c r="I251" s="6">
        <v>42672</v>
      </c>
      <c r="J251">
        <v>35</v>
      </c>
      <c r="K251">
        <v>0.05</v>
      </c>
      <c r="L251">
        <v>53009250</v>
      </c>
      <c r="M251">
        <v>105000</v>
      </c>
      <c r="N251">
        <v>52904250</v>
      </c>
    </row>
    <row r="252" spans="1:14" x14ac:dyDescent="0.3">
      <c r="A252" t="s">
        <v>539</v>
      </c>
      <c r="B252" s="6">
        <v>42673</v>
      </c>
      <c r="C252" t="s">
        <v>137</v>
      </c>
      <c r="D252" t="s">
        <v>177</v>
      </c>
      <c r="E252" t="s">
        <v>318</v>
      </c>
      <c r="F252" t="s">
        <v>470</v>
      </c>
      <c r="G252" t="s">
        <v>468</v>
      </c>
      <c r="H252" t="s">
        <v>533</v>
      </c>
      <c r="I252" s="6">
        <v>42675</v>
      </c>
      <c r="J252">
        <v>15</v>
      </c>
      <c r="K252">
        <v>0</v>
      </c>
      <c r="L252">
        <v>1876500</v>
      </c>
      <c r="M252">
        <v>45000</v>
      </c>
      <c r="N252">
        <v>1831500</v>
      </c>
    </row>
    <row r="253" spans="1:14" x14ac:dyDescent="0.3">
      <c r="A253" t="s">
        <v>540</v>
      </c>
      <c r="B253" s="6">
        <v>42675</v>
      </c>
      <c r="C253" t="s">
        <v>142</v>
      </c>
      <c r="D253" t="s">
        <v>169</v>
      </c>
      <c r="E253" t="s">
        <v>318</v>
      </c>
      <c r="F253" t="s">
        <v>195</v>
      </c>
      <c r="G253" t="s">
        <v>172</v>
      </c>
      <c r="H253" t="s">
        <v>533</v>
      </c>
      <c r="I253" s="6">
        <v>42677</v>
      </c>
      <c r="J253">
        <v>23</v>
      </c>
      <c r="K253">
        <v>0.02</v>
      </c>
      <c r="L253">
        <v>2967000</v>
      </c>
      <c r="M253">
        <v>69000</v>
      </c>
      <c r="N253">
        <v>2898000</v>
      </c>
    </row>
    <row r="254" spans="1:14" x14ac:dyDescent="0.3">
      <c r="A254" t="s">
        <v>541</v>
      </c>
      <c r="B254" s="6">
        <v>42721</v>
      </c>
      <c r="C254" t="s">
        <v>17</v>
      </c>
      <c r="D254" t="s">
        <v>177</v>
      </c>
      <c r="E254" t="s">
        <v>220</v>
      </c>
      <c r="F254" t="s">
        <v>372</v>
      </c>
      <c r="G254" t="s">
        <v>346</v>
      </c>
      <c r="H254" t="s">
        <v>533</v>
      </c>
      <c r="I254" s="6">
        <v>42723</v>
      </c>
      <c r="J254">
        <v>37</v>
      </c>
      <c r="K254">
        <v>7.0000000000000007E-2</v>
      </c>
      <c r="L254">
        <v>2874900</v>
      </c>
      <c r="M254">
        <v>111000</v>
      </c>
      <c r="N254">
        <v>2763900</v>
      </c>
    </row>
    <row r="255" spans="1:14" x14ac:dyDescent="0.3">
      <c r="A255" t="s">
        <v>542</v>
      </c>
      <c r="B255" s="6">
        <v>42748</v>
      </c>
      <c r="C255" t="s">
        <v>77</v>
      </c>
      <c r="D255" t="s">
        <v>169</v>
      </c>
      <c r="E255" t="s">
        <v>170</v>
      </c>
      <c r="F255" t="s">
        <v>494</v>
      </c>
      <c r="G255" t="s">
        <v>468</v>
      </c>
      <c r="H255" t="s">
        <v>533</v>
      </c>
      <c r="I255" s="6">
        <v>42749</v>
      </c>
      <c r="J255">
        <v>16</v>
      </c>
      <c r="K255">
        <v>0</v>
      </c>
      <c r="L255">
        <v>8498400</v>
      </c>
      <c r="M255">
        <v>48000</v>
      </c>
      <c r="N255">
        <v>8450400</v>
      </c>
    </row>
    <row r="256" spans="1:14" x14ac:dyDescent="0.3">
      <c r="A256" t="s">
        <v>543</v>
      </c>
      <c r="B256" s="6">
        <v>42775</v>
      </c>
      <c r="C256" t="s">
        <v>102</v>
      </c>
      <c r="D256" t="s">
        <v>169</v>
      </c>
      <c r="E256" t="s">
        <v>253</v>
      </c>
      <c r="F256" t="s">
        <v>490</v>
      </c>
      <c r="G256" t="s">
        <v>468</v>
      </c>
      <c r="H256" t="s">
        <v>533</v>
      </c>
      <c r="I256" s="6">
        <v>42776</v>
      </c>
      <c r="J256">
        <v>11</v>
      </c>
      <c r="K256">
        <v>0.03</v>
      </c>
      <c r="L256">
        <v>6760050</v>
      </c>
      <c r="M256">
        <v>33000</v>
      </c>
      <c r="N256">
        <v>6727050</v>
      </c>
    </row>
    <row r="257" spans="1:14" x14ac:dyDescent="0.3">
      <c r="A257" t="s">
        <v>544</v>
      </c>
      <c r="B257" s="6">
        <v>42813</v>
      </c>
      <c r="C257" t="s">
        <v>93</v>
      </c>
      <c r="D257" t="s">
        <v>169</v>
      </c>
      <c r="E257" t="s">
        <v>220</v>
      </c>
      <c r="F257" t="s">
        <v>490</v>
      </c>
      <c r="G257" t="s">
        <v>468</v>
      </c>
      <c r="H257" t="s">
        <v>533</v>
      </c>
      <c r="I257" s="6">
        <v>42815</v>
      </c>
      <c r="J257">
        <v>49</v>
      </c>
      <c r="K257">
        <v>0.09</v>
      </c>
      <c r="L257">
        <v>30112950</v>
      </c>
      <c r="M257">
        <v>147000</v>
      </c>
      <c r="N257">
        <v>29965950</v>
      </c>
    </row>
    <row r="258" spans="1:14" x14ac:dyDescent="0.3">
      <c r="A258" t="s">
        <v>545</v>
      </c>
      <c r="B258" s="6">
        <v>42849</v>
      </c>
      <c r="C258" t="s">
        <v>38</v>
      </c>
      <c r="D258" t="s">
        <v>169</v>
      </c>
      <c r="E258" t="s">
        <v>220</v>
      </c>
      <c r="F258" t="s">
        <v>516</v>
      </c>
      <c r="G258" t="s">
        <v>510</v>
      </c>
      <c r="H258" t="s">
        <v>533</v>
      </c>
      <c r="I258" s="6">
        <v>42850</v>
      </c>
      <c r="J258">
        <v>18</v>
      </c>
      <c r="K258">
        <v>0.02</v>
      </c>
      <c r="L258">
        <v>36984599.999999993</v>
      </c>
      <c r="M258">
        <v>54000</v>
      </c>
      <c r="N258">
        <v>36930599.999999993</v>
      </c>
    </row>
    <row r="259" spans="1:14" x14ac:dyDescent="0.3">
      <c r="A259" t="s">
        <v>546</v>
      </c>
      <c r="B259" s="6">
        <v>42877</v>
      </c>
      <c r="C259" t="s">
        <v>67</v>
      </c>
      <c r="D259" t="s">
        <v>177</v>
      </c>
      <c r="E259" t="s">
        <v>297</v>
      </c>
      <c r="F259" t="s">
        <v>416</v>
      </c>
      <c r="G259" t="s">
        <v>346</v>
      </c>
      <c r="H259" t="s">
        <v>533</v>
      </c>
      <c r="I259" s="6">
        <v>42882</v>
      </c>
      <c r="J259">
        <v>11</v>
      </c>
      <c r="K259">
        <v>0.1</v>
      </c>
      <c r="L259">
        <v>656700</v>
      </c>
      <c r="M259">
        <v>33000</v>
      </c>
      <c r="N259">
        <v>623700</v>
      </c>
    </row>
    <row r="260" spans="1:14" x14ac:dyDescent="0.3">
      <c r="A260" t="s">
        <v>547</v>
      </c>
      <c r="B260" s="6">
        <v>42978</v>
      </c>
      <c r="C260" t="s">
        <v>33</v>
      </c>
      <c r="D260" t="s">
        <v>169</v>
      </c>
      <c r="E260" t="s">
        <v>170</v>
      </c>
      <c r="F260" t="s">
        <v>479</v>
      </c>
      <c r="G260" t="s">
        <v>468</v>
      </c>
      <c r="H260" t="s">
        <v>533</v>
      </c>
      <c r="I260" s="6">
        <v>42979</v>
      </c>
      <c r="J260">
        <v>18</v>
      </c>
      <c r="K260">
        <v>0.04</v>
      </c>
      <c r="L260">
        <v>3299400</v>
      </c>
      <c r="M260">
        <v>54000</v>
      </c>
      <c r="N260">
        <v>3245400</v>
      </c>
    </row>
    <row r="261" spans="1:14" x14ac:dyDescent="0.3">
      <c r="A261" t="s">
        <v>548</v>
      </c>
      <c r="B261" s="6">
        <v>42998</v>
      </c>
      <c r="C261" t="s">
        <v>135</v>
      </c>
      <c r="D261" t="s">
        <v>169</v>
      </c>
      <c r="E261" t="s">
        <v>220</v>
      </c>
      <c r="F261" t="s">
        <v>276</v>
      </c>
      <c r="G261" t="s">
        <v>172</v>
      </c>
      <c r="H261" t="s">
        <v>533</v>
      </c>
      <c r="I261" s="6">
        <v>43000</v>
      </c>
      <c r="J261">
        <v>44</v>
      </c>
      <c r="K261">
        <v>0.06</v>
      </c>
      <c r="L261">
        <v>2362800</v>
      </c>
      <c r="M261">
        <v>132000</v>
      </c>
      <c r="N261">
        <v>2230800</v>
      </c>
    </row>
    <row r="262" spans="1:14" x14ac:dyDescent="0.3">
      <c r="A262" t="s">
        <v>549</v>
      </c>
      <c r="B262" s="6">
        <v>43012</v>
      </c>
      <c r="C262" t="s">
        <v>35</v>
      </c>
      <c r="D262" t="s">
        <v>169</v>
      </c>
      <c r="E262" t="s">
        <v>170</v>
      </c>
      <c r="F262" t="s">
        <v>184</v>
      </c>
      <c r="G262" t="s">
        <v>172</v>
      </c>
      <c r="H262" t="s">
        <v>533</v>
      </c>
      <c r="I262" s="6">
        <v>43014</v>
      </c>
      <c r="J262">
        <v>24</v>
      </c>
      <c r="K262">
        <v>0.01</v>
      </c>
      <c r="L262">
        <v>1767600</v>
      </c>
      <c r="M262">
        <v>72000</v>
      </c>
      <c r="N262">
        <v>1695600</v>
      </c>
    </row>
    <row r="263" spans="1:14" x14ac:dyDescent="0.3">
      <c r="A263" t="s">
        <v>550</v>
      </c>
      <c r="B263" s="6">
        <v>43062</v>
      </c>
      <c r="C263" t="s">
        <v>46</v>
      </c>
      <c r="D263" t="s">
        <v>177</v>
      </c>
      <c r="E263" t="s">
        <v>253</v>
      </c>
      <c r="F263" t="s">
        <v>365</v>
      </c>
      <c r="G263" t="s">
        <v>346</v>
      </c>
      <c r="H263" t="s">
        <v>533</v>
      </c>
      <c r="I263" s="6">
        <v>43064</v>
      </c>
      <c r="J263">
        <v>11</v>
      </c>
      <c r="K263">
        <v>0.08</v>
      </c>
      <c r="L263">
        <v>785400</v>
      </c>
      <c r="M263">
        <v>33000</v>
      </c>
      <c r="N263">
        <v>752400</v>
      </c>
    </row>
    <row r="264" spans="1:14" x14ac:dyDescent="0.3">
      <c r="A264" t="s">
        <v>551</v>
      </c>
      <c r="B264" s="6">
        <v>43078</v>
      </c>
      <c r="C264" t="s">
        <v>120</v>
      </c>
      <c r="D264" t="s">
        <v>169</v>
      </c>
      <c r="E264" t="s">
        <v>220</v>
      </c>
      <c r="F264" t="s">
        <v>361</v>
      </c>
      <c r="G264" t="s">
        <v>346</v>
      </c>
      <c r="H264" t="s">
        <v>533</v>
      </c>
      <c r="I264" s="6">
        <v>43079</v>
      </c>
      <c r="J264">
        <v>45</v>
      </c>
      <c r="K264">
        <v>0.01</v>
      </c>
      <c r="L264">
        <v>1768500</v>
      </c>
      <c r="M264">
        <v>135000</v>
      </c>
      <c r="N264">
        <v>1633500</v>
      </c>
    </row>
    <row r="265" spans="1:14" x14ac:dyDescent="0.3">
      <c r="A265" t="s">
        <v>552</v>
      </c>
      <c r="B265" s="6">
        <v>43079</v>
      </c>
      <c r="C265" t="s">
        <v>9</v>
      </c>
      <c r="D265" t="s">
        <v>177</v>
      </c>
      <c r="E265" t="s">
        <v>253</v>
      </c>
      <c r="F265" t="s">
        <v>509</v>
      </c>
      <c r="G265" t="s">
        <v>530</v>
      </c>
      <c r="H265" t="s">
        <v>531</v>
      </c>
      <c r="I265" s="6">
        <v>43079</v>
      </c>
      <c r="J265">
        <v>15</v>
      </c>
      <c r="K265">
        <v>0.04</v>
      </c>
      <c r="L265">
        <v>101247750</v>
      </c>
      <c r="M265">
        <v>52500</v>
      </c>
      <c r="N265">
        <v>101195250</v>
      </c>
    </row>
    <row r="266" spans="1:14" x14ac:dyDescent="0.3">
      <c r="A266" t="s">
        <v>553</v>
      </c>
      <c r="B266" s="6">
        <v>43105</v>
      </c>
      <c r="C266" t="s">
        <v>31</v>
      </c>
      <c r="D266" t="s">
        <v>169</v>
      </c>
      <c r="E266" t="s">
        <v>253</v>
      </c>
      <c r="F266" t="s">
        <v>363</v>
      </c>
      <c r="G266" t="s">
        <v>346</v>
      </c>
      <c r="H266" t="s">
        <v>533</v>
      </c>
      <c r="I266" s="6">
        <v>43107</v>
      </c>
      <c r="J266">
        <v>48</v>
      </c>
      <c r="K266">
        <v>0.06</v>
      </c>
      <c r="L266">
        <v>6559200</v>
      </c>
      <c r="M266">
        <v>144000</v>
      </c>
      <c r="N266">
        <v>6415200</v>
      </c>
    </row>
    <row r="267" spans="1:14" x14ac:dyDescent="0.3">
      <c r="A267" t="s">
        <v>554</v>
      </c>
      <c r="B267" s="6">
        <v>43131</v>
      </c>
      <c r="C267" t="s">
        <v>86</v>
      </c>
      <c r="D267" t="s">
        <v>177</v>
      </c>
      <c r="E267" t="s">
        <v>253</v>
      </c>
      <c r="F267" t="s">
        <v>326</v>
      </c>
      <c r="G267" t="s">
        <v>172</v>
      </c>
      <c r="H267" t="s">
        <v>533</v>
      </c>
      <c r="I267" s="6">
        <v>43132</v>
      </c>
      <c r="J267">
        <v>4</v>
      </c>
      <c r="K267">
        <v>0.05</v>
      </c>
      <c r="L267">
        <v>653400</v>
      </c>
      <c r="M267">
        <v>12000</v>
      </c>
      <c r="N267">
        <v>641400</v>
      </c>
    </row>
    <row r="268" spans="1:14" x14ac:dyDescent="0.3">
      <c r="A268" t="s">
        <v>555</v>
      </c>
      <c r="B268" s="6">
        <v>43166</v>
      </c>
      <c r="C268" t="s">
        <v>142</v>
      </c>
      <c r="D268" t="s">
        <v>169</v>
      </c>
      <c r="E268" t="s">
        <v>297</v>
      </c>
      <c r="F268" t="s">
        <v>509</v>
      </c>
      <c r="G268" t="s">
        <v>530</v>
      </c>
      <c r="H268" t="s">
        <v>531</v>
      </c>
      <c r="I268" s="6">
        <v>43170</v>
      </c>
      <c r="J268">
        <v>34</v>
      </c>
      <c r="K268">
        <v>0.02</v>
      </c>
      <c r="L268">
        <v>229494900</v>
      </c>
      <c r="M268">
        <v>119000</v>
      </c>
      <c r="N268">
        <v>229375900</v>
      </c>
    </row>
    <row r="269" spans="1:14" x14ac:dyDescent="0.3">
      <c r="A269" t="s">
        <v>556</v>
      </c>
      <c r="B269" s="6">
        <v>43220</v>
      </c>
      <c r="C269" t="s">
        <v>16</v>
      </c>
      <c r="D269" t="s">
        <v>177</v>
      </c>
      <c r="E269" t="s">
        <v>253</v>
      </c>
      <c r="F269" t="s">
        <v>557</v>
      </c>
      <c r="G269" t="s">
        <v>530</v>
      </c>
      <c r="H269" t="s">
        <v>531</v>
      </c>
      <c r="I269" s="6">
        <v>43221</v>
      </c>
      <c r="J269">
        <v>37</v>
      </c>
      <c r="K269">
        <v>0</v>
      </c>
      <c r="L269">
        <v>278038350</v>
      </c>
      <c r="M269">
        <v>129500</v>
      </c>
      <c r="N269">
        <v>277908850</v>
      </c>
    </row>
    <row r="270" spans="1:14" x14ac:dyDescent="0.3">
      <c r="A270" t="s">
        <v>558</v>
      </c>
      <c r="B270" s="6">
        <v>43283</v>
      </c>
      <c r="C270" t="s">
        <v>110</v>
      </c>
      <c r="D270" t="s">
        <v>169</v>
      </c>
      <c r="E270" t="s">
        <v>318</v>
      </c>
      <c r="F270" t="s">
        <v>559</v>
      </c>
      <c r="G270" t="s">
        <v>172</v>
      </c>
      <c r="H270" t="s">
        <v>533</v>
      </c>
      <c r="I270" s="6">
        <v>43284</v>
      </c>
      <c r="J270">
        <v>50</v>
      </c>
      <c r="K270">
        <v>0.09</v>
      </c>
      <c r="L270">
        <v>21825000</v>
      </c>
      <c r="M270">
        <v>150000</v>
      </c>
      <c r="N270">
        <v>21675000</v>
      </c>
    </row>
    <row r="271" spans="1:14" x14ac:dyDescent="0.3">
      <c r="A271" t="s">
        <v>560</v>
      </c>
      <c r="B271" s="6">
        <v>43322</v>
      </c>
      <c r="C271" t="s">
        <v>18</v>
      </c>
      <c r="D271" t="s">
        <v>169</v>
      </c>
      <c r="E271" t="s">
        <v>297</v>
      </c>
      <c r="F271" t="s">
        <v>207</v>
      </c>
      <c r="G271" t="s">
        <v>172</v>
      </c>
      <c r="H271" t="s">
        <v>533</v>
      </c>
      <c r="I271" s="6">
        <v>43324</v>
      </c>
      <c r="J271">
        <v>50</v>
      </c>
      <c r="K271">
        <v>0.09</v>
      </c>
      <c r="L271">
        <v>4485000</v>
      </c>
      <c r="M271">
        <v>150000</v>
      </c>
      <c r="N271">
        <v>4335000</v>
      </c>
    </row>
    <row r="272" spans="1:14" x14ac:dyDescent="0.3">
      <c r="A272" t="s">
        <v>561</v>
      </c>
      <c r="B272" s="6">
        <v>43322</v>
      </c>
      <c r="C272" t="s">
        <v>5</v>
      </c>
      <c r="D272" t="s">
        <v>169</v>
      </c>
      <c r="E272" t="s">
        <v>220</v>
      </c>
      <c r="F272" t="s">
        <v>557</v>
      </c>
      <c r="G272" t="s">
        <v>530</v>
      </c>
      <c r="H272" t="s">
        <v>531</v>
      </c>
      <c r="I272" s="6">
        <v>43325</v>
      </c>
      <c r="J272">
        <v>44</v>
      </c>
      <c r="K272">
        <v>0.09</v>
      </c>
      <c r="L272">
        <v>330640200</v>
      </c>
      <c r="M272">
        <v>154000</v>
      </c>
      <c r="N272">
        <v>330486200</v>
      </c>
    </row>
    <row r="273" spans="1:14" x14ac:dyDescent="0.3">
      <c r="A273" t="s">
        <v>562</v>
      </c>
      <c r="B273" s="6">
        <v>43355</v>
      </c>
      <c r="C273" t="s">
        <v>36</v>
      </c>
      <c r="D273" t="s">
        <v>177</v>
      </c>
      <c r="E273" t="s">
        <v>220</v>
      </c>
      <c r="F273" t="s">
        <v>506</v>
      </c>
      <c r="G273" t="s">
        <v>507</v>
      </c>
      <c r="H273" t="s">
        <v>533</v>
      </c>
      <c r="I273" s="6">
        <v>43357</v>
      </c>
      <c r="J273">
        <v>18</v>
      </c>
      <c r="K273">
        <v>0</v>
      </c>
      <c r="L273">
        <v>5667300</v>
      </c>
      <c r="M273">
        <v>54000</v>
      </c>
      <c r="N273">
        <v>5613300</v>
      </c>
    </row>
    <row r="274" spans="1:14" x14ac:dyDescent="0.3">
      <c r="A274" t="s">
        <v>563</v>
      </c>
      <c r="B274" s="6">
        <v>43410</v>
      </c>
      <c r="C274" t="s">
        <v>22</v>
      </c>
      <c r="D274" t="s">
        <v>177</v>
      </c>
      <c r="E274" t="s">
        <v>253</v>
      </c>
      <c r="F274" t="s">
        <v>420</v>
      </c>
      <c r="G274" t="s">
        <v>346</v>
      </c>
      <c r="H274" t="s">
        <v>533</v>
      </c>
      <c r="I274" s="6">
        <v>43411</v>
      </c>
      <c r="J274">
        <v>43</v>
      </c>
      <c r="K274">
        <v>7.0000000000000007E-2</v>
      </c>
      <c r="L274">
        <v>2025300</v>
      </c>
      <c r="M274">
        <v>129000</v>
      </c>
      <c r="N274">
        <v>1896300</v>
      </c>
    </row>
    <row r="275" spans="1:14" x14ac:dyDescent="0.3">
      <c r="A275" t="s">
        <v>564</v>
      </c>
      <c r="B275" s="6">
        <v>43412</v>
      </c>
      <c r="C275" t="s">
        <v>68</v>
      </c>
      <c r="D275" t="s">
        <v>169</v>
      </c>
      <c r="E275" t="s">
        <v>297</v>
      </c>
      <c r="F275" t="s">
        <v>369</v>
      </c>
      <c r="G275" t="s">
        <v>346</v>
      </c>
      <c r="H275" t="s">
        <v>533</v>
      </c>
      <c r="I275" s="6">
        <v>43416</v>
      </c>
      <c r="J275">
        <v>37</v>
      </c>
      <c r="K275">
        <v>0.04</v>
      </c>
      <c r="L275">
        <v>821400</v>
      </c>
      <c r="M275">
        <v>111000</v>
      </c>
      <c r="N275">
        <v>710400</v>
      </c>
    </row>
    <row r="276" spans="1:14" x14ac:dyDescent="0.3">
      <c r="A276" t="s">
        <v>565</v>
      </c>
      <c r="B276" s="6">
        <v>43424</v>
      </c>
      <c r="C276" t="s">
        <v>124</v>
      </c>
      <c r="D276" t="s">
        <v>177</v>
      </c>
      <c r="E276" t="s">
        <v>253</v>
      </c>
      <c r="F276" t="s">
        <v>195</v>
      </c>
      <c r="G276" t="s">
        <v>172</v>
      </c>
      <c r="H276" t="s">
        <v>533</v>
      </c>
      <c r="I276" s="6">
        <v>43425</v>
      </c>
      <c r="J276">
        <v>15</v>
      </c>
      <c r="K276">
        <v>0.04</v>
      </c>
      <c r="L276">
        <v>1935000</v>
      </c>
      <c r="M276">
        <v>45000</v>
      </c>
      <c r="N276">
        <v>1890000</v>
      </c>
    </row>
    <row r="277" spans="1:14" x14ac:dyDescent="0.3">
      <c r="A277" t="s">
        <v>566</v>
      </c>
      <c r="B277" s="6">
        <v>43439</v>
      </c>
      <c r="C277" t="s">
        <v>12</v>
      </c>
      <c r="D277" t="s">
        <v>177</v>
      </c>
      <c r="E277" t="s">
        <v>297</v>
      </c>
      <c r="F277" t="s">
        <v>567</v>
      </c>
      <c r="G277" t="s">
        <v>172</v>
      </c>
      <c r="H277" t="s">
        <v>533</v>
      </c>
      <c r="I277" s="6">
        <v>43446</v>
      </c>
      <c r="J277">
        <v>8</v>
      </c>
      <c r="K277">
        <v>0</v>
      </c>
      <c r="L277">
        <v>1034399.9999999999</v>
      </c>
      <c r="M277">
        <v>24000</v>
      </c>
      <c r="N277">
        <v>1010399.9999999999</v>
      </c>
    </row>
    <row r="278" spans="1:14" x14ac:dyDescent="0.3">
      <c r="A278" t="s">
        <v>568</v>
      </c>
      <c r="B278" s="6">
        <v>43440</v>
      </c>
      <c r="C278" t="s">
        <v>106</v>
      </c>
      <c r="D278" t="s">
        <v>169</v>
      </c>
      <c r="E278" t="s">
        <v>253</v>
      </c>
      <c r="F278" t="s">
        <v>569</v>
      </c>
      <c r="G278" t="s">
        <v>172</v>
      </c>
      <c r="H278" t="s">
        <v>533</v>
      </c>
      <c r="I278" s="6">
        <v>43441</v>
      </c>
      <c r="J278">
        <v>2</v>
      </c>
      <c r="K278">
        <v>0.05</v>
      </c>
      <c r="L278">
        <v>6316500</v>
      </c>
      <c r="M278">
        <v>6000</v>
      </c>
      <c r="N278">
        <v>6310500</v>
      </c>
    </row>
    <row r="279" spans="1:14" x14ac:dyDescent="0.3">
      <c r="A279" t="s">
        <v>570</v>
      </c>
      <c r="B279" s="6">
        <v>43451</v>
      </c>
      <c r="C279" t="s">
        <v>98</v>
      </c>
      <c r="D279" t="s">
        <v>169</v>
      </c>
      <c r="E279" t="s">
        <v>170</v>
      </c>
      <c r="F279" t="s">
        <v>529</v>
      </c>
      <c r="G279" t="s">
        <v>530</v>
      </c>
      <c r="H279" t="s">
        <v>531</v>
      </c>
      <c r="I279" s="6">
        <v>43453</v>
      </c>
      <c r="J279">
        <v>46</v>
      </c>
      <c r="K279">
        <v>7.0000000000000007E-2</v>
      </c>
      <c r="L279">
        <v>83469300</v>
      </c>
      <c r="M279">
        <v>161000</v>
      </c>
      <c r="N279">
        <v>83308300</v>
      </c>
    </row>
    <row r="280" spans="1:14" x14ac:dyDescent="0.3">
      <c r="A280" t="s">
        <v>571</v>
      </c>
      <c r="B280" s="6">
        <v>43476</v>
      </c>
      <c r="C280" t="s">
        <v>68</v>
      </c>
      <c r="D280" t="s">
        <v>169</v>
      </c>
      <c r="E280" t="s">
        <v>170</v>
      </c>
      <c r="F280" t="s">
        <v>209</v>
      </c>
      <c r="G280" t="s">
        <v>172</v>
      </c>
      <c r="H280" t="s">
        <v>533</v>
      </c>
      <c r="I280" s="6">
        <v>43477</v>
      </c>
      <c r="J280">
        <v>26</v>
      </c>
      <c r="K280">
        <v>0.03</v>
      </c>
      <c r="L280">
        <v>2238600</v>
      </c>
      <c r="M280">
        <v>78000</v>
      </c>
      <c r="N280">
        <v>2160600</v>
      </c>
    </row>
    <row r="281" spans="1:14" x14ac:dyDescent="0.3">
      <c r="A281" t="s">
        <v>572</v>
      </c>
      <c r="B281" s="6">
        <v>43514</v>
      </c>
      <c r="C281" t="s">
        <v>11</v>
      </c>
      <c r="D281" t="s">
        <v>169</v>
      </c>
      <c r="E281" t="s">
        <v>253</v>
      </c>
      <c r="F281" t="s">
        <v>234</v>
      </c>
      <c r="G281" t="s">
        <v>172</v>
      </c>
      <c r="H281" t="s">
        <v>533</v>
      </c>
      <c r="I281" s="6">
        <v>43514</v>
      </c>
      <c r="J281">
        <v>20</v>
      </c>
      <c r="K281">
        <v>0.04</v>
      </c>
      <c r="L281">
        <v>8997000</v>
      </c>
      <c r="M281">
        <v>60000</v>
      </c>
      <c r="N281">
        <v>8937000</v>
      </c>
    </row>
    <row r="282" spans="1:14" x14ac:dyDescent="0.3">
      <c r="A282" t="s">
        <v>573</v>
      </c>
      <c r="B282" s="6">
        <v>43547</v>
      </c>
      <c r="C282" t="s">
        <v>11</v>
      </c>
      <c r="D282" t="s">
        <v>169</v>
      </c>
      <c r="E282" t="s">
        <v>170</v>
      </c>
      <c r="F282" t="s">
        <v>574</v>
      </c>
      <c r="G282" t="s">
        <v>346</v>
      </c>
      <c r="H282" t="s">
        <v>533</v>
      </c>
      <c r="I282" s="6">
        <v>43548</v>
      </c>
      <c r="J282">
        <v>6</v>
      </c>
      <c r="K282">
        <v>0.05</v>
      </c>
      <c r="L282">
        <v>151200</v>
      </c>
      <c r="M282">
        <v>18000</v>
      </c>
      <c r="N282">
        <v>133200</v>
      </c>
    </row>
    <row r="283" spans="1:14" x14ac:dyDescent="0.3">
      <c r="A283" t="s">
        <v>575</v>
      </c>
      <c r="B283" s="6">
        <v>43646</v>
      </c>
      <c r="C283" t="s">
        <v>2</v>
      </c>
      <c r="D283" t="s">
        <v>177</v>
      </c>
      <c r="E283" t="s">
        <v>170</v>
      </c>
      <c r="F283" t="s">
        <v>475</v>
      </c>
      <c r="G283" t="s">
        <v>468</v>
      </c>
      <c r="H283" t="s">
        <v>533</v>
      </c>
      <c r="I283" s="6">
        <v>43647</v>
      </c>
      <c r="J283">
        <v>37</v>
      </c>
      <c r="K283">
        <v>0.01</v>
      </c>
      <c r="L283">
        <v>1235041.5000000002</v>
      </c>
      <c r="M283">
        <v>111000</v>
      </c>
      <c r="N283">
        <v>1124041.5000000002</v>
      </c>
    </row>
    <row r="284" spans="1:14" x14ac:dyDescent="0.3">
      <c r="A284" t="s">
        <v>576</v>
      </c>
      <c r="B284" s="6">
        <v>43673</v>
      </c>
      <c r="C284" t="s">
        <v>70</v>
      </c>
      <c r="D284" t="s">
        <v>169</v>
      </c>
      <c r="E284" t="s">
        <v>318</v>
      </c>
      <c r="F284" t="s">
        <v>509</v>
      </c>
      <c r="G284" t="s">
        <v>530</v>
      </c>
      <c r="H284" t="s">
        <v>531</v>
      </c>
      <c r="I284" s="6">
        <v>43675</v>
      </c>
      <c r="J284">
        <v>43</v>
      </c>
      <c r="K284">
        <v>0.06</v>
      </c>
      <c r="L284">
        <v>290243550</v>
      </c>
      <c r="M284">
        <v>150500</v>
      </c>
      <c r="N284">
        <v>290093050</v>
      </c>
    </row>
    <row r="285" spans="1:14" x14ac:dyDescent="0.3">
      <c r="A285" t="s">
        <v>577</v>
      </c>
      <c r="B285" s="6">
        <v>43868</v>
      </c>
      <c r="C285" t="s">
        <v>124</v>
      </c>
      <c r="D285" t="s">
        <v>177</v>
      </c>
      <c r="E285" t="s">
        <v>318</v>
      </c>
      <c r="F285" t="s">
        <v>175</v>
      </c>
      <c r="G285" t="s">
        <v>172</v>
      </c>
      <c r="H285" t="s">
        <v>533</v>
      </c>
      <c r="I285" s="6">
        <v>43870</v>
      </c>
      <c r="J285">
        <v>25</v>
      </c>
      <c r="K285">
        <v>0.04</v>
      </c>
      <c r="L285">
        <v>978750</v>
      </c>
      <c r="M285">
        <v>75000</v>
      </c>
      <c r="N285">
        <v>903750</v>
      </c>
    </row>
    <row r="286" spans="1:14" x14ac:dyDescent="0.3">
      <c r="A286" t="s">
        <v>578</v>
      </c>
      <c r="B286" s="6">
        <v>43871</v>
      </c>
      <c r="C286" t="s">
        <v>82</v>
      </c>
      <c r="D286" t="s">
        <v>169</v>
      </c>
      <c r="E286" t="s">
        <v>297</v>
      </c>
      <c r="F286" t="s">
        <v>326</v>
      </c>
      <c r="G286" t="s">
        <v>172</v>
      </c>
      <c r="H286" t="s">
        <v>533</v>
      </c>
      <c r="I286" s="6">
        <v>43880</v>
      </c>
      <c r="J286">
        <v>30</v>
      </c>
      <c r="K286">
        <v>0.08</v>
      </c>
      <c r="L286">
        <v>4900500</v>
      </c>
      <c r="M286">
        <v>90000</v>
      </c>
      <c r="N286">
        <v>4810500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E807-F657-4447-A758-FBB7000A25CC}">
  <dimension ref="B5:G10"/>
  <sheetViews>
    <sheetView tabSelected="1" workbookViewId="0">
      <selection activeCell="F13" sqref="F13"/>
    </sheetView>
  </sheetViews>
  <sheetFormatPr defaultRowHeight="14.4" x14ac:dyDescent="0.3"/>
  <cols>
    <col min="2" max="2" width="12.5546875" bestFit="1" customWidth="1"/>
    <col min="3" max="4" width="17.44140625" bestFit="1" customWidth="1"/>
    <col min="5" max="5" width="9.44140625" bestFit="1" customWidth="1"/>
    <col min="6" max="6" width="12.109375" bestFit="1" customWidth="1"/>
    <col min="7" max="8" width="13.6640625" bestFit="1" customWidth="1"/>
  </cols>
  <sheetData>
    <row r="5" spans="2:7" x14ac:dyDescent="0.3">
      <c r="B5" s="1" t="s">
        <v>0</v>
      </c>
      <c r="C5" t="s">
        <v>146</v>
      </c>
      <c r="D5" t="s">
        <v>151</v>
      </c>
      <c r="E5" t="s">
        <v>150</v>
      </c>
      <c r="F5" t="s">
        <v>153</v>
      </c>
      <c r="G5" t="s">
        <v>152</v>
      </c>
    </row>
    <row r="6" spans="2:7" x14ac:dyDescent="0.3">
      <c r="B6" s="2" t="s">
        <v>147</v>
      </c>
      <c r="C6" s="8">
        <v>1351570200</v>
      </c>
      <c r="D6" s="8">
        <v>1344712200</v>
      </c>
      <c r="E6" s="5">
        <v>0.99492590174006501</v>
      </c>
      <c r="F6" s="3">
        <v>5000000000</v>
      </c>
      <c r="G6" s="3">
        <v>-1</v>
      </c>
    </row>
    <row r="7" spans="2:7" x14ac:dyDescent="0.3">
      <c r="B7" s="2" t="s">
        <v>148</v>
      </c>
      <c r="C7" s="8">
        <v>4293168139.5</v>
      </c>
      <c r="D7" s="8">
        <v>4273534139.5</v>
      </c>
      <c r="E7" s="5">
        <v>0.99542668738749029</v>
      </c>
      <c r="F7" s="3">
        <v>5000000000</v>
      </c>
      <c r="G7" s="3">
        <v>0</v>
      </c>
    </row>
    <row r="8" spans="2:7" x14ac:dyDescent="0.3">
      <c r="B8" s="2" t="s">
        <v>149</v>
      </c>
      <c r="C8" s="8">
        <v>11830901398.5</v>
      </c>
      <c r="D8" s="8">
        <v>11789866898.5</v>
      </c>
      <c r="E8" s="5">
        <v>0.9965315829607706</v>
      </c>
      <c r="F8" s="3">
        <v>5000000000</v>
      </c>
      <c r="G8" s="3">
        <v>1</v>
      </c>
    </row>
    <row r="9" spans="2:7" x14ac:dyDescent="0.3">
      <c r="B9" s="2" t="s">
        <v>1</v>
      </c>
      <c r="C9" s="8"/>
      <c r="D9" s="8"/>
      <c r="E9" s="5"/>
      <c r="F9" s="3">
        <v>5000000000</v>
      </c>
      <c r="G9" s="3"/>
    </row>
    <row r="10" spans="2:7" x14ac:dyDescent="0.3">
      <c r="B10" s="2" t="s">
        <v>145</v>
      </c>
      <c r="C10" s="3">
        <v>17475639738</v>
      </c>
      <c r="D10" s="3">
        <v>17408113238</v>
      </c>
      <c r="E10" s="4">
        <v>0.99613596406126603</v>
      </c>
      <c r="F10" s="3">
        <v>5000000000</v>
      </c>
      <c r="G10" s="3">
        <v>1</v>
      </c>
    </row>
  </sheetData>
  <conditionalFormatting pivot="1" sqref="G6:G1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_ 8 4 f e b a 2 6 - 0 9 6 0 - 4 6 3 2 - 8 a e 2 - 3 d 6 5 e d d 3 7 3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 1 4 0 < / i n t > < / v a l u e > < / i t e m > < i t e m > < k e y > < s t r i n g > F i r s t < / s t r i n g > < / k e y > < v a l u e > < i n t > 7 7 < / i n t > < / v a l u e > < / i t e m > < i t e m > < k e y > < s t r i n g > L a s t < / s t r i n g > < / k e y > < v a l u e > < i n t > 7 4 < / i n t > < / v a l u e > < / i t e m > < i t e m > < k e y > < s t r i n g > F u l l   N a m e < / s t r i n g > < / k e y > < v a l u e > < i n t > 1 1 9 < / i n t > < / v a l u e > < / i t e m > < i t e m > < k e y > < s t r i n g > E m a i l < / s t r i n g > < / k e y > < v a l u e > < i n t > 8 4 < / i n t > < / v a l u e > < / i t e m > < i t e m > < k e y > < s t r i n g > D a t e   o f   B i r t h < / s t r i n g > < / k e y > < v a l u e > < i n t > 1 4 0 < / i n t > < / v a l u e > < / i t e m > < i t e m > < k e y > < s t r i n g > A g e < / s t r i n g > < / k e y > < v a l u e > < i n t > 7 2 < / i n t > < / v a l u e > < / i t e m > < i t e m > < k e y > < s t r i n g > D e p a r t m e n t < / s t r i n g > < / k e y > < v a l u e > < i n t > 1 3 6 < / i n t > < / v a l u e > < / i t e m > < i t e m > < k e y > < s t r i n g > C i t y < / s t r i n g > < / k e y > < v a l u e > < i n t > 7 2 < / i n t > < / v a l u e > < / i t e m > < i t e m > < k e y > < s t r i n g > F l o o r < / s t r i n g > < / k e y > < v a l u e > < i n t > 8 3 < / i n t > < / v a l u e > < / i t e m > < i t e m > < k e y > < s t r i n g > C a l l < / s t r i n g > < / k e y > < v a l u e > < i n t > 7 0 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 F i r s t < / s t r i n g > < / k e y > < v a l u e > < i n t > 1 < / i n t > < / v a l u e > < / i t e m > < i t e m > < k e y > < s t r i n g > L a s t < / s t r i n g > < / k e y > < v a l u e > < i n t > 2 < / i n t > < / v a l u e > < / i t e m > < i t e m > < k e y > < s t r i n g > F u l l  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 D a t e   o f   B i r t h < / s t r i n g > < / k e y > < v a l u e > < i n t > 5 < / i n t > < / v a l u e > < / i t e m > < i t e m > < k e y > < s t r i n g > A g e < / s t r i n g > < / k e y > < v a l u e > < i n t > 6 < / i n t > < / v a l u e > < / i t e m > < i t e m > < k e y > < s t r i n g > D e p a r t m e n t 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 F l o o r < / s t r i n g > < / k e y > < v a l u e > < i n t > 9 < / i n t > < / v a l u e > < / i t e m > < i t e m > < k e y > < s t r i n g > C a l l 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c 7 1 1 0 8 f - 4 b c e - 4 4 d f - b c 7 d - f d f 7 b a c 0 a 0 a c " > < C u s t o m C o n t e n t > < ! [ C D A T A [ < ? x m l   v e r s i o n = " 1 . 0 "   e n c o d i n g = " u t f - 1 6 " ? > < S e t t i n g s > < C a l c u l a t e d F i e l d s > < i t e m > < M e a s u r e N a m e > R p   T o t a l < / M e a s u r e N a m e > < D i s p l a y N a m e > R p   T o t a l < / D i s p l a y N a m e > < V i s i b l e > F a l s e < / V i s i b l e > < / i t e m > < i t e m > < M e a s u r e N a m e > % _ M a r g i n < / M e a s u r e N a m e > < D i s p l a y N a m e > % _ M a r g i n 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a w   D a t a _ 3 8 7 5 3 f c 2 - 5 2 8 2 - 4 7 3 d - 9 1 e 4 - 3 5 7 6 b 0 3 1 7 e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 N o < / s t r i n g > < / k e y > < v a l u e > < i n t > 1 5 4 < / i n t > < / v a l u e > < / i t e m > < i t e m > < k e y > < s t r i n g > O r d e r   D a t e < / s t r i n g > < / k e y > < v a l u e > < i n t > 1 2 9 < / i n t > < / v a l u e > < / i t e m > < i t e m > < k e y > < s t r i n g > C u s t o m e r   N a m e < / s t r i n g > < / k e y > < v a l u e > < i n t > 1 6 7 < / i n t > < / v a l u e > < / i t e m > < i t e m > < k e y > < s t r i n g > A c c o u n t   M a n a g e r   I D < / s t r i n g > < / k e y > < v a l u e > < i n t > 2 0 1 < / i n t > < / v a l u e > < / i t e m > < i t e m > < k e y > < s t r i n g > O r d e r   P r i o r i t y < / s t r i n g > < / k e y > < v a l u e > < i n t > 1 5 0 < / i n t > < / v a l u e > < / i t e m > < i t e m > < k e y > < s t r i n g > P r o d u c t   N a m e < / s t r i n g > < / k e y > < v a l u e > < i n t > 1 5 3 < / i n t > < / v a l u e > < / i t e m > < i t e m > < k e y > < s t r i n g > P r o d u c t   C o n t a i n e r < / s t r i n g > < / k e y > < v a l u e > < i n t > 1 8 3 < / i n t > < / v a l u e > < / i t e m > < i t e m > < k e y > < s t r i n g > S h i p   M o d e < / s t r i n g > < / k e y > < v a l u e > < i n t > 1 2 5 < / i n t > < / v a l u e > < / i t e m > < i t e m > < k e y > < s t r i n g > S h i p   D a t e < / s t r i n g > < / k e y > < v a l u e > < i n t > 1 1 6 < / i n t > < / v a l u e > < / i t e m > < i t e m > < k e y > < s t r i n g > O r d e r   Q u a n t i t y < / s t r i n g > < / k e y > < v a l u e > < i n t > 1 6 1 < / i n t > < / v a l u e > < / i t e m > < i t e m > < k e y > < s t r i n g > D i s c o u n t   % < / s t r i n g > < / k e y > < v a l u e > < i n t > 1 2 9 < / i n t > < / v a l u e > < / i t e m > < i t e m > < k e y > < s t r i n g > S u b t o t a l s < / s t r i n g > < / k e y > < v a l u e > < i n t > 1 9 9 < / i n t > < / v a l u e > < / i t e m > < i t e m > < k e y > < s t r i n g > M a r g i n   ( s u b t o t a l - s h i p m e n t   c o s t ) < / s t r i n g > < / k e y > < v a l u e > < i n t > 1 9 9 < / i n t > < / v a l u e > < / i t e m > < i t e m > < k e y > < s t r i n g > s h i p m e n t   c o s t < / s t r i n g > < / k e y > < v a l u e > < i n t > 1 9 9 < / i n t > < / v a l u e > < / i t e m > < / C o l u m n W i d t h s > < C o l u m n D i s p l a y I n d e x > < i t e m > < k e y > < s t r i n g > O r d e r   N o 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 A c c o u n t   M a n a g e r   I D < / s t r i n g > < / k e y > < v a l u e > < i n t > 3 < / i n t > < / v a l u e > < / i t e m > < i t e m > < k e y > < s t r i n g > O r d e r   P r i o r i t y 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 P r o d u c t   C o n t a i n e r 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 S h i p   D a t e < / s t r i n g > < / k e y > < v a l u e > < i n t > 8 < / i n t > < / v a l u e > < / i t e m > < i t e m > < k e y > < s t r i n g > O r d e r   Q u a n t i t y < / s t r i n g > < / k e y > < v a l u e > < i n t > 9 < / i n t > < / v a l u e > < / i t e m > < i t e m > < k e y > < s t r i n g > D i s c o u n t   % < / s t r i n g > < / k e y > < v a l u e > < i n t > 1 0 < / i n t > < / v a l u e > < / i t e m > < i t e m > < k e y > < s t r i n g > S u b t o t a l s < / s t r i n g > < / k e y > < v a l u e > < i n t > 1 1 < / i n t > < / v a l u e > < / i t e m > < i t e m > < k e y > < s t r i n g > M a r g i n   ( s u b t o t a l - s h i p m e n t   c o s t ) < / s t r i n g > < / k e y > < v a l u e > < i n t > 1 3 < / i n t > < / v a l u e > < / i t e m > < i t e m > < k e y > < s t r i n g > s h i p m e n t   c o s t 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 I D < / K e y > < / D i a g r a m O b j e c t K e y > < D i a g r a m O b j e c t K e y > < K e y > C o l u m n s \ F i r s t < / K e y > < / D i a g r a m O b j e c t K e y > < D i a g r a m O b j e c t K e y > < K e y > C o l u m n s \ L a s t < / K e y > < / D i a g r a m O b j e c t K e y > < D i a g r a m O b j e c t K e y > < K e y > C o l u m n s \ F u l l   N a m e < / K e y > < / D i a g r a m O b j e c t K e y > < D i a g r a m O b j e c t K e y > < K e y > C o l u m n s \ E m a i l < / K e y > < / D i a g r a m O b j e c t K e y > < D i a g r a m O b j e c t K e y > < K e y > C o l u m n s \ D a t e   o f   B i r t h < / K e y > < / D i a g r a m O b j e c t K e y > < D i a g r a m O b j e c t K e y > < K e y > C o l u m n s \ A g e < / K e y > < / D i a g r a m O b j e c t K e y > < D i a g r a m O b j e c t K e y > < K e y > C o l u m n s \ D e p a r t m e n t < / K e y > < / D i a g r a m O b j e c t K e y > < D i a g r a m O b j e c t K e y > < K e y > C o l u m n s \ C i t y < / K e y > < / D i a g r a m O b j e c t K e y > < D i a g r a m O b j e c t K e y > < K e y > C o l u m n s \ F l o o r < / K e y > < / D i a g r a m O b j e c t K e y > < D i a g r a m O b j e c t K e y > < K e y > C o l u m n s \ C a l l 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 N a m e < / K e y > < / D i a g r a m O b j e c t K e y > < D i a g r a m O b j e c t K e y > < K e y > C o l u m n s \ A d d r e s s < / K e y > < / D i a g r a m O b j e c t K e y > < D i a g r a m O b j e c t K e y > < K e y > C o l u m n s \ C u s t o m e r   T y p e 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  M o d e 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 C o l u m n s \ P r o d u c t   C a t e g o r y < / K e y > < / D i a g r a m O b j e c t K e y > < D i a g r a m O b j e c t K e y > < K e y > C o l u m n s \ C o s t   P r i c e < / K e y > < / D i a g r a m O b j e c t K e y > < D i a g r a m O b j e c t K e y > < K e y > C o l u m n s \ R e t a i l 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 T a g s \ T a b l e s \ & l t ; T a b l e s \ R a w   D a t a & g t ; 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 T a g s \ T a b l e s \ & l t ; T a b l e s \ S h i p   M o d e & g t ; < / K e y > < / D i a g r a m O b j e c t K e y > < D i a g r a m O b j e c t K e y > < K e y > T a b l e s \ R a w   D a t a < / K e y > < / D i a g r a m O b j e c t K e y > < D i a g r a m O b j e c t K e y > < K e y > T a b l e s \ R a w   D a t a \ C o l u m n s \ O r d e r   N o < / K e y > < / D i a g r a m O b j e c t K e y > < D i a g r a m O b j e c t K e y > < K e y > T a b l e s \ R a w   D a t a \ C o l u m n s \ O r d e r   D a t e < / K e y > < / D i a g r a m O b j e c t K e y > < D i a g r a m O b j e c t K e y > < K e y > T a b l e s \ R a w   D a t a \ C o l u m n s \ C u s t o m e r   N a m e < / K e y > < / D i a g r a m O b j e c t K e y > < D i a g r a m O b j e c t K e y > < K e y > T a b l e s \ R a w   D a t a \ C o l u m n s \ A c c o u n t   M a n a g e r   I D < / K e y > < / D i a g r a m O b j e c t K e y > < D i a g r a m O b j e c t K e y > < K e y > T a b l e s \ R a w   D a t a \ C o l u m n s \ O r d e r   P r i o r i t y < / K e y > < / D i a g r a m O b j e c t K e y > < D i a g r a m O b j e c t K e y > < K e y > T a b l e s \ R a w   D a t a \ C o l u m n s \ P r o d u c t   N a m e < / K e y > < / D i a g r a m O b j e c t K e y > < D i a g r a m O b j e c t K e y > < K e y > T a b l e s \ R a w   D a t a \ C o l u m n s \ P r o d u c t   C o n t a i n e r < / K e y > < / D i a g r a m O b j e c t K e y > < D i a g r a m O b j e c t K e y > < K e y > T a b l e s \ R a w   D a t a \ C o l u m n s \ S h i p   M o d e < / K e y > < / D i a g r a m O b j e c t K e y > < D i a g r a m O b j e c t K e y > < K e y > T a b l e s \ R a w   D a t a \ C o l u m n s \ S h i p   D a t e < / K e y > < / D i a g r a m O b j e c t K e y > < D i a g r a m O b j e c t K e y > < K e y > T a b l e s \ R a w   D a t a \ C o l u m n s \ O r d e r   Q u a n t i t y < / K e y > < / D i a g r a m O b j e c t K e y > < D i a g r a m O b j e c t K e y > < K e y > T a b l e s \ R a w   D a t a \ C o l u m n s \ D i s c o u n t   % < / K e y > < / D i a g r a m O b j e c t K e y > < D i a g r a m O b j e c t K e y > < K e y > T a b l e s \ R a w   D a t a \ C o l u m n s \ S u b t o t a l s 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  I D < / K e y > < / D i a g r a m O b j e c t K e y > < D i a g r a m O b j e c t K e y > < K e y > T a b l e s \ E m p l o y e e \ C o l u m n s \ F i r s t < / K e y > < / D i a g r a m O b j e c t K e y > < D i a g r a m O b j e c t K e y > < K e y > T a b l e s \ E m p l o y e e \ C o l u m n s \ L a s t < / K e y > < / D i a g r a m O b j e c t K e y > < D i a g r a m O b j e c t K e y > < K e y > T a b l e s \ E m p l o y e e \ C o l u m n s \ F u l l  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 T a b l e s \ E m p l o y e e \ C o l u m n s \ D a t e   o f   B i r t h 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 T a b l e s \ E m p l o y e e \ C o l u m n s \ C i t y < / K e y > < / D i a g r a m O b j e c t K e y > < D i a g r a m O b j e c t K e y > < K e y > T a b l e s \ E m p l o y e e \ C o l u m n s \ F l o o r < / K e y > < / D i a g r a m O b j e c t K e y > < D i a g r a m O b j e c t K e y > < K e y > T a b l e s \ E m p l o y e e \ C o l u m n s \ C a l l 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 T a b l e s \ C u s t o m e r \ C o l u m n s \ A d d r e s s < / K e y > < / D i a g r a m O b j e c t K e y > < D i a g r a m O b j e c t K e y > < K e y > T a b l e s \ C u s t o m e r \ C o l u m n s \ C u s t o m e r   T y p e < / K e y > < / D i a g r a m O b j e c t K e y > < D i a g r a m O b j e c t K e y > < K e y > T a b l e s \ C u s t o m e r \ C o l u m n s \ C i t y 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 C a t e g o r y < / K e y > < / D i a g r a m O b j e c t K e y > < D i a g r a m O b j e c t K e y > < K e y > T a b l e s \ P r o d u c t \ C o l u m n s \ C o s t   P r i c e < / K e y > < / D i a g r a m O b j e c t K e y > < D i a g r a m O b j e c t K e y > < K e y > T a b l e s \ P r o d u c t \ C o l u m n s \ R e t a i l   P r i c e < / K e y > < / D i a g r a m O b j e c t K e y > < D i a g r a m O b j e c t K e y > < K e y > T a b l e s \ S h i p   M o d e < / K e y > < / D i a g r a m O b j e c t K e y > < D i a g r a m O b j e c t K e y > < K e y > T a b l e s \ S h i p   M o d e \ C o l u m n s \ S h i p   M o d e < / K e y > < / D i a g r a m O b j e c t K e y > < D i a g r a m O b j e c t K e y > < K e y > T a b l e s \ S h i p   M o d e \ C o l u m n s \ C o s t 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 I D & g t ; \ F K 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 I D & g t ; \ P K < / K e y > < / D i a g r a m O b j e c t K e y > < D i a g r a m O b j e c t K e y > < K e y > R e l a t i o n s h i p s \ & l t ; T a b l e s \ R a w   D a t a \ C o l u m n s \ A c c o u n t   M a n a g e r   I D & g t ; - & l t ; T a b l e s \ E m p l o y e e \ C o l u m n s \ E m p l o y e e   I D & g t ; \ C r o s s F i l t e r 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 N a m e & g t ; \ F K 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 N a m e & g t ; \ P K < / K e y > < / D i a g r a m O b j e c t K e y > < D i a g r a m O b j e c t K e y > < K e y > R e l a t i o n s h i p s \ & l t ; T a b l e s \ R a w   D a t a \ C o l u m n s \ P r o d u c t   N a m e & g t ; - & l t ; T a b l e s \ P r o d u c t \ C o l u m n s \ P r o d u c t   N a m e & g t ; \ C r o s s F i l t e r 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 N a m e & g t ; \ F K 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 N a m e & g t ; \ P K < / K e y > < / D i a g r a m O b j e c t K e y > < D i a g r a m O b j e c t K e y > < K e y > R e l a t i o n s h i p s \ & l t ; T a b l e s \ R a w   D a t a \ C o l u m n s \ C u s t o m e r   N a m e & g t ; - & l t ; T a b l e s \ C u s t o m e r \ C o l u m n s \ C u s t o m e r   N a m e & g t ; \ C r o s s F i l t e r 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 M o d e & g t ; \ F K 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 M o d e & g t ; \ P K < / K e y > < / D i a g r a m O b j e c t K e y > < D i a g r a m O b j e c t K e y > < K e y > R e l a t i o n s h i p s \ & l t ; T a b l e s \ R a w   D a t a \ C o l u m n s \ S h i p   M o d e & g t ; - & l t ; T a b l e s \ S h i p   M o d e \ C o l u m n s \ S h i p   M o d e & g t ; \ C r o s s F i l t e r 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 T a g s \ T a b l e s \ & l t ; T a b l e s \ R a w 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 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 T a b l e s \ R a w 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 2 2 5 . 8 0 9 5 2 3 8 0 9 5 2 3 8 < / L e f t > < S c r o l l V e r t i c a l O f f s e t > 1 5 2 . 8 4 0 0 0 0 0 0 0 0 0 0 0 6 < / S c r o l l V e r t i c a l O f f s e t > < T a b I n d e x > 2 < / T a b I n d e x > < T o p > 1 2 5 . 2 3 8 0 9 5 2 3 8 0 9 5 2 4 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 D a t a \ C o l u m n s \ A c c o u n t   M a n a g e r 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 T a b l e s \ R a w   D a t a \ C o l u m n s \ S u b t o t a l s 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 4 4 8 . 2 8 4 7 6 2 9 4 8 6 1 8 2 1 < / L e f t > < S c r o l l V e r t i c a l O f f s e t > 3 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 T a b l e s \ E m p l o y e e \ C o l u m n s \ F l o o r 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 2 7 2 . 2 0 3 6 6 3 0 0 3 6 6 3 0 5 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 4 4 6 . 8 4 8 8 6 5 5 1 2 7 2 0 7 5 < / L e f t > < T a b I n d e x > 4 < / T a b I n d e x > < T o p > 2 6 4 . 5 2 0 1 4 6 5 2 0 1 4 6 5 7 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 T a b l e s \ P r o d u c t \ C o l u m n s \ R e t a i l 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  M o d e \ C o l u m n s \ C o s t 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< / K e y > < / a : K e y > < a : V a l u e   i : t y p e = " D i a g r a m D i s p l a y L i n k V i e w S t a t e " > < A u t o m a t i o n P r o p e r t y H e l p e r T e x t > E n d   p o i n t   1 :   ( 4 4 1 . 8 0 9 5 2 3 8 0 9 5 2 4 , 1 9 0 . 2 3 8 0 9 5 ) .   E n d   p o i n t   2 :   ( 5 4 8 . 2 8 4 7 6 3 , 1 6 6 ) 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 4 4 1 . 8 0 9 5 2 3 8 0 9 5 2 3 7 4 < / b : _ x > < b : _ y > 1 9 0 . 2 3 8 0 9 5 < / b : _ y > < / b : P o i n t > < b : P o i n t > < b : _ x > 5 4 6 . 2 8 4 7 6 3 < / b : _ x > < b : _ y > 1 9 0 . 2 3 8 0 9 5 < / b : _ y > < / b : P o i n t > < b : P o i n t > < b : _ x > 5 4 8 . 2 8 4 7 6 3 < / b : _ x > < b : _ y > 1 8 8 . 2 3 8 0 9 5 < / b : _ y > < / b : P o i n t > < b : P o i n t > < b : _ x > 5 4 8 . 2 8 4 7 6 3 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 4 2 5 . 8 0 9 5 2 3 8 0 9 5 2 3 7 4 < / b : _ x > < b : _ y > 1 8 2 . 2 3 8 0 9 5 < / b : _ y > < / L a b e l L o c a t i o n > < L o c a t i o n   x m l n s : b = " h t t p : / / s c h e m a s . d a t a c o n t r a c t . o r g / 2 0 0 4 / 0 7 / S y s t e m . W i n d o w s " > < b : _ x > 4 2 5 . 8 0 9 5 2 3 8 0 9 5 2 3 8 < / b : _ x > < b : _ y > 1 9 0 . 2 3 8 0 9 5 0 0 0 0 0 0 0 2 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 5 4 0 . 2 8 4 7 6 3 < / b : _ x > < b : _ y > 1 5 0 < / b : _ y > < / L a b e l L o c a t i o n > < L o c a t i o n   x m l n s : b = " h t t p : / / s c h e m a s . d a t a c o n t r a c t . o r g / 2 0 0 4 / 0 7 / S y s t e m . W i n d o w s " > < b : _ x > 5 4 8 . 2 8 4 7 6 3 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 D a t a \ C o l u m n s \ A c c o u n t   M a n a g e r   I D & g t ; - & l t ; T a b l e s \ E m p l o y e e \ C o l u m n s \ E m p l o y e e 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 4 4 1 . 8 0 9 5 2 3 8 0 9 5 2 3 7 4 < / b : _ x > < b : _ y > 1 9 0 . 2 3 8 0 9 5 < / b : _ y > < / b : P o i n t > < b : P o i n t > < b : _ x > 5 4 6 . 2 8 4 7 6 3 < / b : _ x > < b : _ y > 1 9 0 . 2 3 8 0 9 5 < / b : _ y > < / b : P o i n t > < b : P o i n t > < b : _ x > 5 4 8 . 2 8 4 7 6 3 < / b : _ x > < b : _ y > 1 8 8 . 2 3 8 0 9 5 < / b : _ y > < / b : P o i n t > < b : P o i n t > < b : _ x > 5 4 8 . 2 8 4 7 6 3 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< / K e y > < / a : K e y > < a : V a l u e   i : t y p e = " D i a g r a m D i s p l a y L i n k V i e w S t a t e " > < A u t o m a t i o n P r o p e r t y H e l p e r T e x t > E n d   p o i n t   1 :   ( 4 4 1 . 8 0 9 5 2 3 8 0 9 5 2 4 , 2 1 0 . 2 3 8 0 9 5 ) .   E n d   p o i n t   2 :   ( 5 4 6 . 8 4 8 8 6 6 , 2 4 8 . 5 2 0 1 4 6 5 2 0 1 4 7 ) 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 4 4 1 . 8 0 9 5 2 3 8 0 9 5 2 3 8 < / b : _ x > < b : _ y > 2 1 0 . 2 3 8 0 9 5 < / b : _ y > < / b : P o i n t > < b : P o i n t > < b : _ x > 5 4 4 . 8 4 8 8 6 6 < / b : _ x > < b : _ y > 2 1 0 . 2 3 8 0 9 5 < / b : _ y > < / b : P o i n t > < b : P o i n t > < b : _ x > 5 4 6 . 8 4 8 8 6 6 < / b : _ x > < b : _ y > 2 1 2 . 2 3 8 0 9 5 < / b : _ y > < / b : P o i n t > < b : P o i n t > < b : _ x > 5 4 6 . 8 4 8 8 6 5 9 9 9 9 9 9 9 3 < / b : _ x > < b : _ y > 2 4 8 . 5 2 0 1 4 6 5 2 0 1 4 6 5 7 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 4 2 5 . 8 0 9 5 2 3 8 0 9 5 2 3 8 < / b : _ x > < b : _ y > 2 0 2 . 2 3 8 0 9 5 < / b : _ y > < / L a b e l L o c a t i o n > < L o c a t i o n   x m l n s : b = " h t t p : / / s c h e m a s . d a t a c o n t r a c t . o r g / 2 0 0 4 / 0 7 / S y s t e m . W i n d o w s " > < b : _ x > 4 2 5 . 8 0 9 5 2 3 8 0 9 5 2 3 8 < / b : _ x > < b : _ y > 2 1 0 . 2 3 8 0 9 5 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 5 3 8 . 8 4 8 8 6 5 9 9 9 9 9 9 9 3 < / b : _ x > < b : _ y > 2 4 8 . 5 2 0 1 4 6 5 2 0 1 4 6 5 7 < / b : _ y > < / L a b e l L o c a t i o n > < L o c a t i o n   x m l n s : b = " h t t p : / / s c h e m a s . d a t a c o n t r a c t . o r g / 2 0 0 4 / 0 7 / S y s t e m . W i n d o w s " > < b : _ x > 5 4 6 . 8 4 8 8 6 5 9 9 9 9 9 9 9 3 < / b : _ x > < b : _ y > 2 6 4 . 5 2 0 1 4 6 5 2 0 1 4 6 5 7 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 D a t a \ C o l u m n s \ P r o d u c t   N a m e & g t ; - & l t ; T a b l e s \ P r o d u c t \ C o l u m n s \ P r o d u c t 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 4 4 1 . 8 0 9 5 2 3 8 0 9 5 2 3 8 < / b : _ x > < b : _ y > 2 1 0 . 2 3 8 0 9 5 < / b : _ y > < / b : P o i n t > < b : P o i n t > < b : _ x > 5 4 4 . 8 4 8 8 6 6 < / b : _ x > < b : _ y > 2 1 0 . 2 3 8 0 9 5 < / b : _ y > < / b : P o i n t > < b : P o i n t > < b : _ x > 5 4 6 . 8 4 8 8 6 6 < / b : _ x > < b : _ y > 2 1 2 . 2 3 8 0 9 5 < / b : _ y > < / b : P o i n t > < b : P o i n t > < b : _ x > 5 4 6 . 8 4 8 8 6 5 9 9 9 9 9 9 9 3 < / b : _ x > < b : _ y > 2 4 8 . 5 2 0 1 4 6 5 2 0 1 4 6 5 7 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< / K e y > < / a : K e y > < a : V a l u e   i : t y p e = " D i a g r a m D i s p l a y L i n k V i e w S t a t e " > < A u t o m a t i o n P r o p e r t y H e l p e r T e x t > E n d   p o i n t   1 :   ( 2 0 9 . 8 0 9 5 2 3 8 0 9 5 2 4 , 2 1 0 . 2 3 8 0 9 5 ) .   E n d   p o i n t   2 :   ( 1 0 0 , 2 5 6 . 2 0 3 6 6 3 0 0 3 6 6 3 ) 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 2 0 9 . 8 0 9 5 2 3 8 0 9 5 2 3 8 < / b : _ x > < b : _ y > 2 1 0 . 2 3 8 0 9 5 < / b : _ y > < / b : P o i n t > < b : P o i n t > < b : _ x > 1 0 2 < / b : _ x > < b : _ y > 2 1 0 . 2 3 8 0 9 5 < / b : _ y > < / b : P o i n t > < b : P o i n t > < b : _ x > 1 0 0 < / b : _ x > < b : _ y > 2 1 2 . 2 3 8 0 9 5 < / b : _ y > < / b : P o i n t > < b : P o i n t > < b : _ x > 1 0 0 < / b : _ x > < b : _ y > 2 5 6 . 2 0 3 6 6 3 0 0 3 6 6 3 0 5 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 2 0 9 . 8 0 9 5 2 3 8 0 9 5 2 3 8 < / b : _ x > < b : _ y > 2 0 2 . 2 3 8 0 9 5 < / b : _ y > < / L a b e l L o c a t i o n > < L o c a t i o n   x m l n s : b = " h t t p : / / s c h e m a s . d a t a c o n t r a c t . o r g / 2 0 0 4 / 0 7 / S y s t e m . W i n d o w s " > < b : _ x > 2 2 5 . 8 0 9 5 2 3 8 0 9 5 2 3 8 < / b : _ x > < b : _ y > 2 1 0 . 2 3 8 0 9 5 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 2 5 6 . 2 0 3 6 6 3 0 0 3 6 6 3 0 5 < / b : _ y > < / L a b e l L o c a t i o n > < L o c a t i o n   x m l n s : b = " h t t p : / / s c h e m a s . d a t a c o n t r a c t . o r g / 2 0 0 4 / 0 7 / S y s t e m . W i n d o w s " > < b : _ x > 1 0 0 < / b : _ x > < b : _ y > 2 7 2 . 2 0 3 6 6 3 0 0 3 6 6 3 0 5 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 D a t a \ C o l u m n s \ C u s t o m e r   N a m e & g t ; - & l t ; T a b l e s \ C u s t o m e r \ C o l u m n s \ C u s t o m e r 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 2 0 9 . 8 0 9 5 2 3 8 0 9 5 2 3 8 < / b : _ x > < b : _ y > 2 1 0 . 2 3 8 0 9 5 < / b : _ y > < / b : P o i n t > < b : P o i n t > < b : _ x > 1 0 2 < / b : _ x > < b : _ y > 2 1 0 . 2 3 8 0 9 5 < / b : _ y > < / b : P o i n t > < b : P o i n t > < b : _ x > 1 0 0 < / b : _ x > < b : _ y > 2 1 2 . 2 3 8 0 9 5 < / b : _ y > < / b : P o i n t > < b : P o i n t > < b : _ x > 1 0 0 < / b : _ x > < b : _ y > 2 5 6 . 2 0 3 6 6 3 0 0 3 6 6 3 0 5 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< / K e y > < / a : K e y > < a : V a l u e   i : t y p e = " D i a g r a m D i s p l a y L i n k V i e w S t a t e " > < A u t o m a t i o n P r o p e r t y H e l p e r T e x t > E n d   p o i n t   1 :   ( 2 0 9 . 8 0 9 5 2 3 8 0 9 5 2 4 , 1 9 0 . 2 3 8 0 9 5 ) . 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 2 0 9 . 8 0 9 5 2 3 8 0 9 5 2 3 8 < / b : _ x > < b : _ y > 1 9 0 . 2 3 8 0 9 5 < / b : _ y > < / b : P o i n t > < b : P o i n t > < b : _ x > 1 0 2 < / b : _ x > < b : _ y > 1 9 0 . 2 3 8 0 9 5 < / b : _ y > < / b : P o i n t > < b : P o i n t > < b : _ x > 1 0 0 < / b : _ x > < b : _ y > 1 8 8 . 2 3 8 0 9 5 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 2 0 9 . 8 0 9 5 2 3 8 0 9 5 2 3 8 < / b : _ x > < b : _ y > 1 8 2 . 2 3 8 0 9 5 < / b : _ y > < / L a b e l L o c a t i o n > < L o c a t i o n   x m l n s : b = " h t t p : / / s c h e m a s . d a t a c o n t r a c t . o r g / 2 0 0 4 / 0 7 / S y s t e m . W i n d o w s " > < b : _ x > 2 2 5 . 8 0 9 5 2 3 8 0 9 5 2 3 8 < / b : _ x > < b : _ y > 1 9 0 . 2 3 8 0 9 5 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 R e l a t i o n s h i p s \ & l t ; T a b l e s \ R a w   D a t a \ C o l u m n s \ S h i p   M o d e & g t ; - & l t ; T a b l e s \ S h i p   M o d e \ C o l u m n s \ S h i p 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 2 0 9 . 8 0 9 5 2 3 8 0 9 5 2 3 8 < / b : _ x > < b : _ y > 1 9 0 . 2 3 8 0 9 5 < / b : _ y > < / b : P o i n t > < b : P o i n t > < b : _ x > 1 0 2 < / b : _ x > < b : _ y > 1 9 0 . 2 3 8 0 9 5 < / b : _ y > < / b : P o i n t > < b : P o i n t > < b : _ x > 1 0 0 < / b : _ x > < b : _ y > 1 8 8 . 2 3 8 0 9 5 < / b : _ y > < / b : P o i n t > < b : P o i n t > < b : _ x > 1 0 0 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 R a w 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 R a w 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 N o 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 C o l u m n s \ A c c o u n t   M a n a g e r   I D < / K e y > < / D i a g r a m O b j e c t K e y > < D i a g r a m O b j e c t K e y > < K e y > C o l u m n s \ O r d e r   P r i o r i t y < / K e y > < / D i a g r a m O b j e c t K e y > < D i a g r a m O b j e c t K e y > < K e y > C o l u m n s \ P r o d u c t   N a m e < / K e y > < / D i a g r a m O b j e c t K e y > < D i a g r a m O b j e c t K e y > < K e y > C o l u m n s \ P r o d u c t   C o n t a i n e r < / K e y > < / D i a g r a m O b j e c t K e y > < D i a g r a m O b j e c t K e y > < K e y > C o l u m n s \ S h i p   M o d e < / K e y > < / D i a g r a m O b j e c t K e y > < D i a g r a m O b j e c t K e y > < K e y > C o l u m n s \ S h i p   D a t e < / K e y > < / D i a g r a m O b j e c t K e y > < D i a g r a m O b j e c t K e y > < K e y > C o l u m n s \ O r d e r   Q u a n t i t y < / K e y > < / D i a g r a m O b j e c t K e y > < D i a g r a m O b j e c t K e y > < K e y > C o l u m n s \ D i s c o u n t   % < / K e y > < / D i a g r a m O b j e c t K e y > < D i a g r a m O b j e c t K e y > < K e y > C o l u m n s \ S u b t o t a l s < / K e y > < / D i a g r a m O b j e c t K e y > < D i a g r a m O b j e c t K e y > < K e y > C o l u m n s \ s h i p m e n t   c o s t < / K e y > < / D i a g r a m O b j e c t K e y > < D i a g r a m O b j e c t K e y > < K e y > C o l u m n s \ M a r g i n   ( s u b t o t a l - s h i p m e n t   c o s t ) < / K e y > < / D i a g r a m O b j e c t K e y > < D i a g r a m O b j e c t K e y > < K e y > M e a s u r e s \ R p   T o t a l < / K e y > < / D i a g r a m O b j e c t K e y > < D i a g r a m O b j e c t K e y > < K e y > M e a s u r e s \ R p   T o t a l \ T a g I n f o \ F o r m u l a < / K e y > < / D i a g r a m O b j e c t K e y > < D i a g r a m O b j e c t K e y > < K e y > M e a s u r e s \ R p   T o t a l \ T a g I n f o \ V a l u e < / K e y > < / D i a g r a m O b j e c t K e y > < D i a g r a m O b j e c t K e y > < K e y > M e a s u r e s \ % _ M a r g i n < / K e y > < / D i a g r a m O b j e c t K e y > < D i a g r a m O b j e c t K e y > < K e y > M e a s u r e s \ % _ M a r g i n \ T a g I n f o \ F o r m u l a < / K e y > < / D i a g r a m O b j e c t K e y > < D i a g r a m O b j e c t K e y > < K e y > M e a s u r e s \ % _ M a r g i n \ T a g I n f o \ V a l u e < / K e y > < / D i a g r a m O b j e c t K e y > < D i a g r a m O b j e c t K e y > < K e y > M e a s u r e s \ S u m   o f   S u b t o t a l s < / K e y > < / D i a g r a m O b j e c t K e y > < D i a g r a m O b j e c t K e y > < K e y > M e a s u r e s \ S u m   o f   S u b t o t a l s \ T a g I n f o \ F o r m u l a < / K e y > < / D i a g r a m O b j e c t K e y > < D i a g r a m O b j e c t K e y > < K e y > M e a s u r e s \ S u m   o f   S u b t o t a l s \ T a g I n f o \ V a l u e < / K e y > < / D i a g r a m O b j e c t K e y > < D i a g r a m O b j e c t K e y > < K e y > M e a s u r e s \ S u m   o f   M a r g i n   ( s u b t o t a l - s h i p m e n t   c o s t ) < / K e y > < / D i a g r a m O b j e c t K e y > < D i a g r a m O b j e c t K e y > < K e y > M e a s u r e s \ S u m   o f   M a r g i n   ( s u b t o t a l - s h i p m e n t   c o s t ) \ T a g I n f o \ F o r m u l a < / K e y > < / D i a g r a m O b j e c t K e y > < D i a g r a m O b j e c t K e y > < K e y > M e a s u r e s \ S u m   o f   M a r g i n   ( s u b t o t a l - s h i p m e n t   c o s t ) \ T a g I n f o \ V a l u e < / K e y > < / D i a g r a m O b j e c t K e y > < D i a g r a m O b j e c t K e y > < K e y > L i n k s \ & l t ; C o l u m n s \ S u m   o f   S u b t o t a l s & g t ; - & l t ; M e a s u r e s \ S u b t o t a l s & g t ; < / K e y > < / D i a g r a m O b j e c t K e y > < D i a g r a m O b j e c t K e y > < K e y > L i n k s \ & l t ; C o l u m n s \ S u m   o f   S u b t o t a l s & g t ; - & l t ; M e a s u r e s \ S u b t o t a l s & g t ; \ C O L U M N < / K e y > < / D i a g r a m O b j e c t K e y > < D i a g r a m O b j e c t K e y > < K e y > L i n k s \ & l t ; C o l u m n s \ S u m   o f   S u b t o t a l s & g t ; - & l t ; M e a s u r e s \ S u b t o t a l s & g t ; \ M E A S U R E < / K e y > < / D i a g r a m O b j e c t K e y > < D i a g r a m O b j e c t K e y > < K e y > L i n k s \ & l t ; C o l u m n s \ S u m   o f   M a r g i n   ( s u b t o t a l - s h i p m e n t   c o s t ) & g t ; - & l t ; M e a s u r e s \ M a r g i n   ( s u b t o t a l - s h i p m e n t   c o s t ) & g t ; < / K e y > < / D i a g r a m O b j e c t K e y > < D i a g r a m O b j e c t K e y > < K e y > L i n k s \ & l t ; C o l u m n s \ S u m   o f   M a r g i n   ( s u b t o t a l - s h i p m e n t   c o s t ) & g t ; - & l t ; M e a s u r e s \ M a r g i n   ( s u b t o t a l - s h i p m e n t   c o s t ) & g t ; \ C O L U M N < / K e y > < / D i a g r a m O b j e c t K e y > < D i a g r a m O b j e c t K e y > < K e y > L i n k s \ & l t ; C o l u m n s \ S u m   o f   M a r g i n   ( s u b t o t a l - s h i p m e n t   c o s t ) & g t ; - & l t ; M e a s u r e s \ M a r g i n   ( s u b t o t a l - s h i p m e n t   c o s t ) & g t ; \ M E A S U R E 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  ( s u b t o t a l - s h i p m e n t   c o s t ) 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 M e a s u r e s \ R p   T o t a l < / K e y > < / a : K e y > < a : V a l u e   i : t y p e = " M e a s u r e G r i d N o d e V i e w S t a t e " > < C o l u m n > 1 1 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 M e a s u r e s \ R p 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 M e a s u r e s \ R p 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 M e a s u r e s \ % _ M a r g i n \ T a g I n f o \ F o r m u l a 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 M e a s u r e s \ % _ M a r g i n \ T a g I n f o \ V a l u e 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 S u b t o t a l s \ T a g I n f o \ F o r m u l a 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 M a r g i n   ( s u b t o t a l - s h i p m e n t   c o s t ) 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 M a r g i n   ( s u b t o t a l - s h i p m e n t   c o s t ) \ T a g I n f o \ F o r m u l a 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 M a r g i n   ( s u b t o t a l - s h i p m e n t   c o s t ) \ T a g I n f o \ V a l u e 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 S u b t o t a l s & g t ; - & l t ; M e a s u r e s \ S u b t o t a l s & g t ; 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 S u b t o t a l s & g t ; - & l t ; M e a s u r e s \ S u b t o t a l s & g t ; \ C O L U M N 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 S u b t o t a l s & g t ; - & l t ; M e a s u r e s \ S u b t o t a l s & g t ; \ M E A S U R E 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 M a r g i n   ( s u b t o t a l - s h i p m e n t   c o s t ) & g t ; - & l t ; M e a s u r e s \ M a r g i n   ( s u b t o t a l - s h i p m e n t   c o s t ) & g t ; 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 M a r g i n   ( s u b t o t a l - s h i p m e n t   c o s t ) & g t ; - & l t ; M e a s u r e s \ M a r g i n   ( s u b t o t a l - s h i p m e n t   c o s t ) & g t ; \ C O L U M N 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 M a r g i n   ( s u b t o t a l - s h i p m e n t   c o s t ) & g t ; - & l t ; M e a s u r e s \ M a r g i n   ( s u b t o t a l - s h i p m e n t   c o s t ) & g t ; \ M E A S U R E 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 C o l u m n s \ F l o o r 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 R a w 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 R a w 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 M a n a g e r 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  ( s u b t o t a l - s h i p m e n t   c o s t ) 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 R a w   D a t a _ 3 8 7 5 3 f c 2 - 5 2 8 2 - 4 7 3 d - 9 1 e 4 - 3 5 7 6 b 0 3 1 7 e e 2 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 E m p l o y e e _ 8 4 f e b a 2 6 - 0 9 6 0 - 4 6 3 2 - 8 a e 2 - 3 d 6 5 e d d 3 7 3 5 3 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 C u s t o m e r _ a 0 4 b 9 3 9 1 - 6 a e e - 4 a 8 2 - a a 9 3 - 0 c b 7 0 7 1 5 7 8 e 0 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 P r o d u c t _ d e 1 8 8 5 7 8 - d 3 0 1 - 4 a 3 8 - 8 8 5 a - 0 6 2 a 5 c c c d a 0 6 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  M o d e _ 9 5 1 2 c 6 f 7 - 8 f b 0 - 4 8 d 8 - b 3 3 1 - 0 7 f 7 4 a d 4 0 7 b 0 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_ a 0 4 b 9 3 9 1 - 6 a e e - 4 a 8 2 - a a 9 3 - 0 c b 7 0 7 1 5 7 8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 1 6 7 < / i n t > < / v a l u e > < / i t e m > < i t e m > < k e y > < s t r i n g > A d d r e s s < / s t r i n g > < / k e y > < v a l u e > < i n t > 1 0 6 < / i n t > < / v a l u e > < / i t e m > < i t e m > < k e y > < s t r i n g > C u s t o m e r   T y p e < / s t r i n g > < / k e y > < v a l u e > < i n t > 1 5 8 < / i n t > < / v a l u e > < / i t e m > < i t e m > < k e y > < s t r i n g > C i t y < / s t r i n g > < / k e y > < v a l u e > < i n t > 7 2 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 C u s t o m e r   T y p e 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 2 0 2 3 - 0 8 - 1 1 T 2 0 : 0 3 : 3 5 . 8 5 5 6 6 3 5 + 0 7 : 0 0 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_ d e 1 8 8 5 7 8 - d 3 0 1 - 4 a 3 8 - 8 8 5 a - 0 6 2 a 5 c c c d a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 1 5 3 < / i n t > < / v a l u e > < / i t e m > < i t e m > < k e y > < s t r i n g > P r o d u c t   C a t e g o r y < / s t r i n g > < / k e y > < v a l u e > < i n t > 1 7 7 < / i n t > < / v a l u e > < / i t e m > < i t e m > < k e y > < s t r i n g > C o s t   P r i c e < / s t r i n g > < / k e y > < v a l u e > < i n t > 1 1 9 < / i n t > < / v a l u e > < / i t e m > < i t e m > < k e y > < s t r i n g > R e t a i l   P r i c e < / s t r i n g > < / k e y > < v a l u e > < i n t > 1 2 7 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 P r o d u c t   C a t e g o r y < / s t r i n g > < / k e y > < v a l u e > < i n t > 1 < / i n t > < / v a l u e > < / i t e m > < i t e m > < k e y > < s t r i n g > C o s t   P r i c e < / s t r i n g > < / k e y > < v a l u e > < i n t > 2 < / i n t > < / v a l u e > < / i t e m > < i t e m > < k e y > < s t r i n g > R e t a i l 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i p   M o d e _ 9 5 1 2 c 6 f 7 - 8 f b 0 - 4 8 d 8 - b 3 3 1 - 0 7 f 7 4 a d 4 0 7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  M o d e < / s t r i n g > < / k e y > < v a l u e > < i n t > 1 2 5 < / i n t > < / v a l u e > < / i t e m > < i t e m > < k e y > < s t r i n g > C o s t < / s t r i n g > < / k e y > < v a l u e > < i n t > 7 7 < / i n t > < / v a l u e > < / i t e m > < / C o l u m n W i d t h s > < C o l u m n D i s p l a y I n d e x > < i t e m > < k e y > < s t r i n g > S h i p   M o d e < / s t r i n g > < / k e y > < v a l u e > < i n t > 0 < / i n t > < / v a l u e > < / i t e m > < i t e m > < k e y > < s t r i n g > C o s t 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w   D a t a _ 3 8 7 5 3 f c 2 - 5 2 8 2 - 4 7 3 d - 9 1 e 4 - 3 5 7 6 b 0 3 1 7 e e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a w   D a t a _ 3 8 7 5 3 f c 2 - 5 2 8 2 - 4 7 3 d - 9 1 e 4 - 3 5 7 6 b 0 3 1 7 e e 2 , E m p l o y e e _ 8 4 f e b a 2 6 - 0 9 6 0 - 4 6 3 2 - 8 a e 2 - 3 d 6 5 e d d 3 7 3 5 3 , S h i p   M o d e _ 9 5 1 2 c 6 f 7 - 8 f b 0 - 4 8 d 8 - b 3 3 1 - 0 7 f 7 4 a d 4 0 7 b 0 , C u s t o m e r _ a 0 4 b 9 3 9 1 - 6 a e e - 4 a 8 2 - a a 9 3 - 0 c b 7 0 7 1 5 7 8 e 0 , P r o d u c t _ d e 1 8 8 5 7 8 - d 3 0 1 - 4 a 3 8 - 8 8 5 a - 0 6 2 a 5 c c c d a 0 6 ] ] > < / C u s t o m C o n t e n t > < / G e m i n i > 
</file>

<file path=customXml/itemProps1.xml><?xml version="1.0" encoding="utf-8"?>
<ds:datastoreItem xmlns:ds="http://schemas.openxmlformats.org/officeDocument/2006/customXml" ds:itemID="{BA5AA4FF-38A0-4381-8CD3-DA962AE89B5C}">
  <ds:schemaRefs/>
</ds:datastoreItem>
</file>

<file path=customXml/itemProps10.xml><?xml version="1.0" encoding="utf-8"?>
<ds:datastoreItem xmlns:ds="http://schemas.openxmlformats.org/officeDocument/2006/customXml" ds:itemID="{CCAE09B0-B6E3-49D2-A759-A275DABE340C}">
  <ds:schemaRefs/>
</ds:datastoreItem>
</file>

<file path=customXml/itemProps11.xml><?xml version="1.0" encoding="utf-8"?>
<ds:datastoreItem xmlns:ds="http://schemas.openxmlformats.org/officeDocument/2006/customXml" ds:itemID="{12C978A1-C911-4EB7-8296-49E9CA6F3B68}">
  <ds:schemaRefs/>
</ds:datastoreItem>
</file>

<file path=customXml/itemProps12.xml><?xml version="1.0" encoding="utf-8"?>
<ds:datastoreItem xmlns:ds="http://schemas.openxmlformats.org/officeDocument/2006/customXml" ds:itemID="{B63C98F0-2CF3-4414-9483-EACBB77C380D}">
  <ds:schemaRefs/>
</ds:datastoreItem>
</file>

<file path=customXml/itemProps13.xml><?xml version="1.0" encoding="utf-8"?>
<ds:datastoreItem xmlns:ds="http://schemas.openxmlformats.org/officeDocument/2006/customXml" ds:itemID="{49547831-5710-44B5-A773-959EB69C98C6}">
  <ds:schemaRefs/>
</ds:datastoreItem>
</file>

<file path=customXml/itemProps14.xml><?xml version="1.0" encoding="utf-8"?>
<ds:datastoreItem xmlns:ds="http://schemas.openxmlformats.org/officeDocument/2006/customXml" ds:itemID="{D783F137-579A-433E-AD99-FA63F1A889C5}">
  <ds:schemaRefs/>
</ds:datastoreItem>
</file>

<file path=customXml/itemProps15.xml><?xml version="1.0" encoding="utf-8"?>
<ds:datastoreItem xmlns:ds="http://schemas.openxmlformats.org/officeDocument/2006/customXml" ds:itemID="{3CCF61DF-1B5E-46E8-8751-813E3E3A9111}">
  <ds:schemaRefs/>
</ds:datastoreItem>
</file>

<file path=customXml/itemProps16.xml><?xml version="1.0" encoding="utf-8"?>
<ds:datastoreItem xmlns:ds="http://schemas.openxmlformats.org/officeDocument/2006/customXml" ds:itemID="{6865316D-E4C2-4A43-8508-376E0B56E8A4}">
  <ds:schemaRefs/>
</ds:datastoreItem>
</file>

<file path=customXml/itemProps17.xml><?xml version="1.0" encoding="utf-8"?>
<ds:datastoreItem xmlns:ds="http://schemas.openxmlformats.org/officeDocument/2006/customXml" ds:itemID="{C4981E71-5453-4F81-BDF5-8D536A0319E8}">
  <ds:schemaRefs/>
</ds:datastoreItem>
</file>

<file path=customXml/itemProps18.xml><?xml version="1.0" encoding="utf-8"?>
<ds:datastoreItem xmlns:ds="http://schemas.openxmlformats.org/officeDocument/2006/customXml" ds:itemID="{84ECDC4B-ABAC-40C6-B852-51175C34AC8D}">
  <ds:schemaRefs/>
</ds:datastoreItem>
</file>

<file path=customXml/itemProps19.xml><?xml version="1.0" encoding="utf-8"?>
<ds:datastoreItem xmlns:ds="http://schemas.openxmlformats.org/officeDocument/2006/customXml" ds:itemID="{BC8FD3D2-34DD-489A-9E1A-26B802205BB2}">
  <ds:schemaRefs/>
</ds:datastoreItem>
</file>

<file path=customXml/itemProps2.xml><?xml version="1.0" encoding="utf-8"?>
<ds:datastoreItem xmlns:ds="http://schemas.openxmlformats.org/officeDocument/2006/customXml" ds:itemID="{E8879287-3230-413F-BE5E-CEA60B9FACA4}">
  <ds:schemaRefs/>
</ds:datastoreItem>
</file>

<file path=customXml/itemProps20.xml><?xml version="1.0" encoding="utf-8"?>
<ds:datastoreItem xmlns:ds="http://schemas.openxmlformats.org/officeDocument/2006/customXml" ds:itemID="{0C87F234-0BA2-4CCF-B454-EAC7E1FFC4B6}">
  <ds:schemaRefs/>
</ds:datastoreItem>
</file>

<file path=customXml/itemProps21.xml><?xml version="1.0" encoding="utf-8"?>
<ds:datastoreItem xmlns:ds="http://schemas.openxmlformats.org/officeDocument/2006/customXml" ds:itemID="{A5CAA099-B2D2-46F2-AD91-81A317D1B0D8}">
  <ds:schemaRefs/>
</ds:datastoreItem>
</file>

<file path=customXml/itemProps3.xml><?xml version="1.0" encoding="utf-8"?>
<ds:datastoreItem xmlns:ds="http://schemas.openxmlformats.org/officeDocument/2006/customXml" ds:itemID="{572AB1AD-63BE-4BC6-89EE-357B2460E187}">
  <ds:schemaRefs/>
</ds:datastoreItem>
</file>

<file path=customXml/itemProps4.xml><?xml version="1.0" encoding="utf-8"?>
<ds:datastoreItem xmlns:ds="http://schemas.openxmlformats.org/officeDocument/2006/customXml" ds:itemID="{282C76DE-0A6A-4ADF-A08D-FFCC7F060207}">
  <ds:schemaRefs/>
</ds:datastoreItem>
</file>

<file path=customXml/itemProps5.xml><?xml version="1.0" encoding="utf-8"?>
<ds:datastoreItem xmlns:ds="http://schemas.openxmlformats.org/officeDocument/2006/customXml" ds:itemID="{A2889298-BDDB-4943-8DD8-762FF851C322}">
  <ds:schemaRefs/>
</ds:datastoreItem>
</file>

<file path=customXml/itemProps6.xml><?xml version="1.0" encoding="utf-8"?>
<ds:datastoreItem xmlns:ds="http://schemas.openxmlformats.org/officeDocument/2006/customXml" ds:itemID="{DDAD8A88-9925-4687-9149-4CF53C14F4A9}">
  <ds:schemaRefs/>
</ds:datastoreItem>
</file>

<file path=customXml/itemProps7.xml><?xml version="1.0" encoding="utf-8"?>
<ds:datastoreItem xmlns:ds="http://schemas.openxmlformats.org/officeDocument/2006/customXml" ds:itemID="{93B1331B-8C3A-4569-9FE0-2DC021031020}">
  <ds:schemaRefs/>
</ds:datastoreItem>
</file>

<file path=customXml/itemProps8.xml><?xml version="1.0" encoding="utf-8"?>
<ds:datastoreItem xmlns:ds="http://schemas.openxmlformats.org/officeDocument/2006/customXml" ds:itemID="{59375B30-9F9E-41E3-9604-4E2C0A3C6A97}">
  <ds:schemaRefs/>
</ds:datastoreItem>
</file>

<file path=customXml/itemProps9.xml><?xml version="1.0" encoding="utf-8"?>
<ds:datastoreItem xmlns:ds="http://schemas.openxmlformats.org/officeDocument/2006/customXml" ds:itemID="{B7BBEE6C-44D0-4A60-8DD9-10EF6A5AAF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</dc:creator>
  <cp:lastModifiedBy>NITA</cp:lastModifiedBy>
  <dcterms:created xsi:type="dcterms:W3CDTF">2023-08-11T12:02:51Z</dcterms:created>
  <dcterms:modified xsi:type="dcterms:W3CDTF">2023-08-11T13:03:36Z</dcterms:modified>
</cp:coreProperties>
</file>