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LDS's paper\Semantic Enriched Code Knowledge Graph to Overcome Unknowns in Smart Contract Code Reuse\Datas\Datas\Evaluation\RQ2  Code Recommendation\"/>
    </mc:Choice>
  </mc:AlternateContent>
  <xr:revisionPtr revIDLastSave="0" documentId="13_ncr:1_{B0E08DB6-D1C3-4102-88E9-5BC8DD8966C1}" xr6:coauthVersionLast="47" xr6:coauthVersionMax="47" xr10:uidLastSave="{00000000-0000-0000-0000-000000000000}"/>
  <bookViews>
    <workbookView xWindow="-108" yWindow="-108" windowWidth="30936" windowHeight="16776" xr2:uid="{986ADFF2-FAA2-40C7-8291-559A95601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1" l="1"/>
  <c r="AA20" i="1"/>
  <c r="W20" i="1"/>
  <c r="T20" i="1"/>
  <c r="R20" i="1"/>
  <c r="P20" i="1"/>
  <c r="M20" i="1"/>
  <c r="K20" i="1"/>
  <c r="I20" i="1"/>
  <c r="F20" i="1"/>
</calcChain>
</file>

<file path=xl/sharedStrings.xml><?xml version="1.0" encoding="utf-8"?>
<sst xmlns="http://schemas.openxmlformats.org/spreadsheetml/2006/main" count="207" uniqueCount="101">
  <si>
    <t>Questions</t>
  </si>
  <si>
    <t>Query</t>
  </si>
  <si>
    <t>Viewed Times</t>
  </si>
  <si>
    <t>Votes</t>
  </si>
  <si>
    <t>Strict Result Scores</t>
  </si>
  <si>
    <t>Hit@5 Strict</t>
  </si>
  <si>
    <t>NDCG Strict</t>
  </si>
  <si>
    <t>Relax Result Scores list</t>
  </si>
  <si>
    <t>Hit@5 Relaxed</t>
  </si>
  <si>
    <t>NDCG Relaxed</t>
  </si>
  <si>
    <t>Unique Rate</t>
  </si>
  <si>
    <t>1.String concatenation in solidity?</t>
  </si>
  <si>
    <t>[2, 2, 2, 0, 0]</t>
  </si>
  <si>
    <t>[2, 0, 0, 0, 0]</t>
  </si>
  <si>
    <t>2.Division in Ethereum Solidity?</t>
  </si>
  <si>
    <t>division with percentage</t>
  </si>
  <si>
    <t>[0, 0, 0, 0, 0]</t>
  </si>
  <si>
    <t>3.How do you compare strings in Solidity</t>
  </si>
  <si>
    <t>compare strings</t>
  </si>
  <si>
    <t>[0, 0, 2, 2, 2]</t>
  </si>
  <si>
    <t>[2, 2, 2, 2, 2]</t>
  </si>
  <si>
    <t>4.How can we generate multiple random number in ethereum?</t>
  </si>
  <si>
    <t>generate multiple random number</t>
  </si>
  <si>
    <t>5.Is it possible to transfer ERC20 token to smart contract balance? Question A</t>
  </si>
  <si>
    <t>transfer ERC20 token</t>
  </si>
  <si>
    <t>[2, 2, 0, 0, 0]</t>
  </si>
  <si>
    <t>6How to get the contract's token balance? Question B</t>
  </si>
  <si>
    <t>get contract's token balance</t>
  </si>
  <si>
    <t>[0, 0, 0, 2, 0]</t>
  </si>
  <si>
    <t>7.How to convert uint to string in solidity?</t>
  </si>
  <si>
    <t>convert uint to string</t>
  </si>
  <si>
    <t>8.get the balance</t>
  </si>
  <si>
    <t>get balance</t>
  </si>
  <si>
    <t>get token balance</t>
  </si>
  <si>
    <t>[2, 2, 0, 0, 2]</t>
  </si>
  <si>
    <t>9.Solidity - Generate unpredictable random number that does not depend on input</t>
  </si>
  <si>
    <t>generete unpredictable random num that does not depend on input</t>
  </si>
  <si>
    <t>[0, 2, 0, 0, 2]</t>
  </si>
  <si>
    <t>10.Can you detect if a msg.sender is a smart contract?</t>
  </si>
  <si>
    <t>detect if a msg.sender is a smart contract</t>
  </si>
  <si>
    <t>11.Solidity: How to represent bytes32 as string</t>
  </si>
  <si>
    <t>convert bytes32 to string</t>
  </si>
  <si>
    <t>12.String conversion to Array in Solidity</t>
  </si>
  <si>
    <t>convert string to array</t>
  </si>
  <si>
    <t>[0, 2, 0, 0, 0]</t>
  </si>
  <si>
    <t>13.How to generate a random number in solidity?</t>
  </si>
  <si>
    <t>generate a random number</t>
  </si>
  <si>
    <t>14.set token price solidity</t>
  </si>
  <si>
    <t>set token price</t>
  </si>
  <si>
    <t>15.how to calculate percentage in solidity</t>
  </si>
  <si>
    <t>calculate percentage</t>
  </si>
  <si>
    <t>16.how to set owner address when deploying a smart contract</t>
  </si>
  <si>
    <t>set owner address when deploying a smart contract</t>
  </si>
  <si>
    <t>sum : 149</t>
  </si>
  <si>
    <t>sum : 106</t>
  </si>
  <si>
    <t>BM25 + basic comment</t>
    <phoneticPr fontId="1" type="noConversion"/>
  </si>
  <si>
    <t>BM25 + AD + FC</t>
    <phoneticPr fontId="1" type="noConversion"/>
  </si>
  <si>
    <t>BM25 + AD + FC + RC</t>
    <phoneticPr fontId="1" type="noConversion"/>
  </si>
  <si>
    <t>BM25 + AD + FC + RC + CC</t>
    <phoneticPr fontId="1" type="noConversion"/>
  </si>
  <si>
    <t>[2,2,2,0,0]</t>
  </si>
  <si>
    <t>[1,0,0,0,0]</t>
  </si>
  <si>
    <t>[0,0,2,2,2]</t>
  </si>
  <si>
    <t>[1,1,1,0,1]</t>
  </si>
  <si>
    <t>[1,1,1,2,1]</t>
  </si>
  <si>
    <t>[0,1,0,0,0]</t>
  </si>
  <si>
    <t>[2,1,1,1,1]</t>
  </si>
  <si>
    <t>[2,2,1,1,2]</t>
  </si>
  <si>
    <t>[1,2,1,1,2]</t>
  </si>
  <si>
    <t>[2,2,0,0,0]</t>
  </si>
  <si>
    <t>[0,0,0,0,0]</t>
  </si>
  <si>
    <t>[0,2,0,0,0]</t>
  </si>
  <si>
    <t>[2,2,2,2,2]</t>
  </si>
  <si>
    <t>[1,1,1,1,1]</t>
  </si>
  <si>
    <t>[2,2,1,1,1]</t>
  </si>
  <si>
    <t>[1,1,2,2,1]</t>
  </si>
  <si>
    <t>[2,1,2,1,2]</t>
  </si>
  <si>
    <t>[0,0,0,0,0]</t>
    <phoneticPr fontId="1" type="noConversion"/>
  </si>
  <si>
    <t>[2,2,0,0,0]</t>
    <phoneticPr fontId="1" type="noConversion"/>
  </si>
  <si>
    <t>[0,0,2,2,0]</t>
    <phoneticPr fontId="1" type="noConversion"/>
  </si>
  <si>
    <t>[2,0,2,0,2]</t>
    <phoneticPr fontId="1" type="noConversion"/>
  </si>
  <si>
    <t>[2,0,0,0,0]</t>
  </si>
  <si>
    <t>[0,0,2,0,0]</t>
    <phoneticPr fontId="1" type="noConversion"/>
  </si>
  <si>
    <t>[2,0,0,0,0]</t>
    <phoneticPr fontId="1" type="noConversion"/>
  </si>
  <si>
    <t>[2,2,1,2,1]</t>
    <phoneticPr fontId="1" type="noConversion"/>
  </si>
  <si>
    <t>[0,0,2,2,2]</t>
    <phoneticPr fontId="1" type="noConversion"/>
  </si>
  <si>
    <t>[1,2,1,1,1]</t>
    <phoneticPr fontId="1" type="noConversion"/>
  </si>
  <si>
    <t>[0,1,0,0,0]</t>
    <phoneticPr fontId="1" type="noConversion"/>
  </si>
  <si>
    <t>[1,2,1,1,0]</t>
    <phoneticPr fontId="1" type="noConversion"/>
  </si>
  <si>
    <t>[0,2,0,0,0]</t>
    <phoneticPr fontId="1" type="noConversion"/>
  </si>
  <si>
    <t>[2,2,2,0,2]</t>
    <phoneticPr fontId="1" type="noConversion"/>
  </si>
  <si>
    <t>[0,2,2,2,0]</t>
    <phoneticPr fontId="1" type="noConversion"/>
  </si>
  <si>
    <t>[1,1,2,1,1]</t>
    <phoneticPr fontId="1" type="noConversion"/>
  </si>
  <si>
    <t>[0,0,0,1,0]</t>
    <phoneticPr fontId="1" type="noConversion"/>
  </si>
  <si>
    <t>[2,1,2,2,2]</t>
    <phoneticPr fontId="1" type="noConversion"/>
  </si>
  <si>
    <t>[2,2,1,2,2]</t>
    <phoneticPr fontId="1" type="noConversion"/>
  </si>
  <si>
    <t>[2,1,0,1,1]</t>
    <phoneticPr fontId="1" type="noConversion"/>
  </si>
  <si>
    <t>[2,2,0,0,2]</t>
    <phoneticPr fontId="1" type="noConversion"/>
  </si>
  <si>
    <t>str concatenation</t>
    <phoneticPr fontId="1" type="noConversion"/>
  </si>
  <si>
    <t>[2,2,0,2,0]</t>
    <phoneticPr fontId="1" type="noConversion"/>
  </si>
  <si>
    <t>[2,0,2,2,2]</t>
    <phoneticPr fontId="1" type="noConversion"/>
  </si>
  <si>
    <t>[2,2,0,2,2]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</si>
</sst>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8188832/solidity-generate-unpredictable-random-number-that-does-not-depend-on-input" TargetMode="External"/><Relationship Id="rId13" Type="http://schemas.openxmlformats.org/officeDocument/2006/relationships/hyperlink" Target="https://stackoverflow.com/questions/45153486/set-token-price-solidity" TargetMode="External"/><Relationship Id="rId3" Type="http://schemas.openxmlformats.org/officeDocument/2006/relationships/hyperlink" Target="https://stackoverflow.com/questions/54499116/how-do-you-compare-strings-in-solidity" TargetMode="External"/><Relationship Id="rId7" Type="http://schemas.openxmlformats.org/officeDocument/2006/relationships/hyperlink" Target="https://stackoverflow.com/questions/47129173/how-to-convert-uint-to-string-in-solidity" TargetMode="External"/><Relationship Id="rId12" Type="http://schemas.openxmlformats.org/officeDocument/2006/relationships/hyperlink" Target="https://stackoverflow.com/questions/48848948/how-to-generate-a-random-number-in-solidity" TargetMode="External"/><Relationship Id="rId2" Type="http://schemas.openxmlformats.org/officeDocument/2006/relationships/hyperlink" Target="https://stackoverflow.com/questions/42738640/division-in-ethereum-solidity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32157648/string-concatenation-in-solidity" TargetMode="External"/><Relationship Id="rId6" Type="http://schemas.openxmlformats.org/officeDocument/2006/relationships/hyperlink" Target="https://stackoverflow.com/questions/65846335/how-to-send-erc20-token-to-smart-contract-balance" TargetMode="External"/><Relationship Id="rId11" Type="http://schemas.openxmlformats.org/officeDocument/2006/relationships/hyperlink" Target="https://stackoverflow.com/questions/44179638/string-conversion-to-array-in-solidity" TargetMode="External"/><Relationship Id="rId5" Type="http://schemas.openxmlformats.org/officeDocument/2006/relationships/hyperlink" Target="https://stackoverflow.com/questions/65846335/how-to-send-erc20-token-to-smart-contract-balance" TargetMode="External"/><Relationship Id="rId15" Type="http://schemas.openxmlformats.org/officeDocument/2006/relationships/hyperlink" Target="https://stackoverflow.com/questions/64236628/how-to-set-owner-address-when-deploying-a-smart-contract" TargetMode="External"/><Relationship Id="rId10" Type="http://schemas.openxmlformats.org/officeDocument/2006/relationships/hyperlink" Target="https://stackoverflow.com/questions/67893318/solidity-how-to-represent-bytes32-as-string" TargetMode="External"/><Relationship Id="rId4" Type="http://schemas.openxmlformats.org/officeDocument/2006/relationships/hyperlink" Target="https://stackoverflow.com/questions/52467248/how-can-we-generate-multiple-random-number-in-ethereum" TargetMode="External"/><Relationship Id="rId9" Type="http://schemas.openxmlformats.org/officeDocument/2006/relationships/hyperlink" Target="https://stackoverflow.com/questions/52470253/can-you-detect-if-a-msg-sender-is-a-smart-contract" TargetMode="External"/><Relationship Id="rId14" Type="http://schemas.openxmlformats.org/officeDocument/2006/relationships/hyperlink" Target="https://stackoverflow.com/questions/68310368/how-to-calculate-percentage-in-solid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3745-B2DE-4980-A16B-EABEEB068E84}">
  <dimension ref="A1:AF46"/>
  <sheetViews>
    <sheetView tabSelected="1" zoomScaleNormal="100" workbookViewId="0">
      <selection activeCell="E26" sqref="E26"/>
    </sheetView>
  </sheetViews>
  <sheetFormatPr defaultRowHeight="13.8" x14ac:dyDescent="0.25"/>
  <cols>
    <col min="1" max="1" width="58.5546875" customWidth="1"/>
    <col min="2" max="2" width="38" customWidth="1"/>
    <col min="5" max="5" width="18" customWidth="1"/>
    <col min="6" max="6" width="14.5546875" customWidth="1"/>
    <col min="7" max="7" width="14.88671875" customWidth="1"/>
    <col min="8" max="8" width="20.109375" customWidth="1"/>
    <col min="9" max="9" width="16.77734375" customWidth="1"/>
    <col min="10" max="10" width="16.21875" customWidth="1"/>
    <col min="11" max="11" width="12.77734375" customWidth="1"/>
    <col min="12" max="12" width="16" customWidth="1"/>
    <col min="13" max="14" width="14.77734375" customWidth="1"/>
    <col min="15" max="15" width="18.5546875" customWidth="1"/>
    <col min="16" max="16" width="14.6640625" customWidth="1"/>
    <col min="17" max="17" width="15.109375" customWidth="1"/>
    <col min="19" max="19" width="17.109375" customWidth="1"/>
    <col min="20" max="20" width="16.21875" customWidth="1"/>
    <col min="21" max="21" width="14.6640625" customWidth="1"/>
    <col min="22" max="22" width="22.77734375" customWidth="1"/>
    <col min="23" max="23" width="16.6640625" customWidth="1"/>
    <col min="24" max="24" width="13.33203125" customWidth="1"/>
    <col min="25" max="25" width="13.44140625" customWidth="1"/>
    <col min="26" max="26" width="26.44140625" customWidth="1"/>
    <col min="29" max="29" width="22.6640625" customWidth="1"/>
  </cols>
  <sheetData>
    <row r="1" spans="1:3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55</v>
      </c>
      <c r="F1" s="5"/>
      <c r="G1" s="5"/>
      <c r="H1" s="5"/>
      <c r="I1" s="5"/>
      <c r="J1" s="5"/>
      <c r="K1" s="5"/>
      <c r="L1" s="5" t="s">
        <v>56</v>
      </c>
      <c r="M1" s="5"/>
      <c r="N1" s="5"/>
      <c r="O1" s="5"/>
      <c r="P1" s="5"/>
      <c r="Q1" s="5"/>
      <c r="R1" s="5"/>
      <c r="S1" s="5" t="s">
        <v>57</v>
      </c>
      <c r="T1" s="5"/>
      <c r="U1" s="5"/>
      <c r="V1" s="5"/>
      <c r="W1" s="5"/>
      <c r="X1" s="5"/>
      <c r="Y1" s="5"/>
      <c r="Z1" s="5" t="s">
        <v>58</v>
      </c>
      <c r="AA1" s="5"/>
      <c r="AB1" s="5"/>
      <c r="AC1" s="5"/>
      <c r="AD1" s="5"/>
      <c r="AE1" s="5"/>
      <c r="AF1" s="5"/>
    </row>
    <row r="2" spans="1:32" x14ac:dyDescent="0.25">
      <c r="A2" s="5"/>
      <c r="B2" s="5"/>
      <c r="C2" s="5"/>
      <c r="D2" s="5"/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1:32" x14ac:dyDescent="0.25">
      <c r="A3" s="2" t="s">
        <v>11</v>
      </c>
      <c r="B3" s="3" t="s">
        <v>97</v>
      </c>
      <c r="C3" s="1">
        <v>22</v>
      </c>
      <c r="D3" s="1">
        <v>20</v>
      </c>
      <c r="E3" s="1" t="s">
        <v>12</v>
      </c>
      <c r="F3" s="1">
        <v>0.6</v>
      </c>
      <c r="G3" s="1">
        <v>1</v>
      </c>
      <c r="H3" s="1" t="s">
        <v>59</v>
      </c>
      <c r="I3" s="1">
        <v>0.6</v>
      </c>
      <c r="J3" s="1">
        <v>1</v>
      </c>
      <c r="K3" s="1">
        <v>0.6</v>
      </c>
      <c r="L3" s="1" t="s">
        <v>59</v>
      </c>
      <c r="M3" s="1">
        <v>0.6</v>
      </c>
      <c r="N3" s="1">
        <v>1</v>
      </c>
      <c r="O3" s="1" t="s">
        <v>59</v>
      </c>
      <c r="P3" s="1">
        <v>0.6</v>
      </c>
      <c r="Q3" s="1">
        <v>1</v>
      </c>
      <c r="R3" s="1">
        <v>0.6</v>
      </c>
      <c r="S3" s="4" t="s">
        <v>90</v>
      </c>
      <c r="T3">
        <v>0.6</v>
      </c>
      <c r="U3">
        <v>0.73282862047779096</v>
      </c>
      <c r="V3" s="4" t="s">
        <v>90</v>
      </c>
      <c r="W3">
        <v>0.6</v>
      </c>
      <c r="X3">
        <v>0.73282862047779096</v>
      </c>
      <c r="Y3" s="1">
        <v>1</v>
      </c>
      <c r="Z3" s="4" t="s">
        <v>96</v>
      </c>
      <c r="AA3">
        <v>0.6</v>
      </c>
      <c r="AB3">
        <v>0.94690242952597403</v>
      </c>
      <c r="AC3" s="4" t="s">
        <v>96</v>
      </c>
      <c r="AD3">
        <v>0.6</v>
      </c>
      <c r="AE3">
        <v>0.94690242952597403</v>
      </c>
      <c r="AF3" s="1">
        <v>1</v>
      </c>
    </row>
    <row r="4" spans="1:32" x14ac:dyDescent="0.25">
      <c r="A4" s="2" t="s">
        <v>14</v>
      </c>
      <c r="B4" s="3" t="s">
        <v>15</v>
      </c>
      <c r="C4" s="1">
        <v>13</v>
      </c>
      <c r="D4" s="1">
        <v>14</v>
      </c>
      <c r="E4" s="1" t="s">
        <v>16</v>
      </c>
      <c r="F4" s="1">
        <v>0</v>
      </c>
      <c r="G4" s="1">
        <v>0</v>
      </c>
      <c r="H4" s="1" t="s">
        <v>60</v>
      </c>
      <c r="I4" s="1">
        <v>0.2</v>
      </c>
      <c r="J4" s="1">
        <v>1</v>
      </c>
      <c r="K4" s="1">
        <v>1</v>
      </c>
      <c r="L4" s="1" t="s">
        <v>76</v>
      </c>
      <c r="M4" s="1">
        <v>0</v>
      </c>
      <c r="N4" s="1">
        <v>0</v>
      </c>
      <c r="O4" s="1" t="s">
        <v>60</v>
      </c>
      <c r="P4" s="1">
        <v>0.2</v>
      </c>
      <c r="Q4" s="1">
        <v>1</v>
      </c>
      <c r="R4" s="1">
        <v>0.6</v>
      </c>
      <c r="S4" s="4" t="s">
        <v>98</v>
      </c>
      <c r="T4">
        <v>0.6</v>
      </c>
      <c r="U4">
        <v>0.96746798348916896</v>
      </c>
      <c r="V4" s="4" t="s">
        <v>83</v>
      </c>
      <c r="W4">
        <v>1</v>
      </c>
      <c r="X4">
        <v>0.98635201130147798</v>
      </c>
      <c r="Y4" s="1">
        <v>1</v>
      </c>
      <c r="Z4" s="4" t="s">
        <v>98</v>
      </c>
      <c r="AA4">
        <v>0.6</v>
      </c>
      <c r="AB4">
        <v>0.96746798348916896</v>
      </c>
      <c r="AC4" s="4" t="s">
        <v>83</v>
      </c>
      <c r="AD4">
        <v>1</v>
      </c>
      <c r="AE4">
        <v>0.98635201130147798</v>
      </c>
      <c r="AF4" s="1">
        <v>1</v>
      </c>
    </row>
    <row r="5" spans="1:32" x14ac:dyDescent="0.25">
      <c r="A5" s="2" t="s">
        <v>17</v>
      </c>
      <c r="B5" s="3" t="s">
        <v>18</v>
      </c>
      <c r="C5" s="1">
        <v>8</v>
      </c>
      <c r="D5" s="1">
        <v>10</v>
      </c>
      <c r="E5" s="1" t="s">
        <v>19</v>
      </c>
      <c r="F5" s="1">
        <v>0.6</v>
      </c>
      <c r="G5" s="1">
        <v>0.61828850204927799</v>
      </c>
      <c r="H5" s="1" t="s">
        <v>61</v>
      </c>
      <c r="I5" s="1">
        <v>0.6</v>
      </c>
      <c r="J5" s="1">
        <v>0.61828850204927799</v>
      </c>
      <c r="K5" s="1">
        <v>0.8</v>
      </c>
      <c r="L5" s="1" t="s">
        <v>71</v>
      </c>
      <c r="M5" s="1">
        <v>1</v>
      </c>
      <c r="N5" s="1">
        <v>1</v>
      </c>
      <c r="O5" s="1" t="s">
        <v>71</v>
      </c>
      <c r="P5" s="1">
        <v>1</v>
      </c>
      <c r="Q5" s="1">
        <v>1</v>
      </c>
      <c r="R5" s="1">
        <v>0.2</v>
      </c>
      <c r="S5" s="4" t="s">
        <v>84</v>
      </c>
      <c r="T5">
        <v>0.6</v>
      </c>
      <c r="U5">
        <v>0.61828850204927799</v>
      </c>
      <c r="V5" s="4" t="s">
        <v>84</v>
      </c>
      <c r="W5">
        <v>0.6</v>
      </c>
      <c r="X5">
        <v>0.61828850204927799</v>
      </c>
      <c r="Y5" s="1">
        <v>1</v>
      </c>
      <c r="Z5" s="4" t="s">
        <v>90</v>
      </c>
      <c r="AA5">
        <v>0.6</v>
      </c>
      <c r="AB5">
        <v>0.73282862047779096</v>
      </c>
      <c r="AC5" s="4" t="s">
        <v>90</v>
      </c>
      <c r="AD5">
        <v>0.6</v>
      </c>
      <c r="AE5">
        <v>0.73282862047779096</v>
      </c>
      <c r="AF5" s="1">
        <v>1</v>
      </c>
    </row>
    <row r="6" spans="1:32" x14ac:dyDescent="0.25">
      <c r="A6" s="2" t="s">
        <v>21</v>
      </c>
      <c r="B6" s="3" t="s">
        <v>22</v>
      </c>
      <c r="C6" s="1">
        <v>2</v>
      </c>
      <c r="D6" s="1">
        <v>7</v>
      </c>
      <c r="E6" s="1" t="s">
        <v>16</v>
      </c>
      <c r="F6" s="1">
        <v>0</v>
      </c>
      <c r="G6" s="1">
        <v>0</v>
      </c>
      <c r="H6" s="1" t="s">
        <v>62</v>
      </c>
      <c r="I6" s="1">
        <v>0.8</v>
      </c>
      <c r="J6" s="1">
        <v>0.98289208195668698</v>
      </c>
      <c r="K6" s="1">
        <v>1</v>
      </c>
      <c r="L6" s="1" t="s">
        <v>76</v>
      </c>
      <c r="M6" s="1">
        <v>0</v>
      </c>
      <c r="N6" s="1">
        <v>0</v>
      </c>
      <c r="O6" s="1" t="s">
        <v>72</v>
      </c>
      <c r="P6" s="1">
        <v>1</v>
      </c>
      <c r="Q6" s="1">
        <v>1</v>
      </c>
      <c r="R6" s="1">
        <v>0.8</v>
      </c>
      <c r="S6" s="4" t="s">
        <v>76</v>
      </c>
      <c r="T6">
        <v>0</v>
      </c>
      <c r="U6">
        <v>0</v>
      </c>
      <c r="V6" s="4" t="s">
        <v>72</v>
      </c>
      <c r="W6">
        <v>1</v>
      </c>
      <c r="X6">
        <v>1</v>
      </c>
      <c r="Y6" s="1">
        <v>1</v>
      </c>
      <c r="Z6" s="4" t="s">
        <v>76</v>
      </c>
      <c r="AA6">
        <v>0</v>
      </c>
      <c r="AB6">
        <v>0</v>
      </c>
      <c r="AC6" s="4" t="s">
        <v>72</v>
      </c>
      <c r="AD6">
        <v>1</v>
      </c>
      <c r="AE6">
        <v>1</v>
      </c>
      <c r="AF6" s="1">
        <v>1</v>
      </c>
    </row>
    <row r="7" spans="1:32" x14ac:dyDescent="0.25">
      <c r="A7" s="2" t="s">
        <v>23</v>
      </c>
      <c r="B7" s="3" t="s">
        <v>24</v>
      </c>
      <c r="C7" s="5">
        <v>8</v>
      </c>
      <c r="D7" s="5">
        <v>6</v>
      </c>
      <c r="E7" s="1" t="s">
        <v>16</v>
      </c>
      <c r="F7" s="1">
        <v>0</v>
      </c>
      <c r="G7" s="1">
        <v>0</v>
      </c>
      <c r="H7" s="1" t="s">
        <v>62</v>
      </c>
      <c r="I7" s="1">
        <v>0.8</v>
      </c>
      <c r="J7" s="1">
        <v>0.98289208195668698</v>
      </c>
      <c r="K7" s="1">
        <v>1</v>
      </c>
      <c r="L7" s="1" t="s">
        <v>77</v>
      </c>
      <c r="M7" s="1">
        <v>0.4</v>
      </c>
      <c r="N7" s="1">
        <v>1</v>
      </c>
      <c r="O7" s="1" t="s">
        <v>73</v>
      </c>
      <c r="P7" s="1">
        <v>1</v>
      </c>
      <c r="Q7" s="1">
        <v>1</v>
      </c>
      <c r="R7" s="1">
        <v>0.6</v>
      </c>
      <c r="S7" s="4" t="s">
        <v>71</v>
      </c>
      <c r="T7">
        <v>1</v>
      </c>
      <c r="U7">
        <v>1</v>
      </c>
      <c r="V7" s="4" t="s">
        <v>71</v>
      </c>
      <c r="W7">
        <v>1</v>
      </c>
      <c r="X7">
        <v>1</v>
      </c>
      <c r="Y7" s="1">
        <v>1</v>
      </c>
      <c r="Z7" s="4" t="s">
        <v>71</v>
      </c>
      <c r="AA7">
        <v>1</v>
      </c>
      <c r="AB7">
        <v>1</v>
      </c>
      <c r="AC7" s="4" t="s">
        <v>71</v>
      </c>
      <c r="AD7">
        <v>1</v>
      </c>
      <c r="AE7">
        <v>1</v>
      </c>
      <c r="AF7" s="1">
        <v>1</v>
      </c>
    </row>
    <row r="8" spans="1:32" x14ac:dyDescent="0.25">
      <c r="A8" s="2" t="s">
        <v>26</v>
      </c>
      <c r="B8" s="3" t="s">
        <v>27</v>
      </c>
      <c r="C8" s="5"/>
      <c r="D8" s="5"/>
      <c r="E8" s="1" t="s">
        <v>28</v>
      </c>
      <c r="F8" s="1">
        <v>0.2</v>
      </c>
      <c r="G8" s="1">
        <v>0.430676558073393</v>
      </c>
      <c r="H8" s="1" t="s">
        <v>63</v>
      </c>
      <c r="I8" s="1">
        <v>1</v>
      </c>
      <c r="J8" s="1">
        <v>0.85581123552617999</v>
      </c>
      <c r="K8" s="1">
        <v>0.8</v>
      </c>
      <c r="L8" s="1" t="s">
        <v>78</v>
      </c>
      <c r="M8" s="1">
        <v>0.4</v>
      </c>
      <c r="N8" s="1">
        <v>0.57064171895532001</v>
      </c>
      <c r="O8" s="1" t="s">
        <v>74</v>
      </c>
      <c r="P8" s="1">
        <v>1</v>
      </c>
      <c r="Q8" s="1">
        <v>0.84708588525627904</v>
      </c>
      <c r="R8" s="1">
        <v>0.6</v>
      </c>
      <c r="S8" s="4" t="s">
        <v>88</v>
      </c>
      <c r="T8">
        <v>0.2</v>
      </c>
      <c r="U8">
        <v>0.63092975357145697</v>
      </c>
      <c r="V8" s="4" t="s">
        <v>85</v>
      </c>
      <c r="W8">
        <v>1</v>
      </c>
      <c r="X8">
        <v>0.90652803148857497</v>
      </c>
      <c r="Y8" s="1">
        <v>1</v>
      </c>
      <c r="Z8" s="4" t="s">
        <v>81</v>
      </c>
      <c r="AA8">
        <v>0.2</v>
      </c>
      <c r="AB8">
        <v>0.5</v>
      </c>
      <c r="AC8" s="4" t="s">
        <v>91</v>
      </c>
      <c r="AD8">
        <v>1</v>
      </c>
      <c r="AE8">
        <v>0.87336832294672295</v>
      </c>
      <c r="AF8" s="1">
        <v>1</v>
      </c>
    </row>
    <row r="9" spans="1:32" x14ac:dyDescent="0.25">
      <c r="A9" s="2" t="s">
        <v>29</v>
      </c>
      <c r="B9" s="3" t="s">
        <v>30</v>
      </c>
      <c r="C9" s="1">
        <v>32</v>
      </c>
      <c r="D9" s="1">
        <v>9</v>
      </c>
      <c r="E9" s="1" t="s">
        <v>16</v>
      </c>
      <c r="F9" s="1">
        <v>0</v>
      </c>
      <c r="G9" s="1">
        <v>0</v>
      </c>
      <c r="H9" s="1" t="s">
        <v>64</v>
      </c>
      <c r="I9" s="1">
        <v>0.2</v>
      </c>
      <c r="J9" s="1">
        <v>0.63092975357145697</v>
      </c>
      <c r="K9" s="1">
        <v>1</v>
      </c>
      <c r="L9" s="1" t="s">
        <v>69</v>
      </c>
      <c r="M9" s="1">
        <v>0</v>
      </c>
      <c r="N9" s="1">
        <v>0</v>
      </c>
      <c r="O9" s="1" t="s">
        <v>69</v>
      </c>
      <c r="P9" s="1">
        <v>0</v>
      </c>
      <c r="Q9" s="1">
        <v>0</v>
      </c>
      <c r="R9" s="1">
        <v>0.6</v>
      </c>
      <c r="S9" s="4" t="s">
        <v>76</v>
      </c>
      <c r="T9">
        <v>0</v>
      </c>
      <c r="U9">
        <v>0</v>
      </c>
      <c r="V9" s="4" t="s">
        <v>86</v>
      </c>
      <c r="W9">
        <v>0.2</v>
      </c>
      <c r="X9">
        <v>0.63092975357145697</v>
      </c>
      <c r="Y9" s="1">
        <v>1</v>
      </c>
      <c r="Z9" s="4" t="s">
        <v>76</v>
      </c>
      <c r="AA9">
        <v>0</v>
      </c>
      <c r="AB9">
        <v>0</v>
      </c>
      <c r="AC9" s="4" t="s">
        <v>92</v>
      </c>
      <c r="AD9">
        <v>0.2</v>
      </c>
      <c r="AE9">
        <v>0.430676558073393</v>
      </c>
      <c r="AF9" s="1">
        <v>1</v>
      </c>
    </row>
    <row r="10" spans="1:32" x14ac:dyDescent="0.25">
      <c r="A10" s="6" t="s">
        <v>31</v>
      </c>
      <c r="B10" s="3" t="s">
        <v>32</v>
      </c>
      <c r="C10" s="5">
        <v>14</v>
      </c>
      <c r="D10" s="5">
        <v>4</v>
      </c>
      <c r="E10" s="1" t="s">
        <v>13</v>
      </c>
      <c r="F10" s="1">
        <v>0.2</v>
      </c>
      <c r="G10" s="1">
        <v>1</v>
      </c>
      <c r="H10" s="1" t="s">
        <v>65</v>
      </c>
      <c r="I10" s="1">
        <v>1</v>
      </c>
      <c r="J10" s="1">
        <v>1</v>
      </c>
      <c r="K10" s="1">
        <v>0.6</v>
      </c>
      <c r="L10" s="1" t="s">
        <v>71</v>
      </c>
      <c r="M10" s="1">
        <v>1</v>
      </c>
      <c r="N10" s="1">
        <v>1</v>
      </c>
      <c r="O10" s="1" t="s">
        <v>71</v>
      </c>
      <c r="P10" s="1">
        <v>1</v>
      </c>
      <c r="Q10" s="1">
        <v>1</v>
      </c>
      <c r="R10" s="1">
        <v>0.6</v>
      </c>
      <c r="S10" s="4" t="s">
        <v>71</v>
      </c>
      <c r="T10">
        <v>1</v>
      </c>
      <c r="U10">
        <v>1</v>
      </c>
      <c r="V10" s="4" t="s">
        <v>71</v>
      </c>
      <c r="W10">
        <v>1</v>
      </c>
      <c r="X10">
        <v>1</v>
      </c>
      <c r="Y10" s="1">
        <v>1</v>
      </c>
      <c r="Z10" s="4" t="s">
        <v>71</v>
      </c>
      <c r="AA10">
        <v>1</v>
      </c>
      <c r="AB10">
        <v>1</v>
      </c>
      <c r="AC10" s="4" t="s">
        <v>71</v>
      </c>
      <c r="AD10">
        <v>1</v>
      </c>
      <c r="AE10">
        <v>1</v>
      </c>
      <c r="AF10" s="1">
        <v>1</v>
      </c>
    </row>
    <row r="11" spans="1:32" x14ac:dyDescent="0.25">
      <c r="A11" s="6"/>
      <c r="B11" s="3" t="s">
        <v>33</v>
      </c>
      <c r="C11" s="5"/>
      <c r="D11" s="5"/>
      <c r="E11" s="1" t="s">
        <v>34</v>
      </c>
      <c r="F11" s="1">
        <v>0.6</v>
      </c>
      <c r="G11" s="1">
        <v>0.94690242952597403</v>
      </c>
      <c r="H11" s="1" t="s">
        <v>66</v>
      </c>
      <c r="I11" s="1">
        <v>1</v>
      </c>
      <c r="J11" s="1">
        <v>0.97772425076978497</v>
      </c>
      <c r="K11" s="1">
        <v>0.8</v>
      </c>
      <c r="L11" s="1" t="s">
        <v>78</v>
      </c>
      <c r="M11" s="1">
        <v>0.4</v>
      </c>
      <c r="N11" s="1">
        <v>0.57064171895532001</v>
      </c>
      <c r="O11" s="1" t="s">
        <v>74</v>
      </c>
      <c r="P11" s="1">
        <v>1</v>
      </c>
      <c r="Q11" s="1">
        <v>0.84708588525627904</v>
      </c>
      <c r="R11" s="1">
        <v>0.6</v>
      </c>
      <c r="S11" s="4" t="s">
        <v>99</v>
      </c>
      <c r="T11">
        <v>0.8</v>
      </c>
      <c r="U11">
        <v>0.904717229487075</v>
      </c>
      <c r="V11" s="4" t="s">
        <v>93</v>
      </c>
      <c r="W11">
        <v>1</v>
      </c>
      <c r="X11">
        <v>0.955703439566289</v>
      </c>
      <c r="Y11" s="1">
        <v>1</v>
      </c>
      <c r="Z11" s="4" t="s">
        <v>100</v>
      </c>
      <c r="AA11">
        <v>0.8</v>
      </c>
      <c r="AB11">
        <v>0.95582959323175398</v>
      </c>
      <c r="AC11" s="4" t="s">
        <v>94</v>
      </c>
      <c r="AD11">
        <v>1</v>
      </c>
      <c r="AE11">
        <v>0.97946536312642396</v>
      </c>
      <c r="AF11" s="1">
        <v>1</v>
      </c>
    </row>
    <row r="12" spans="1:32" x14ac:dyDescent="0.25">
      <c r="A12" s="2" t="s">
        <v>35</v>
      </c>
      <c r="B12" s="3" t="s">
        <v>36</v>
      </c>
      <c r="C12" s="1">
        <v>4</v>
      </c>
      <c r="D12" s="1">
        <v>4</v>
      </c>
      <c r="E12" s="1" t="s">
        <v>37</v>
      </c>
      <c r="F12" s="1">
        <v>0.4</v>
      </c>
      <c r="G12" s="1">
        <v>0.62405052000383698</v>
      </c>
      <c r="H12" s="1" t="s">
        <v>67</v>
      </c>
      <c r="I12" s="1">
        <v>1</v>
      </c>
      <c r="J12" s="1">
        <v>0.86610720123506102</v>
      </c>
      <c r="K12" s="1">
        <v>1</v>
      </c>
      <c r="L12" s="1" t="s">
        <v>79</v>
      </c>
      <c r="M12" s="1">
        <v>0.6</v>
      </c>
      <c r="N12" s="1">
        <v>0.88545988157148703</v>
      </c>
      <c r="O12" s="1" t="s">
        <v>75</v>
      </c>
      <c r="P12" s="1">
        <v>1</v>
      </c>
      <c r="Q12" s="1">
        <v>0.95194757628014604</v>
      </c>
      <c r="R12" s="1">
        <v>1</v>
      </c>
      <c r="S12" s="4" t="s">
        <v>88</v>
      </c>
      <c r="T12">
        <v>0.2</v>
      </c>
      <c r="U12">
        <v>0.63092975357145697</v>
      </c>
      <c r="V12" s="4" t="s">
        <v>87</v>
      </c>
      <c r="W12">
        <v>0.8</v>
      </c>
      <c r="X12">
        <v>0.89637533906488998</v>
      </c>
      <c r="Y12" s="1">
        <v>1</v>
      </c>
      <c r="Z12" s="4" t="s">
        <v>82</v>
      </c>
      <c r="AA12">
        <v>0.2</v>
      </c>
      <c r="AB12">
        <v>1</v>
      </c>
      <c r="AC12" s="4" t="s">
        <v>95</v>
      </c>
      <c r="AD12">
        <v>0.8</v>
      </c>
      <c r="AE12">
        <v>0.968231415023182</v>
      </c>
      <c r="AF12" s="1">
        <v>1</v>
      </c>
    </row>
    <row r="13" spans="1:32" x14ac:dyDescent="0.25">
      <c r="A13" s="2" t="s">
        <v>38</v>
      </c>
      <c r="B13" s="3" t="s">
        <v>39</v>
      </c>
      <c r="C13" s="1">
        <v>1</v>
      </c>
      <c r="D13" s="1">
        <v>4</v>
      </c>
      <c r="E13" s="1" t="s">
        <v>25</v>
      </c>
      <c r="F13" s="1">
        <v>0.4</v>
      </c>
      <c r="G13" s="1">
        <v>1</v>
      </c>
      <c r="H13" s="1" t="s">
        <v>68</v>
      </c>
      <c r="I13" s="1">
        <v>0.4</v>
      </c>
      <c r="J13" s="1">
        <v>1</v>
      </c>
      <c r="K13" s="1">
        <v>0.4</v>
      </c>
      <c r="L13" s="1" t="s">
        <v>68</v>
      </c>
      <c r="M13" s="1">
        <v>0.4</v>
      </c>
      <c r="N13" s="1">
        <v>1</v>
      </c>
      <c r="O13" s="1" t="s">
        <v>68</v>
      </c>
      <c r="P13" s="1">
        <v>0.4</v>
      </c>
      <c r="Q13" s="1">
        <v>1</v>
      </c>
      <c r="R13" s="1">
        <v>0.4</v>
      </c>
      <c r="S13" s="4" t="s">
        <v>80</v>
      </c>
      <c r="T13">
        <v>0.2</v>
      </c>
      <c r="U13">
        <v>1</v>
      </c>
      <c r="V13" s="4" t="s">
        <v>80</v>
      </c>
      <c r="W13">
        <v>0.2</v>
      </c>
      <c r="X13">
        <v>1</v>
      </c>
      <c r="Y13" s="1">
        <v>1</v>
      </c>
      <c r="Z13" s="4" t="s">
        <v>80</v>
      </c>
      <c r="AA13">
        <v>0.2</v>
      </c>
      <c r="AB13">
        <v>1</v>
      </c>
      <c r="AC13" s="4" t="s">
        <v>80</v>
      </c>
      <c r="AD13">
        <v>0.2</v>
      </c>
      <c r="AE13">
        <v>1</v>
      </c>
      <c r="AF13" s="1">
        <v>1</v>
      </c>
    </row>
    <row r="14" spans="1:32" x14ac:dyDescent="0.25">
      <c r="A14" s="2" t="s">
        <v>40</v>
      </c>
      <c r="B14" s="3" t="s">
        <v>41</v>
      </c>
      <c r="C14" s="1">
        <v>5</v>
      </c>
      <c r="D14" s="1">
        <v>6</v>
      </c>
      <c r="E14" s="1" t="s">
        <v>16</v>
      </c>
      <c r="F14" s="1">
        <v>0</v>
      </c>
      <c r="G14" s="1">
        <v>0</v>
      </c>
      <c r="H14" s="1" t="s">
        <v>69</v>
      </c>
      <c r="I14" s="1">
        <v>0</v>
      </c>
      <c r="J14" s="1">
        <v>0</v>
      </c>
      <c r="K14" s="1">
        <v>0.6</v>
      </c>
      <c r="L14" s="1" t="s">
        <v>59</v>
      </c>
      <c r="M14" s="1">
        <v>0.6</v>
      </c>
      <c r="N14" s="1">
        <v>1</v>
      </c>
      <c r="O14" s="1" t="s">
        <v>59</v>
      </c>
      <c r="P14" s="1">
        <v>0.6</v>
      </c>
      <c r="Q14" s="1">
        <v>1</v>
      </c>
      <c r="R14" s="1">
        <v>0.6</v>
      </c>
      <c r="S14" s="4" t="s">
        <v>81</v>
      </c>
      <c r="T14">
        <v>0.2</v>
      </c>
      <c r="U14">
        <v>0.5</v>
      </c>
      <c r="V14" s="4" t="s">
        <v>81</v>
      </c>
      <c r="W14">
        <v>0.2</v>
      </c>
      <c r="X14">
        <v>0.5</v>
      </c>
      <c r="Y14" s="1">
        <v>1</v>
      </c>
      <c r="Z14" s="4" t="s">
        <v>88</v>
      </c>
      <c r="AA14">
        <v>0.2</v>
      </c>
      <c r="AB14">
        <v>0.63092975357145697</v>
      </c>
      <c r="AC14" s="4" t="s">
        <v>88</v>
      </c>
      <c r="AD14">
        <v>0.2</v>
      </c>
      <c r="AE14">
        <v>0.63092975357145697</v>
      </c>
      <c r="AF14" s="1">
        <v>1</v>
      </c>
    </row>
    <row r="15" spans="1:32" x14ac:dyDescent="0.25">
      <c r="A15" s="2" t="s">
        <v>42</v>
      </c>
      <c r="B15" s="3" t="s">
        <v>43</v>
      </c>
      <c r="C15" s="1">
        <v>4</v>
      </c>
      <c r="D15" s="1">
        <v>3</v>
      </c>
      <c r="E15" s="1" t="s">
        <v>44</v>
      </c>
      <c r="F15" s="1">
        <v>0.2</v>
      </c>
      <c r="G15" s="1">
        <v>0.63092975357145697</v>
      </c>
      <c r="H15" s="1" t="s">
        <v>70</v>
      </c>
      <c r="I15" s="1">
        <v>0.2</v>
      </c>
      <c r="J15" s="1">
        <v>0.63092975357145697</v>
      </c>
      <c r="K15" s="1">
        <v>1</v>
      </c>
      <c r="L15" s="1" t="s">
        <v>69</v>
      </c>
      <c r="M15" s="1">
        <v>0</v>
      </c>
      <c r="N15" s="1">
        <v>0</v>
      </c>
      <c r="O15" s="1" t="s">
        <v>69</v>
      </c>
      <c r="P15" s="1">
        <v>0</v>
      </c>
      <c r="Q15" s="1">
        <v>0</v>
      </c>
      <c r="R15" s="1">
        <v>0.6</v>
      </c>
      <c r="S15" s="4" t="s">
        <v>88</v>
      </c>
      <c r="T15">
        <v>0.2</v>
      </c>
      <c r="U15">
        <v>0.63092975357145697</v>
      </c>
      <c r="V15" s="4" t="s">
        <v>88</v>
      </c>
      <c r="W15">
        <v>0.2</v>
      </c>
      <c r="X15">
        <v>0.63092975357145697</v>
      </c>
      <c r="Y15" s="1">
        <v>1</v>
      </c>
      <c r="Z15" s="4" t="s">
        <v>81</v>
      </c>
      <c r="AA15">
        <v>0.2</v>
      </c>
      <c r="AB15">
        <v>0.5</v>
      </c>
      <c r="AC15" s="4" t="s">
        <v>81</v>
      </c>
      <c r="AD15">
        <v>0.2</v>
      </c>
      <c r="AE15">
        <v>0.5</v>
      </c>
      <c r="AF15" s="1">
        <v>1</v>
      </c>
    </row>
    <row r="16" spans="1:32" x14ac:dyDescent="0.25">
      <c r="A16" s="2" t="s">
        <v>45</v>
      </c>
      <c r="B16" s="3" t="s">
        <v>46</v>
      </c>
      <c r="C16" s="1">
        <v>26</v>
      </c>
      <c r="D16" s="1">
        <v>13</v>
      </c>
      <c r="E16" s="1" t="s">
        <v>20</v>
      </c>
      <c r="F16" s="1">
        <v>1</v>
      </c>
      <c r="G16" s="1">
        <v>1</v>
      </c>
      <c r="H16" s="1" t="s">
        <v>71</v>
      </c>
      <c r="I16" s="1">
        <v>1</v>
      </c>
      <c r="J16" s="1">
        <v>1</v>
      </c>
      <c r="K16" s="1">
        <v>1</v>
      </c>
      <c r="L16" s="1" t="s">
        <v>71</v>
      </c>
      <c r="M16" s="1">
        <v>1</v>
      </c>
      <c r="N16" s="1">
        <v>1</v>
      </c>
      <c r="O16" s="1" t="s">
        <v>71</v>
      </c>
      <c r="P16" s="1">
        <v>1</v>
      </c>
      <c r="Q16" s="1">
        <v>1</v>
      </c>
      <c r="R16" s="1">
        <v>0.6</v>
      </c>
      <c r="S16" s="4" t="s">
        <v>71</v>
      </c>
      <c r="T16">
        <v>1</v>
      </c>
      <c r="U16">
        <v>1</v>
      </c>
      <c r="V16" s="4" t="s">
        <v>71</v>
      </c>
      <c r="W16">
        <v>1</v>
      </c>
      <c r="X16">
        <v>1</v>
      </c>
      <c r="Y16" s="1">
        <v>1</v>
      </c>
      <c r="Z16" s="4" t="s">
        <v>71</v>
      </c>
      <c r="AA16">
        <v>1</v>
      </c>
      <c r="AB16">
        <v>1</v>
      </c>
      <c r="AC16" s="4" t="s">
        <v>71</v>
      </c>
      <c r="AD16">
        <v>1</v>
      </c>
      <c r="AE16">
        <v>1</v>
      </c>
      <c r="AF16" s="1">
        <v>1</v>
      </c>
    </row>
    <row r="17" spans="1:32" x14ac:dyDescent="0.25">
      <c r="A17" s="2" t="s">
        <v>47</v>
      </c>
      <c r="B17" s="3" t="s">
        <v>48</v>
      </c>
      <c r="C17" s="1">
        <v>4</v>
      </c>
      <c r="D17" s="1">
        <v>2</v>
      </c>
      <c r="E17" s="1" t="s">
        <v>20</v>
      </c>
      <c r="F17" s="1">
        <v>1</v>
      </c>
      <c r="G17" s="1">
        <v>1</v>
      </c>
      <c r="H17" s="1" t="s">
        <v>71</v>
      </c>
      <c r="I17" s="1">
        <v>1</v>
      </c>
      <c r="J17" s="1">
        <v>1</v>
      </c>
      <c r="K17" s="1">
        <v>0.2</v>
      </c>
      <c r="L17" s="1" t="s">
        <v>71</v>
      </c>
      <c r="M17" s="1">
        <v>1</v>
      </c>
      <c r="N17" s="1">
        <v>1</v>
      </c>
      <c r="O17" s="1" t="s">
        <v>71</v>
      </c>
      <c r="P17" s="1">
        <v>1</v>
      </c>
      <c r="Q17" s="1">
        <v>1</v>
      </c>
      <c r="R17" s="1">
        <v>0.8</v>
      </c>
      <c r="S17" s="4" t="s">
        <v>71</v>
      </c>
      <c r="T17">
        <v>1</v>
      </c>
      <c r="U17">
        <v>1</v>
      </c>
      <c r="V17" s="4" t="s">
        <v>71</v>
      </c>
      <c r="W17">
        <v>1</v>
      </c>
      <c r="X17">
        <v>1</v>
      </c>
      <c r="Y17" s="1">
        <v>1</v>
      </c>
      <c r="Z17" s="4" t="s">
        <v>71</v>
      </c>
      <c r="AA17">
        <v>1</v>
      </c>
      <c r="AB17">
        <v>1</v>
      </c>
      <c r="AC17" s="4" t="s">
        <v>71</v>
      </c>
      <c r="AD17">
        <v>1</v>
      </c>
      <c r="AE17">
        <v>1</v>
      </c>
      <c r="AF17" s="1">
        <v>1</v>
      </c>
    </row>
    <row r="18" spans="1:32" x14ac:dyDescent="0.25">
      <c r="A18" s="2" t="s">
        <v>49</v>
      </c>
      <c r="B18" s="3" t="s">
        <v>50</v>
      </c>
      <c r="C18" s="1">
        <v>3</v>
      </c>
      <c r="D18" s="1">
        <v>2</v>
      </c>
      <c r="E18" s="1" t="s">
        <v>16</v>
      </c>
      <c r="F18" s="1">
        <v>0</v>
      </c>
      <c r="G18" s="1">
        <v>0</v>
      </c>
      <c r="H18" s="1" t="s">
        <v>62</v>
      </c>
      <c r="I18" s="1">
        <v>0.8</v>
      </c>
      <c r="J18" s="1">
        <v>0.98289208195668698</v>
      </c>
      <c r="K18" s="1">
        <v>1</v>
      </c>
      <c r="L18" s="1" t="s">
        <v>76</v>
      </c>
      <c r="M18" s="1">
        <v>0</v>
      </c>
      <c r="N18" s="1">
        <v>0</v>
      </c>
      <c r="O18" s="1" t="s">
        <v>72</v>
      </c>
      <c r="P18" s="1">
        <v>1</v>
      </c>
      <c r="Q18" s="1">
        <v>1</v>
      </c>
      <c r="R18" s="1">
        <v>0.8</v>
      </c>
      <c r="S18" s="4" t="s">
        <v>89</v>
      </c>
      <c r="T18">
        <v>0.8</v>
      </c>
      <c r="U18">
        <v>0.98289208195668698</v>
      </c>
      <c r="V18" s="4" t="s">
        <v>89</v>
      </c>
      <c r="W18">
        <v>0.8</v>
      </c>
      <c r="X18">
        <v>0.98289208195668698</v>
      </c>
      <c r="Y18" s="1">
        <v>1</v>
      </c>
      <c r="Z18" s="4" t="s">
        <v>89</v>
      </c>
      <c r="AA18">
        <v>0.8</v>
      </c>
      <c r="AB18">
        <v>0.98289208195668698</v>
      </c>
      <c r="AC18" s="4" t="s">
        <v>89</v>
      </c>
      <c r="AD18">
        <v>0.8</v>
      </c>
      <c r="AE18">
        <v>0.98289208195668698</v>
      </c>
      <c r="AF18" s="1">
        <v>1</v>
      </c>
    </row>
    <row r="19" spans="1:32" x14ac:dyDescent="0.25">
      <c r="A19" s="2" t="s">
        <v>51</v>
      </c>
      <c r="B19" s="3" t="s">
        <v>52</v>
      </c>
      <c r="C19" s="1">
        <v>3</v>
      </c>
      <c r="D19" s="1">
        <v>2</v>
      </c>
      <c r="E19" s="1" t="s">
        <v>44</v>
      </c>
      <c r="F19" s="1">
        <v>0.2</v>
      </c>
      <c r="G19" s="1">
        <v>0.63092975357145697</v>
      </c>
      <c r="H19" s="1" t="s">
        <v>70</v>
      </c>
      <c r="I19" s="1">
        <v>0.2</v>
      </c>
      <c r="J19" s="1">
        <v>0.63092975357145697</v>
      </c>
      <c r="K19" s="1">
        <v>0.4</v>
      </c>
      <c r="L19" s="1" t="s">
        <v>69</v>
      </c>
      <c r="M19" s="1">
        <v>0</v>
      </c>
      <c r="N19" s="1">
        <v>0</v>
      </c>
      <c r="O19" s="1" t="s">
        <v>69</v>
      </c>
      <c r="P19" s="1">
        <v>0</v>
      </c>
      <c r="Q19" s="1">
        <v>0</v>
      </c>
      <c r="R19" s="1">
        <v>0.6</v>
      </c>
      <c r="S19" s="4" t="s">
        <v>69</v>
      </c>
      <c r="T19">
        <v>0</v>
      </c>
      <c r="U19">
        <v>0</v>
      </c>
      <c r="V19" s="4" t="s">
        <v>69</v>
      </c>
      <c r="W19">
        <v>0</v>
      </c>
      <c r="X19">
        <v>0</v>
      </c>
      <c r="Y19" s="1">
        <v>1</v>
      </c>
      <c r="Z19" s="4" t="s">
        <v>69</v>
      </c>
      <c r="AA19">
        <v>0</v>
      </c>
      <c r="AB19">
        <v>0</v>
      </c>
      <c r="AC19" s="4" t="s">
        <v>69</v>
      </c>
      <c r="AD19">
        <v>0</v>
      </c>
      <c r="AE19">
        <v>0</v>
      </c>
      <c r="AF19" s="1">
        <v>1</v>
      </c>
    </row>
    <row r="20" spans="1:32" x14ac:dyDescent="0.25">
      <c r="B20" s="1"/>
      <c r="C20" s="1" t="s">
        <v>53</v>
      </c>
      <c r="D20" s="1" t="s">
        <v>54</v>
      </c>
      <c r="E20" s="1"/>
      <c r="F20">
        <f>AVERAGE(F3:F19)</f>
        <v>0.31764705882352939</v>
      </c>
      <c r="G20" s="1">
        <v>0.80743431970867197</v>
      </c>
      <c r="I20">
        <f>AVERAGE(I3:I19)</f>
        <v>0.6352941176470589</v>
      </c>
      <c r="J20" s="1">
        <v>0.88496229351029598</v>
      </c>
      <c r="K20">
        <f>AVERAGE(K3:K19)</f>
        <v>0.77647058823529402</v>
      </c>
      <c r="M20">
        <f>AVERAGE(M3:M19)</f>
        <v>0.43529411764705878</v>
      </c>
      <c r="N20" s="1">
        <v>0.91152211995291998</v>
      </c>
      <c r="P20">
        <f>AVERAGE(P3:P19)</f>
        <v>0.69411764705882351</v>
      </c>
      <c r="Q20" s="1">
        <v>0.97472281048519305</v>
      </c>
      <c r="R20">
        <f>AVERAGE(R3:R19)</f>
        <v>0.62352941176470589</v>
      </c>
      <c r="T20">
        <f>AVERAGE(T3:T19)</f>
        <v>0.49411764705882355</v>
      </c>
      <c r="U20" s="1">
        <v>0.82849879999999998</v>
      </c>
      <c r="W20">
        <f>AVERAGE(W3:W19)</f>
        <v>0.68235294117647061</v>
      </c>
      <c r="X20" s="1">
        <v>0.86504999999999999</v>
      </c>
      <c r="Y20" s="1">
        <v>1</v>
      </c>
      <c r="AA20">
        <f>AVERAGE(AA3:AA19)</f>
        <v>0.49411764705882355</v>
      </c>
      <c r="AB20" s="1">
        <v>0.87263199999999996</v>
      </c>
      <c r="AD20">
        <f>AVERAGE(AD3:AD19)</f>
        <v>0.68235294117647061</v>
      </c>
      <c r="AE20" s="1">
        <v>0.87697800000000004</v>
      </c>
      <c r="AF20" s="1">
        <v>1</v>
      </c>
    </row>
    <row r="22" spans="1:32" x14ac:dyDescent="0.25">
      <c r="F22" s="1"/>
      <c r="H22" s="1"/>
      <c r="I22" s="1"/>
      <c r="K22" s="1"/>
      <c r="L22" s="1"/>
      <c r="M22" s="1"/>
      <c r="O22" s="1"/>
      <c r="P22" s="1"/>
      <c r="R22" s="1"/>
      <c r="S22" s="1"/>
      <c r="T22" s="1"/>
      <c r="V22" s="1"/>
      <c r="W22" s="1"/>
      <c r="Y22" s="1"/>
      <c r="Z22" s="1"/>
      <c r="AA22" s="1"/>
      <c r="AB22" s="1"/>
      <c r="AC22" s="1"/>
      <c r="AD22" s="1"/>
      <c r="AE22" s="1"/>
      <c r="AF22" s="1"/>
    </row>
    <row r="24" spans="1:32" x14ac:dyDescent="0.25">
      <c r="AE24" s="1"/>
    </row>
    <row r="25" spans="1:32" x14ac:dyDescent="0.25">
      <c r="E25" s="4"/>
      <c r="AE25" s="1"/>
    </row>
    <row r="26" spans="1:32" x14ac:dyDescent="0.25">
      <c r="B26" s="4"/>
      <c r="E26" s="4"/>
      <c r="F26" s="4"/>
      <c r="K26" s="1"/>
      <c r="N26" s="1"/>
      <c r="AE26" s="1"/>
    </row>
    <row r="27" spans="1:32" x14ac:dyDescent="0.25">
      <c r="B27" s="3"/>
      <c r="K27" s="1"/>
      <c r="N27" s="1"/>
      <c r="AE27" s="1"/>
    </row>
    <row r="28" spans="1:32" x14ac:dyDescent="0.25">
      <c r="B28" s="3"/>
      <c r="F28" s="4"/>
      <c r="K28" s="1"/>
      <c r="N28" s="1"/>
      <c r="S28" s="1"/>
      <c r="AE28" s="1"/>
    </row>
    <row r="29" spans="1:32" x14ac:dyDescent="0.25">
      <c r="B29" s="3"/>
      <c r="E29" s="4"/>
      <c r="F29" s="4"/>
      <c r="H29" s="1"/>
      <c r="K29" s="1"/>
      <c r="N29" s="1"/>
      <c r="Q29" s="1"/>
      <c r="S29" s="1"/>
      <c r="AE29" s="1"/>
    </row>
    <row r="30" spans="1:32" x14ac:dyDescent="0.25">
      <c r="B30" s="3"/>
      <c r="E30" s="4"/>
      <c r="F30" s="4"/>
      <c r="H30" s="1"/>
      <c r="K30" s="1"/>
      <c r="N30" s="1"/>
      <c r="Q30" s="1"/>
      <c r="S30" s="1"/>
      <c r="AE30" s="1"/>
    </row>
    <row r="31" spans="1:32" x14ac:dyDescent="0.25">
      <c r="B31" s="3"/>
      <c r="E31" s="4"/>
      <c r="F31" s="4"/>
      <c r="H31" s="1"/>
      <c r="K31" s="1"/>
      <c r="N31" s="1"/>
      <c r="Q31" s="1"/>
      <c r="S31" s="1"/>
      <c r="AE31" s="1"/>
    </row>
    <row r="32" spans="1:32" x14ac:dyDescent="0.25">
      <c r="B32" s="3"/>
      <c r="E32" s="4"/>
      <c r="F32" s="4"/>
      <c r="H32" s="1"/>
      <c r="K32" s="1"/>
      <c r="N32" s="1"/>
      <c r="Q32" s="1"/>
      <c r="S32" s="1"/>
      <c r="AE32" s="1"/>
    </row>
    <row r="33" spans="2:31" x14ac:dyDescent="0.25">
      <c r="B33" s="3"/>
      <c r="E33" s="4"/>
      <c r="F33" s="4"/>
      <c r="H33" s="1"/>
      <c r="K33" s="1"/>
      <c r="N33" s="1"/>
      <c r="Q33" s="1"/>
      <c r="S33" s="1"/>
      <c r="AE33" s="1"/>
    </row>
    <row r="34" spans="2:31" x14ac:dyDescent="0.25">
      <c r="B34" s="3"/>
      <c r="E34" s="4"/>
      <c r="F34" s="4"/>
      <c r="H34" s="1"/>
      <c r="K34" s="1"/>
      <c r="N34" s="1"/>
      <c r="Q34" s="1"/>
      <c r="S34" s="1"/>
      <c r="AE34" s="1"/>
    </row>
    <row r="35" spans="2:31" x14ac:dyDescent="0.25">
      <c r="B35" s="3"/>
      <c r="E35" s="4"/>
      <c r="F35" s="4"/>
      <c r="H35" s="1"/>
      <c r="K35" s="1"/>
      <c r="N35" s="1"/>
      <c r="Q35" s="1"/>
      <c r="S35" s="1"/>
      <c r="AE35" s="1"/>
    </row>
    <row r="36" spans="2:31" x14ac:dyDescent="0.25">
      <c r="B36" s="3"/>
      <c r="E36" s="4"/>
      <c r="F36" s="4"/>
      <c r="H36" s="1"/>
      <c r="K36" s="1"/>
      <c r="N36" s="1"/>
      <c r="Q36" s="1"/>
      <c r="S36" s="1"/>
      <c r="AE36" s="1"/>
    </row>
    <row r="37" spans="2:31" x14ac:dyDescent="0.25">
      <c r="B37" s="3"/>
      <c r="E37" s="4"/>
      <c r="F37" s="4"/>
      <c r="H37" s="1"/>
      <c r="K37" s="1"/>
      <c r="N37" s="1"/>
      <c r="Q37" s="1"/>
      <c r="S37" s="1"/>
      <c r="AE37" s="1"/>
    </row>
    <row r="38" spans="2:31" x14ac:dyDescent="0.25">
      <c r="B38" s="3"/>
      <c r="E38" s="4"/>
      <c r="F38" s="4"/>
      <c r="H38" s="1"/>
      <c r="K38" s="1"/>
      <c r="N38" s="1"/>
      <c r="Q38" s="1"/>
      <c r="S38" s="1"/>
      <c r="AE38" s="1"/>
    </row>
    <row r="39" spans="2:31" x14ac:dyDescent="0.25">
      <c r="B39" s="3"/>
      <c r="E39" s="4"/>
      <c r="F39" s="4"/>
      <c r="H39" s="1"/>
      <c r="K39" s="1"/>
      <c r="N39" s="1"/>
      <c r="Q39" s="1"/>
      <c r="S39" s="1"/>
      <c r="AE39" s="1"/>
    </row>
    <row r="40" spans="2:31" x14ac:dyDescent="0.25">
      <c r="B40" s="3"/>
      <c r="E40" s="4"/>
      <c r="F40" s="4"/>
      <c r="H40" s="1"/>
      <c r="K40" s="1"/>
      <c r="N40" s="1"/>
      <c r="Q40" s="1"/>
      <c r="S40" s="1"/>
      <c r="X40" s="1"/>
      <c r="AB40" s="1"/>
      <c r="AE40" s="1"/>
    </row>
    <row r="41" spans="2:31" x14ac:dyDescent="0.25">
      <c r="B41" s="3"/>
      <c r="E41" s="4"/>
      <c r="F41" s="4"/>
      <c r="H41" s="1"/>
      <c r="K41" s="1"/>
      <c r="N41" s="1"/>
      <c r="Q41" s="1"/>
      <c r="S41" s="1"/>
      <c r="X41" s="1"/>
    </row>
    <row r="42" spans="2:31" x14ac:dyDescent="0.25">
      <c r="B42" s="3"/>
      <c r="E42" s="4"/>
      <c r="F42" s="4"/>
      <c r="H42" s="1"/>
      <c r="K42" s="1"/>
      <c r="N42" s="1"/>
      <c r="Q42" s="1"/>
      <c r="S42" s="1"/>
      <c r="X42" s="1"/>
    </row>
    <row r="43" spans="2:31" x14ac:dyDescent="0.25">
      <c r="H43" s="1"/>
      <c r="Q43" s="1"/>
      <c r="S43" s="1"/>
      <c r="X43" s="1"/>
    </row>
    <row r="44" spans="2:31" x14ac:dyDescent="0.25">
      <c r="H44" s="1"/>
      <c r="Q44" s="1"/>
      <c r="S44" s="1"/>
      <c r="X44" s="1"/>
    </row>
    <row r="45" spans="2:31" x14ac:dyDescent="0.25">
      <c r="E45" s="4"/>
      <c r="F45" s="4"/>
      <c r="H45" s="1"/>
      <c r="Q45" s="1"/>
    </row>
    <row r="46" spans="2:31" x14ac:dyDescent="0.25">
      <c r="E46" s="4"/>
      <c r="F46" s="4"/>
    </row>
  </sheetData>
  <mergeCells count="13">
    <mergeCell ref="Z1:AF1"/>
    <mergeCell ref="S1:Y1"/>
    <mergeCell ref="C7:C8"/>
    <mergeCell ref="D7:D8"/>
    <mergeCell ref="A10:A11"/>
    <mergeCell ref="C10:C11"/>
    <mergeCell ref="D10:D11"/>
    <mergeCell ref="A1:A2"/>
    <mergeCell ref="B1:B2"/>
    <mergeCell ref="C1:C2"/>
    <mergeCell ref="D1:D2"/>
    <mergeCell ref="E1:K1"/>
    <mergeCell ref="L1:R1"/>
  </mergeCells>
  <phoneticPr fontId="1" type="noConversion"/>
  <hyperlinks>
    <hyperlink ref="A3" r:id="rId1" xr:uid="{C9B4F4EF-782E-4799-9F34-47AA06A9976D}"/>
    <hyperlink ref="A4" r:id="rId2" xr:uid="{73089226-FFB3-4B84-BAFE-707EC25431A9}"/>
    <hyperlink ref="A5" r:id="rId3" xr:uid="{074D5DB4-F5E9-414E-B48E-F7AE0B850087}"/>
    <hyperlink ref="A6" r:id="rId4" xr:uid="{D6DE1267-FB08-42F7-B49C-74F631D3731D}"/>
    <hyperlink ref="A7" r:id="rId5" xr:uid="{C313AAF6-E4DE-422A-8123-726055B8680B}"/>
    <hyperlink ref="A8" r:id="rId6" xr:uid="{542FA280-1211-4DC1-A66D-2F44FE880C20}"/>
    <hyperlink ref="A9" r:id="rId7" xr:uid="{D822E91F-B4A2-4C0B-9950-A3747B1608EB}"/>
    <hyperlink ref="A12" r:id="rId8" xr:uid="{80222BC8-8431-46B7-8E0E-5A831B4486A6}"/>
    <hyperlink ref="A13" r:id="rId9" xr:uid="{151985E8-FAAA-4B0F-B7FA-1F5A78AA6435}"/>
    <hyperlink ref="A14" r:id="rId10" xr:uid="{7504DCE9-4CFA-4EA9-A2B5-63B1F9E0EFFA}"/>
    <hyperlink ref="A15" r:id="rId11" xr:uid="{3B189CE4-563F-47C9-B7F1-B82DC0FC7F63}"/>
    <hyperlink ref="A16" r:id="rId12" xr:uid="{7ED7D78C-8FC6-43BD-B4C9-55935A69AA16}"/>
    <hyperlink ref="A17" r:id="rId13" xr:uid="{AE628680-531B-418A-961D-1621D6FD50F4}"/>
    <hyperlink ref="A18" r:id="rId14" xr:uid="{2AB5C8BA-E8AE-495B-9B45-1F61923DF086}"/>
    <hyperlink ref="A19" r:id="rId15" xr:uid="{F3307EA4-465D-4BAF-B3D6-CFC691E4D0B7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</dc:creator>
  <cp:lastModifiedBy>lds</cp:lastModifiedBy>
  <dcterms:created xsi:type="dcterms:W3CDTF">2022-07-20T12:03:11Z</dcterms:created>
  <dcterms:modified xsi:type="dcterms:W3CDTF">2022-07-20T15:29:11Z</dcterms:modified>
</cp:coreProperties>
</file>