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229179\GitHub\R\longevity\"/>
    </mc:Choice>
  </mc:AlternateContent>
  <bookViews>
    <workbookView xWindow="0" yWindow="0" windowWidth="25200" windowHeight="11985"/>
  </bookViews>
  <sheets>
    <sheet name="stud" sheetId="1" r:id="rId1"/>
  </sheets>
  <calcPr calcId="152511"/>
</workbook>
</file>

<file path=xl/calcChain.xml><?xml version="1.0" encoding="utf-8"?>
<calcChain xmlns="http://schemas.openxmlformats.org/spreadsheetml/2006/main">
  <c r="S29" i="1" l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Q3" i="1"/>
  <c r="S3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<sst xmlns="http://schemas.openxmlformats.org/spreadsheetml/2006/main" count="1011" uniqueCount="236">
  <si>
    <t xml:space="preserve">  [1,]   47</t>
  </si>
  <si>
    <t xml:space="preserve">  [2,]   61</t>
  </si>
  <si>
    <t xml:space="preserve">  [3,]   62</t>
  </si>
  <si>
    <t xml:space="preserve">  [4,]   86</t>
  </si>
  <si>
    <t xml:space="preserve">  [5,]  110</t>
  </si>
  <si>
    <t xml:space="preserve">  [6,]  138</t>
  </si>
  <si>
    <t xml:space="preserve">  [7,]  139</t>
  </si>
  <si>
    <t xml:space="preserve">  [8,]  142</t>
  </si>
  <si>
    <t xml:space="preserve">  [9,]  182</t>
  </si>
  <si>
    <t xml:space="preserve"> [10,]  185</t>
  </si>
  <si>
    <t xml:space="preserve"> [11,]  186</t>
  </si>
  <si>
    <t xml:space="preserve"> [12,]  212</t>
  </si>
  <si>
    <t xml:space="preserve"> [13,]  214</t>
  </si>
  <si>
    <t xml:space="preserve"> [14,]  248</t>
  </si>
  <si>
    <t xml:space="preserve"> [15,]  249</t>
  </si>
  <si>
    <t xml:space="preserve"> [16,]  275</t>
  </si>
  <si>
    <t xml:space="preserve"> [17,]  276</t>
  </si>
  <si>
    <t xml:space="preserve"> [18,]  277</t>
  </si>
  <si>
    <t xml:space="preserve"> [19,]  284</t>
  </si>
  <si>
    <t xml:space="preserve"> [20,]  295</t>
  </si>
  <si>
    <t xml:space="preserve"> [21,]  304</t>
  </si>
  <si>
    <t xml:space="preserve"> [22,]  305</t>
  </si>
  <si>
    <t xml:space="preserve"> [23,]  306</t>
  </si>
  <si>
    <t xml:space="preserve"> [24,]  325</t>
  </si>
  <si>
    <t xml:space="preserve"> [25,]  340</t>
  </si>
  <si>
    <t xml:space="preserve"> [26,]  342</t>
  </si>
  <si>
    <t xml:space="preserve"> [27,]  343</t>
  </si>
  <si>
    <t xml:space="preserve"> [28,]  368</t>
  </si>
  <si>
    <t xml:space="preserve"> [29,]  371</t>
  </si>
  <si>
    <t xml:space="preserve"> [30,]  375</t>
  </si>
  <si>
    <t xml:space="preserve"> [31,]  378</t>
  </si>
  <si>
    <t xml:space="preserve"> [32,]  401</t>
  </si>
  <si>
    <t xml:space="preserve"> [33,]  403</t>
  </si>
  <si>
    <t xml:space="preserve"> [34,]  404</t>
  </si>
  <si>
    <t xml:space="preserve"> [35,]  420</t>
  </si>
  <si>
    <t xml:space="preserve"> [36,]  422</t>
  </si>
  <si>
    <t xml:space="preserve"> [37,]  424</t>
  </si>
  <si>
    <t xml:space="preserve"> [38,]  425</t>
  </si>
  <si>
    <t xml:space="preserve"> [39,]  430</t>
  </si>
  <si>
    <t xml:space="preserve"> [40,]  439</t>
  </si>
  <si>
    <t xml:space="preserve"> [41,]  446</t>
  </si>
  <si>
    <t xml:space="preserve"> [42,]  447</t>
  </si>
  <si>
    <t xml:space="preserve"> [43,]  449</t>
  </si>
  <si>
    <t xml:space="preserve"> [44,]  471</t>
  </si>
  <si>
    <t xml:space="preserve"> [45,]  472</t>
  </si>
  <si>
    <t xml:space="preserve"> [46,]  474</t>
  </si>
  <si>
    <t xml:space="preserve"> [47,]  475</t>
  </si>
  <si>
    <t xml:space="preserve"> [48,]  476</t>
  </si>
  <si>
    <t xml:space="preserve"> [49,]  479</t>
  </si>
  <si>
    <t xml:space="preserve"> [50,]  480</t>
  </si>
  <si>
    <t xml:space="preserve"> [51,]  483</t>
  </si>
  <si>
    <t xml:space="preserve"> [52,]  507</t>
  </si>
  <si>
    <t xml:space="preserve"> [53,]  516</t>
  </si>
  <si>
    <t xml:space="preserve"> [54,]  532</t>
  </si>
  <si>
    <t xml:space="preserve"> [55,]  551</t>
  </si>
  <si>
    <t xml:space="preserve"> [56,]  554</t>
  </si>
  <si>
    <t xml:space="preserve"> [57,]  568</t>
  </si>
  <si>
    <t xml:space="preserve"> [58,]  571</t>
  </si>
  <si>
    <t xml:space="preserve"> [59,]  582</t>
  </si>
  <si>
    <t xml:space="preserve"> [60,]  588</t>
  </si>
  <si>
    <t xml:space="preserve"> [61,]  603</t>
  </si>
  <si>
    <t xml:space="preserve"> [62,]  606</t>
  </si>
  <si>
    <t xml:space="preserve"> [63,]  609</t>
  </si>
  <si>
    <t xml:space="preserve"> [64,]  621</t>
  </si>
  <si>
    <t xml:space="preserve"> [65,]  622</t>
  </si>
  <si>
    <t xml:space="preserve"> [66,]  630</t>
  </si>
  <si>
    <t xml:space="preserve"> [67,]  631</t>
  </si>
  <si>
    <t xml:space="preserve"> [68,]  634</t>
  </si>
  <si>
    <t xml:space="preserve"> [69,]  635</t>
  </si>
  <si>
    <t xml:space="preserve"> [70,]  643</t>
  </si>
  <si>
    <t xml:space="preserve"> [71,]  645</t>
  </si>
  <si>
    <t xml:space="preserve"> [72,]  649</t>
  </si>
  <si>
    <t xml:space="preserve"> [73,]  650</t>
  </si>
  <si>
    <t xml:space="preserve"> [74,]  653</t>
  </si>
  <si>
    <t xml:space="preserve"> [75,]  657</t>
  </si>
  <si>
    <t xml:space="preserve"> [76,]  660</t>
  </si>
  <si>
    <t xml:space="preserve"> [77,]  667</t>
  </si>
  <si>
    <t xml:space="preserve"> [78,]  702</t>
  </si>
  <si>
    <t xml:space="preserve"> [79,]  710</t>
  </si>
  <si>
    <t xml:space="preserve"> [80,]  716</t>
  </si>
  <si>
    <t xml:space="preserve"> [81,]  720</t>
  </si>
  <si>
    <t xml:space="preserve"> [82,]  737</t>
  </si>
  <si>
    <t xml:space="preserve"> [83,]  747</t>
  </si>
  <si>
    <t xml:space="preserve"> [84,]  752</t>
  </si>
  <si>
    <t xml:space="preserve"> [85,]  758</t>
  </si>
  <si>
    <t xml:space="preserve"> [86,]  759</t>
  </si>
  <si>
    <t xml:space="preserve"> [87,]  762</t>
  </si>
  <si>
    <t xml:space="preserve"> [88,]  771</t>
  </si>
  <si>
    <t xml:space="preserve"> [89,]  780</t>
  </si>
  <si>
    <t xml:space="preserve"> [90,]  781</t>
  </si>
  <si>
    <t xml:space="preserve"> [91,]  783</t>
  </si>
  <si>
    <t xml:space="preserve"> [92,]  785</t>
  </si>
  <si>
    <t xml:space="preserve"> [93,]  810</t>
  </si>
  <si>
    <t xml:space="preserve"> [94,]  813</t>
  </si>
  <si>
    <t xml:space="preserve"> [95,]  817</t>
  </si>
  <si>
    <t xml:space="preserve"> [96,]  820</t>
  </si>
  <si>
    <t xml:space="preserve"> [97,]  827</t>
  </si>
  <si>
    <t xml:space="preserve"> [98,]  828</t>
  </si>
  <si>
    <t xml:space="preserve"> [99,]  830</t>
  </si>
  <si>
    <t>[100,]  831</t>
  </si>
  <si>
    <t>[101,]  834</t>
  </si>
  <si>
    <t>[102,]  837</t>
  </si>
  <si>
    <t>[103,]  844</t>
  </si>
  <si>
    <t>[104,]  847</t>
  </si>
  <si>
    <t>[105,]  853</t>
  </si>
  <si>
    <t>[106,]  857</t>
  </si>
  <si>
    <t>[107,]  859</t>
  </si>
  <si>
    <t>[108,]  861</t>
  </si>
  <si>
    <t>[109,]  874</t>
  </si>
  <si>
    <t>[110,]  876</t>
  </si>
  <si>
    <t>[111,]  878</t>
  </si>
  <si>
    <t>[112,]  882</t>
  </si>
  <si>
    <t>[113,]  905</t>
  </si>
  <si>
    <t>[114,]  906</t>
  </si>
  <si>
    <t>[115,]  909</t>
  </si>
  <si>
    <t>[116,]  910</t>
  </si>
  <si>
    <t>[117,]  911</t>
  </si>
  <si>
    <t>[118,]  913</t>
  </si>
  <si>
    <t>[119,]  914</t>
  </si>
  <si>
    <t>[120,]  921</t>
  </si>
  <si>
    <t>[121,]  922</t>
  </si>
  <si>
    <t>[122,]  952</t>
  </si>
  <si>
    <t>[123,]  955</t>
  </si>
  <si>
    <t>[124,]  963</t>
  </si>
  <si>
    <t>[125,]  964</t>
  </si>
  <si>
    <t>[126,]  965</t>
  </si>
  <si>
    <t>[127,]  967</t>
  </si>
  <si>
    <t>[128,]  969</t>
  </si>
  <si>
    <t>[129,]  974</t>
  </si>
  <si>
    <t>[130,]  975</t>
  </si>
  <si>
    <t>[131,]  976</t>
  </si>
  <si>
    <t>[132,]  979</t>
  </si>
  <si>
    <t>[133,]  982</t>
  </si>
  <si>
    <t>[134,]  985</t>
  </si>
  <si>
    <t>[135,]  986</t>
  </si>
  <si>
    <t>[136,]  990</t>
  </si>
  <si>
    <t>[137,]  991</t>
  </si>
  <si>
    <t>[138,]  995</t>
  </si>
  <si>
    <t>[139,] 1001</t>
  </si>
  <si>
    <t>[140,] 1004</t>
  </si>
  <si>
    <t>[141,] 1005</t>
  </si>
  <si>
    <t>[142,] 1008</t>
  </si>
  <si>
    <t>[143,] 1010</t>
  </si>
  <si>
    <t>[144,] 1011</t>
  </si>
  <si>
    <t>[145,] 1019</t>
  </si>
  <si>
    <t>[146,] 1020</t>
  </si>
  <si>
    <t>[147,] 1029</t>
  </si>
  <si>
    <t>[148,] 1032</t>
  </si>
  <si>
    <t>[149,] 1034</t>
  </si>
  <si>
    <t>[150,] 1042</t>
  </si>
  <si>
    <t>[151,] 1043</t>
  </si>
  <si>
    <t>[152,] 1050</t>
  </si>
  <si>
    <t>[153,] 1054</t>
  </si>
  <si>
    <t>[154,] 1055</t>
  </si>
  <si>
    <t>[155,] 1064</t>
  </si>
  <si>
    <t>[156,] 1065</t>
  </si>
  <si>
    <t>[157,] 1067</t>
  </si>
  <si>
    <t>[158,] 1075</t>
  </si>
  <si>
    <t>[159,] 1076</t>
  </si>
  <si>
    <t>[160,] 1077</t>
  </si>
  <si>
    <t>[161,] 1090</t>
  </si>
  <si>
    <t>[162,] 1091</t>
  </si>
  <si>
    <t>[163,] 1099</t>
  </si>
  <si>
    <t>[164,] 1100</t>
  </si>
  <si>
    <t>[165,] 1119</t>
  </si>
  <si>
    <t>[166,] 1128</t>
  </si>
  <si>
    <t>[167,] 1129</t>
  </si>
  <si>
    <t>[168,] 1135</t>
  </si>
  <si>
    <t>[169,] 1136</t>
  </si>
  <si>
    <t>[170,] 1137</t>
  </si>
  <si>
    <t>[171,] 1138</t>
  </si>
  <si>
    <t>[172,] 1139</t>
  </si>
  <si>
    <t>[173,] 1140</t>
  </si>
  <si>
    <t>[174,] 1141</t>
  </si>
  <si>
    <t>[175,] 1142</t>
  </si>
  <si>
    <t>[176,] 1143</t>
  </si>
  <si>
    <t>[177,] 1144</t>
  </si>
  <si>
    <t>[178,] 4001</t>
  </si>
  <si>
    <t>[179,] 4002</t>
  </si>
  <si>
    <t>[180,] 4004</t>
  </si>
  <si>
    <t>[181,] 4005</t>
  </si>
  <si>
    <t>[182,] 4008</t>
  </si>
  <si>
    <t>[183,] 4009</t>
  </si>
  <si>
    <t>[184,] 4015</t>
  </si>
  <si>
    <t>[185,] 4018</t>
  </si>
  <si>
    <t>[186,] 4019</t>
  </si>
  <si>
    <t>[187,] 4020</t>
  </si>
  <si>
    <t>[188,] 4021</t>
  </si>
  <si>
    <t>[189,] 4026</t>
  </si>
  <si>
    <t>[190,] 4027</t>
  </si>
  <si>
    <t>[191,] 4028</t>
  </si>
  <si>
    <t>[192,] 4029</t>
  </si>
  <si>
    <t>[193,] 4030</t>
  </si>
  <si>
    <t>[194,] 4032</t>
  </si>
  <si>
    <t>[195,] 4034</t>
  </si>
  <si>
    <t>[196,] 4035</t>
  </si>
  <si>
    <t>[197,] 4036</t>
  </si>
  <si>
    <t>[198,] 4037</t>
  </si>
  <si>
    <t>[199,] 4040</t>
  </si>
  <si>
    <t>[200,] 4041</t>
  </si>
  <si>
    <t>[201,] 4042</t>
  </si>
  <si>
    <t>[202,] 4043</t>
  </si>
  <si>
    <t>[203,] 6001</t>
  </si>
  <si>
    <t>[204,] 6002</t>
  </si>
  <si>
    <t>[205,] 6003</t>
  </si>
  <si>
    <t>[206,] 6004</t>
  </si>
  <si>
    <t>[207,] 6005</t>
  </si>
  <si>
    <t>[208,] 6006</t>
  </si>
  <si>
    <t>[209,] 6007</t>
  </si>
  <si>
    <t>[210,] 6008</t>
  </si>
  <si>
    <t>[211,] 6009</t>
  </si>
  <si>
    <t>[212,] 6010</t>
  </si>
  <si>
    <t>Date of Birth</t>
  </si>
  <si>
    <t>Day</t>
  </si>
  <si>
    <t>Month</t>
  </si>
  <si>
    <t>Year</t>
  </si>
  <si>
    <t>Death</t>
  </si>
  <si>
    <t>Estimated</t>
  </si>
  <si>
    <t>Y</t>
  </si>
  <si>
    <t>N</t>
  </si>
  <si>
    <t>+/-</t>
  </si>
  <si>
    <t>2</t>
  </si>
  <si>
    <t>4</t>
  </si>
  <si>
    <t>LTF</t>
  </si>
  <si>
    <t>Last Date of Death</t>
  </si>
  <si>
    <t>Origin</t>
  </si>
  <si>
    <t>Sire</t>
  </si>
  <si>
    <t>Dam</t>
  </si>
  <si>
    <t>Sex</t>
  </si>
  <si>
    <t>F</t>
  </si>
  <si>
    <t>WILD</t>
  </si>
  <si>
    <t>M</t>
  </si>
  <si>
    <t>UNKNOWN</t>
  </si>
  <si>
    <t>CAPTIVE</t>
  </si>
  <si>
    <t>DoB</t>
  </si>
  <si>
    <t>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</si>
</sst>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workbookViewId="0">
      <pane ySplit="2" topLeftCell="A3" activePane="bottomLeft" state="frozen"/>
      <selection pane="bottomLeft" activeCell="M7" sqref="M7"/>
    </sheetView>
  </sheetViews>
  <sheetFormatPr defaultRowHeight="15" x14ac:dyDescent="0.25"/>
  <cols>
    <col min="1" max="2" width="12.42578125" style="1" customWidth="1"/>
    <col min="3" max="4" width="12.42578125" style="17" customWidth="1"/>
    <col min="5" max="5" width="12.42578125" style="18" customWidth="1"/>
    <col min="6" max="6" width="6.85546875" style="2" bestFit="1" customWidth="1"/>
    <col min="7" max="7" width="6.5703125" style="3" customWidth="1"/>
    <col min="8" max="8" width="5" style="1" bestFit="1" customWidth="1"/>
    <col min="9" max="9" width="9.85546875" style="1" bestFit="1" customWidth="1"/>
    <col min="10" max="10" width="10.5703125" style="12" bestFit="1" customWidth="1"/>
    <col min="11" max="11" width="6.85546875" style="2" bestFit="1" customWidth="1"/>
    <col min="12" max="12" width="5.7109375" style="3" customWidth="1"/>
    <col min="13" max="13" width="8.5703125" style="1" customWidth="1"/>
    <col min="14" max="14" width="8.28515625" style="1" bestFit="1" customWidth="1"/>
    <col min="15" max="16" width="9.140625" style="1"/>
    <col min="17" max="17" width="10.7109375" style="1" bestFit="1" customWidth="1"/>
    <col min="18" max="18" width="9.140625" style="1" customWidth="1"/>
    <col min="19" max="19" width="13.140625" style="1" customWidth="1"/>
    <col min="20" max="16384" width="9.140625" style="1"/>
  </cols>
  <sheetData>
    <row r="1" spans="1:19" x14ac:dyDescent="0.25">
      <c r="B1" s="21" t="s">
        <v>228</v>
      </c>
      <c r="C1" s="24" t="s">
        <v>226</v>
      </c>
      <c r="D1" s="24" t="s">
        <v>227</v>
      </c>
      <c r="E1" s="24" t="s">
        <v>225</v>
      </c>
      <c r="F1" s="22" t="s">
        <v>212</v>
      </c>
      <c r="G1" s="23"/>
      <c r="H1" s="23"/>
      <c r="I1" s="6"/>
      <c r="J1" s="10"/>
      <c r="K1" s="22" t="s">
        <v>224</v>
      </c>
      <c r="L1" s="23"/>
      <c r="M1" s="23"/>
    </row>
    <row r="2" spans="1:19" x14ac:dyDescent="0.25">
      <c r="B2" s="21"/>
      <c r="C2" s="24"/>
      <c r="D2" s="24"/>
      <c r="E2" s="24"/>
      <c r="F2" s="4" t="s">
        <v>214</v>
      </c>
      <c r="G2" s="3" t="s">
        <v>213</v>
      </c>
      <c r="H2" s="5" t="s">
        <v>215</v>
      </c>
      <c r="I2" s="5" t="s">
        <v>217</v>
      </c>
      <c r="J2" s="11" t="s">
        <v>220</v>
      </c>
      <c r="K2" s="4" t="s">
        <v>214</v>
      </c>
      <c r="L2" s="3" t="s">
        <v>213</v>
      </c>
      <c r="M2" s="5" t="s">
        <v>215</v>
      </c>
      <c r="Q2" s="1" t="s">
        <v>234</v>
      </c>
      <c r="S2" s="1" t="s">
        <v>235</v>
      </c>
    </row>
    <row r="3" spans="1:19" x14ac:dyDescent="0.25">
      <c r="A3" s="1" t="s">
        <v>0</v>
      </c>
      <c r="B3" s="1" t="s">
        <v>229</v>
      </c>
      <c r="C3" s="17" t="s">
        <v>230</v>
      </c>
      <c r="D3" s="17" t="s">
        <v>230</v>
      </c>
      <c r="E3" s="18" t="s">
        <v>230</v>
      </c>
      <c r="F3" s="2">
        <v>1</v>
      </c>
      <c r="G3" s="3">
        <v>1</v>
      </c>
      <c r="H3" s="1">
        <v>1960</v>
      </c>
      <c r="I3" s="1" t="s">
        <v>218</v>
      </c>
      <c r="K3" s="7">
        <v>8</v>
      </c>
      <c r="L3" s="3">
        <v>1</v>
      </c>
      <c r="M3" s="1">
        <v>2000</v>
      </c>
      <c r="N3" s="1" t="s">
        <v>216</v>
      </c>
      <c r="Q3" s="25">
        <f t="shared" ref="Q3:R67" si="0">DATE(H3, F3, G3)</f>
        <v>21916</v>
      </c>
      <c r="S3" s="25">
        <f>DATE(M3, K3, L3)</f>
        <v>36739</v>
      </c>
    </row>
    <row r="4" spans="1:19" x14ac:dyDescent="0.25">
      <c r="A4" s="1" t="s">
        <v>1</v>
      </c>
      <c r="B4" s="1" t="s">
        <v>231</v>
      </c>
      <c r="C4" s="17" t="s">
        <v>230</v>
      </c>
      <c r="D4" s="17" t="s">
        <v>230</v>
      </c>
      <c r="E4" s="18" t="s">
        <v>230</v>
      </c>
      <c r="F4" s="20">
        <v>1</v>
      </c>
      <c r="G4" s="20">
        <v>1</v>
      </c>
      <c r="H4" s="1">
        <v>1943</v>
      </c>
      <c r="I4" s="1" t="s">
        <v>218</v>
      </c>
      <c r="J4" s="12" t="s">
        <v>222</v>
      </c>
      <c r="K4" s="2">
        <v>9</v>
      </c>
      <c r="L4" s="3">
        <v>5</v>
      </c>
      <c r="M4" s="1">
        <v>1996</v>
      </c>
      <c r="N4" s="1" t="s">
        <v>216</v>
      </c>
      <c r="Q4" s="25">
        <f t="shared" si="0"/>
        <v>15707</v>
      </c>
      <c r="S4" s="25">
        <f>DATE(M4, K4, L4)</f>
        <v>35313</v>
      </c>
    </row>
    <row r="5" spans="1:19" x14ac:dyDescent="0.25">
      <c r="A5" s="1" t="s">
        <v>2</v>
      </c>
      <c r="B5" s="1" t="s">
        <v>229</v>
      </c>
      <c r="C5" s="17" t="s">
        <v>230</v>
      </c>
      <c r="D5" s="17" t="s">
        <v>230</v>
      </c>
      <c r="E5" s="18" t="s">
        <v>230</v>
      </c>
      <c r="F5" s="20">
        <v>1</v>
      </c>
      <c r="G5" s="20">
        <v>1</v>
      </c>
      <c r="H5" s="1">
        <v>1943</v>
      </c>
      <c r="I5" s="1" t="s">
        <v>218</v>
      </c>
      <c r="J5" s="12" t="s">
        <v>222</v>
      </c>
      <c r="K5" s="2">
        <v>1</v>
      </c>
      <c r="L5" s="3">
        <v>2</v>
      </c>
      <c r="M5" s="1">
        <v>2008</v>
      </c>
      <c r="N5" s="1" t="s">
        <v>216</v>
      </c>
      <c r="Q5" s="25">
        <f t="shared" si="0"/>
        <v>15707</v>
      </c>
      <c r="S5" s="25">
        <f>DATE(M5, K5, L5)</f>
        <v>39449</v>
      </c>
    </row>
    <row r="6" spans="1:19" x14ac:dyDescent="0.25">
      <c r="A6" s="1" t="s">
        <v>3</v>
      </c>
      <c r="B6" s="1" t="s">
        <v>231</v>
      </c>
      <c r="C6" s="17" t="s">
        <v>230</v>
      </c>
      <c r="D6" s="17" t="s">
        <v>230</v>
      </c>
      <c r="E6" s="18" t="s">
        <v>230</v>
      </c>
      <c r="F6" s="20">
        <v>1</v>
      </c>
      <c r="G6" s="20">
        <v>1</v>
      </c>
      <c r="H6" s="1">
        <v>1948</v>
      </c>
      <c r="I6" s="1" t="s">
        <v>218</v>
      </c>
      <c r="J6" s="12" t="s">
        <v>221</v>
      </c>
      <c r="K6" s="2">
        <v>5</v>
      </c>
      <c r="L6" s="3">
        <v>10</v>
      </c>
      <c r="M6" s="1">
        <v>2005</v>
      </c>
      <c r="N6" s="1" t="s">
        <v>216</v>
      </c>
      <c r="Q6" s="25">
        <f t="shared" si="0"/>
        <v>17533</v>
      </c>
      <c r="S6" s="25">
        <f>DATE(M6, K6, L6)</f>
        <v>38482</v>
      </c>
    </row>
    <row r="7" spans="1:19" x14ac:dyDescent="0.25">
      <c r="A7" s="1" t="s">
        <v>4</v>
      </c>
      <c r="B7" s="1" t="s">
        <v>229</v>
      </c>
      <c r="C7" s="17" t="s">
        <v>230</v>
      </c>
      <c r="D7" s="17" t="s">
        <v>230</v>
      </c>
      <c r="E7" s="18" t="s">
        <v>230</v>
      </c>
      <c r="F7" s="20">
        <v>1</v>
      </c>
      <c r="G7" s="20">
        <v>1</v>
      </c>
      <c r="H7" s="1">
        <v>1938</v>
      </c>
      <c r="I7" s="1" t="s">
        <v>218</v>
      </c>
      <c r="J7" s="12" t="s">
        <v>222</v>
      </c>
      <c r="Q7" s="25">
        <f t="shared" si="0"/>
        <v>13881</v>
      </c>
      <c r="S7" s="25" t="e">
        <f>DATE(M7, K7, L7)</f>
        <v>#NUM!</v>
      </c>
    </row>
    <row r="8" spans="1:19" x14ac:dyDescent="0.25">
      <c r="A8" s="1" t="s">
        <v>5</v>
      </c>
      <c r="B8" s="1" t="s">
        <v>229</v>
      </c>
      <c r="C8" s="17" t="s">
        <v>230</v>
      </c>
      <c r="D8" s="17" t="s">
        <v>230</v>
      </c>
      <c r="E8" s="18" t="s">
        <v>230</v>
      </c>
      <c r="F8" s="20">
        <v>1</v>
      </c>
      <c r="G8" s="20">
        <v>1</v>
      </c>
      <c r="H8" s="1">
        <v>1956</v>
      </c>
      <c r="I8" s="1" t="s">
        <v>218</v>
      </c>
      <c r="J8" s="12" t="s">
        <v>221</v>
      </c>
      <c r="K8" s="2">
        <v>1</v>
      </c>
      <c r="L8" s="3">
        <v>6</v>
      </c>
      <c r="M8" s="1">
        <v>2007</v>
      </c>
      <c r="N8" s="1" t="s">
        <v>216</v>
      </c>
      <c r="Q8" s="25">
        <f t="shared" si="0"/>
        <v>20455</v>
      </c>
      <c r="S8" s="25">
        <f>DATE(M8, K8, L8)</f>
        <v>39088</v>
      </c>
    </row>
    <row r="9" spans="1:19" x14ac:dyDescent="0.25">
      <c r="A9" s="1" t="s">
        <v>6</v>
      </c>
      <c r="B9" s="1" t="s">
        <v>231</v>
      </c>
      <c r="C9" s="17" t="s">
        <v>230</v>
      </c>
      <c r="D9" s="17" t="s">
        <v>230</v>
      </c>
      <c r="E9" s="18" t="s">
        <v>230</v>
      </c>
      <c r="F9" s="20">
        <v>1</v>
      </c>
      <c r="G9" s="20">
        <v>1</v>
      </c>
      <c r="H9" s="1">
        <v>1954</v>
      </c>
      <c r="I9" s="1" t="s">
        <v>218</v>
      </c>
      <c r="J9" s="12" t="s">
        <v>221</v>
      </c>
      <c r="K9" s="2">
        <v>7</v>
      </c>
      <c r="L9" s="3">
        <v>8</v>
      </c>
      <c r="M9" s="1">
        <v>2005</v>
      </c>
      <c r="N9" s="1" t="s">
        <v>216</v>
      </c>
      <c r="Q9" s="25">
        <f t="shared" si="0"/>
        <v>19725</v>
      </c>
      <c r="S9" s="25">
        <f>DATE(M9, K9, L9)</f>
        <v>38541</v>
      </c>
    </row>
    <row r="10" spans="1:19" x14ac:dyDescent="0.25">
      <c r="A10" s="1" t="s">
        <v>7</v>
      </c>
      <c r="B10" s="1" t="s">
        <v>229</v>
      </c>
      <c r="C10" s="17" t="s">
        <v>232</v>
      </c>
      <c r="D10" s="17" t="s">
        <v>232</v>
      </c>
      <c r="E10" s="18" t="s">
        <v>232</v>
      </c>
      <c r="F10" s="20">
        <v>1</v>
      </c>
      <c r="G10" s="20">
        <v>1</v>
      </c>
      <c r="H10" s="1">
        <v>1954</v>
      </c>
      <c r="I10" s="1" t="s">
        <v>218</v>
      </c>
      <c r="J10" s="12" t="s">
        <v>221</v>
      </c>
      <c r="Q10" s="25">
        <f t="shared" si="0"/>
        <v>19725</v>
      </c>
      <c r="S10" s="25" t="e">
        <f>DATE(M10, K10, L10)</f>
        <v>#NUM!</v>
      </c>
    </row>
    <row r="11" spans="1:19" x14ac:dyDescent="0.25">
      <c r="A11" s="1" t="s">
        <v>8</v>
      </c>
      <c r="B11" s="1" t="s">
        <v>231</v>
      </c>
      <c r="C11" s="17" t="s">
        <v>230</v>
      </c>
      <c r="D11" s="17" t="s">
        <v>230</v>
      </c>
      <c r="E11" s="18" t="s">
        <v>230</v>
      </c>
      <c r="F11" s="2">
        <v>6</v>
      </c>
      <c r="G11" s="3">
        <v>30</v>
      </c>
      <c r="H11" s="1">
        <v>1957</v>
      </c>
      <c r="I11" s="1" t="s">
        <v>218</v>
      </c>
      <c r="J11" s="12" t="s">
        <v>221</v>
      </c>
      <c r="K11" s="2">
        <v>3</v>
      </c>
      <c r="L11" s="3">
        <v>18</v>
      </c>
      <c r="M11" s="1">
        <v>2006</v>
      </c>
      <c r="N11" s="1" t="s">
        <v>216</v>
      </c>
      <c r="Q11" s="25">
        <f t="shared" si="0"/>
        <v>21001</v>
      </c>
      <c r="S11" s="25">
        <f>DATE(M11, K11, L11)</f>
        <v>38794</v>
      </c>
    </row>
    <row r="12" spans="1:19" x14ac:dyDescent="0.25">
      <c r="A12" s="1" t="s">
        <v>9</v>
      </c>
      <c r="B12" s="1" t="s">
        <v>231</v>
      </c>
      <c r="C12" s="17" t="s">
        <v>230</v>
      </c>
      <c r="D12" s="17" t="s">
        <v>230</v>
      </c>
      <c r="E12" s="18" t="s">
        <v>230</v>
      </c>
      <c r="F12" s="2">
        <v>6</v>
      </c>
      <c r="G12" s="3">
        <v>30</v>
      </c>
      <c r="H12" s="1">
        <v>1958</v>
      </c>
      <c r="I12" s="1" t="s">
        <v>218</v>
      </c>
      <c r="J12" s="12" t="s">
        <v>221</v>
      </c>
      <c r="K12" s="2">
        <v>9</v>
      </c>
      <c r="L12" s="3">
        <v>30</v>
      </c>
      <c r="M12" s="1">
        <v>2013</v>
      </c>
      <c r="N12" s="1" t="s">
        <v>216</v>
      </c>
      <c r="Q12" s="25">
        <f t="shared" si="0"/>
        <v>21366</v>
      </c>
      <c r="S12" s="25">
        <f>DATE(M12, K12, L12)</f>
        <v>41547</v>
      </c>
    </row>
    <row r="13" spans="1:19" x14ac:dyDescent="0.25">
      <c r="A13" s="1" t="s">
        <v>10</v>
      </c>
      <c r="B13" s="1" t="s">
        <v>231</v>
      </c>
      <c r="C13" s="17" t="s">
        <v>230</v>
      </c>
      <c r="D13" s="17" t="s">
        <v>230</v>
      </c>
      <c r="E13" s="18" t="s">
        <v>230</v>
      </c>
      <c r="F13" s="20">
        <v>1</v>
      </c>
      <c r="G13" s="20">
        <v>1</v>
      </c>
      <c r="H13" s="1">
        <v>1958</v>
      </c>
      <c r="I13" s="1" t="s">
        <v>218</v>
      </c>
      <c r="J13" s="12" t="s">
        <v>221</v>
      </c>
      <c r="Q13" s="25">
        <f t="shared" si="0"/>
        <v>21186</v>
      </c>
      <c r="S13" s="25" t="e">
        <f>DATE(M13, K13, L13)</f>
        <v>#NUM!</v>
      </c>
    </row>
    <row r="14" spans="1:19" x14ac:dyDescent="0.25">
      <c r="A14" s="1" t="s">
        <v>11</v>
      </c>
      <c r="B14" s="1" t="s">
        <v>229</v>
      </c>
      <c r="C14" s="17">
        <v>87</v>
      </c>
      <c r="D14" s="17">
        <v>32</v>
      </c>
      <c r="E14" s="18" t="s">
        <v>233</v>
      </c>
      <c r="F14" s="2">
        <v>10</v>
      </c>
      <c r="G14" s="3">
        <v>11</v>
      </c>
      <c r="H14" s="1">
        <v>1958</v>
      </c>
      <c r="I14" s="1" t="s">
        <v>219</v>
      </c>
      <c r="Q14" s="25">
        <f t="shared" si="0"/>
        <v>21469</v>
      </c>
      <c r="S14" s="25" t="e">
        <f>DATE(M14, K14, L14)</f>
        <v>#NUM!</v>
      </c>
    </row>
    <row r="15" spans="1:19" x14ac:dyDescent="0.25">
      <c r="A15" s="1" t="s">
        <v>12</v>
      </c>
      <c r="B15" s="1" t="s">
        <v>229</v>
      </c>
      <c r="C15" s="17" t="s">
        <v>230</v>
      </c>
      <c r="D15" s="17" t="s">
        <v>230</v>
      </c>
      <c r="E15" s="18" t="s">
        <v>230</v>
      </c>
      <c r="F15" s="20">
        <v>1</v>
      </c>
      <c r="G15" s="20">
        <v>1</v>
      </c>
      <c r="H15" s="1">
        <v>1959</v>
      </c>
      <c r="I15" s="1" t="s">
        <v>218</v>
      </c>
      <c r="J15" s="12" t="s">
        <v>221</v>
      </c>
      <c r="K15" s="2">
        <v>1</v>
      </c>
      <c r="L15" s="3">
        <v>7</v>
      </c>
      <c r="M15" s="1">
        <v>2013</v>
      </c>
      <c r="N15" s="1" t="s">
        <v>216</v>
      </c>
      <c r="Q15" s="25">
        <f t="shared" si="0"/>
        <v>21551</v>
      </c>
      <c r="S15" s="25">
        <f>DATE(M15, K15, L15)</f>
        <v>41281</v>
      </c>
    </row>
    <row r="16" spans="1:19" x14ac:dyDescent="0.25">
      <c r="A16" s="1" t="s">
        <v>13</v>
      </c>
      <c r="B16" s="1" t="s">
        <v>229</v>
      </c>
      <c r="C16" s="17" t="s">
        <v>230</v>
      </c>
      <c r="D16" s="17" t="s">
        <v>230</v>
      </c>
      <c r="E16" s="18" t="s">
        <v>230</v>
      </c>
      <c r="F16" s="20">
        <v>1</v>
      </c>
      <c r="G16" s="20">
        <v>1</v>
      </c>
      <c r="H16" s="1">
        <v>1962</v>
      </c>
      <c r="I16" s="1" t="s">
        <v>218</v>
      </c>
      <c r="J16" s="12" t="s">
        <v>221</v>
      </c>
      <c r="K16" s="2">
        <v>3</v>
      </c>
      <c r="L16" s="3">
        <v>26</v>
      </c>
      <c r="M16" s="1">
        <v>1999</v>
      </c>
      <c r="N16" s="1" t="s">
        <v>216</v>
      </c>
      <c r="Q16" s="25">
        <f t="shared" si="0"/>
        <v>22647</v>
      </c>
      <c r="S16" s="25">
        <f>DATE(M16, K16, L16)</f>
        <v>36245</v>
      </c>
    </row>
    <row r="17" spans="1:19" x14ac:dyDescent="0.25">
      <c r="A17" s="1" t="s">
        <v>14</v>
      </c>
      <c r="B17" s="1" t="s">
        <v>229</v>
      </c>
      <c r="C17" s="17" t="s">
        <v>230</v>
      </c>
      <c r="D17" s="17" t="s">
        <v>230</v>
      </c>
      <c r="E17" s="18" t="s">
        <v>230</v>
      </c>
      <c r="F17" s="20">
        <v>1</v>
      </c>
      <c r="G17" s="20">
        <v>1</v>
      </c>
      <c r="H17" s="1">
        <v>1962</v>
      </c>
      <c r="I17" s="1" t="s">
        <v>218</v>
      </c>
      <c r="J17" s="12" t="s">
        <v>221</v>
      </c>
      <c r="K17" s="2">
        <v>3</v>
      </c>
      <c r="L17" s="3">
        <v>1</v>
      </c>
      <c r="M17" s="1">
        <v>1995</v>
      </c>
      <c r="N17" s="1" t="s">
        <v>216</v>
      </c>
      <c r="Q17" s="25">
        <f t="shared" si="0"/>
        <v>22647</v>
      </c>
      <c r="S17" s="25">
        <f>DATE(M17, K17, L17)</f>
        <v>34759</v>
      </c>
    </row>
    <row r="18" spans="1:19" x14ac:dyDescent="0.25">
      <c r="A18" s="1" t="s">
        <v>15</v>
      </c>
      <c r="B18" s="1" t="s">
        <v>229</v>
      </c>
      <c r="C18" s="17" t="s">
        <v>230</v>
      </c>
      <c r="D18" s="17" t="s">
        <v>230</v>
      </c>
      <c r="E18" s="18" t="s">
        <v>230</v>
      </c>
      <c r="F18" s="20">
        <v>1</v>
      </c>
      <c r="G18" s="20">
        <v>1</v>
      </c>
      <c r="H18" s="1">
        <v>1963</v>
      </c>
      <c r="I18" s="1" t="s">
        <v>218</v>
      </c>
      <c r="J18" s="12" t="s">
        <v>221</v>
      </c>
      <c r="K18" s="2">
        <v>10</v>
      </c>
      <c r="L18" s="3">
        <v>12</v>
      </c>
      <c r="M18" s="1">
        <v>1997</v>
      </c>
      <c r="N18" s="1" t="s">
        <v>216</v>
      </c>
      <c r="Q18" s="25">
        <f t="shared" si="0"/>
        <v>23012</v>
      </c>
      <c r="S18" s="25">
        <f>DATE(M18, K18, L18)</f>
        <v>35715</v>
      </c>
    </row>
    <row r="19" spans="1:19" x14ac:dyDescent="0.25">
      <c r="A19" s="1" t="s">
        <v>16</v>
      </c>
      <c r="B19" s="1" t="s">
        <v>231</v>
      </c>
      <c r="C19" s="17" t="s">
        <v>230</v>
      </c>
      <c r="D19" s="17" t="s">
        <v>230</v>
      </c>
      <c r="E19" s="18" t="s">
        <v>230</v>
      </c>
      <c r="F19" s="20">
        <v>1</v>
      </c>
      <c r="G19" s="20">
        <v>1</v>
      </c>
      <c r="H19" s="1">
        <v>1963</v>
      </c>
      <c r="I19" s="1" t="s">
        <v>218</v>
      </c>
      <c r="J19" s="12" t="s">
        <v>221</v>
      </c>
      <c r="Q19" s="25">
        <f t="shared" si="0"/>
        <v>23012</v>
      </c>
      <c r="S19" s="25" t="e">
        <f>DATE(M19, K19, L19)</f>
        <v>#NUM!</v>
      </c>
    </row>
    <row r="20" spans="1:19" x14ac:dyDescent="0.25">
      <c r="A20" s="1" t="s">
        <v>17</v>
      </c>
      <c r="B20" s="1" t="s">
        <v>231</v>
      </c>
      <c r="C20" s="17" t="s">
        <v>230</v>
      </c>
      <c r="D20" s="17" t="s">
        <v>230</v>
      </c>
      <c r="E20" s="18" t="s">
        <v>230</v>
      </c>
      <c r="F20" s="20">
        <v>1</v>
      </c>
      <c r="G20" s="20">
        <v>1</v>
      </c>
      <c r="H20" s="1">
        <v>1963</v>
      </c>
      <c r="I20" s="1" t="s">
        <v>218</v>
      </c>
      <c r="K20" s="2">
        <v>11</v>
      </c>
      <c r="L20" s="3">
        <v>9</v>
      </c>
      <c r="M20" s="1">
        <v>2011</v>
      </c>
      <c r="N20" s="1" t="s">
        <v>216</v>
      </c>
      <c r="Q20" s="25">
        <f t="shared" si="0"/>
        <v>23012</v>
      </c>
      <c r="S20" s="25">
        <f>DATE(M20, K20, L20)</f>
        <v>40856</v>
      </c>
    </row>
    <row r="21" spans="1:19" x14ac:dyDescent="0.25">
      <c r="A21" s="1" t="s">
        <v>18</v>
      </c>
      <c r="B21" s="1" t="s">
        <v>231</v>
      </c>
      <c r="C21" s="17" t="s">
        <v>230</v>
      </c>
      <c r="D21" s="17" t="s">
        <v>230</v>
      </c>
      <c r="E21" s="18" t="s">
        <v>230</v>
      </c>
      <c r="F21" s="20">
        <v>1</v>
      </c>
      <c r="G21" s="20">
        <v>1</v>
      </c>
      <c r="H21" s="1">
        <v>1963</v>
      </c>
      <c r="I21" s="1" t="s">
        <v>218</v>
      </c>
      <c r="J21" s="12" t="s">
        <v>221</v>
      </c>
      <c r="K21" s="2">
        <v>7</v>
      </c>
      <c r="L21" s="3">
        <v>2</v>
      </c>
      <c r="M21" s="1">
        <v>2004</v>
      </c>
      <c r="N21" s="1" t="s">
        <v>216</v>
      </c>
      <c r="Q21" s="25">
        <f t="shared" si="0"/>
        <v>23012</v>
      </c>
      <c r="S21" s="25">
        <f>DATE(M21, K21, L21)</f>
        <v>38170</v>
      </c>
    </row>
    <row r="22" spans="1:19" x14ac:dyDescent="0.25">
      <c r="A22" s="1" t="s">
        <v>19</v>
      </c>
      <c r="B22" s="1" t="s">
        <v>229</v>
      </c>
      <c r="C22" s="17" t="s">
        <v>232</v>
      </c>
      <c r="D22" s="17" t="s">
        <v>232</v>
      </c>
      <c r="E22" s="18" t="s">
        <v>230</v>
      </c>
      <c r="F22" s="20">
        <v>1</v>
      </c>
      <c r="G22" s="20">
        <v>1</v>
      </c>
      <c r="H22" s="1">
        <v>1964</v>
      </c>
      <c r="I22" s="1" t="s">
        <v>218</v>
      </c>
      <c r="J22" s="12" t="s">
        <v>222</v>
      </c>
      <c r="K22" s="2">
        <v>11</v>
      </c>
      <c r="L22" s="3">
        <v>8</v>
      </c>
      <c r="M22" s="1">
        <v>2012</v>
      </c>
      <c r="N22" s="1" t="s">
        <v>216</v>
      </c>
      <c r="Q22" s="25">
        <f t="shared" si="0"/>
        <v>23377</v>
      </c>
      <c r="S22" s="25">
        <f>DATE(M22, K22, L22)</f>
        <v>41221</v>
      </c>
    </row>
    <row r="23" spans="1:19" s="13" customFormat="1" x14ac:dyDescent="0.25">
      <c r="A23" s="13" t="s">
        <v>20</v>
      </c>
      <c r="B23" s="13" t="s">
        <v>229</v>
      </c>
      <c r="C23" s="14" t="s">
        <v>230</v>
      </c>
      <c r="D23" s="14" t="s">
        <v>230</v>
      </c>
      <c r="E23" s="19" t="s">
        <v>230</v>
      </c>
      <c r="F23" s="20">
        <v>1</v>
      </c>
      <c r="G23" s="20">
        <v>1</v>
      </c>
      <c r="H23" s="13">
        <v>1964</v>
      </c>
      <c r="I23" s="13" t="s">
        <v>218</v>
      </c>
      <c r="J23" s="16" t="s">
        <v>221</v>
      </c>
      <c r="K23" s="14">
        <v>6</v>
      </c>
      <c r="L23" s="15">
        <v>4</v>
      </c>
      <c r="M23" s="13">
        <v>2014</v>
      </c>
      <c r="N23" s="13" t="s">
        <v>216</v>
      </c>
      <c r="Q23" s="25">
        <f t="shared" si="0"/>
        <v>23377</v>
      </c>
      <c r="S23" s="25">
        <f>DATE(M23, K23, L23)</f>
        <v>41794</v>
      </c>
    </row>
    <row r="24" spans="1:19" x14ac:dyDescent="0.25">
      <c r="A24" s="1" t="s">
        <v>21</v>
      </c>
      <c r="B24" s="1" t="s">
        <v>231</v>
      </c>
      <c r="C24" s="17" t="s">
        <v>230</v>
      </c>
      <c r="D24" s="17" t="s">
        <v>230</v>
      </c>
      <c r="E24" s="18" t="s">
        <v>230</v>
      </c>
      <c r="F24" s="20">
        <v>1</v>
      </c>
      <c r="G24" s="20">
        <v>1</v>
      </c>
      <c r="H24" s="1">
        <v>1964</v>
      </c>
      <c r="I24" s="1" t="s">
        <v>218</v>
      </c>
      <c r="J24" s="12" t="s">
        <v>221</v>
      </c>
      <c r="K24" s="2">
        <v>6</v>
      </c>
      <c r="L24" s="3">
        <v>8</v>
      </c>
      <c r="M24" s="1">
        <v>2006</v>
      </c>
      <c r="N24" s="1" t="s">
        <v>216</v>
      </c>
      <c r="Q24" s="25">
        <f t="shared" si="0"/>
        <v>23377</v>
      </c>
      <c r="S24" s="25">
        <f>DATE(M24, K24, L24)</f>
        <v>38876</v>
      </c>
    </row>
    <row r="25" spans="1:19" x14ac:dyDescent="0.25">
      <c r="A25" s="13" t="s">
        <v>22</v>
      </c>
      <c r="B25" s="13" t="s">
        <v>229</v>
      </c>
      <c r="C25" s="14" t="s">
        <v>230</v>
      </c>
      <c r="D25" s="14" t="s">
        <v>230</v>
      </c>
      <c r="E25" s="19" t="s">
        <v>230</v>
      </c>
      <c r="F25" s="14">
        <v>6</v>
      </c>
      <c r="G25" s="15">
        <v>30</v>
      </c>
      <c r="H25" s="13">
        <v>1964</v>
      </c>
      <c r="I25" s="13" t="s">
        <v>218</v>
      </c>
      <c r="J25" s="16" t="s">
        <v>221</v>
      </c>
      <c r="K25" s="14"/>
      <c r="L25" s="15"/>
      <c r="M25" s="13"/>
      <c r="N25" s="13" t="s">
        <v>223</v>
      </c>
      <c r="O25" s="13"/>
      <c r="Q25" s="25">
        <f t="shared" si="0"/>
        <v>23558</v>
      </c>
      <c r="S25" s="25" t="e">
        <f>DATE(M25, K25, L25)</f>
        <v>#NUM!</v>
      </c>
    </row>
    <row r="26" spans="1:19" x14ac:dyDescent="0.25">
      <c r="A26" s="13" t="s">
        <v>23</v>
      </c>
      <c r="B26" s="13" t="s">
        <v>229</v>
      </c>
      <c r="C26" s="14" t="s">
        <v>230</v>
      </c>
      <c r="D26" s="14" t="s">
        <v>230</v>
      </c>
      <c r="E26" s="19" t="s">
        <v>230</v>
      </c>
      <c r="F26" s="14">
        <v>6</v>
      </c>
      <c r="G26" s="15">
        <v>30</v>
      </c>
      <c r="H26" s="13">
        <v>1964</v>
      </c>
      <c r="I26" s="13" t="s">
        <v>218</v>
      </c>
      <c r="J26" s="16" t="s">
        <v>221</v>
      </c>
      <c r="K26" s="14"/>
      <c r="L26" s="15"/>
      <c r="M26" s="13"/>
      <c r="N26" s="13" t="s">
        <v>223</v>
      </c>
      <c r="O26" s="13"/>
      <c r="Q26" s="25">
        <f t="shared" si="0"/>
        <v>23558</v>
      </c>
      <c r="S26" s="25" t="e">
        <f>DATE(M26, K26, L26)</f>
        <v>#NUM!</v>
      </c>
    </row>
    <row r="27" spans="1:19" x14ac:dyDescent="0.25">
      <c r="A27" s="1" t="s">
        <v>24</v>
      </c>
      <c r="B27" s="1" t="s">
        <v>231</v>
      </c>
      <c r="C27" s="17" t="s">
        <v>230</v>
      </c>
      <c r="D27" s="17" t="s">
        <v>230</v>
      </c>
      <c r="E27" s="18" t="s">
        <v>230</v>
      </c>
      <c r="F27" s="2">
        <v>6</v>
      </c>
      <c r="G27" s="3">
        <v>30</v>
      </c>
      <c r="H27" s="1">
        <v>1965</v>
      </c>
      <c r="I27" s="1" t="s">
        <v>218</v>
      </c>
      <c r="K27" s="2">
        <v>2</v>
      </c>
      <c r="L27" s="3">
        <v>18</v>
      </c>
      <c r="M27" s="1">
        <v>1999</v>
      </c>
      <c r="N27" s="1" t="s">
        <v>216</v>
      </c>
      <c r="Q27" s="25">
        <f t="shared" si="0"/>
        <v>23923</v>
      </c>
      <c r="S27" s="25">
        <f>DATE(M27, K27, L27)</f>
        <v>36209</v>
      </c>
    </row>
    <row r="28" spans="1:19" x14ac:dyDescent="0.25">
      <c r="A28" s="1" t="s">
        <v>25</v>
      </c>
      <c r="B28" s="1" t="s">
        <v>231</v>
      </c>
      <c r="C28" s="17" t="s">
        <v>230</v>
      </c>
      <c r="D28" s="17" t="s">
        <v>230</v>
      </c>
      <c r="E28" s="18" t="s">
        <v>230</v>
      </c>
      <c r="F28" s="20">
        <v>1</v>
      </c>
      <c r="G28" s="20">
        <v>1</v>
      </c>
      <c r="H28" s="1">
        <v>1970</v>
      </c>
      <c r="I28" s="1" t="s">
        <v>218</v>
      </c>
      <c r="K28" s="2">
        <v>4</v>
      </c>
      <c r="L28" s="3">
        <v>12</v>
      </c>
      <c r="M28" s="1">
        <v>1995</v>
      </c>
      <c r="N28" s="1" t="s">
        <v>216</v>
      </c>
      <c r="Q28" s="25">
        <f t="shared" si="0"/>
        <v>25569</v>
      </c>
      <c r="S28" s="25">
        <f>DATE(M28, K28, L28)</f>
        <v>34801</v>
      </c>
    </row>
    <row r="29" spans="1:19" x14ac:dyDescent="0.25">
      <c r="A29" s="1" t="s">
        <v>26</v>
      </c>
      <c r="B29" s="1" t="s">
        <v>231</v>
      </c>
      <c r="C29" s="17" t="s">
        <v>230</v>
      </c>
      <c r="D29" s="17" t="s">
        <v>230</v>
      </c>
      <c r="E29" s="18" t="s">
        <v>232</v>
      </c>
      <c r="F29" s="20">
        <v>1</v>
      </c>
      <c r="G29" s="20">
        <v>1</v>
      </c>
      <c r="H29" s="1">
        <v>1970</v>
      </c>
      <c r="I29" s="1" t="s">
        <v>218</v>
      </c>
      <c r="K29" s="2">
        <v>2</v>
      </c>
      <c r="L29" s="3">
        <v>21</v>
      </c>
      <c r="M29" s="1">
        <v>2012</v>
      </c>
      <c r="N29" s="1" t="s">
        <v>216</v>
      </c>
      <c r="Q29" s="25">
        <f t="shared" si="0"/>
        <v>25569</v>
      </c>
      <c r="S29" s="25">
        <f t="shared" ref="S29:S92" si="1">DATE(M29, K29, L29)</f>
        <v>40960</v>
      </c>
    </row>
    <row r="30" spans="1:19" x14ac:dyDescent="0.25">
      <c r="A30" s="1" t="s">
        <v>27</v>
      </c>
      <c r="B30" s="1" t="s">
        <v>229</v>
      </c>
      <c r="C30" s="17" t="s">
        <v>230</v>
      </c>
      <c r="D30" s="17" t="s">
        <v>230</v>
      </c>
      <c r="E30" s="18" t="s">
        <v>230</v>
      </c>
      <c r="F30" s="20">
        <v>1</v>
      </c>
      <c r="G30" s="20">
        <v>1</v>
      </c>
      <c r="H30" s="1">
        <v>1965</v>
      </c>
      <c r="I30" s="1" t="s">
        <v>218</v>
      </c>
      <c r="J30" s="12" t="s">
        <v>221</v>
      </c>
      <c r="Q30" s="25">
        <f t="shared" si="0"/>
        <v>23743</v>
      </c>
      <c r="S30" s="25" t="e">
        <f t="shared" si="1"/>
        <v>#NUM!</v>
      </c>
    </row>
    <row r="31" spans="1:19" x14ac:dyDescent="0.25">
      <c r="A31" s="1" t="s">
        <v>28</v>
      </c>
      <c r="B31" s="1" t="s">
        <v>229</v>
      </c>
      <c r="C31" s="17">
        <v>185</v>
      </c>
      <c r="D31" s="17">
        <v>137</v>
      </c>
      <c r="E31" s="18" t="s">
        <v>233</v>
      </c>
      <c r="F31" s="2">
        <v>10</v>
      </c>
      <c r="G31" s="3">
        <v>26</v>
      </c>
      <c r="H31" s="1">
        <v>1965</v>
      </c>
      <c r="I31" s="1" t="s">
        <v>219</v>
      </c>
      <c r="K31" s="2">
        <v>2</v>
      </c>
      <c r="L31" s="3">
        <v>28</v>
      </c>
      <c r="M31" s="1">
        <v>2012</v>
      </c>
      <c r="N31" s="1" t="s">
        <v>216</v>
      </c>
      <c r="Q31" s="25">
        <f t="shared" si="0"/>
        <v>24041</v>
      </c>
      <c r="S31" s="25">
        <f t="shared" si="1"/>
        <v>40967</v>
      </c>
    </row>
    <row r="32" spans="1:19" x14ac:dyDescent="0.25">
      <c r="A32" s="1" t="s">
        <v>29</v>
      </c>
      <c r="B32" s="1" t="s">
        <v>231</v>
      </c>
      <c r="C32" s="17" t="s">
        <v>230</v>
      </c>
      <c r="D32" s="17" t="s">
        <v>230</v>
      </c>
      <c r="E32" s="18" t="s">
        <v>230</v>
      </c>
      <c r="F32" s="2">
        <v>11</v>
      </c>
      <c r="G32" s="20">
        <v>1</v>
      </c>
      <c r="H32" s="1">
        <v>1967</v>
      </c>
      <c r="I32" s="1" t="s">
        <v>218</v>
      </c>
      <c r="K32" s="2">
        <v>6</v>
      </c>
      <c r="L32" s="3">
        <v>22</v>
      </c>
      <c r="M32" s="1">
        <v>2011</v>
      </c>
      <c r="N32" s="1" t="s">
        <v>216</v>
      </c>
      <c r="Q32" s="25">
        <f t="shared" si="0"/>
        <v>24777</v>
      </c>
      <c r="S32" s="25">
        <f t="shared" si="1"/>
        <v>40716</v>
      </c>
    </row>
    <row r="33" spans="1:19" x14ac:dyDescent="0.25">
      <c r="A33" s="1" t="s">
        <v>30</v>
      </c>
      <c r="B33" s="1" t="s">
        <v>231</v>
      </c>
      <c r="C33" s="17" t="s">
        <v>230</v>
      </c>
      <c r="D33" s="17" t="s">
        <v>230</v>
      </c>
      <c r="E33" s="18" t="s">
        <v>230</v>
      </c>
      <c r="F33" s="2">
        <v>1</v>
      </c>
      <c r="G33" s="3">
        <v>1</v>
      </c>
      <c r="H33" s="1">
        <v>1966</v>
      </c>
      <c r="I33" s="1" t="s">
        <v>218</v>
      </c>
      <c r="K33" s="2">
        <v>12</v>
      </c>
      <c r="L33" s="3">
        <v>11</v>
      </c>
      <c r="M33" s="1">
        <v>1989</v>
      </c>
      <c r="N33" s="1" t="s">
        <v>216</v>
      </c>
      <c r="Q33" s="25">
        <f t="shared" si="0"/>
        <v>24108</v>
      </c>
      <c r="S33" s="25">
        <f t="shared" si="1"/>
        <v>32853</v>
      </c>
    </row>
    <row r="34" spans="1:19" x14ac:dyDescent="0.25">
      <c r="A34" s="1" t="s">
        <v>31</v>
      </c>
      <c r="B34" s="1" t="s">
        <v>229</v>
      </c>
      <c r="C34" s="17" t="s">
        <v>230</v>
      </c>
      <c r="D34" s="17" t="s">
        <v>230</v>
      </c>
      <c r="E34" s="18" t="s">
        <v>230</v>
      </c>
      <c r="F34" s="2">
        <v>1</v>
      </c>
      <c r="G34" s="20">
        <v>1</v>
      </c>
      <c r="H34" s="1">
        <v>1967</v>
      </c>
      <c r="I34" s="1" t="s">
        <v>218</v>
      </c>
      <c r="K34" s="2">
        <v>6</v>
      </c>
      <c r="L34" s="3">
        <v>3</v>
      </c>
      <c r="M34" s="1">
        <v>2004</v>
      </c>
      <c r="N34" s="1" t="s">
        <v>216</v>
      </c>
      <c r="Q34" s="25">
        <f t="shared" si="0"/>
        <v>24473</v>
      </c>
      <c r="S34" s="25">
        <f t="shared" si="1"/>
        <v>38141</v>
      </c>
    </row>
    <row r="35" spans="1:19" x14ac:dyDescent="0.25">
      <c r="A35" s="1" t="s">
        <v>32</v>
      </c>
      <c r="B35" s="1" t="s">
        <v>229</v>
      </c>
      <c r="C35" s="17" t="s">
        <v>230</v>
      </c>
      <c r="D35" s="17" t="s">
        <v>230</v>
      </c>
      <c r="E35" s="18" t="s">
        <v>230</v>
      </c>
      <c r="F35" s="20">
        <v>1</v>
      </c>
      <c r="G35" s="20">
        <v>1</v>
      </c>
      <c r="H35" s="1">
        <v>1965</v>
      </c>
      <c r="I35" s="1" t="s">
        <v>218</v>
      </c>
      <c r="J35" s="12" t="s">
        <v>221</v>
      </c>
      <c r="K35" s="2">
        <v>4</v>
      </c>
      <c r="L35" s="3">
        <v>17</v>
      </c>
      <c r="M35" s="1">
        <v>2008</v>
      </c>
      <c r="N35" s="1" t="s">
        <v>216</v>
      </c>
      <c r="Q35" s="25">
        <f t="shared" si="0"/>
        <v>23743</v>
      </c>
      <c r="S35" s="25">
        <f t="shared" si="1"/>
        <v>39555</v>
      </c>
    </row>
    <row r="36" spans="1:19" x14ac:dyDescent="0.25">
      <c r="A36" s="1" t="s">
        <v>33</v>
      </c>
      <c r="B36" s="1" t="s">
        <v>231</v>
      </c>
      <c r="C36" s="17" t="s">
        <v>230</v>
      </c>
      <c r="D36" s="17" t="s">
        <v>230</v>
      </c>
      <c r="E36" s="18" t="s">
        <v>230</v>
      </c>
      <c r="F36" s="20">
        <v>1</v>
      </c>
      <c r="G36" s="20">
        <v>1</v>
      </c>
      <c r="H36" s="1">
        <v>1967</v>
      </c>
      <c r="I36" s="1" t="s">
        <v>218</v>
      </c>
      <c r="K36" s="2">
        <v>4</v>
      </c>
      <c r="L36" s="3">
        <v>2</v>
      </c>
      <c r="M36" s="1">
        <v>1999</v>
      </c>
      <c r="N36" s="1" t="s">
        <v>216</v>
      </c>
      <c r="Q36" s="25">
        <f t="shared" si="0"/>
        <v>24473</v>
      </c>
      <c r="S36" s="25">
        <f t="shared" si="1"/>
        <v>36252</v>
      </c>
    </row>
    <row r="37" spans="1:19" x14ac:dyDescent="0.25">
      <c r="A37" s="1" t="s">
        <v>34</v>
      </c>
      <c r="B37" s="1" t="s">
        <v>229</v>
      </c>
      <c r="C37" s="17">
        <v>89</v>
      </c>
      <c r="D37" s="17">
        <v>79</v>
      </c>
      <c r="E37" s="18" t="s">
        <v>233</v>
      </c>
      <c r="F37" s="2">
        <v>3</v>
      </c>
      <c r="G37" s="3">
        <v>5</v>
      </c>
      <c r="H37" s="1">
        <v>1967</v>
      </c>
      <c r="I37" s="1" t="s">
        <v>219</v>
      </c>
      <c r="Q37" s="25">
        <f t="shared" si="0"/>
        <v>24536</v>
      </c>
      <c r="S37" s="25" t="e">
        <f t="shared" si="1"/>
        <v>#NUM!</v>
      </c>
    </row>
    <row r="38" spans="1:19" x14ac:dyDescent="0.25">
      <c r="A38" s="1" t="s">
        <v>35</v>
      </c>
      <c r="B38" s="1" t="s">
        <v>229</v>
      </c>
      <c r="C38" s="17" t="s">
        <v>230</v>
      </c>
      <c r="D38" s="17" t="s">
        <v>230</v>
      </c>
      <c r="E38" s="18" t="s">
        <v>230</v>
      </c>
      <c r="F38" s="20">
        <v>1</v>
      </c>
      <c r="G38" s="20">
        <v>1</v>
      </c>
      <c r="H38" s="1">
        <v>1968</v>
      </c>
      <c r="I38" s="1" t="s">
        <v>218</v>
      </c>
      <c r="J38" s="12" t="s">
        <v>221</v>
      </c>
      <c r="K38" s="2">
        <v>8</v>
      </c>
      <c r="L38" s="3">
        <v>7</v>
      </c>
      <c r="M38" s="1">
        <v>2005</v>
      </c>
      <c r="N38" s="1" t="s">
        <v>216</v>
      </c>
      <c r="Q38" s="25">
        <f t="shared" si="0"/>
        <v>24838</v>
      </c>
      <c r="S38" s="25">
        <f t="shared" si="1"/>
        <v>38571</v>
      </c>
    </row>
    <row r="39" spans="1:19" x14ac:dyDescent="0.25">
      <c r="A39" s="1" t="s">
        <v>36</v>
      </c>
      <c r="B39" s="1" t="s">
        <v>229</v>
      </c>
      <c r="C39" s="17" t="s">
        <v>230</v>
      </c>
      <c r="D39" s="17" t="s">
        <v>230</v>
      </c>
      <c r="E39" s="18" t="s">
        <v>230</v>
      </c>
      <c r="F39" s="20">
        <v>1</v>
      </c>
      <c r="G39" s="20">
        <v>1</v>
      </c>
      <c r="H39" s="1">
        <v>1968</v>
      </c>
      <c r="I39" s="1" t="s">
        <v>218</v>
      </c>
      <c r="K39" s="2">
        <v>12</v>
      </c>
      <c r="L39" s="3">
        <v>21</v>
      </c>
      <c r="M39" s="1">
        <v>2009</v>
      </c>
      <c r="N39" s="1" t="s">
        <v>216</v>
      </c>
      <c r="Q39" s="25">
        <f t="shared" si="0"/>
        <v>24838</v>
      </c>
      <c r="S39" s="25">
        <f t="shared" si="1"/>
        <v>40168</v>
      </c>
    </row>
    <row r="40" spans="1:19" x14ac:dyDescent="0.25">
      <c r="A40" s="1" t="s">
        <v>37</v>
      </c>
      <c r="B40" s="1" t="s">
        <v>229</v>
      </c>
      <c r="C40" s="17" t="s">
        <v>230</v>
      </c>
      <c r="D40" s="17" t="s">
        <v>230</v>
      </c>
      <c r="E40" s="18" t="s">
        <v>230</v>
      </c>
      <c r="F40" s="2">
        <v>1</v>
      </c>
      <c r="G40" s="3">
        <v>1</v>
      </c>
      <c r="H40" s="1">
        <v>1968</v>
      </c>
      <c r="I40" s="1" t="s">
        <v>218</v>
      </c>
      <c r="Q40" s="25">
        <f t="shared" si="0"/>
        <v>24838</v>
      </c>
      <c r="S40" s="25" t="e">
        <f t="shared" si="1"/>
        <v>#NUM!</v>
      </c>
    </row>
    <row r="41" spans="1:19" x14ac:dyDescent="0.25">
      <c r="A41" s="1" t="s">
        <v>38</v>
      </c>
      <c r="B41" s="1" t="s">
        <v>231</v>
      </c>
      <c r="C41" s="17" t="s">
        <v>230</v>
      </c>
      <c r="D41" s="17" t="s">
        <v>230</v>
      </c>
      <c r="E41" s="18" t="s">
        <v>230</v>
      </c>
      <c r="F41" s="20">
        <v>1</v>
      </c>
      <c r="G41" s="20">
        <v>1</v>
      </c>
      <c r="H41" s="1">
        <v>1969</v>
      </c>
      <c r="I41" s="1" t="s">
        <v>218</v>
      </c>
      <c r="J41" s="12" t="s">
        <v>221</v>
      </c>
      <c r="K41" s="2">
        <v>1</v>
      </c>
      <c r="L41" s="3">
        <v>31</v>
      </c>
      <c r="M41" s="1">
        <v>2007</v>
      </c>
      <c r="N41" s="1" t="s">
        <v>216</v>
      </c>
      <c r="Q41" s="25">
        <f t="shared" si="0"/>
        <v>25204</v>
      </c>
      <c r="S41" s="25">
        <f t="shared" si="1"/>
        <v>39113</v>
      </c>
    </row>
    <row r="42" spans="1:19" x14ac:dyDescent="0.25">
      <c r="A42" s="1" t="s">
        <v>39</v>
      </c>
      <c r="B42" s="1" t="s">
        <v>229</v>
      </c>
      <c r="C42" s="17">
        <v>162</v>
      </c>
      <c r="D42" s="17">
        <v>140</v>
      </c>
      <c r="E42" s="18" t="s">
        <v>233</v>
      </c>
      <c r="F42" s="2">
        <v>3</v>
      </c>
      <c r="G42" s="3">
        <v>10</v>
      </c>
      <c r="H42" s="1">
        <v>1968</v>
      </c>
      <c r="I42" s="1" t="s">
        <v>219</v>
      </c>
      <c r="Q42" s="25">
        <f t="shared" si="0"/>
        <v>24907</v>
      </c>
      <c r="S42" s="25" t="e">
        <f t="shared" si="1"/>
        <v>#NUM!</v>
      </c>
    </row>
    <row r="43" spans="1:19" x14ac:dyDescent="0.25">
      <c r="A43" s="1" t="s">
        <v>40</v>
      </c>
      <c r="B43" s="1" t="s">
        <v>229</v>
      </c>
      <c r="C43" s="17" t="s">
        <v>230</v>
      </c>
      <c r="D43" s="17" t="s">
        <v>230</v>
      </c>
      <c r="E43" s="18" t="s">
        <v>230</v>
      </c>
      <c r="F43" s="20">
        <v>1</v>
      </c>
      <c r="G43" s="20">
        <v>1</v>
      </c>
      <c r="H43" s="1">
        <v>1969</v>
      </c>
      <c r="I43" s="1" t="s">
        <v>218</v>
      </c>
      <c r="J43" s="12" t="s">
        <v>221</v>
      </c>
      <c r="Q43" s="25">
        <f t="shared" si="0"/>
        <v>25204</v>
      </c>
      <c r="S43" s="25" t="e">
        <f t="shared" si="1"/>
        <v>#NUM!</v>
      </c>
    </row>
    <row r="44" spans="1:19" x14ac:dyDescent="0.25">
      <c r="A44" s="1" t="s">
        <v>41</v>
      </c>
      <c r="B44" s="1" t="s">
        <v>229</v>
      </c>
      <c r="C44" s="17" t="s">
        <v>230</v>
      </c>
      <c r="D44" s="17" t="s">
        <v>230</v>
      </c>
      <c r="E44" s="18" t="s">
        <v>230</v>
      </c>
      <c r="F44" s="20">
        <v>1</v>
      </c>
      <c r="G44" s="20">
        <v>1</v>
      </c>
      <c r="H44" s="1">
        <v>1969</v>
      </c>
      <c r="I44" s="1" t="s">
        <v>218</v>
      </c>
      <c r="J44" s="12" t="s">
        <v>221</v>
      </c>
      <c r="Q44" s="25">
        <f t="shared" si="0"/>
        <v>25204</v>
      </c>
      <c r="S44" s="25" t="e">
        <f t="shared" si="1"/>
        <v>#NUM!</v>
      </c>
    </row>
    <row r="45" spans="1:19" x14ac:dyDescent="0.25">
      <c r="A45" s="1" t="s">
        <v>42</v>
      </c>
      <c r="B45" s="1" t="s">
        <v>229</v>
      </c>
      <c r="C45" s="17" t="s">
        <v>232</v>
      </c>
      <c r="D45" s="17" t="s">
        <v>232</v>
      </c>
      <c r="E45" s="18" t="s">
        <v>232</v>
      </c>
      <c r="F45" s="20">
        <v>1</v>
      </c>
      <c r="G45" s="20">
        <v>1</v>
      </c>
      <c r="H45" s="1">
        <v>1969</v>
      </c>
      <c r="I45" s="1" t="s">
        <v>218</v>
      </c>
      <c r="J45" s="12" t="s">
        <v>221</v>
      </c>
      <c r="Q45" s="25">
        <f t="shared" si="0"/>
        <v>25204</v>
      </c>
      <c r="S45" s="25" t="e">
        <f t="shared" si="1"/>
        <v>#NUM!</v>
      </c>
    </row>
    <row r="46" spans="1:19" x14ac:dyDescent="0.25">
      <c r="A46" s="1" t="s">
        <v>43</v>
      </c>
      <c r="B46" s="1" t="s">
        <v>229</v>
      </c>
      <c r="C46" s="17" t="s">
        <v>232</v>
      </c>
      <c r="D46" s="17" t="s">
        <v>232</v>
      </c>
      <c r="E46" s="18" t="s">
        <v>232</v>
      </c>
      <c r="F46" s="2">
        <v>12</v>
      </c>
      <c r="G46" s="3">
        <v>28</v>
      </c>
      <c r="H46" s="1">
        <v>1969</v>
      </c>
      <c r="I46" s="1" t="s">
        <v>219</v>
      </c>
      <c r="K46" s="2">
        <v>1</v>
      </c>
      <c r="L46" s="3">
        <v>8</v>
      </c>
      <c r="M46" s="1">
        <v>2010</v>
      </c>
      <c r="N46" s="1" t="s">
        <v>216</v>
      </c>
      <c r="Q46" s="25">
        <f t="shared" si="0"/>
        <v>25565</v>
      </c>
      <c r="S46" s="25">
        <f t="shared" si="1"/>
        <v>40186</v>
      </c>
    </row>
    <row r="47" spans="1:19" x14ac:dyDescent="0.25">
      <c r="A47" s="1" t="s">
        <v>44</v>
      </c>
      <c r="B47" s="1" t="s">
        <v>229</v>
      </c>
      <c r="C47" s="17" t="s">
        <v>230</v>
      </c>
      <c r="D47" s="17" t="s">
        <v>230</v>
      </c>
      <c r="E47" s="18" t="s">
        <v>230</v>
      </c>
      <c r="F47" s="20">
        <v>1</v>
      </c>
      <c r="G47" s="20">
        <v>1</v>
      </c>
      <c r="H47" s="1">
        <v>1971</v>
      </c>
      <c r="I47" s="1" t="s">
        <v>218</v>
      </c>
      <c r="J47" s="12" t="s">
        <v>221</v>
      </c>
      <c r="K47" s="2">
        <v>9</v>
      </c>
      <c r="L47" s="3">
        <v>11</v>
      </c>
      <c r="M47" s="1">
        <v>1973</v>
      </c>
      <c r="N47" s="1" t="s">
        <v>216</v>
      </c>
      <c r="Q47" s="25">
        <f t="shared" si="0"/>
        <v>25934</v>
      </c>
      <c r="S47" s="25">
        <f t="shared" si="1"/>
        <v>26918</v>
      </c>
    </row>
    <row r="48" spans="1:19" x14ac:dyDescent="0.25">
      <c r="A48" s="1" t="s">
        <v>45</v>
      </c>
      <c r="B48" s="1" t="s">
        <v>231</v>
      </c>
      <c r="C48" s="17" t="s">
        <v>230</v>
      </c>
      <c r="D48" s="17" t="s">
        <v>230</v>
      </c>
      <c r="E48" s="18" t="s">
        <v>230</v>
      </c>
      <c r="F48" s="2">
        <v>1</v>
      </c>
      <c r="G48" s="3">
        <v>1</v>
      </c>
      <c r="H48" s="1">
        <v>1970</v>
      </c>
      <c r="I48" s="1" t="s">
        <v>218</v>
      </c>
      <c r="J48" s="12" t="s">
        <v>221</v>
      </c>
      <c r="K48" s="2">
        <v>8</v>
      </c>
      <c r="L48" s="3">
        <v>24</v>
      </c>
      <c r="M48" s="1">
        <v>2014</v>
      </c>
      <c r="N48" s="1" t="s">
        <v>216</v>
      </c>
      <c r="Q48" s="25">
        <f t="shared" si="0"/>
        <v>25569</v>
      </c>
      <c r="S48" s="25">
        <f t="shared" si="1"/>
        <v>41875</v>
      </c>
    </row>
    <row r="49" spans="1:19" x14ac:dyDescent="0.25">
      <c r="A49" s="1" t="s">
        <v>46</v>
      </c>
      <c r="B49" s="1" t="s">
        <v>229</v>
      </c>
      <c r="C49" s="17" t="s">
        <v>230</v>
      </c>
      <c r="D49" s="17" t="s">
        <v>230</v>
      </c>
      <c r="E49" s="18" t="s">
        <v>230</v>
      </c>
      <c r="F49" s="20">
        <v>1</v>
      </c>
      <c r="G49" s="20">
        <v>1</v>
      </c>
      <c r="H49" s="1">
        <v>1970</v>
      </c>
      <c r="I49" s="1" t="s">
        <v>218</v>
      </c>
      <c r="J49" s="12" t="s">
        <v>221</v>
      </c>
      <c r="Q49" s="25">
        <f t="shared" si="0"/>
        <v>25569</v>
      </c>
      <c r="S49" s="25" t="e">
        <f t="shared" si="1"/>
        <v>#NUM!</v>
      </c>
    </row>
    <row r="50" spans="1:19" x14ac:dyDescent="0.25">
      <c r="A50" s="1" t="s">
        <v>47</v>
      </c>
      <c r="B50" s="1" t="s">
        <v>229</v>
      </c>
      <c r="C50" s="17" t="s">
        <v>230</v>
      </c>
      <c r="D50" s="17" t="s">
        <v>230</v>
      </c>
      <c r="E50" s="18" t="s">
        <v>230</v>
      </c>
      <c r="F50" s="20">
        <v>1</v>
      </c>
      <c r="G50" s="20">
        <v>1</v>
      </c>
      <c r="H50" s="1">
        <v>1970</v>
      </c>
      <c r="I50" s="1" t="s">
        <v>218</v>
      </c>
      <c r="J50" s="12" t="s">
        <v>221</v>
      </c>
      <c r="K50" s="2">
        <v>7</v>
      </c>
      <c r="L50" s="3">
        <v>11</v>
      </c>
      <c r="M50" s="1">
        <v>2001</v>
      </c>
      <c r="N50" s="1" t="s">
        <v>216</v>
      </c>
      <c r="Q50" s="25">
        <f t="shared" si="0"/>
        <v>25569</v>
      </c>
      <c r="S50" s="25">
        <f t="shared" si="1"/>
        <v>37083</v>
      </c>
    </row>
    <row r="51" spans="1:19" x14ac:dyDescent="0.25">
      <c r="A51" s="1" t="s">
        <v>48</v>
      </c>
      <c r="B51" s="1" t="s">
        <v>231</v>
      </c>
      <c r="C51" s="17" t="s">
        <v>230</v>
      </c>
      <c r="D51" s="17" t="s">
        <v>230</v>
      </c>
      <c r="E51" s="18" t="s">
        <v>230</v>
      </c>
      <c r="F51" s="20">
        <v>1</v>
      </c>
      <c r="G51" s="20">
        <v>1</v>
      </c>
      <c r="H51" s="1">
        <v>1970</v>
      </c>
      <c r="I51" s="1" t="s">
        <v>218</v>
      </c>
      <c r="K51" s="2">
        <v>11</v>
      </c>
      <c r="L51" s="3">
        <v>28</v>
      </c>
      <c r="M51" s="1">
        <v>2002</v>
      </c>
      <c r="N51" s="1" t="s">
        <v>216</v>
      </c>
      <c r="Q51" s="25">
        <f t="shared" si="0"/>
        <v>25569</v>
      </c>
      <c r="S51" s="25">
        <f t="shared" si="1"/>
        <v>37588</v>
      </c>
    </row>
    <row r="52" spans="1:19" x14ac:dyDescent="0.25">
      <c r="A52" s="1" t="s">
        <v>49</v>
      </c>
      <c r="B52" s="1" t="s">
        <v>231</v>
      </c>
      <c r="C52" s="17" t="s">
        <v>230</v>
      </c>
      <c r="D52" s="17" t="s">
        <v>230</v>
      </c>
      <c r="E52" s="18" t="s">
        <v>230</v>
      </c>
      <c r="F52" s="20">
        <v>1</v>
      </c>
      <c r="G52" s="20">
        <v>1</v>
      </c>
      <c r="H52" s="1">
        <v>1970</v>
      </c>
      <c r="I52" s="1" t="s">
        <v>218</v>
      </c>
      <c r="Q52" s="25">
        <f t="shared" si="0"/>
        <v>25569</v>
      </c>
      <c r="S52" s="25" t="e">
        <f t="shared" si="1"/>
        <v>#NUM!</v>
      </c>
    </row>
    <row r="53" spans="1:19" x14ac:dyDescent="0.25">
      <c r="A53" s="1" t="s">
        <v>50</v>
      </c>
      <c r="B53" s="1" t="s">
        <v>229</v>
      </c>
      <c r="C53" s="17" t="s">
        <v>230</v>
      </c>
      <c r="D53" s="17" t="s">
        <v>230</v>
      </c>
      <c r="E53" s="18" t="s">
        <v>230</v>
      </c>
      <c r="F53" s="20">
        <v>1</v>
      </c>
      <c r="G53" s="20">
        <v>1</v>
      </c>
      <c r="H53" s="1">
        <v>1970</v>
      </c>
      <c r="I53" s="1" t="s">
        <v>218</v>
      </c>
      <c r="N53" s="1" t="s">
        <v>223</v>
      </c>
      <c r="Q53" s="25">
        <f t="shared" si="0"/>
        <v>25569</v>
      </c>
      <c r="S53" s="25" t="e">
        <f t="shared" si="1"/>
        <v>#NUM!</v>
      </c>
    </row>
    <row r="54" spans="1:19" x14ac:dyDescent="0.25">
      <c r="A54" s="1" t="s">
        <v>51</v>
      </c>
      <c r="B54" s="1" t="s">
        <v>229</v>
      </c>
      <c r="C54" s="17" t="s">
        <v>230</v>
      </c>
      <c r="D54" s="17" t="s">
        <v>230</v>
      </c>
      <c r="E54" s="18" t="s">
        <v>230</v>
      </c>
      <c r="F54" s="20">
        <v>1</v>
      </c>
      <c r="G54" s="20">
        <v>1</v>
      </c>
      <c r="H54" s="1">
        <v>1971</v>
      </c>
      <c r="I54" s="1" t="s">
        <v>218</v>
      </c>
      <c r="J54" s="12" t="s">
        <v>221</v>
      </c>
      <c r="Q54" s="25">
        <f t="shared" si="0"/>
        <v>25934</v>
      </c>
      <c r="S54" s="25" t="e">
        <f t="shared" si="1"/>
        <v>#NUM!</v>
      </c>
    </row>
    <row r="55" spans="1:19" x14ac:dyDescent="0.25">
      <c r="A55" s="1" t="s">
        <v>52</v>
      </c>
      <c r="B55" s="1" t="s">
        <v>229</v>
      </c>
      <c r="C55" s="17" t="s">
        <v>230</v>
      </c>
      <c r="D55" s="17" t="s">
        <v>230</v>
      </c>
      <c r="E55" s="18" t="s">
        <v>233</v>
      </c>
      <c r="F55" s="2">
        <v>6</v>
      </c>
      <c r="G55" s="3">
        <v>6</v>
      </c>
      <c r="H55" s="1">
        <v>1971</v>
      </c>
      <c r="I55" s="1" t="s">
        <v>218</v>
      </c>
      <c r="Q55" s="25">
        <f t="shared" si="0"/>
        <v>26090</v>
      </c>
      <c r="S55" s="25" t="e">
        <f t="shared" si="1"/>
        <v>#NUM!</v>
      </c>
    </row>
    <row r="56" spans="1:19" x14ac:dyDescent="0.25">
      <c r="A56" s="1" t="s">
        <v>53</v>
      </c>
      <c r="B56" s="1" t="s">
        <v>229</v>
      </c>
      <c r="C56" s="17" t="s">
        <v>232</v>
      </c>
      <c r="D56" s="17" t="s">
        <v>232</v>
      </c>
      <c r="E56" s="18" t="s">
        <v>232</v>
      </c>
      <c r="F56" s="2">
        <v>2</v>
      </c>
      <c r="G56" s="3">
        <v>27</v>
      </c>
      <c r="H56" s="1">
        <v>1971</v>
      </c>
      <c r="I56" s="1" t="s">
        <v>219</v>
      </c>
      <c r="Q56" s="25">
        <f t="shared" si="0"/>
        <v>25991</v>
      </c>
      <c r="S56" s="25" t="e">
        <f t="shared" si="1"/>
        <v>#NUM!</v>
      </c>
    </row>
    <row r="57" spans="1:19" x14ac:dyDescent="0.25">
      <c r="A57" s="1" t="s">
        <v>54</v>
      </c>
      <c r="B57" s="1" t="s">
        <v>231</v>
      </c>
      <c r="C57" s="17" t="s">
        <v>230</v>
      </c>
      <c r="D57" s="17" t="s">
        <v>230</v>
      </c>
      <c r="E57" s="18" t="s">
        <v>230</v>
      </c>
      <c r="F57" s="20">
        <v>1</v>
      </c>
      <c r="G57" s="20">
        <v>1</v>
      </c>
      <c r="H57" s="1">
        <v>1972</v>
      </c>
      <c r="I57" s="1" t="s">
        <v>218</v>
      </c>
      <c r="J57" s="12" t="s">
        <v>221</v>
      </c>
      <c r="K57" s="2">
        <v>1</v>
      </c>
      <c r="L57" s="3">
        <v>18</v>
      </c>
      <c r="M57" s="1">
        <v>2005</v>
      </c>
      <c r="N57" s="1" t="s">
        <v>216</v>
      </c>
      <c r="Q57" s="25">
        <f t="shared" si="0"/>
        <v>26299</v>
      </c>
      <c r="S57" s="25">
        <f t="shared" si="1"/>
        <v>38370</v>
      </c>
    </row>
    <row r="58" spans="1:19" x14ac:dyDescent="0.25">
      <c r="A58" s="1" t="s">
        <v>55</v>
      </c>
      <c r="B58" s="1" t="s">
        <v>229</v>
      </c>
      <c r="C58" s="17" t="s">
        <v>232</v>
      </c>
      <c r="D58" s="17" t="s">
        <v>232</v>
      </c>
      <c r="E58" s="18" t="s">
        <v>232</v>
      </c>
      <c r="F58" s="20">
        <v>1</v>
      </c>
      <c r="G58" s="20">
        <v>1</v>
      </c>
      <c r="H58" s="1">
        <v>1971</v>
      </c>
      <c r="I58" s="1" t="s">
        <v>218</v>
      </c>
      <c r="Q58" s="25">
        <f t="shared" si="0"/>
        <v>25934</v>
      </c>
      <c r="S58" s="25" t="e">
        <f t="shared" si="1"/>
        <v>#NUM!</v>
      </c>
    </row>
    <row r="59" spans="1:19" x14ac:dyDescent="0.25">
      <c r="A59" s="1" t="s">
        <v>56</v>
      </c>
      <c r="B59" s="1" t="s">
        <v>229</v>
      </c>
      <c r="C59" s="17" t="s">
        <v>230</v>
      </c>
      <c r="D59" s="17" t="s">
        <v>230</v>
      </c>
      <c r="E59" s="18" t="s">
        <v>230</v>
      </c>
      <c r="F59" s="2">
        <v>6</v>
      </c>
      <c r="G59" s="3">
        <v>1</v>
      </c>
      <c r="H59" s="1">
        <v>1974</v>
      </c>
      <c r="I59" s="1" t="s">
        <v>218</v>
      </c>
      <c r="J59" s="12" t="s">
        <v>221</v>
      </c>
      <c r="Q59" s="25">
        <f t="shared" si="0"/>
        <v>27181</v>
      </c>
      <c r="S59" s="25" t="e">
        <f t="shared" si="1"/>
        <v>#NUM!</v>
      </c>
    </row>
    <row r="60" spans="1:19" x14ac:dyDescent="0.25">
      <c r="A60" s="1" t="s">
        <v>57</v>
      </c>
      <c r="B60" s="1" t="s">
        <v>229</v>
      </c>
      <c r="C60" s="17" t="s">
        <v>232</v>
      </c>
      <c r="D60" s="17" t="s">
        <v>232</v>
      </c>
      <c r="E60" s="18" t="s">
        <v>230</v>
      </c>
      <c r="F60" s="20">
        <v>1</v>
      </c>
      <c r="G60" s="20">
        <v>1</v>
      </c>
      <c r="H60" s="1">
        <v>1973</v>
      </c>
      <c r="I60" s="1" t="s">
        <v>218</v>
      </c>
      <c r="J60" s="12" t="s">
        <v>221</v>
      </c>
      <c r="Q60" s="25">
        <f t="shared" si="0"/>
        <v>26665</v>
      </c>
      <c r="S60" s="25" t="e">
        <f t="shared" si="1"/>
        <v>#NUM!</v>
      </c>
    </row>
    <row r="61" spans="1:19" x14ac:dyDescent="0.25">
      <c r="A61" s="1" t="s">
        <v>58</v>
      </c>
      <c r="B61" s="1" t="s">
        <v>231</v>
      </c>
      <c r="C61" s="17" t="s">
        <v>232</v>
      </c>
      <c r="D61" s="17" t="s">
        <v>232</v>
      </c>
      <c r="E61" s="18" t="s">
        <v>233</v>
      </c>
      <c r="F61" s="2">
        <v>5</v>
      </c>
      <c r="G61" s="3">
        <v>15</v>
      </c>
      <c r="H61" s="1">
        <v>1973</v>
      </c>
      <c r="I61" s="1" t="s">
        <v>219</v>
      </c>
      <c r="Q61" s="25">
        <f t="shared" si="0"/>
        <v>26799</v>
      </c>
      <c r="S61" s="25" t="e">
        <f t="shared" si="1"/>
        <v>#NUM!</v>
      </c>
    </row>
    <row r="62" spans="1:19" x14ac:dyDescent="0.25">
      <c r="A62" s="1" t="s">
        <v>59</v>
      </c>
      <c r="B62" s="1" t="s">
        <v>229</v>
      </c>
      <c r="C62" s="17" t="s">
        <v>230</v>
      </c>
      <c r="D62" s="17" t="s">
        <v>230</v>
      </c>
      <c r="E62" s="18" t="s">
        <v>230</v>
      </c>
      <c r="F62" s="2">
        <v>6</v>
      </c>
      <c r="G62" s="3">
        <v>1</v>
      </c>
      <c r="H62" s="1">
        <v>1974</v>
      </c>
      <c r="I62" s="1" t="s">
        <v>218</v>
      </c>
      <c r="J62" s="12" t="s">
        <v>221</v>
      </c>
      <c r="K62" s="2">
        <v>9</v>
      </c>
      <c r="L62" s="3">
        <v>17</v>
      </c>
      <c r="M62" s="1">
        <v>2009</v>
      </c>
      <c r="N62" s="1" t="s">
        <v>216</v>
      </c>
      <c r="Q62" s="25">
        <f t="shared" si="0"/>
        <v>27181</v>
      </c>
      <c r="S62" s="25">
        <f t="shared" si="1"/>
        <v>40073</v>
      </c>
    </row>
    <row r="63" spans="1:19" x14ac:dyDescent="0.25">
      <c r="A63" s="1" t="s">
        <v>60</v>
      </c>
      <c r="B63" s="1" t="s">
        <v>231</v>
      </c>
      <c r="C63" s="17" t="s">
        <v>232</v>
      </c>
      <c r="D63" s="17" t="s">
        <v>232</v>
      </c>
      <c r="E63" s="18" t="s">
        <v>232</v>
      </c>
      <c r="F63" s="2">
        <v>1</v>
      </c>
      <c r="G63" s="3">
        <v>10</v>
      </c>
      <c r="H63" s="1">
        <v>1974</v>
      </c>
      <c r="I63" s="1" t="s">
        <v>219</v>
      </c>
      <c r="Q63" s="25">
        <f t="shared" si="0"/>
        <v>27039</v>
      </c>
      <c r="S63" s="25" t="e">
        <f t="shared" si="1"/>
        <v>#NUM!</v>
      </c>
    </row>
    <row r="64" spans="1:19" x14ac:dyDescent="0.25">
      <c r="A64" s="13" t="s">
        <v>61</v>
      </c>
      <c r="B64" s="13" t="s">
        <v>229</v>
      </c>
      <c r="C64" s="14">
        <v>378</v>
      </c>
      <c r="D64" s="14">
        <v>306</v>
      </c>
      <c r="E64" s="19" t="s">
        <v>233</v>
      </c>
      <c r="F64" s="14">
        <v>3</v>
      </c>
      <c r="G64" s="15">
        <v>19</v>
      </c>
      <c r="H64" s="13">
        <v>1974</v>
      </c>
      <c r="I64" s="13" t="s">
        <v>219</v>
      </c>
      <c r="J64" s="16"/>
      <c r="K64" s="14"/>
      <c r="L64" s="15"/>
      <c r="M64" s="13"/>
      <c r="N64" s="13" t="s">
        <v>223</v>
      </c>
      <c r="Q64" s="25">
        <f t="shared" si="0"/>
        <v>27107</v>
      </c>
      <c r="S64" s="25" t="e">
        <f t="shared" si="1"/>
        <v>#NUM!</v>
      </c>
    </row>
    <row r="65" spans="1:19" x14ac:dyDescent="0.25">
      <c r="A65" s="1" t="s">
        <v>62</v>
      </c>
      <c r="B65" s="1" t="s">
        <v>229</v>
      </c>
      <c r="C65" s="17">
        <v>129</v>
      </c>
      <c r="D65" s="17">
        <v>128</v>
      </c>
      <c r="E65" s="18" t="s">
        <v>233</v>
      </c>
      <c r="F65" s="2">
        <v>5</v>
      </c>
      <c r="G65" s="3">
        <v>15</v>
      </c>
      <c r="H65" s="1">
        <v>1974</v>
      </c>
      <c r="I65" s="1" t="s">
        <v>219</v>
      </c>
      <c r="Q65" s="25">
        <f t="shared" si="0"/>
        <v>27164</v>
      </c>
      <c r="S65" s="25" t="e">
        <f t="shared" si="1"/>
        <v>#NUM!</v>
      </c>
    </row>
    <row r="66" spans="1:19" x14ac:dyDescent="0.25">
      <c r="A66" s="1" t="s">
        <v>63</v>
      </c>
      <c r="B66" s="1" t="s">
        <v>229</v>
      </c>
      <c r="C66" s="17" t="s">
        <v>230</v>
      </c>
      <c r="D66" s="17" t="s">
        <v>230</v>
      </c>
      <c r="E66" s="18" t="s">
        <v>230</v>
      </c>
      <c r="F66" s="20">
        <v>1</v>
      </c>
      <c r="G66" s="20">
        <v>1</v>
      </c>
      <c r="H66" s="1">
        <v>1975</v>
      </c>
      <c r="I66" s="1" t="s">
        <v>218</v>
      </c>
      <c r="J66" s="12" t="s">
        <v>221</v>
      </c>
      <c r="K66" s="2">
        <v>2</v>
      </c>
      <c r="L66" s="3">
        <v>27</v>
      </c>
      <c r="M66" s="1">
        <v>2008</v>
      </c>
      <c r="N66" s="1" t="s">
        <v>216</v>
      </c>
      <c r="Q66" s="25">
        <f t="shared" si="0"/>
        <v>27395</v>
      </c>
      <c r="S66" s="25">
        <f t="shared" si="1"/>
        <v>39505</v>
      </c>
    </row>
    <row r="67" spans="1:19" x14ac:dyDescent="0.25">
      <c r="A67" s="1" t="s">
        <v>64</v>
      </c>
      <c r="B67" s="1" t="s">
        <v>231</v>
      </c>
      <c r="C67" s="17" t="s">
        <v>230</v>
      </c>
      <c r="D67" s="17" t="s">
        <v>230</v>
      </c>
      <c r="E67" s="18" t="s">
        <v>230</v>
      </c>
      <c r="F67" s="20">
        <v>1</v>
      </c>
      <c r="G67" s="20">
        <v>1</v>
      </c>
      <c r="H67" s="1">
        <v>1975</v>
      </c>
      <c r="I67" s="1" t="s">
        <v>218</v>
      </c>
      <c r="J67" s="12" t="s">
        <v>221</v>
      </c>
      <c r="K67" s="2">
        <v>8</v>
      </c>
      <c r="L67" s="3">
        <v>25</v>
      </c>
      <c r="M67" s="1">
        <v>2011</v>
      </c>
      <c r="N67" s="1" t="s">
        <v>216</v>
      </c>
      <c r="Q67" s="25">
        <f t="shared" si="0"/>
        <v>27395</v>
      </c>
      <c r="S67" s="25">
        <f t="shared" si="1"/>
        <v>40780</v>
      </c>
    </row>
    <row r="68" spans="1:19" x14ac:dyDescent="0.25">
      <c r="A68" s="1" t="s">
        <v>65</v>
      </c>
      <c r="B68" s="1" t="s">
        <v>231</v>
      </c>
      <c r="C68" s="17">
        <v>377</v>
      </c>
      <c r="D68" s="17">
        <v>403</v>
      </c>
      <c r="E68" s="18" t="s">
        <v>233</v>
      </c>
      <c r="F68" s="2">
        <v>5</v>
      </c>
      <c r="G68" s="3">
        <v>21</v>
      </c>
      <c r="H68" s="1">
        <v>1975</v>
      </c>
      <c r="I68" s="1" t="s">
        <v>219</v>
      </c>
      <c r="Q68" s="25">
        <f t="shared" ref="Q68:R131" si="2">DATE(H68, F68, G68)</f>
        <v>27535</v>
      </c>
      <c r="S68" s="25" t="e">
        <f t="shared" si="1"/>
        <v>#NUM!</v>
      </c>
    </row>
    <row r="69" spans="1:19" x14ac:dyDescent="0.25">
      <c r="A69" s="1" t="s">
        <v>66</v>
      </c>
      <c r="B69" s="1" t="s">
        <v>229</v>
      </c>
      <c r="C69" s="17">
        <v>378</v>
      </c>
      <c r="D69" s="17">
        <v>325</v>
      </c>
      <c r="E69" s="18" t="s">
        <v>233</v>
      </c>
      <c r="F69" s="2">
        <v>6</v>
      </c>
      <c r="G69" s="3">
        <v>3</v>
      </c>
      <c r="H69" s="1">
        <v>1975</v>
      </c>
      <c r="I69" s="1" t="s">
        <v>219</v>
      </c>
      <c r="N69" s="1" t="s">
        <v>223</v>
      </c>
      <c r="Q69" s="25">
        <f t="shared" si="2"/>
        <v>27548</v>
      </c>
      <c r="S69" s="25" t="e">
        <f t="shared" si="1"/>
        <v>#NUM!</v>
      </c>
    </row>
    <row r="70" spans="1:19" x14ac:dyDescent="0.25">
      <c r="A70" s="1" t="s">
        <v>67</v>
      </c>
      <c r="B70" s="1" t="s">
        <v>229</v>
      </c>
      <c r="C70" s="17">
        <v>129</v>
      </c>
      <c r="D70" s="17">
        <v>128</v>
      </c>
      <c r="E70" s="18" t="s">
        <v>233</v>
      </c>
      <c r="F70" s="2">
        <v>7</v>
      </c>
      <c r="G70" s="3">
        <v>12</v>
      </c>
      <c r="H70" s="1">
        <v>1975</v>
      </c>
      <c r="I70" s="1" t="s">
        <v>219</v>
      </c>
      <c r="K70" s="2">
        <v>12</v>
      </c>
      <c r="L70" s="3">
        <v>30</v>
      </c>
      <c r="M70" s="1">
        <v>2012</v>
      </c>
      <c r="N70" s="1" t="s">
        <v>216</v>
      </c>
      <c r="Q70" s="25">
        <f t="shared" si="2"/>
        <v>27587</v>
      </c>
      <c r="S70" s="25">
        <f t="shared" si="1"/>
        <v>41273</v>
      </c>
    </row>
    <row r="71" spans="1:19" x14ac:dyDescent="0.25">
      <c r="A71" s="1" t="s">
        <v>68</v>
      </c>
      <c r="B71" s="1" t="s">
        <v>229</v>
      </c>
      <c r="C71" s="17">
        <v>377</v>
      </c>
      <c r="D71" s="17">
        <v>419</v>
      </c>
      <c r="E71" s="18" t="s">
        <v>233</v>
      </c>
      <c r="F71" s="2">
        <v>8</v>
      </c>
      <c r="G71" s="3">
        <v>27</v>
      </c>
      <c r="H71" s="1">
        <v>1975</v>
      </c>
      <c r="I71" s="1" t="s">
        <v>219</v>
      </c>
      <c r="Q71" s="25">
        <f t="shared" si="2"/>
        <v>27633</v>
      </c>
      <c r="S71" s="25" t="e">
        <f t="shared" si="1"/>
        <v>#NUM!</v>
      </c>
    </row>
    <row r="72" spans="1:19" x14ac:dyDescent="0.25">
      <c r="A72" s="1" t="s">
        <v>69</v>
      </c>
      <c r="B72" s="1" t="s">
        <v>229</v>
      </c>
      <c r="C72" s="17">
        <v>129</v>
      </c>
      <c r="D72" s="17">
        <v>112</v>
      </c>
      <c r="E72" s="18" t="s">
        <v>233</v>
      </c>
      <c r="F72" s="2">
        <v>2</v>
      </c>
      <c r="G72" s="3">
        <v>5</v>
      </c>
      <c r="H72" s="1">
        <v>1976</v>
      </c>
      <c r="I72" s="1" t="s">
        <v>219</v>
      </c>
      <c r="K72" s="2">
        <v>5</v>
      </c>
      <c r="L72" s="3">
        <v>9</v>
      </c>
      <c r="M72" s="1">
        <v>2005</v>
      </c>
      <c r="N72" s="1" t="s">
        <v>216</v>
      </c>
      <c r="Q72" s="25">
        <f t="shared" si="2"/>
        <v>27795</v>
      </c>
      <c r="S72" s="25">
        <f t="shared" si="1"/>
        <v>38481</v>
      </c>
    </row>
    <row r="73" spans="1:19" x14ac:dyDescent="0.25">
      <c r="A73" s="1" t="s">
        <v>70</v>
      </c>
      <c r="B73" s="1" t="s">
        <v>229</v>
      </c>
      <c r="C73" s="17">
        <v>61</v>
      </c>
      <c r="D73" s="17">
        <v>61</v>
      </c>
      <c r="E73" s="18" t="s">
        <v>233</v>
      </c>
      <c r="F73" s="2">
        <v>5</v>
      </c>
      <c r="G73" s="3">
        <v>18</v>
      </c>
      <c r="H73" s="1">
        <v>1976</v>
      </c>
      <c r="I73" s="1" t="s">
        <v>219</v>
      </c>
      <c r="K73" s="2">
        <v>12</v>
      </c>
      <c r="L73" s="3">
        <v>10</v>
      </c>
      <c r="M73" s="1">
        <v>1995</v>
      </c>
      <c r="N73" s="1" t="s">
        <v>216</v>
      </c>
      <c r="Q73" s="25">
        <f t="shared" si="2"/>
        <v>27898</v>
      </c>
      <c r="S73" s="25">
        <f t="shared" si="1"/>
        <v>35043</v>
      </c>
    </row>
    <row r="74" spans="1:19" x14ac:dyDescent="0.25">
      <c r="A74" s="1" t="s">
        <v>71</v>
      </c>
      <c r="B74" s="1" t="s">
        <v>231</v>
      </c>
      <c r="C74" s="17">
        <v>129</v>
      </c>
      <c r="D74" s="17">
        <v>383</v>
      </c>
      <c r="E74" s="18" t="s">
        <v>233</v>
      </c>
      <c r="F74" s="2">
        <v>9</v>
      </c>
      <c r="G74" s="3">
        <v>9</v>
      </c>
      <c r="H74" s="1">
        <v>1976</v>
      </c>
      <c r="I74" s="1" t="s">
        <v>219</v>
      </c>
      <c r="Q74" s="25">
        <f t="shared" si="2"/>
        <v>28012</v>
      </c>
      <c r="S74" s="25" t="e">
        <f t="shared" si="1"/>
        <v>#NUM!</v>
      </c>
    </row>
    <row r="75" spans="1:19" x14ac:dyDescent="0.25">
      <c r="A75" s="1" t="s">
        <v>72</v>
      </c>
      <c r="B75" s="1" t="s">
        <v>231</v>
      </c>
      <c r="C75" s="17" t="s">
        <v>230</v>
      </c>
      <c r="D75" s="17" t="s">
        <v>230</v>
      </c>
      <c r="E75" s="18" t="s">
        <v>230</v>
      </c>
      <c r="F75" s="20">
        <v>1</v>
      </c>
      <c r="G75" s="20">
        <v>1</v>
      </c>
      <c r="H75" s="1">
        <v>1976</v>
      </c>
      <c r="I75" s="1" t="s">
        <v>218</v>
      </c>
      <c r="J75" s="12" t="s">
        <v>221</v>
      </c>
      <c r="K75" s="2">
        <v>2</v>
      </c>
      <c r="L75" s="3">
        <v>8</v>
      </c>
      <c r="M75" s="1">
        <v>2005</v>
      </c>
      <c r="N75" s="1" t="s">
        <v>216</v>
      </c>
      <c r="Q75" s="25">
        <f t="shared" si="2"/>
        <v>27760</v>
      </c>
      <c r="S75" s="25">
        <f t="shared" si="1"/>
        <v>38391</v>
      </c>
    </row>
    <row r="76" spans="1:19" x14ac:dyDescent="0.25">
      <c r="A76" s="1" t="s">
        <v>73</v>
      </c>
      <c r="B76" s="1" t="s">
        <v>231</v>
      </c>
      <c r="C76" s="17">
        <v>251</v>
      </c>
      <c r="D76" s="17">
        <v>237</v>
      </c>
      <c r="E76" s="18" t="s">
        <v>233</v>
      </c>
      <c r="F76" s="2">
        <v>6</v>
      </c>
      <c r="G76" s="3">
        <v>16</v>
      </c>
      <c r="H76" s="1">
        <v>1977</v>
      </c>
      <c r="I76" s="1" t="s">
        <v>219</v>
      </c>
      <c r="Q76" s="25">
        <f t="shared" si="2"/>
        <v>28292</v>
      </c>
      <c r="S76" s="25" t="e">
        <f t="shared" si="1"/>
        <v>#NUM!</v>
      </c>
    </row>
    <row r="77" spans="1:19" x14ac:dyDescent="0.25">
      <c r="A77" s="1" t="s">
        <v>74</v>
      </c>
      <c r="B77" s="1" t="s">
        <v>229</v>
      </c>
      <c r="C77" s="17">
        <v>257</v>
      </c>
      <c r="D77" s="17">
        <v>258</v>
      </c>
      <c r="E77" s="18" t="s">
        <v>233</v>
      </c>
      <c r="F77" s="2">
        <v>11</v>
      </c>
      <c r="G77" s="3">
        <v>13</v>
      </c>
      <c r="H77" s="1">
        <v>1977</v>
      </c>
      <c r="I77" s="1" t="s">
        <v>219</v>
      </c>
      <c r="Q77" s="25">
        <f t="shared" si="2"/>
        <v>28442</v>
      </c>
      <c r="S77" s="25" t="e">
        <f t="shared" si="1"/>
        <v>#NUM!</v>
      </c>
    </row>
    <row r="78" spans="1:19" x14ac:dyDescent="0.25">
      <c r="A78" s="1" t="s">
        <v>75</v>
      </c>
      <c r="B78" s="1" t="s">
        <v>231</v>
      </c>
      <c r="C78" s="17">
        <v>378</v>
      </c>
      <c r="D78" s="17">
        <v>306</v>
      </c>
      <c r="E78" s="18" t="s">
        <v>233</v>
      </c>
      <c r="F78" s="2">
        <v>6</v>
      </c>
      <c r="G78" s="3">
        <v>11</v>
      </c>
      <c r="H78" s="1">
        <v>1978</v>
      </c>
      <c r="I78" s="1" t="s">
        <v>219</v>
      </c>
      <c r="K78" s="2">
        <v>7</v>
      </c>
      <c r="L78" s="3">
        <v>26</v>
      </c>
      <c r="M78" s="1">
        <v>2006</v>
      </c>
      <c r="N78" s="1" t="s">
        <v>216</v>
      </c>
      <c r="Q78" s="25">
        <f t="shared" si="2"/>
        <v>28652</v>
      </c>
      <c r="S78" s="25">
        <f t="shared" si="1"/>
        <v>38924</v>
      </c>
    </row>
    <row r="79" spans="1:19" x14ac:dyDescent="0.25">
      <c r="A79" s="1" t="s">
        <v>76</v>
      </c>
      <c r="B79" s="1" t="s">
        <v>231</v>
      </c>
      <c r="C79" s="17">
        <v>227</v>
      </c>
      <c r="D79" s="17">
        <v>47</v>
      </c>
      <c r="E79" s="18" t="s">
        <v>233</v>
      </c>
      <c r="F79" s="2">
        <v>2</v>
      </c>
      <c r="G79" s="3">
        <v>17</v>
      </c>
      <c r="H79" s="1">
        <v>1978</v>
      </c>
      <c r="I79" s="1" t="s">
        <v>219</v>
      </c>
      <c r="K79" s="2">
        <v>7</v>
      </c>
      <c r="L79" s="3">
        <v>24</v>
      </c>
      <c r="M79" s="1">
        <v>1994</v>
      </c>
      <c r="N79" s="1" t="s">
        <v>216</v>
      </c>
      <c r="Q79" s="25">
        <f t="shared" si="2"/>
        <v>28538</v>
      </c>
      <c r="S79" s="25">
        <f t="shared" si="1"/>
        <v>34539</v>
      </c>
    </row>
    <row r="80" spans="1:19" x14ac:dyDescent="0.25">
      <c r="A80" s="1" t="s">
        <v>77</v>
      </c>
      <c r="B80" s="1" t="s">
        <v>229</v>
      </c>
      <c r="C80" s="17">
        <v>451</v>
      </c>
      <c r="D80" s="17">
        <v>138</v>
      </c>
      <c r="E80" s="18" t="s">
        <v>233</v>
      </c>
      <c r="F80" s="2">
        <v>12</v>
      </c>
      <c r="G80" s="3">
        <v>12</v>
      </c>
      <c r="H80" s="1">
        <v>1979</v>
      </c>
      <c r="I80" s="1" t="s">
        <v>219</v>
      </c>
      <c r="Q80" s="25">
        <f t="shared" si="2"/>
        <v>29201</v>
      </c>
      <c r="S80" s="25" t="e">
        <f t="shared" si="1"/>
        <v>#NUM!</v>
      </c>
    </row>
    <row r="81" spans="1:19" x14ac:dyDescent="0.25">
      <c r="A81" s="1" t="s">
        <v>78</v>
      </c>
      <c r="B81" s="1" t="s">
        <v>231</v>
      </c>
      <c r="C81" s="17">
        <v>340</v>
      </c>
      <c r="D81" s="17">
        <v>424</v>
      </c>
      <c r="E81" s="18" t="s">
        <v>233</v>
      </c>
      <c r="F81" s="2">
        <v>5</v>
      </c>
      <c r="G81" s="3">
        <v>13</v>
      </c>
      <c r="H81" s="1">
        <v>1980</v>
      </c>
      <c r="I81" s="1" t="s">
        <v>219</v>
      </c>
      <c r="Q81" s="25">
        <f t="shared" si="2"/>
        <v>29354</v>
      </c>
      <c r="S81" s="25" t="e">
        <f t="shared" si="1"/>
        <v>#NUM!</v>
      </c>
    </row>
    <row r="82" spans="1:19" x14ac:dyDescent="0.25">
      <c r="A82" s="1" t="s">
        <v>79</v>
      </c>
      <c r="B82" s="1" t="s">
        <v>229</v>
      </c>
      <c r="C82" s="17">
        <v>377</v>
      </c>
      <c r="D82" s="17">
        <v>304</v>
      </c>
      <c r="E82" s="18" t="s">
        <v>233</v>
      </c>
      <c r="F82" s="2">
        <v>8</v>
      </c>
      <c r="G82" s="3">
        <v>24</v>
      </c>
      <c r="H82" s="1">
        <v>1980</v>
      </c>
      <c r="I82" s="1" t="s">
        <v>219</v>
      </c>
      <c r="Q82" s="25">
        <f t="shared" si="2"/>
        <v>29457</v>
      </c>
      <c r="S82" s="25" t="e">
        <f t="shared" si="1"/>
        <v>#NUM!</v>
      </c>
    </row>
    <row r="83" spans="1:19" x14ac:dyDescent="0.25">
      <c r="A83" s="1" t="s">
        <v>80</v>
      </c>
      <c r="B83" s="1" t="s">
        <v>229</v>
      </c>
      <c r="C83" s="17">
        <v>375</v>
      </c>
      <c r="D83" s="17">
        <v>401</v>
      </c>
      <c r="E83" s="18" t="s">
        <v>233</v>
      </c>
      <c r="F83" s="2">
        <v>10</v>
      </c>
      <c r="G83" s="3">
        <v>16</v>
      </c>
      <c r="H83" s="1">
        <v>1980</v>
      </c>
      <c r="I83" s="1" t="s">
        <v>219</v>
      </c>
      <c r="K83" s="2">
        <v>1</v>
      </c>
      <c r="L83" s="3">
        <v>3</v>
      </c>
      <c r="M83" s="1">
        <v>2012</v>
      </c>
      <c r="N83" s="1" t="s">
        <v>216</v>
      </c>
      <c r="Q83" s="25">
        <f t="shared" si="2"/>
        <v>29510</v>
      </c>
      <c r="S83" s="25">
        <f t="shared" si="1"/>
        <v>40911</v>
      </c>
    </row>
    <row r="84" spans="1:19" x14ac:dyDescent="0.25">
      <c r="A84" s="1" t="s">
        <v>81</v>
      </c>
      <c r="B84" s="1" t="s">
        <v>229</v>
      </c>
      <c r="C84" s="17">
        <v>277</v>
      </c>
      <c r="D84" s="17">
        <v>47</v>
      </c>
      <c r="E84" s="18" t="s">
        <v>233</v>
      </c>
      <c r="F84" s="2">
        <v>9</v>
      </c>
      <c r="G84" s="3">
        <v>28</v>
      </c>
      <c r="H84" s="1">
        <v>1981</v>
      </c>
      <c r="I84" s="1" t="s">
        <v>219</v>
      </c>
      <c r="Q84" s="25">
        <f t="shared" si="2"/>
        <v>29857</v>
      </c>
      <c r="S84" s="25" t="e">
        <f t="shared" si="1"/>
        <v>#NUM!</v>
      </c>
    </row>
    <row r="85" spans="1:19" x14ac:dyDescent="0.25">
      <c r="A85" s="1" t="s">
        <v>82</v>
      </c>
      <c r="B85" s="1" t="s">
        <v>229</v>
      </c>
      <c r="C85" s="17">
        <v>377</v>
      </c>
      <c r="D85" s="17">
        <v>371</v>
      </c>
      <c r="E85" s="18" t="s">
        <v>233</v>
      </c>
      <c r="F85" s="2">
        <v>5</v>
      </c>
      <c r="G85" s="3">
        <v>30</v>
      </c>
      <c r="H85" s="1">
        <v>1982</v>
      </c>
      <c r="I85" s="1" t="s">
        <v>219</v>
      </c>
      <c r="N85" s="1" t="s">
        <v>223</v>
      </c>
      <c r="Q85" s="25">
        <f t="shared" si="2"/>
        <v>30101</v>
      </c>
      <c r="S85" s="25" t="e">
        <f t="shared" si="1"/>
        <v>#NUM!</v>
      </c>
    </row>
    <row r="86" spans="1:19" x14ac:dyDescent="0.25">
      <c r="A86" s="1" t="s">
        <v>83</v>
      </c>
      <c r="B86" s="1" t="s">
        <v>231</v>
      </c>
      <c r="C86" s="17">
        <v>551</v>
      </c>
      <c r="D86" s="17">
        <v>472</v>
      </c>
      <c r="E86" s="18" t="s">
        <v>233</v>
      </c>
      <c r="F86" s="2">
        <v>7</v>
      </c>
      <c r="G86" s="3">
        <v>26</v>
      </c>
      <c r="H86" s="1">
        <v>1982</v>
      </c>
      <c r="I86" s="1" t="s">
        <v>219</v>
      </c>
      <c r="Q86" s="25">
        <f t="shared" si="2"/>
        <v>30158</v>
      </c>
      <c r="S86" s="25" t="e">
        <f t="shared" si="1"/>
        <v>#NUM!</v>
      </c>
    </row>
    <row r="87" spans="1:19" x14ac:dyDescent="0.25">
      <c r="A87" s="1" t="s">
        <v>84</v>
      </c>
      <c r="B87" s="1" t="s">
        <v>229</v>
      </c>
      <c r="C87" s="17">
        <v>277</v>
      </c>
      <c r="D87" s="17">
        <v>483</v>
      </c>
      <c r="E87" s="18" t="s">
        <v>233</v>
      </c>
      <c r="F87" s="2">
        <v>9</v>
      </c>
      <c r="G87" s="3">
        <v>21</v>
      </c>
      <c r="H87" s="1">
        <v>1982</v>
      </c>
      <c r="I87" s="1" t="s">
        <v>219</v>
      </c>
      <c r="N87" s="1" t="s">
        <v>223</v>
      </c>
      <c r="Q87" s="25">
        <f t="shared" si="2"/>
        <v>30215</v>
      </c>
      <c r="S87" s="25" t="e">
        <f t="shared" si="1"/>
        <v>#NUM!</v>
      </c>
    </row>
    <row r="88" spans="1:19" x14ac:dyDescent="0.25">
      <c r="A88" s="1" t="s">
        <v>85</v>
      </c>
      <c r="B88" s="1" t="s">
        <v>229</v>
      </c>
      <c r="C88" s="17">
        <v>343</v>
      </c>
      <c r="D88" s="17">
        <v>567</v>
      </c>
      <c r="E88" s="18" t="s">
        <v>233</v>
      </c>
      <c r="F88" s="2">
        <v>10</v>
      </c>
      <c r="G88" s="3">
        <v>28</v>
      </c>
      <c r="H88" s="1">
        <v>1982</v>
      </c>
      <c r="I88" s="1" t="s">
        <v>219</v>
      </c>
      <c r="Q88" s="25">
        <f t="shared" si="2"/>
        <v>30252</v>
      </c>
      <c r="S88" s="25" t="e">
        <f t="shared" si="1"/>
        <v>#NUM!</v>
      </c>
    </row>
    <row r="89" spans="1:19" x14ac:dyDescent="0.25">
      <c r="A89" s="1" t="s">
        <v>86</v>
      </c>
      <c r="B89" s="1" t="s">
        <v>231</v>
      </c>
      <c r="C89" s="17">
        <v>340</v>
      </c>
      <c r="D89" s="17">
        <v>425</v>
      </c>
      <c r="E89" s="18" t="s">
        <v>233</v>
      </c>
      <c r="F89" s="2">
        <v>2</v>
      </c>
      <c r="G89" s="3">
        <v>26</v>
      </c>
      <c r="H89" s="1">
        <v>1982</v>
      </c>
      <c r="I89" s="1" t="s">
        <v>219</v>
      </c>
      <c r="K89" s="2">
        <v>11</v>
      </c>
      <c r="L89" s="3">
        <v>15</v>
      </c>
      <c r="M89" s="1">
        <v>2010</v>
      </c>
      <c r="N89" s="1" t="s">
        <v>216</v>
      </c>
      <c r="Q89" s="25">
        <f t="shared" si="2"/>
        <v>30008</v>
      </c>
      <c r="S89" s="25">
        <f t="shared" si="1"/>
        <v>40497</v>
      </c>
    </row>
    <row r="90" spans="1:19" x14ac:dyDescent="0.25">
      <c r="A90" s="1" t="s">
        <v>87</v>
      </c>
      <c r="B90" s="1" t="s">
        <v>229</v>
      </c>
      <c r="C90" s="17">
        <v>620</v>
      </c>
      <c r="D90" s="17">
        <v>507</v>
      </c>
      <c r="E90" s="18" t="s">
        <v>233</v>
      </c>
      <c r="F90" s="2">
        <v>4</v>
      </c>
      <c r="G90" s="3">
        <v>14</v>
      </c>
      <c r="H90" s="1">
        <v>1983</v>
      </c>
      <c r="I90" s="1" t="s">
        <v>219</v>
      </c>
      <c r="Q90" s="25">
        <f t="shared" si="2"/>
        <v>30420</v>
      </c>
      <c r="S90" s="25" t="e">
        <f t="shared" si="1"/>
        <v>#NUM!</v>
      </c>
    </row>
    <row r="91" spans="1:19" x14ac:dyDescent="0.25">
      <c r="A91" s="1" t="s">
        <v>88</v>
      </c>
      <c r="B91" s="1" t="s">
        <v>229</v>
      </c>
      <c r="C91" s="17">
        <v>451</v>
      </c>
      <c r="D91" s="17">
        <v>420</v>
      </c>
      <c r="E91" s="18" t="s">
        <v>233</v>
      </c>
      <c r="F91" s="2">
        <v>10</v>
      </c>
      <c r="G91" s="3">
        <v>23</v>
      </c>
      <c r="H91" s="1">
        <v>1983</v>
      </c>
      <c r="I91" s="1" t="s">
        <v>219</v>
      </c>
      <c r="Q91" s="25">
        <f t="shared" si="2"/>
        <v>30612</v>
      </c>
      <c r="S91" s="25" t="e">
        <f t="shared" si="1"/>
        <v>#NUM!</v>
      </c>
    </row>
    <row r="92" spans="1:19" x14ac:dyDescent="0.25">
      <c r="A92" s="1" t="s">
        <v>89</v>
      </c>
      <c r="B92" s="1" t="s">
        <v>231</v>
      </c>
      <c r="C92" s="17">
        <v>378</v>
      </c>
      <c r="D92" s="17">
        <v>325</v>
      </c>
      <c r="E92" s="18" t="s">
        <v>233</v>
      </c>
      <c r="F92" s="2">
        <v>12</v>
      </c>
      <c r="G92" s="3">
        <v>2</v>
      </c>
      <c r="H92" s="1">
        <v>1983</v>
      </c>
      <c r="I92" s="1" t="s">
        <v>219</v>
      </c>
      <c r="K92" s="2">
        <v>3</v>
      </c>
      <c r="L92" s="3">
        <v>27</v>
      </c>
      <c r="M92" s="1">
        <v>2011</v>
      </c>
      <c r="N92" s="1" t="s">
        <v>216</v>
      </c>
      <c r="Q92" s="25">
        <f t="shared" si="2"/>
        <v>30652</v>
      </c>
      <c r="S92" s="25">
        <f t="shared" si="1"/>
        <v>40629</v>
      </c>
    </row>
    <row r="93" spans="1:19" x14ac:dyDescent="0.25">
      <c r="A93" s="1" t="s">
        <v>90</v>
      </c>
      <c r="B93" s="1" t="s">
        <v>231</v>
      </c>
      <c r="C93" s="17">
        <v>650</v>
      </c>
      <c r="D93" s="17">
        <v>516</v>
      </c>
      <c r="E93" s="18" t="s">
        <v>233</v>
      </c>
      <c r="F93" s="2">
        <v>12</v>
      </c>
      <c r="G93" s="3">
        <v>15</v>
      </c>
      <c r="H93" s="1">
        <v>1983</v>
      </c>
      <c r="I93" s="1" t="s">
        <v>219</v>
      </c>
      <c r="K93" s="2">
        <v>12</v>
      </c>
      <c r="L93" s="3">
        <v>12</v>
      </c>
      <c r="M93" s="1">
        <v>1996</v>
      </c>
      <c r="N93" s="1" t="s">
        <v>216</v>
      </c>
      <c r="Q93" s="25">
        <f t="shared" si="2"/>
        <v>30665</v>
      </c>
      <c r="S93" s="25">
        <f t="shared" ref="S93:S156" si="3">DATE(M93, K93, L93)</f>
        <v>35411</v>
      </c>
    </row>
    <row r="94" spans="1:19" x14ac:dyDescent="0.25">
      <c r="A94" s="1" t="s">
        <v>91</v>
      </c>
      <c r="B94" s="1" t="s">
        <v>229</v>
      </c>
      <c r="C94" s="17">
        <v>650</v>
      </c>
      <c r="D94" s="17">
        <v>588</v>
      </c>
      <c r="E94" s="18" t="s">
        <v>233</v>
      </c>
      <c r="F94" s="2">
        <v>12</v>
      </c>
      <c r="G94" s="3">
        <v>24</v>
      </c>
      <c r="H94" s="1">
        <v>1983</v>
      </c>
      <c r="I94" s="1" t="s">
        <v>219</v>
      </c>
      <c r="Q94" s="25">
        <f t="shared" si="2"/>
        <v>30674</v>
      </c>
      <c r="S94" s="25" t="e">
        <f t="shared" si="3"/>
        <v>#NUM!</v>
      </c>
    </row>
    <row r="95" spans="1:19" x14ac:dyDescent="0.25">
      <c r="A95" s="1" t="s">
        <v>92</v>
      </c>
      <c r="B95" s="1" t="s">
        <v>231</v>
      </c>
      <c r="C95" s="17">
        <v>623</v>
      </c>
      <c r="D95" s="17">
        <v>553</v>
      </c>
      <c r="E95" s="18" t="s">
        <v>233</v>
      </c>
      <c r="F95" s="2">
        <v>7</v>
      </c>
      <c r="G95" s="3">
        <v>10</v>
      </c>
      <c r="H95" s="1">
        <v>1984</v>
      </c>
      <c r="I95" s="1" t="s">
        <v>219</v>
      </c>
      <c r="K95" s="2">
        <v>4</v>
      </c>
      <c r="L95" s="3">
        <v>14</v>
      </c>
      <c r="M95" s="1">
        <v>1997</v>
      </c>
      <c r="N95" s="1" t="s">
        <v>216</v>
      </c>
      <c r="Q95" s="25">
        <f t="shared" si="2"/>
        <v>30873</v>
      </c>
      <c r="S95" s="25">
        <f t="shared" si="3"/>
        <v>35534</v>
      </c>
    </row>
    <row r="96" spans="1:19" x14ac:dyDescent="0.25">
      <c r="A96" s="1" t="s">
        <v>93</v>
      </c>
      <c r="B96" s="1" t="s">
        <v>229</v>
      </c>
      <c r="C96" s="17">
        <v>582</v>
      </c>
      <c r="D96" s="17">
        <v>645</v>
      </c>
      <c r="E96" s="18" t="s">
        <v>233</v>
      </c>
      <c r="F96" s="2">
        <v>8</v>
      </c>
      <c r="G96" s="3">
        <v>18</v>
      </c>
      <c r="H96" s="1">
        <v>1984</v>
      </c>
      <c r="I96" s="1" t="s">
        <v>219</v>
      </c>
      <c r="Q96" s="25">
        <f t="shared" si="2"/>
        <v>30912</v>
      </c>
      <c r="S96" s="25" t="e">
        <f t="shared" si="3"/>
        <v>#NUM!</v>
      </c>
    </row>
    <row r="97" spans="1:19" x14ac:dyDescent="0.25">
      <c r="A97" s="1" t="s">
        <v>94</v>
      </c>
      <c r="B97" s="1" t="s">
        <v>231</v>
      </c>
      <c r="C97" s="17">
        <v>340</v>
      </c>
      <c r="D97" s="17">
        <v>424</v>
      </c>
      <c r="E97" s="18" t="s">
        <v>233</v>
      </c>
      <c r="F97" s="2">
        <v>9</v>
      </c>
      <c r="G97" s="3">
        <v>3</v>
      </c>
      <c r="H97" s="1">
        <v>1984</v>
      </c>
      <c r="I97" s="1" t="s">
        <v>219</v>
      </c>
      <c r="K97" s="2">
        <v>7</v>
      </c>
      <c r="L97" s="3">
        <v>11</v>
      </c>
      <c r="M97" s="1">
        <v>1995</v>
      </c>
      <c r="N97" s="1" t="s">
        <v>216</v>
      </c>
      <c r="Q97" s="25">
        <f t="shared" si="2"/>
        <v>30928</v>
      </c>
      <c r="S97" s="25">
        <f t="shared" si="3"/>
        <v>34891</v>
      </c>
    </row>
    <row r="98" spans="1:19" x14ac:dyDescent="0.25">
      <c r="A98" s="1" t="s">
        <v>95</v>
      </c>
      <c r="B98" s="1" t="s">
        <v>231</v>
      </c>
      <c r="C98" s="17">
        <v>653</v>
      </c>
      <c r="D98" s="17">
        <v>475</v>
      </c>
      <c r="E98" s="18" t="s">
        <v>233</v>
      </c>
      <c r="F98" s="2">
        <v>10</v>
      </c>
      <c r="G98" s="3">
        <v>28</v>
      </c>
      <c r="H98" s="1">
        <v>1984</v>
      </c>
      <c r="I98" s="1" t="s">
        <v>219</v>
      </c>
      <c r="Q98" s="25">
        <f t="shared" si="2"/>
        <v>30983</v>
      </c>
      <c r="S98" s="25" t="e">
        <f t="shared" si="3"/>
        <v>#NUM!</v>
      </c>
    </row>
    <row r="99" spans="1:19" x14ac:dyDescent="0.25">
      <c r="A99" s="1" t="s">
        <v>96</v>
      </c>
      <c r="B99" s="1" t="s">
        <v>231</v>
      </c>
      <c r="C99" s="17">
        <v>378</v>
      </c>
      <c r="D99" s="17">
        <v>325</v>
      </c>
      <c r="E99" s="18" t="s">
        <v>233</v>
      </c>
      <c r="F99" s="2">
        <v>2</v>
      </c>
      <c r="G99" s="3">
        <v>21</v>
      </c>
      <c r="H99" s="1">
        <v>1985</v>
      </c>
      <c r="I99" s="1" t="s">
        <v>219</v>
      </c>
      <c r="Q99" s="25">
        <f t="shared" si="2"/>
        <v>31099</v>
      </c>
      <c r="S99" s="25" t="e">
        <f t="shared" si="3"/>
        <v>#NUM!</v>
      </c>
    </row>
    <row r="100" spans="1:19" x14ac:dyDescent="0.25">
      <c r="A100" s="1" t="s">
        <v>97</v>
      </c>
      <c r="B100" s="1" t="s">
        <v>229</v>
      </c>
      <c r="C100" s="17">
        <v>182</v>
      </c>
      <c r="D100" s="17">
        <v>212</v>
      </c>
      <c r="E100" s="18" t="s">
        <v>233</v>
      </c>
      <c r="F100" s="2">
        <v>3</v>
      </c>
      <c r="G100" s="3">
        <v>8</v>
      </c>
      <c r="H100" s="1">
        <v>1985</v>
      </c>
      <c r="I100" s="1" t="s">
        <v>219</v>
      </c>
      <c r="Q100" s="25">
        <f t="shared" si="2"/>
        <v>31114</v>
      </c>
      <c r="S100" s="25" t="e">
        <f t="shared" si="3"/>
        <v>#NUM!</v>
      </c>
    </row>
    <row r="101" spans="1:19" x14ac:dyDescent="0.25">
      <c r="A101" s="1" t="s">
        <v>98</v>
      </c>
      <c r="B101" s="1" t="s">
        <v>229</v>
      </c>
      <c r="C101" s="17">
        <v>582</v>
      </c>
      <c r="D101" s="17">
        <v>554</v>
      </c>
      <c r="E101" s="18" t="s">
        <v>233</v>
      </c>
      <c r="F101" s="2">
        <v>4</v>
      </c>
      <c r="G101" s="3">
        <v>26</v>
      </c>
      <c r="H101" s="1">
        <v>1985</v>
      </c>
      <c r="I101" s="1" t="s">
        <v>219</v>
      </c>
      <c r="Q101" s="25">
        <f t="shared" si="2"/>
        <v>31163</v>
      </c>
      <c r="S101" s="25" t="e">
        <f t="shared" si="3"/>
        <v>#NUM!</v>
      </c>
    </row>
    <row r="102" spans="1:19" x14ac:dyDescent="0.25">
      <c r="A102" s="1" t="s">
        <v>99</v>
      </c>
      <c r="B102" s="1" t="s">
        <v>229</v>
      </c>
      <c r="C102" s="17">
        <v>630</v>
      </c>
      <c r="D102" s="17">
        <v>552</v>
      </c>
      <c r="E102" s="18" t="s">
        <v>233</v>
      </c>
      <c r="F102" s="2">
        <v>5</v>
      </c>
      <c r="G102" s="3">
        <v>9</v>
      </c>
      <c r="H102" s="1">
        <v>1985</v>
      </c>
      <c r="I102" s="1" t="s">
        <v>219</v>
      </c>
      <c r="Q102" s="25">
        <f t="shared" si="2"/>
        <v>31176</v>
      </c>
      <c r="S102" s="25" t="e">
        <f t="shared" si="3"/>
        <v>#NUM!</v>
      </c>
    </row>
    <row r="103" spans="1:19" x14ac:dyDescent="0.25">
      <c r="A103" s="1" t="s">
        <v>100</v>
      </c>
      <c r="B103" s="1" t="s">
        <v>229</v>
      </c>
      <c r="C103" s="17">
        <v>451</v>
      </c>
      <c r="D103" s="17">
        <v>138</v>
      </c>
      <c r="E103" s="18" t="s">
        <v>233</v>
      </c>
      <c r="F103" s="2">
        <v>7</v>
      </c>
      <c r="G103" s="3">
        <v>3</v>
      </c>
      <c r="H103" s="1">
        <v>1985</v>
      </c>
      <c r="I103" s="1" t="s">
        <v>219</v>
      </c>
      <c r="K103" s="2">
        <v>9</v>
      </c>
      <c r="L103" s="3">
        <v>23</v>
      </c>
      <c r="M103" s="1">
        <v>2011</v>
      </c>
      <c r="N103" s="1" t="s">
        <v>216</v>
      </c>
      <c r="Q103" s="25">
        <f t="shared" si="2"/>
        <v>31231</v>
      </c>
      <c r="S103" s="25">
        <f t="shared" si="3"/>
        <v>40809</v>
      </c>
    </row>
    <row r="104" spans="1:19" x14ac:dyDescent="0.25">
      <c r="A104" s="1" t="s">
        <v>101</v>
      </c>
      <c r="B104" s="1" t="s">
        <v>229</v>
      </c>
      <c r="C104" s="17">
        <v>340</v>
      </c>
      <c r="D104" s="17">
        <v>425</v>
      </c>
      <c r="E104" s="18" t="s">
        <v>233</v>
      </c>
      <c r="F104" s="2">
        <v>7</v>
      </c>
      <c r="G104" s="3">
        <v>29</v>
      </c>
      <c r="H104" s="1">
        <v>1985</v>
      </c>
      <c r="I104" s="1" t="s">
        <v>219</v>
      </c>
      <c r="K104" s="2">
        <v>6</v>
      </c>
      <c r="L104" s="3">
        <v>6</v>
      </c>
      <c r="M104" s="1">
        <v>1996</v>
      </c>
      <c r="N104" s="1" t="s">
        <v>216</v>
      </c>
      <c r="Q104" s="25">
        <f t="shared" si="2"/>
        <v>31257</v>
      </c>
      <c r="S104" s="25">
        <f t="shared" si="3"/>
        <v>35222</v>
      </c>
    </row>
    <row r="105" spans="1:19" x14ac:dyDescent="0.25">
      <c r="A105" s="1" t="s">
        <v>102</v>
      </c>
      <c r="B105" s="1" t="s">
        <v>231</v>
      </c>
      <c r="C105" s="17">
        <v>653</v>
      </c>
      <c r="D105" s="17">
        <v>422</v>
      </c>
      <c r="E105" s="18" t="s">
        <v>233</v>
      </c>
      <c r="F105" s="2">
        <v>2</v>
      </c>
      <c r="G105" s="3">
        <v>26</v>
      </c>
      <c r="H105" s="1">
        <v>1986</v>
      </c>
      <c r="I105" s="1" t="s">
        <v>219</v>
      </c>
      <c r="N105" s="1" t="s">
        <v>223</v>
      </c>
      <c r="Q105" s="25">
        <f t="shared" si="2"/>
        <v>31469</v>
      </c>
      <c r="S105" s="25" t="e">
        <f t="shared" si="3"/>
        <v>#NUM!</v>
      </c>
    </row>
    <row r="106" spans="1:19" x14ac:dyDescent="0.25">
      <c r="A106" s="1" t="s">
        <v>103</v>
      </c>
      <c r="B106" s="1" t="s">
        <v>229</v>
      </c>
      <c r="C106" s="17">
        <v>550</v>
      </c>
      <c r="D106" s="17">
        <v>249</v>
      </c>
      <c r="E106" s="18" t="s">
        <v>233</v>
      </c>
      <c r="F106" s="2">
        <v>3</v>
      </c>
      <c r="G106" s="3">
        <v>28</v>
      </c>
      <c r="H106" s="1">
        <v>1986</v>
      </c>
      <c r="I106" s="1" t="s">
        <v>219</v>
      </c>
      <c r="Q106" s="25">
        <f t="shared" si="2"/>
        <v>31499</v>
      </c>
      <c r="S106" s="25" t="e">
        <f t="shared" si="3"/>
        <v>#NUM!</v>
      </c>
    </row>
    <row r="107" spans="1:19" x14ac:dyDescent="0.25">
      <c r="A107" s="1" t="s">
        <v>104</v>
      </c>
      <c r="B107" s="1" t="s">
        <v>231</v>
      </c>
      <c r="C107" s="17">
        <v>653</v>
      </c>
      <c r="D107" s="17">
        <v>476</v>
      </c>
      <c r="E107" s="18" t="s">
        <v>233</v>
      </c>
      <c r="F107" s="2">
        <v>5</v>
      </c>
      <c r="G107" s="3">
        <v>28</v>
      </c>
      <c r="H107" s="1">
        <v>1986</v>
      </c>
      <c r="I107" s="1" t="s">
        <v>219</v>
      </c>
      <c r="Q107" s="25">
        <f t="shared" si="2"/>
        <v>31560</v>
      </c>
      <c r="S107" s="25" t="e">
        <f t="shared" si="3"/>
        <v>#NUM!</v>
      </c>
    </row>
    <row r="108" spans="1:19" x14ac:dyDescent="0.25">
      <c r="A108" s="1" t="s">
        <v>105</v>
      </c>
      <c r="B108" s="1" t="s">
        <v>229</v>
      </c>
      <c r="C108" s="17" t="s">
        <v>232</v>
      </c>
      <c r="D108" s="17">
        <v>635</v>
      </c>
      <c r="E108" s="18" t="s">
        <v>233</v>
      </c>
      <c r="F108" s="2">
        <v>7</v>
      </c>
      <c r="G108" s="3">
        <v>30</v>
      </c>
      <c r="H108" s="1">
        <v>1986</v>
      </c>
      <c r="I108" s="1" t="s">
        <v>219</v>
      </c>
      <c r="K108" s="2">
        <v>2</v>
      </c>
      <c r="L108" s="3">
        <v>26</v>
      </c>
      <c r="M108" s="1">
        <v>2014</v>
      </c>
      <c r="N108" s="1" t="s">
        <v>216</v>
      </c>
      <c r="Q108" s="25">
        <f t="shared" si="2"/>
        <v>31623</v>
      </c>
      <c r="S108" s="25">
        <f t="shared" si="3"/>
        <v>41696</v>
      </c>
    </row>
    <row r="109" spans="1:19" x14ac:dyDescent="0.25">
      <c r="A109" s="1" t="s">
        <v>106</v>
      </c>
      <c r="B109" s="1" t="s">
        <v>231</v>
      </c>
      <c r="C109" s="17">
        <v>551</v>
      </c>
      <c r="D109" s="17">
        <v>472</v>
      </c>
      <c r="E109" s="18" t="s">
        <v>233</v>
      </c>
      <c r="F109" s="2">
        <v>9</v>
      </c>
      <c r="G109" s="3">
        <v>27</v>
      </c>
      <c r="H109" s="1">
        <v>1986</v>
      </c>
      <c r="I109" s="1" t="s">
        <v>219</v>
      </c>
      <c r="Q109" s="25">
        <f t="shared" si="2"/>
        <v>31682</v>
      </c>
      <c r="S109" s="25" t="e">
        <f t="shared" si="3"/>
        <v>#NUM!</v>
      </c>
    </row>
    <row r="110" spans="1:19" x14ac:dyDescent="0.25">
      <c r="A110" s="1" t="s">
        <v>107</v>
      </c>
      <c r="B110" s="1" t="s">
        <v>229</v>
      </c>
      <c r="C110" s="17">
        <v>277</v>
      </c>
      <c r="D110" s="17">
        <v>47</v>
      </c>
      <c r="E110" s="18" t="s">
        <v>233</v>
      </c>
      <c r="F110" s="2">
        <v>12</v>
      </c>
      <c r="G110" s="3">
        <v>18</v>
      </c>
      <c r="H110" s="1">
        <v>1986</v>
      </c>
      <c r="I110" s="1" t="s">
        <v>219</v>
      </c>
      <c r="K110" s="2">
        <v>6</v>
      </c>
      <c r="L110" s="3">
        <v>13</v>
      </c>
      <c r="M110" s="1">
        <v>1994</v>
      </c>
      <c r="N110" s="1" t="s">
        <v>216</v>
      </c>
      <c r="Q110" s="25">
        <f t="shared" si="2"/>
        <v>31764</v>
      </c>
      <c r="S110" s="25">
        <f t="shared" si="3"/>
        <v>34498</v>
      </c>
    </row>
    <row r="111" spans="1:19" x14ac:dyDescent="0.25">
      <c r="A111" s="1" t="s">
        <v>108</v>
      </c>
      <c r="B111" s="1" t="s">
        <v>229</v>
      </c>
      <c r="C111" s="17">
        <v>257</v>
      </c>
      <c r="D111" s="17">
        <v>613</v>
      </c>
      <c r="E111" s="18" t="s">
        <v>233</v>
      </c>
      <c r="F111" s="2">
        <v>12</v>
      </c>
      <c r="G111" s="3">
        <v>23</v>
      </c>
      <c r="H111" s="1">
        <v>1985</v>
      </c>
      <c r="I111" s="1" t="s">
        <v>219</v>
      </c>
      <c r="Q111" s="25">
        <f t="shared" si="2"/>
        <v>31404</v>
      </c>
      <c r="S111" s="25" t="e">
        <f t="shared" si="3"/>
        <v>#NUM!</v>
      </c>
    </row>
    <row r="112" spans="1:19" x14ac:dyDescent="0.25">
      <c r="A112" s="1" t="s">
        <v>109</v>
      </c>
      <c r="B112" s="1" t="s">
        <v>229</v>
      </c>
      <c r="C112" s="17">
        <v>650</v>
      </c>
      <c r="D112" s="17">
        <v>571</v>
      </c>
      <c r="E112" s="18" t="s">
        <v>233</v>
      </c>
      <c r="F112" s="2">
        <v>6</v>
      </c>
      <c r="G112" s="3">
        <v>18</v>
      </c>
      <c r="H112" s="1">
        <v>1987</v>
      </c>
      <c r="I112" s="1" t="s">
        <v>219</v>
      </c>
      <c r="Q112" s="25">
        <f t="shared" si="2"/>
        <v>31946</v>
      </c>
      <c r="S112" s="25" t="e">
        <f t="shared" si="3"/>
        <v>#NUM!</v>
      </c>
    </row>
    <row r="113" spans="1:19" x14ac:dyDescent="0.25">
      <c r="A113" s="1" t="s">
        <v>110</v>
      </c>
      <c r="B113" s="1" t="s">
        <v>229</v>
      </c>
      <c r="C113" s="17">
        <v>430</v>
      </c>
      <c r="D113" s="17">
        <v>142</v>
      </c>
      <c r="E113" s="18" t="s">
        <v>233</v>
      </c>
      <c r="F113" s="2">
        <v>6</v>
      </c>
      <c r="G113" s="3">
        <v>21</v>
      </c>
      <c r="H113" s="1">
        <v>1988</v>
      </c>
      <c r="I113" s="1" t="s">
        <v>219</v>
      </c>
      <c r="Q113" s="25">
        <f t="shared" si="2"/>
        <v>32315</v>
      </c>
      <c r="S113" s="25" t="e">
        <f t="shared" si="3"/>
        <v>#NUM!</v>
      </c>
    </row>
    <row r="114" spans="1:19" x14ac:dyDescent="0.25">
      <c r="A114" s="1" t="s">
        <v>111</v>
      </c>
      <c r="B114" s="1" t="s">
        <v>229</v>
      </c>
      <c r="C114" s="17">
        <v>653</v>
      </c>
      <c r="D114" s="17">
        <v>422</v>
      </c>
      <c r="E114" s="18" t="s">
        <v>233</v>
      </c>
      <c r="F114" s="2">
        <v>4</v>
      </c>
      <c r="G114" s="3">
        <v>24</v>
      </c>
      <c r="H114" s="1">
        <v>1987</v>
      </c>
      <c r="I114" s="1" t="s">
        <v>219</v>
      </c>
      <c r="Q114" s="25">
        <f t="shared" si="2"/>
        <v>31891</v>
      </c>
      <c r="S114" s="25" t="e">
        <f t="shared" si="3"/>
        <v>#NUM!</v>
      </c>
    </row>
    <row r="115" spans="1:19" x14ac:dyDescent="0.25">
      <c r="A115" s="1" t="s">
        <v>112</v>
      </c>
      <c r="B115" s="1" t="s">
        <v>231</v>
      </c>
      <c r="C115" s="17">
        <v>551</v>
      </c>
      <c r="D115" s="17">
        <v>621</v>
      </c>
      <c r="E115" s="18" t="s">
        <v>233</v>
      </c>
      <c r="F115" s="2">
        <v>2</v>
      </c>
      <c r="G115" s="3">
        <v>28</v>
      </c>
      <c r="H115" s="1">
        <v>1987</v>
      </c>
      <c r="I115" s="1" t="s">
        <v>219</v>
      </c>
      <c r="K115" s="2">
        <v>6</v>
      </c>
      <c r="L115" s="3">
        <v>2</v>
      </c>
      <c r="M115" s="1">
        <v>2002</v>
      </c>
      <c r="N115" s="1" t="s">
        <v>216</v>
      </c>
      <c r="Q115" s="25">
        <f t="shared" si="2"/>
        <v>31836</v>
      </c>
      <c r="S115" s="25">
        <f t="shared" si="3"/>
        <v>37409</v>
      </c>
    </row>
    <row r="116" spans="1:19" x14ac:dyDescent="0.25">
      <c r="A116" s="1" t="s">
        <v>113</v>
      </c>
      <c r="B116" s="1" t="s">
        <v>229</v>
      </c>
      <c r="C116" s="17">
        <v>660</v>
      </c>
      <c r="D116" s="17">
        <v>420</v>
      </c>
      <c r="E116" s="18" t="s">
        <v>233</v>
      </c>
      <c r="F116" s="2">
        <v>1</v>
      </c>
      <c r="G116" s="3">
        <v>26</v>
      </c>
      <c r="H116" s="1">
        <v>1987</v>
      </c>
      <c r="I116" s="1" t="s">
        <v>219</v>
      </c>
      <c r="Q116" s="25">
        <f t="shared" si="2"/>
        <v>31803</v>
      </c>
      <c r="S116" s="25" t="e">
        <f t="shared" si="3"/>
        <v>#NUM!</v>
      </c>
    </row>
    <row r="117" spans="1:19" x14ac:dyDescent="0.25">
      <c r="A117" s="1" t="s">
        <v>114</v>
      </c>
      <c r="B117" s="1" t="s">
        <v>231</v>
      </c>
      <c r="C117" s="17">
        <v>660</v>
      </c>
      <c r="D117" s="17">
        <v>702</v>
      </c>
      <c r="E117" s="18" t="s">
        <v>233</v>
      </c>
      <c r="F117" s="2">
        <v>7</v>
      </c>
      <c r="G117" s="3">
        <v>8</v>
      </c>
      <c r="H117" s="1">
        <v>1988</v>
      </c>
      <c r="I117" s="1" t="s">
        <v>219</v>
      </c>
      <c r="Q117" s="25">
        <f t="shared" si="2"/>
        <v>32332</v>
      </c>
      <c r="S117" s="25" t="e">
        <f t="shared" si="3"/>
        <v>#NUM!</v>
      </c>
    </row>
    <row r="118" spans="1:19" x14ac:dyDescent="0.25">
      <c r="A118" s="1" t="s">
        <v>115</v>
      </c>
      <c r="B118" s="1" t="s">
        <v>229</v>
      </c>
      <c r="C118" s="17">
        <v>550</v>
      </c>
      <c r="D118" s="17">
        <v>532</v>
      </c>
      <c r="E118" s="18" t="s">
        <v>233</v>
      </c>
      <c r="F118" s="2">
        <v>2</v>
      </c>
      <c r="G118" s="3">
        <v>19</v>
      </c>
      <c r="H118" s="1">
        <v>1988</v>
      </c>
      <c r="I118" s="1" t="s">
        <v>219</v>
      </c>
      <c r="K118" s="2">
        <v>12</v>
      </c>
      <c r="L118" s="3">
        <v>3</v>
      </c>
      <c r="M118" s="1">
        <v>2004</v>
      </c>
      <c r="N118" s="1" t="s">
        <v>216</v>
      </c>
      <c r="Q118" s="25">
        <f t="shared" si="2"/>
        <v>32192</v>
      </c>
      <c r="S118" s="25">
        <f t="shared" si="3"/>
        <v>38324</v>
      </c>
    </row>
    <row r="119" spans="1:19" x14ac:dyDescent="0.25">
      <c r="A119" s="1" t="s">
        <v>116</v>
      </c>
      <c r="B119" s="1" t="s">
        <v>231</v>
      </c>
      <c r="C119" s="17">
        <v>277</v>
      </c>
      <c r="D119" s="17">
        <v>483</v>
      </c>
      <c r="E119" s="18" t="s">
        <v>233</v>
      </c>
      <c r="F119" s="2">
        <v>6</v>
      </c>
      <c r="G119" s="3">
        <v>28</v>
      </c>
      <c r="H119" s="1">
        <v>1987</v>
      </c>
      <c r="I119" s="1" t="s">
        <v>219</v>
      </c>
      <c r="N119" s="1" t="s">
        <v>223</v>
      </c>
      <c r="Q119" s="25">
        <f t="shared" si="2"/>
        <v>31956</v>
      </c>
      <c r="S119" s="25" t="e">
        <f t="shared" si="3"/>
        <v>#NUM!</v>
      </c>
    </row>
    <row r="120" spans="1:19" x14ac:dyDescent="0.25">
      <c r="A120" s="1" t="s">
        <v>117</v>
      </c>
      <c r="B120" s="1" t="s">
        <v>231</v>
      </c>
      <c r="C120" s="17">
        <v>340</v>
      </c>
      <c r="D120" s="17">
        <v>425</v>
      </c>
      <c r="E120" s="18" t="s">
        <v>233</v>
      </c>
      <c r="F120" s="2">
        <v>11</v>
      </c>
      <c r="G120" s="3">
        <v>3</v>
      </c>
      <c r="H120" s="1">
        <v>1988</v>
      </c>
      <c r="I120" s="1" t="s">
        <v>219</v>
      </c>
      <c r="K120" s="2">
        <v>2</v>
      </c>
      <c r="L120" s="3">
        <v>10</v>
      </c>
      <c r="M120" s="1">
        <v>1998</v>
      </c>
      <c r="N120" s="1" t="s">
        <v>216</v>
      </c>
      <c r="Q120" s="25">
        <f t="shared" si="2"/>
        <v>32450</v>
      </c>
      <c r="S120" s="25">
        <f t="shared" si="3"/>
        <v>35836</v>
      </c>
    </row>
    <row r="121" spans="1:19" x14ac:dyDescent="0.25">
      <c r="A121" s="1" t="s">
        <v>118</v>
      </c>
      <c r="B121" s="1" t="s">
        <v>229</v>
      </c>
      <c r="C121" s="17">
        <v>630</v>
      </c>
      <c r="D121" s="17">
        <v>643</v>
      </c>
      <c r="E121" s="18" t="s">
        <v>233</v>
      </c>
      <c r="F121" s="2">
        <v>2</v>
      </c>
      <c r="G121" s="3">
        <v>23</v>
      </c>
      <c r="H121" s="1">
        <v>1987</v>
      </c>
      <c r="I121" s="1" t="s">
        <v>219</v>
      </c>
      <c r="Q121" s="25">
        <f t="shared" si="2"/>
        <v>31831</v>
      </c>
      <c r="S121" s="25" t="e">
        <f t="shared" si="3"/>
        <v>#NUM!</v>
      </c>
    </row>
    <row r="122" spans="1:19" x14ac:dyDescent="0.25">
      <c r="A122" s="1" t="s">
        <v>119</v>
      </c>
      <c r="B122" s="1" t="s">
        <v>231</v>
      </c>
      <c r="C122" s="17">
        <v>284</v>
      </c>
      <c r="D122" s="17">
        <v>631</v>
      </c>
      <c r="E122" s="18" t="s">
        <v>233</v>
      </c>
      <c r="F122" s="2">
        <v>3</v>
      </c>
      <c r="G122" s="3">
        <v>28</v>
      </c>
      <c r="H122" s="1">
        <v>1989</v>
      </c>
      <c r="I122" s="1" t="s">
        <v>219</v>
      </c>
      <c r="N122" s="1" t="s">
        <v>223</v>
      </c>
      <c r="Q122" s="25">
        <f t="shared" si="2"/>
        <v>32595</v>
      </c>
      <c r="S122" s="25" t="e">
        <f t="shared" si="3"/>
        <v>#NUM!</v>
      </c>
    </row>
    <row r="123" spans="1:19" x14ac:dyDescent="0.25">
      <c r="A123" s="1" t="s">
        <v>120</v>
      </c>
      <c r="B123" s="1" t="s">
        <v>231</v>
      </c>
      <c r="C123" s="17">
        <v>649</v>
      </c>
      <c r="D123" s="17">
        <v>635</v>
      </c>
      <c r="E123" s="18" t="s">
        <v>233</v>
      </c>
      <c r="F123" s="2">
        <v>10</v>
      </c>
      <c r="G123" s="3">
        <v>30</v>
      </c>
      <c r="H123" s="1">
        <v>1989</v>
      </c>
      <c r="I123" s="1" t="s">
        <v>219</v>
      </c>
      <c r="Q123" s="25">
        <f t="shared" si="2"/>
        <v>32811</v>
      </c>
      <c r="S123" s="25" t="e">
        <f t="shared" si="3"/>
        <v>#NUM!</v>
      </c>
    </row>
    <row r="124" spans="1:19" x14ac:dyDescent="0.25">
      <c r="A124" s="1" t="s">
        <v>121</v>
      </c>
      <c r="B124" s="1" t="s">
        <v>229</v>
      </c>
      <c r="C124" s="17">
        <v>551</v>
      </c>
      <c r="D124" s="17">
        <v>568</v>
      </c>
      <c r="E124" s="18" t="s">
        <v>233</v>
      </c>
      <c r="F124" s="2">
        <v>1</v>
      </c>
      <c r="G124" s="3">
        <v>2</v>
      </c>
      <c r="H124" s="1">
        <v>1989</v>
      </c>
      <c r="I124" s="1" t="s">
        <v>219</v>
      </c>
      <c r="K124" s="2">
        <v>7</v>
      </c>
      <c r="L124" s="3">
        <v>24</v>
      </c>
      <c r="M124" s="1">
        <v>2000</v>
      </c>
      <c r="N124" s="1" t="s">
        <v>216</v>
      </c>
      <c r="Q124" s="25">
        <f t="shared" si="2"/>
        <v>32510</v>
      </c>
      <c r="S124" s="25">
        <f t="shared" si="3"/>
        <v>36731</v>
      </c>
    </row>
    <row r="125" spans="1:19" x14ac:dyDescent="0.25">
      <c r="A125" s="1" t="s">
        <v>122</v>
      </c>
      <c r="B125" s="1" t="s">
        <v>231</v>
      </c>
      <c r="C125" s="17">
        <v>277</v>
      </c>
      <c r="D125" s="17">
        <v>47</v>
      </c>
      <c r="E125" s="18" t="s">
        <v>233</v>
      </c>
      <c r="F125" s="2">
        <v>4</v>
      </c>
      <c r="G125" s="3">
        <v>9</v>
      </c>
      <c r="H125" s="1">
        <v>1989</v>
      </c>
      <c r="I125" s="1" t="s">
        <v>219</v>
      </c>
      <c r="K125" s="2">
        <v>2</v>
      </c>
      <c r="L125" s="3">
        <v>11</v>
      </c>
      <c r="M125" s="1">
        <v>2007</v>
      </c>
      <c r="N125" s="1" t="s">
        <v>216</v>
      </c>
      <c r="Q125" s="25">
        <f t="shared" si="2"/>
        <v>32607</v>
      </c>
      <c r="S125" s="25">
        <f t="shared" si="3"/>
        <v>39124</v>
      </c>
    </row>
    <row r="126" spans="1:19" x14ac:dyDescent="0.25">
      <c r="A126" s="1" t="s">
        <v>123</v>
      </c>
      <c r="B126" s="1" t="s">
        <v>231</v>
      </c>
      <c r="C126" s="17">
        <v>660</v>
      </c>
      <c r="D126" s="17">
        <v>420</v>
      </c>
      <c r="E126" s="18" t="s">
        <v>233</v>
      </c>
      <c r="F126" s="2">
        <v>2</v>
      </c>
      <c r="G126" s="3">
        <v>20</v>
      </c>
      <c r="H126" s="1">
        <v>1990</v>
      </c>
      <c r="I126" s="1" t="s">
        <v>219</v>
      </c>
      <c r="Q126" s="25">
        <f t="shared" si="2"/>
        <v>32924</v>
      </c>
      <c r="S126" s="25" t="e">
        <f t="shared" si="3"/>
        <v>#NUM!</v>
      </c>
    </row>
    <row r="127" spans="1:19" x14ac:dyDescent="0.25">
      <c r="A127" s="1" t="s">
        <v>124</v>
      </c>
      <c r="B127" s="1" t="s">
        <v>229</v>
      </c>
      <c r="C127" s="17">
        <v>660</v>
      </c>
      <c r="D127" s="17">
        <v>780</v>
      </c>
      <c r="E127" s="18" t="s">
        <v>233</v>
      </c>
      <c r="F127" s="2">
        <v>7</v>
      </c>
      <c r="G127" s="3">
        <v>2</v>
      </c>
      <c r="H127" s="1">
        <v>1990</v>
      </c>
      <c r="I127" s="1" t="s">
        <v>219</v>
      </c>
      <c r="Q127" s="25">
        <f t="shared" si="2"/>
        <v>33056</v>
      </c>
      <c r="S127" s="25" t="e">
        <f t="shared" si="3"/>
        <v>#NUM!</v>
      </c>
    </row>
    <row r="128" spans="1:19" x14ac:dyDescent="0.25">
      <c r="A128" s="1" t="s">
        <v>125</v>
      </c>
      <c r="B128" s="1" t="s">
        <v>231</v>
      </c>
      <c r="C128" s="17">
        <v>660</v>
      </c>
      <c r="D128" s="17">
        <v>632</v>
      </c>
      <c r="E128" s="18" t="s">
        <v>233</v>
      </c>
      <c r="F128" s="2">
        <v>6</v>
      </c>
      <c r="G128" s="3">
        <v>21</v>
      </c>
      <c r="H128" s="1">
        <v>1990</v>
      </c>
      <c r="I128" s="1" t="s">
        <v>219</v>
      </c>
      <c r="K128" s="2">
        <v>5</v>
      </c>
      <c r="L128" s="3">
        <v>16</v>
      </c>
      <c r="M128" s="1">
        <v>2008</v>
      </c>
      <c r="N128" s="1" t="s">
        <v>216</v>
      </c>
      <c r="Q128" s="25">
        <f t="shared" si="2"/>
        <v>33045</v>
      </c>
      <c r="S128" s="25">
        <f t="shared" si="3"/>
        <v>39584</v>
      </c>
    </row>
    <row r="129" spans="1:19" x14ac:dyDescent="0.25">
      <c r="A129" s="1" t="s">
        <v>126</v>
      </c>
      <c r="B129" s="1" t="s">
        <v>231</v>
      </c>
      <c r="C129" s="17">
        <v>752</v>
      </c>
      <c r="D129" s="17">
        <v>720</v>
      </c>
      <c r="E129" s="18" t="s">
        <v>233</v>
      </c>
      <c r="F129" s="2">
        <v>11</v>
      </c>
      <c r="G129" s="3">
        <v>24</v>
      </c>
      <c r="H129" s="1">
        <v>1990</v>
      </c>
      <c r="I129" s="1" t="s">
        <v>219</v>
      </c>
      <c r="Q129" s="25">
        <f t="shared" si="2"/>
        <v>33201</v>
      </c>
      <c r="S129" s="25" t="e">
        <f t="shared" si="3"/>
        <v>#NUM!</v>
      </c>
    </row>
    <row r="130" spans="1:19" x14ac:dyDescent="0.25">
      <c r="A130" s="1" t="s">
        <v>127</v>
      </c>
      <c r="B130" s="1" t="s">
        <v>231</v>
      </c>
      <c r="C130" s="17">
        <v>332</v>
      </c>
      <c r="D130" s="17">
        <v>715</v>
      </c>
      <c r="E130" s="18" t="s">
        <v>233</v>
      </c>
      <c r="F130" s="2">
        <v>1</v>
      </c>
      <c r="G130" s="3">
        <v>7</v>
      </c>
      <c r="H130" s="1">
        <v>1990</v>
      </c>
      <c r="I130" s="1" t="s">
        <v>219</v>
      </c>
      <c r="Q130" s="25">
        <f t="shared" si="2"/>
        <v>32880</v>
      </c>
      <c r="S130" s="25" t="e">
        <f t="shared" si="3"/>
        <v>#NUM!</v>
      </c>
    </row>
    <row r="131" spans="1:19" x14ac:dyDescent="0.25">
      <c r="A131" s="1" t="s">
        <v>128</v>
      </c>
      <c r="B131" s="1" t="s">
        <v>231</v>
      </c>
      <c r="C131" s="17">
        <v>61</v>
      </c>
      <c r="D131" s="17">
        <v>62</v>
      </c>
      <c r="E131" s="18" t="s">
        <v>233</v>
      </c>
      <c r="F131" s="2">
        <v>7</v>
      </c>
      <c r="G131" s="3">
        <v>7</v>
      </c>
      <c r="H131" s="1">
        <v>1990</v>
      </c>
      <c r="I131" s="1" t="s">
        <v>219</v>
      </c>
      <c r="Q131" s="25">
        <f t="shared" si="2"/>
        <v>33061</v>
      </c>
      <c r="S131" s="25" t="e">
        <f t="shared" si="3"/>
        <v>#NUM!</v>
      </c>
    </row>
    <row r="132" spans="1:19" x14ac:dyDescent="0.25">
      <c r="A132" s="1" t="s">
        <v>129</v>
      </c>
      <c r="B132" s="1" t="s">
        <v>229</v>
      </c>
      <c r="C132" s="17">
        <v>404</v>
      </c>
      <c r="D132" s="17">
        <v>425</v>
      </c>
      <c r="E132" s="18" t="s">
        <v>233</v>
      </c>
      <c r="F132" s="2">
        <v>7</v>
      </c>
      <c r="G132" s="3">
        <v>30</v>
      </c>
      <c r="H132" s="1">
        <v>1990</v>
      </c>
      <c r="I132" s="1" t="s">
        <v>219</v>
      </c>
      <c r="Q132" s="25">
        <f t="shared" ref="Q132:R179" si="4">DATE(H132, F132, G132)</f>
        <v>33084</v>
      </c>
      <c r="S132" s="25" t="e">
        <f t="shared" si="3"/>
        <v>#NUM!</v>
      </c>
    </row>
    <row r="133" spans="1:19" x14ac:dyDescent="0.25">
      <c r="A133" s="1" t="s">
        <v>130</v>
      </c>
      <c r="B133" s="1" t="s">
        <v>229</v>
      </c>
      <c r="C133" s="17">
        <v>582</v>
      </c>
      <c r="D133" s="17">
        <v>645</v>
      </c>
      <c r="E133" s="18" t="s">
        <v>233</v>
      </c>
      <c r="F133" s="2">
        <v>9</v>
      </c>
      <c r="G133" s="3">
        <v>2</v>
      </c>
      <c r="H133" s="1">
        <v>1990</v>
      </c>
      <c r="I133" s="1" t="s">
        <v>219</v>
      </c>
      <c r="Q133" s="25">
        <f t="shared" si="4"/>
        <v>33118</v>
      </c>
      <c r="S133" s="25" t="e">
        <f t="shared" si="3"/>
        <v>#NUM!</v>
      </c>
    </row>
    <row r="134" spans="1:19" x14ac:dyDescent="0.25">
      <c r="A134" s="1" t="s">
        <v>131</v>
      </c>
      <c r="B134" s="1" t="s">
        <v>231</v>
      </c>
      <c r="C134" s="17">
        <v>480</v>
      </c>
      <c r="D134" s="17">
        <v>471</v>
      </c>
      <c r="E134" s="18" t="s">
        <v>233</v>
      </c>
      <c r="F134" s="2">
        <v>11</v>
      </c>
      <c r="G134" s="3">
        <v>30</v>
      </c>
      <c r="H134" s="1">
        <v>1990</v>
      </c>
      <c r="I134" s="1" t="s">
        <v>219</v>
      </c>
      <c r="Q134" s="25">
        <f t="shared" si="4"/>
        <v>33207</v>
      </c>
      <c r="S134" s="25" t="e">
        <f t="shared" si="3"/>
        <v>#NUM!</v>
      </c>
    </row>
    <row r="135" spans="1:19" x14ac:dyDescent="0.25">
      <c r="A135" s="1" t="s">
        <v>132</v>
      </c>
      <c r="B135" s="1" t="s">
        <v>229</v>
      </c>
      <c r="C135" s="17">
        <v>551</v>
      </c>
      <c r="D135" s="17">
        <v>472</v>
      </c>
      <c r="E135" s="18" t="s">
        <v>233</v>
      </c>
      <c r="F135" s="2">
        <v>1</v>
      </c>
      <c r="G135" s="3">
        <v>5</v>
      </c>
      <c r="H135" s="1">
        <v>1991</v>
      </c>
      <c r="I135" s="1" t="s">
        <v>219</v>
      </c>
      <c r="Q135" s="25">
        <f t="shared" si="4"/>
        <v>33243</v>
      </c>
      <c r="S135" s="25" t="e">
        <f t="shared" si="3"/>
        <v>#NUM!</v>
      </c>
    </row>
    <row r="136" spans="1:19" x14ac:dyDescent="0.25">
      <c r="A136" s="1" t="s">
        <v>133</v>
      </c>
      <c r="B136" s="1" t="s">
        <v>231</v>
      </c>
      <c r="C136" s="17">
        <v>649</v>
      </c>
      <c r="D136" s="17">
        <v>634</v>
      </c>
      <c r="E136" s="18" t="s">
        <v>233</v>
      </c>
      <c r="F136" s="2">
        <v>10</v>
      </c>
      <c r="G136" s="3">
        <v>14</v>
      </c>
      <c r="H136" s="1">
        <v>1990</v>
      </c>
      <c r="I136" s="1" t="s">
        <v>219</v>
      </c>
      <c r="K136" s="2">
        <v>2</v>
      </c>
      <c r="L136" s="3">
        <v>9</v>
      </c>
      <c r="M136" s="1">
        <v>2006</v>
      </c>
      <c r="N136" s="1" t="s">
        <v>216</v>
      </c>
      <c r="Q136" s="25">
        <f t="shared" si="4"/>
        <v>33160</v>
      </c>
      <c r="S136" s="25">
        <f t="shared" si="3"/>
        <v>38757</v>
      </c>
    </row>
    <row r="137" spans="1:19" x14ac:dyDescent="0.25">
      <c r="A137" s="1" t="s">
        <v>134</v>
      </c>
      <c r="B137" s="1" t="s">
        <v>231</v>
      </c>
      <c r="C137" s="17">
        <v>630</v>
      </c>
      <c r="D137" s="17">
        <v>643</v>
      </c>
      <c r="E137" s="18" t="s">
        <v>233</v>
      </c>
      <c r="F137" s="2">
        <v>12</v>
      </c>
      <c r="G137" s="3">
        <v>10</v>
      </c>
      <c r="H137" s="1">
        <v>1990</v>
      </c>
      <c r="I137" s="1" t="s">
        <v>219</v>
      </c>
      <c r="Q137" s="25">
        <f t="shared" si="4"/>
        <v>33217</v>
      </c>
      <c r="S137" s="25" t="e">
        <f t="shared" si="3"/>
        <v>#NUM!</v>
      </c>
    </row>
    <row r="138" spans="1:19" x14ac:dyDescent="0.25">
      <c r="A138" s="1" t="s">
        <v>135</v>
      </c>
      <c r="B138" s="1" t="s">
        <v>231</v>
      </c>
      <c r="C138" s="17">
        <v>551</v>
      </c>
      <c r="D138" s="17">
        <v>621</v>
      </c>
      <c r="E138" s="18" t="s">
        <v>233</v>
      </c>
      <c r="F138" s="2">
        <v>2</v>
      </c>
      <c r="G138" s="3">
        <v>27</v>
      </c>
      <c r="H138" s="1">
        <v>1991</v>
      </c>
      <c r="I138" s="1" t="s">
        <v>219</v>
      </c>
      <c r="K138" s="2">
        <v>3</v>
      </c>
      <c r="L138" s="3">
        <v>27</v>
      </c>
      <c r="M138" s="1">
        <v>2012</v>
      </c>
      <c r="N138" s="1" t="s">
        <v>216</v>
      </c>
      <c r="Q138" s="25">
        <f t="shared" si="4"/>
        <v>33296</v>
      </c>
      <c r="S138" s="25">
        <f t="shared" si="3"/>
        <v>40995</v>
      </c>
    </row>
    <row r="139" spans="1:19" x14ac:dyDescent="0.25">
      <c r="A139" s="1" t="s">
        <v>136</v>
      </c>
      <c r="B139" s="1" t="s">
        <v>229</v>
      </c>
      <c r="C139" s="17">
        <v>514</v>
      </c>
      <c r="D139" s="17">
        <v>250</v>
      </c>
      <c r="E139" s="18" t="s">
        <v>233</v>
      </c>
      <c r="F139" s="2">
        <v>2</v>
      </c>
      <c r="G139" s="3">
        <v>10</v>
      </c>
      <c r="H139" s="1">
        <v>1991</v>
      </c>
      <c r="I139" s="1" t="s">
        <v>219</v>
      </c>
      <c r="Q139" s="25">
        <f t="shared" si="4"/>
        <v>33279</v>
      </c>
      <c r="S139" s="25" t="e">
        <f t="shared" si="3"/>
        <v>#NUM!</v>
      </c>
    </row>
    <row r="140" spans="1:19" x14ac:dyDescent="0.25">
      <c r="A140" s="1" t="s">
        <v>137</v>
      </c>
      <c r="B140" s="1" t="s">
        <v>229</v>
      </c>
      <c r="C140" s="17">
        <v>474</v>
      </c>
      <c r="D140" s="17">
        <v>422</v>
      </c>
      <c r="E140" s="18" t="s">
        <v>233</v>
      </c>
      <c r="F140" s="2">
        <v>1</v>
      </c>
      <c r="G140" s="3">
        <v>24</v>
      </c>
      <c r="H140" s="1">
        <v>1992</v>
      </c>
      <c r="I140" s="1" t="s">
        <v>219</v>
      </c>
      <c r="Q140" s="25">
        <f t="shared" si="4"/>
        <v>33627</v>
      </c>
      <c r="S140" s="25" t="e">
        <f t="shared" si="3"/>
        <v>#NUM!</v>
      </c>
    </row>
    <row r="141" spans="1:19" x14ac:dyDescent="0.25">
      <c r="A141" s="1" t="s">
        <v>138</v>
      </c>
      <c r="B141" s="1" t="s">
        <v>231</v>
      </c>
      <c r="C141" s="17">
        <v>662</v>
      </c>
      <c r="D141" s="17">
        <v>403</v>
      </c>
      <c r="E141" s="18" t="s">
        <v>233</v>
      </c>
      <c r="F141" s="2">
        <v>2</v>
      </c>
      <c r="G141" s="3">
        <v>22</v>
      </c>
      <c r="H141" s="1">
        <v>1992</v>
      </c>
      <c r="I141" s="1" t="s">
        <v>219</v>
      </c>
      <c r="Q141" s="25">
        <f t="shared" si="4"/>
        <v>33656</v>
      </c>
      <c r="S141" s="25" t="e">
        <f t="shared" si="3"/>
        <v>#NUM!</v>
      </c>
    </row>
    <row r="142" spans="1:19" x14ac:dyDescent="0.25">
      <c r="A142" s="1" t="s">
        <v>139</v>
      </c>
      <c r="B142" s="1" t="s">
        <v>231</v>
      </c>
      <c r="C142" s="17">
        <v>820</v>
      </c>
      <c r="D142" s="17">
        <v>476</v>
      </c>
      <c r="E142" s="18" t="s">
        <v>233</v>
      </c>
      <c r="F142" s="2">
        <v>7</v>
      </c>
      <c r="G142" s="3">
        <v>1</v>
      </c>
      <c r="H142" s="1">
        <v>1992</v>
      </c>
      <c r="I142" s="1" t="s">
        <v>219</v>
      </c>
      <c r="Q142" s="25">
        <f t="shared" si="4"/>
        <v>33786</v>
      </c>
      <c r="S142" s="25" t="e">
        <f t="shared" si="3"/>
        <v>#NUM!</v>
      </c>
    </row>
    <row r="143" spans="1:19" x14ac:dyDescent="0.25">
      <c r="A143" s="1" t="s">
        <v>140</v>
      </c>
      <c r="B143" s="1" t="s">
        <v>229</v>
      </c>
      <c r="C143" s="17">
        <v>653</v>
      </c>
      <c r="D143" s="17">
        <v>475</v>
      </c>
      <c r="E143" s="18" t="s">
        <v>233</v>
      </c>
      <c r="F143" s="2">
        <v>2</v>
      </c>
      <c r="G143" s="3">
        <v>26</v>
      </c>
      <c r="H143" s="1">
        <v>1992</v>
      </c>
      <c r="I143" s="1" t="s">
        <v>219</v>
      </c>
      <c r="K143" s="2">
        <v>1</v>
      </c>
      <c r="L143" s="3">
        <v>8</v>
      </c>
      <c r="M143" s="1">
        <v>2006</v>
      </c>
      <c r="N143" s="1" t="s">
        <v>216</v>
      </c>
      <c r="Q143" s="25">
        <f t="shared" si="4"/>
        <v>33660</v>
      </c>
      <c r="S143" s="25">
        <f t="shared" si="3"/>
        <v>38725</v>
      </c>
    </row>
    <row r="144" spans="1:19" x14ac:dyDescent="0.25">
      <c r="A144" s="1" t="s">
        <v>141</v>
      </c>
      <c r="B144" s="1" t="s">
        <v>229</v>
      </c>
      <c r="C144" s="17">
        <v>185</v>
      </c>
      <c r="D144" s="17">
        <v>716</v>
      </c>
      <c r="E144" s="18" t="s">
        <v>233</v>
      </c>
      <c r="F144" s="2">
        <v>12</v>
      </c>
      <c r="G144" s="3">
        <v>9</v>
      </c>
      <c r="H144" s="1">
        <v>1992</v>
      </c>
      <c r="I144" s="1" t="s">
        <v>219</v>
      </c>
      <c r="Q144" s="25">
        <f t="shared" si="4"/>
        <v>33947</v>
      </c>
      <c r="S144" s="25" t="e">
        <f t="shared" si="3"/>
        <v>#NUM!</v>
      </c>
    </row>
    <row r="145" spans="1:19" x14ac:dyDescent="0.25">
      <c r="A145" s="1" t="s">
        <v>142</v>
      </c>
      <c r="B145" s="1" t="s">
        <v>231</v>
      </c>
      <c r="C145" s="17">
        <v>569</v>
      </c>
      <c r="D145" s="17">
        <v>509</v>
      </c>
      <c r="E145" s="18" t="s">
        <v>233</v>
      </c>
      <c r="F145" s="2">
        <v>5</v>
      </c>
      <c r="G145" s="3">
        <v>16</v>
      </c>
      <c r="H145" s="1">
        <v>1993</v>
      </c>
      <c r="I145" s="1" t="s">
        <v>219</v>
      </c>
      <c r="Q145" s="25">
        <f t="shared" si="4"/>
        <v>34105</v>
      </c>
      <c r="S145" s="25" t="e">
        <f t="shared" si="3"/>
        <v>#NUM!</v>
      </c>
    </row>
    <row r="146" spans="1:19" x14ac:dyDescent="0.25">
      <c r="A146" s="1" t="s">
        <v>143</v>
      </c>
      <c r="B146" s="1" t="s">
        <v>229</v>
      </c>
      <c r="C146" s="17">
        <v>752</v>
      </c>
      <c r="D146" s="17">
        <v>702</v>
      </c>
      <c r="E146" s="18" t="s">
        <v>233</v>
      </c>
      <c r="F146" s="2">
        <v>1</v>
      </c>
      <c r="G146" s="3">
        <v>3</v>
      </c>
      <c r="H146" s="1">
        <v>1994</v>
      </c>
      <c r="I146" s="1" t="s">
        <v>219</v>
      </c>
      <c r="K146" s="2">
        <v>8</v>
      </c>
      <c r="L146" s="3">
        <v>24</v>
      </c>
      <c r="M146" s="1">
        <v>2005</v>
      </c>
      <c r="N146" s="1" t="s">
        <v>216</v>
      </c>
      <c r="Q146" s="25">
        <f t="shared" si="4"/>
        <v>34337</v>
      </c>
      <c r="S146" s="25">
        <f t="shared" si="3"/>
        <v>38588</v>
      </c>
    </row>
    <row r="147" spans="1:19" x14ac:dyDescent="0.25">
      <c r="A147" s="1" t="s">
        <v>144</v>
      </c>
      <c r="B147" s="1" t="s">
        <v>229</v>
      </c>
      <c r="C147" s="17">
        <v>650</v>
      </c>
      <c r="D147" s="17">
        <v>507</v>
      </c>
      <c r="E147" s="18" t="s">
        <v>233</v>
      </c>
      <c r="F147" s="2">
        <v>3</v>
      </c>
      <c r="G147" s="3">
        <v>6</v>
      </c>
      <c r="H147" s="1">
        <v>1994</v>
      </c>
      <c r="I147" s="1" t="s">
        <v>219</v>
      </c>
      <c r="K147" s="2">
        <v>2</v>
      </c>
      <c r="L147" s="3">
        <v>25</v>
      </c>
      <c r="M147" s="1">
        <v>2011</v>
      </c>
      <c r="N147" s="1" t="s">
        <v>216</v>
      </c>
      <c r="Q147" s="25">
        <f t="shared" si="4"/>
        <v>34399</v>
      </c>
      <c r="S147" s="25">
        <f t="shared" si="3"/>
        <v>40599</v>
      </c>
    </row>
    <row r="148" spans="1:19" x14ac:dyDescent="0.25">
      <c r="A148" s="1" t="s">
        <v>145</v>
      </c>
      <c r="B148" s="1" t="s">
        <v>229</v>
      </c>
      <c r="C148" s="17">
        <v>375</v>
      </c>
      <c r="D148" s="17">
        <v>401</v>
      </c>
      <c r="E148" s="18" t="s">
        <v>233</v>
      </c>
      <c r="F148" s="2">
        <v>8</v>
      </c>
      <c r="G148" s="3">
        <v>9</v>
      </c>
      <c r="H148" s="1">
        <v>1994</v>
      </c>
      <c r="I148" s="1" t="s">
        <v>219</v>
      </c>
      <c r="K148" s="2">
        <v>2</v>
      </c>
      <c r="L148" s="3">
        <v>15</v>
      </c>
      <c r="M148" s="1">
        <v>2009</v>
      </c>
      <c r="N148" s="1" t="s">
        <v>216</v>
      </c>
      <c r="Q148" s="25">
        <f t="shared" si="4"/>
        <v>34555</v>
      </c>
      <c r="S148" s="25">
        <f t="shared" si="3"/>
        <v>39859</v>
      </c>
    </row>
    <row r="149" spans="1:19" x14ac:dyDescent="0.25">
      <c r="A149" s="1" t="s">
        <v>146</v>
      </c>
      <c r="B149" s="1" t="s">
        <v>229</v>
      </c>
      <c r="C149" s="17">
        <v>582</v>
      </c>
      <c r="D149" s="17">
        <v>554</v>
      </c>
      <c r="E149" s="18" t="s">
        <v>233</v>
      </c>
      <c r="F149" s="2">
        <v>1</v>
      </c>
      <c r="G149" s="3">
        <v>20</v>
      </c>
      <c r="H149" s="1">
        <v>1994</v>
      </c>
      <c r="I149" s="1" t="s">
        <v>219</v>
      </c>
      <c r="Q149" s="25">
        <f t="shared" si="4"/>
        <v>34354</v>
      </c>
      <c r="S149" s="25" t="e">
        <f t="shared" si="3"/>
        <v>#NUM!</v>
      </c>
    </row>
    <row r="150" spans="1:19" x14ac:dyDescent="0.25">
      <c r="A150" s="1" t="s">
        <v>147</v>
      </c>
      <c r="B150" s="1" t="s">
        <v>231</v>
      </c>
      <c r="C150" s="17">
        <v>582</v>
      </c>
      <c r="D150" s="17">
        <v>813</v>
      </c>
      <c r="E150" s="18" t="s">
        <v>233</v>
      </c>
      <c r="F150" s="2">
        <v>2</v>
      </c>
      <c r="G150" s="3">
        <v>15</v>
      </c>
      <c r="H150" s="1">
        <v>1994</v>
      </c>
      <c r="I150" s="1" t="s">
        <v>219</v>
      </c>
      <c r="K150" s="2">
        <v>5</v>
      </c>
      <c r="L150" s="3">
        <v>14</v>
      </c>
      <c r="M150" s="1">
        <v>2003</v>
      </c>
      <c r="N150" s="1" t="s">
        <v>216</v>
      </c>
      <c r="Q150" s="25">
        <f t="shared" si="4"/>
        <v>34380</v>
      </c>
      <c r="S150" s="25">
        <f t="shared" si="3"/>
        <v>37755</v>
      </c>
    </row>
    <row r="151" spans="1:19" x14ac:dyDescent="0.25">
      <c r="A151" s="1" t="s">
        <v>148</v>
      </c>
      <c r="B151" s="1" t="s">
        <v>229</v>
      </c>
      <c r="C151" s="17">
        <v>582</v>
      </c>
      <c r="D151" s="17">
        <v>830</v>
      </c>
      <c r="E151" s="18" t="s">
        <v>233</v>
      </c>
      <c r="F151" s="2">
        <v>6</v>
      </c>
      <c r="G151" s="3">
        <v>12</v>
      </c>
      <c r="H151" s="1">
        <v>1995</v>
      </c>
      <c r="I151" s="1" t="s">
        <v>219</v>
      </c>
      <c r="Q151" s="25">
        <f t="shared" si="4"/>
        <v>34862</v>
      </c>
      <c r="S151" s="25" t="e">
        <f t="shared" si="3"/>
        <v>#NUM!</v>
      </c>
    </row>
    <row r="152" spans="1:19" x14ac:dyDescent="0.25">
      <c r="A152" s="1" t="s">
        <v>149</v>
      </c>
      <c r="B152" s="1" t="s">
        <v>229</v>
      </c>
      <c r="C152" s="17">
        <v>284</v>
      </c>
      <c r="D152" s="17">
        <v>771</v>
      </c>
      <c r="E152" s="18" t="s">
        <v>233</v>
      </c>
      <c r="F152" s="2">
        <v>11</v>
      </c>
      <c r="G152" s="3">
        <v>4</v>
      </c>
      <c r="H152" s="1">
        <v>1995</v>
      </c>
      <c r="I152" s="1" t="s">
        <v>219</v>
      </c>
      <c r="Q152" s="25">
        <f t="shared" si="4"/>
        <v>35007</v>
      </c>
      <c r="S152" s="25" t="e">
        <f t="shared" si="3"/>
        <v>#NUM!</v>
      </c>
    </row>
    <row r="153" spans="1:19" x14ac:dyDescent="0.25">
      <c r="A153" s="1" t="s">
        <v>150</v>
      </c>
      <c r="B153" s="1" t="s">
        <v>229</v>
      </c>
      <c r="C153" s="17">
        <v>9134</v>
      </c>
      <c r="D153" s="17">
        <v>9133</v>
      </c>
      <c r="E153" s="18" t="s">
        <v>233</v>
      </c>
      <c r="F153" s="2">
        <v>9</v>
      </c>
      <c r="G153" s="3">
        <v>2</v>
      </c>
      <c r="H153" s="1">
        <v>1995</v>
      </c>
      <c r="I153" s="1" t="s">
        <v>219</v>
      </c>
      <c r="Q153" s="25">
        <f t="shared" si="4"/>
        <v>34944</v>
      </c>
      <c r="S153" s="25" t="e">
        <f t="shared" si="3"/>
        <v>#NUM!</v>
      </c>
    </row>
    <row r="154" spans="1:19" x14ac:dyDescent="0.25">
      <c r="A154" s="1" t="s">
        <v>151</v>
      </c>
      <c r="B154" s="1" t="s">
        <v>229</v>
      </c>
      <c r="C154" s="17">
        <v>650</v>
      </c>
      <c r="D154" s="17">
        <v>516</v>
      </c>
      <c r="E154" s="18" t="s">
        <v>233</v>
      </c>
      <c r="F154" s="2">
        <v>12</v>
      </c>
      <c r="G154" s="3">
        <v>16</v>
      </c>
      <c r="H154" s="1">
        <v>1996</v>
      </c>
      <c r="I154" s="1" t="s">
        <v>219</v>
      </c>
      <c r="Q154" s="25">
        <f t="shared" si="4"/>
        <v>35415</v>
      </c>
      <c r="S154" s="25" t="e">
        <f t="shared" si="3"/>
        <v>#NUM!</v>
      </c>
    </row>
    <row r="155" spans="1:19" x14ac:dyDescent="0.25">
      <c r="A155" s="1" t="s">
        <v>152</v>
      </c>
      <c r="B155" s="1" t="s">
        <v>231</v>
      </c>
      <c r="C155" s="17">
        <v>660</v>
      </c>
      <c r="D155" s="17">
        <v>702</v>
      </c>
      <c r="E155" s="18" t="s">
        <v>233</v>
      </c>
      <c r="F155" s="2">
        <v>4</v>
      </c>
      <c r="G155" s="3">
        <v>21</v>
      </c>
      <c r="H155" s="1">
        <v>1994</v>
      </c>
      <c r="I155" s="1" t="s">
        <v>219</v>
      </c>
      <c r="Q155" s="25">
        <f t="shared" si="4"/>
        <v>34445</v>
      </c>
      <c r="S155" s="25" t="e">
        <f t="shared" si="3"/>
        <v>#NUM!</v>
      </c>
    </row>
    <row r="156" spans="1:19" x14ac:dyDescent="0.25">
      <c r="A156" s="1" t="s">
        <v>153</v>
      </c>
      <c r="B156" s="1" t="s">
        <v>231</v>
      </c>
      <c r="C156" s="17">
        <v>660</v>
      </c>
      <c r="D156" s="17">
        <v>420</v>
      </c>
      <c r="E156" s="18" t="s">
        <v>233</v>
      </c>
      <c r="F156" s="2">
        <v>3</v>
      </c>
      <c r="G156" s="3">
        <v>23</v>
      </c>
      <c r="H156" s="1">
        <v>1996</v>
      </c>
      <c r="I156" s="1" t="s">
        <v>219</v>
      </c>
      <c r="Q156" s="25">
        <f t="shared" si="4"/>
        <v>35147</v>
      </c>
      <c r="S156" s="25" t="e">
        <f t="shared" si="3"/>
        <v>#NUM!</v>
      </c>
    </row>
    <row r="157" spans="1:19" x14ac:dyDescent="0.25">
      <c r="A157" s="1" t="s">
        <v>154</v>
      </c>
      <c r="B157" s="1" t="s">
        <v>229</v>
      </c>
      <c r="C157" s="17">
        <v>752</v>
      </c>
      <c r="D157" s="17">
        <v>1145</v>
      </c>
      <c r="E157" s="18" t="s">
        <v>233</v>
      </c>
      <c r="F157" s="2">
        <v>3</v>
      </c>
      <c r="G157" s="3">
        <v>30</v>
      </c>
      <c r="H157" s="1">
        <v>1998</v>
      </c>
      <c r="I157" s="1" t="s">
        <v>219</v>
      </c>
      <c r="Q157" s="25">
        <f t="shared" si="4"/>
        <v>35884</v>
      </c>
      <c r="S157" s="25" t="e">
        <f t="shared" ref="S157:S179" si="5">DATE(M157, K157, L157)</f>
        <v>#NUM!</v>
      </c>
    </row>
    <row r="158" spans="1:19" x14ac:dyDescent="0.25">
      <c r="A158" s="1" t="s">
        <v>155</v>
      </c>
      <c r="B158" s="1" t="s">
        <v>229</v>
      </c>
      <c r="C158" s="17">
        <v>650</v>
      </c>
      <c r="D158" s="17">
        <v>516</v>
      </c>
      <c r="E158" s="18" t="s">
        <v>233</v>
      </c>
      <c r="F158" s="2">
        <v>4</v>
      </c>
      <c r="G158" s="3">
        <v>15</v>
      </c>
      <c r="H158" s="1">
        <v>1998</v>
      </c>
      <c r="I158" s="1" t="s">
        <v>219</v>
      </c>
      <c r="Q158" s="25">
        <f t="shared" si="4"/>
        <v>35900</v>
      </c>
      <c r="S158" s="25" t="e">
        <f t="shared" si="5"/>
        <v>#NUM!</v>
      </c>
    </row>
    <row r="159" spans="1:19" x14ac:dyDescent="0.25">
      <c r="A159" s="1" t="s">
        <v>156</v>
      </c>
      <c r="B159" s="1" t="s">
        <v>229</v>
      </c>
      <c r="C159" s="17">
        <v>909</v>
      </c>
      <c r="D159" s="17">
        <v>906</v>
      </c>
      <c r="E159" s="18" t="s">
        <v>233</v>
      </c>
      <c r="F159" s="2">
        <v>5</v>
      </c>
      <c r="G159" s="3">
        <v>6</v>
      </c>
      <c r="H159" s="1">
        <v>1999</v>
      </c>
      <c r="I159" s="1" t="s">
        <v>219</v>
      </c>
      <c r="Q159" s="25">
        <f t="shared" si="4"/>
        <v>36286</v>
      </c>
      <c r="S159" s="25" t="e">
        <f t="shared" si="5"/>
        <v>#NUM!</v>
      </c>
    </row>
    <row r="160" spans="1:19" x14ac:dyDescent="0.25">
      <c r="A160" s="1" t="s">
        <v>157</v>
      </c>
      <c r="B160" s="1" t="s">
        <v>229</v>
      </c>
      <c r="C160" s="17">
        <v>582</v>
      </c>
      <c r="D160" s="17">
        <v>554</v>
      </c>
      <c r="E160" s="18" t="s">
        <v>233</v>
      </c>
      <c r="F160" s="2">
        <v>3</v>
      </c>
      <c r="G160" s="3">
        <v>24</v>
      </c>
      <c r="H160" s="1">
        <v>1997</v>
      </c>
      <c r="I160" s="1" t="s">
        <v>219</v>
      </c>
      <c r="Q160" s="25">
        <f t="shared" si="4"/>
        <v>35513</v>
      </c>
      <c r="S160" s="25" t="e">
        <f t="shared" si="5"/>
        <v>#NUM!</v>
      </c>
    </row>
    <row r="161" spans="1:19" x14ac:dyDescent="0.25">
      <c r="A161" s="1" t="s">
        <v>158</v>
      </c>
      <c r="B161" s="1" t="s">
        <v>231</v>
      </c>
      <c r="C161" s="17">
        <v>582</v>
      </c>
      <c r="D161" s="17">
        <v>830</v>
      </c>
      <c r="E161" s="18" t="s">
        <v>233</v>
      </c>
      <c r="F161" s="2">
        <v>2</v>
      </c>
      <c r="G161" s="3">
        <v>9</v>
      </c>
      <c r="H161" s="1">
        <v>1999</v>
      </c>
      <c r="I161" s="1" t="s">
        <v>219</v>
      </c>
      <c r="Q161" s="25">
        <f t="shared" si="4"/>
        <v>36200</v>
      </c>
      <c r="S161" s="25" t="e">
        <f t="shared" si="5"/>
        <v>#NUM!</v>
      </c>
    </row>
    <row r="162" spans="1:19" x14ac:dyDescent="0.25">
      <c r="A162" s="1" t="s">
        <v>159</v>
      </c>
      <c r="B162" s="1" t="s">
        <v>231</v>
      </c>
      <c r="C162" s="17">
        <v>9150</v>
      </c>
      <c r="D162" s="17">
        <v>9126</v>
      </c>
      <c r="E162" s="18" t="s">
        <v>233</v>
      </c>
      <c r="F162" s="2">
        <v>12</v>
      </c>
      <c r="G162" s="3">
        <v>7</v>
      </c>
      <c r="H162" s="1">
        <v>1996</v>
      </c>
      <c r="I162" s="1" t="s">
        <v>219</v>
      </c>
      <c r="Q162" s="25">
        <f t="shared" si="4"/>
        <v>35406</v>
      </c>
      <c r="S162" s="25" t="e">
        <f t="shared" si="5"/>
        <v>#NUM!</v>
      </c>
    </row>
    <row r="163" spans="1:19" x14ac:dyDescent="0.25">
      <c r="A163" s="1" t="s">
        <v>160</v>
      </c>
      <c r="B163" s="1" t="s">
        <v>231</v>
      </c>
      <c r="C163" s="17" t="s">
        <v>232</v>
      </c>
      <c r="D163" s="17" t="s">
        <v>232</v>
      </c>
      <c r="E163" s="18" t="s">
        <v>233</v>
      </c>
      <c r="F163" s="2">
        <v>4</v>
      </c>
      <c r="G163" s="3">
        <v>18</v>
      </c>
      <c r="H163" s="1">
        <v>1993</v>
      </c>
      <c r="I163" s="1" t="s">
        <v>219</v>
      </c>
      <c r="Q163" s="25">
        <f t="shared" si="4"/>
        <v>34077</v>
      </c>
      <c r="S163" s="25" t="e">
        <f t="shared" si="5"/>
        <v>#NUM!</v>
      </c>
    </row>
    <row r="164" spans="1:19" x14ac:dyDescent="0.25">
      <c r="A164" s="1" t="s">
        <v>161</v>
      </c>
      <c r="B164" s="1" t="s">
        <v>229</v>
      </c>
      <c r="C164" s="17" t="s">
        <v>232</v>
      </c>
      <c r="D164" s="17" t="s">
        <v>232</v>
      </c>
      <c r="E164" s="18" t="s">
        <v>233</v>
      </c>
      <c r="F164" s="2">
        <v>11</v>
      </c>
      <c r="G164" s="3">
        <v>9</v>
      </c>
      <c r="H164" s="1">
        <v>1992</v>
      </c>
      <c r="I164" s="1" t="s">
        <v>219</v>
      </c>
      <c r="Q164" s="25">
        <f t="shared" si="4"/>
        <v>33917</v>
      </c>
      <c r="S164" s="25" t="e">
        <f t="shared" si="5"/>
        <v>#NUM!</v>
      </c>
    </row>
    <row r="165" spans="1:19" x14ac:dyDescent="0.25">
      <c r="A165" s="1" t="s">
        <v>162</v>
      </c>
      <c r="B165" s="1" t="s">
        <v>231</v>
      </c>
      <c r="C165" s="17">
        <v>909</v>
      </c>
      <c r="D165" s="17">
        <v>780</v>
      </c>
      <c r="E165" s="18" t="s">
        <v>233</v>
      </c>
      <c r="F165" s="2">
        <v>6</v>
      </c>
      <c r="G165" s="3">
        <v>14</v>
      </c>
      <c r="H165" s="1">
        <v>1999</v>
      </c>
      <c r="I165" s="1" t="s">
        <v>219</v>
      </c>
      <c r="Q165" s="25">
        <f t="shared" si="4"/>
        <v>36325</v>
      </c>
      <c r="S165" s="25" t="e">
        <f t="shared" si="5"/>
        <v>#NUM!</v>
      </c>
    </row>
    <row r="166" spans="1:19" x14ac:dyDescent="0.25">
      <c r="A166" s="1" t="s">
        <v>163</v>
      </c>
      <c r="B166" s="1" t="s">
        <v>229</v>
      </c>
      <c r="C166" s="17">
        <v>404</v>
      </c>
      <c r="D166" s="17">
        <v>424</v>
      </c>
      <c r="E166" s="18" t="s">
        <v>233</v>
      </c>
      <c r="F166" s="2">
        <v>8</v>
      </c>
      <c r="G166" s="3">
        <v>9</v>
      </c>
      <c r="H166" s="1">
        <v>1999</v>
      </c>
      <c r="I166" s="1" t="s">
        <v>219</v>
      </c>
      <c r="Q166" s="25">
        <f t="shared" si="4"/>
        <v>36381</v>
      </c>
      <c r="S166" s="25" t="e">
        <f t="shared" si="5"/>
        <v>#NUM!</v>
      </c>
    </row>
    <row r="167" spans="1:19" x14ac:dyDescent="0.25">
      <c r="A167" s="1" t="s">
        <v>164</v>
      </c>
      <c r="B167" s="1" t="s">
        <v>231</v>
      </c>
      <c r="C167" s="17">
        <v>979</v>
      </c>
      <c r="D167" s="17">
        <v>813</v>
      </c>
      <c r="E167" s="18" t="s">
        <v>233</v>
      </c>
      <c r="F167" s="2">
        <v>1</v>
      </c>
      <c r="G167" s="3">
        <v>23</v>
      </c>
      <c r="H167" s="1">
        <v>2000</v>
      </c>
      <c r="I167" s="1" t="s">
        <v>219</v>
      </c>
      <c r="K167" s="2">
        <v>3</v>
      </c>
      <c r="L167" s="3">
        <v>24</v>
      </c>
      <c r="M167" s="1">
        <v>2009</v>
      </c>
      <c r="N167" s="1" t="s">
        <v>216</v>
      </c>
      <c r="Q167" s="25">
        <f t="shared" si="4"/>
        <v>36548</v>
      </c>
      <c r="S167" s="25">
        <f t="shared" si="5"/>
        <v>39896</v>
      </c>
    </row>
    <row r="168" spans="1:19" x14ac:dyDescent="0.25">
      <c r="A168" s="1" t="s">
        <v>165</v>
      </c>
      <c r="B168" s="1" t="s">
        <v>229</v>
      </c>
      <c r="C168" s="17">
        <v>582</v>
      </c>
      <c r="D168" s="17">
        <v>554</v>
      </c>
      <c r="E168" s="18" t="s">
        <v>233</v>
      </c>
      <c r="F168" s="2">
        <v>10</v>
      </c>
      <c r="G168" s="3">
        <v>14</v>
      </c>
      <c r="H168" s="1">
        <v>1999</v>
      </c>
      <c r="I168" s="1" t="s">
        <v>219</v>
      </c>
      <c r="Q168" s="25">
        <f t="shared" si="4"/>
        <v>36447</v>
      </c>
      <c r="S168" s="25" t="e">
        <f t="shared" si="5"/>
        <v>#NUM!</v>
      </c>
    </row>
    <row r="169" spans="1:19" x14ac:dyDescent="0.25">
      <c r="A169" s="1" t="s">
        <v>166</v>
      </c>
      <c r="B169" s="1" t="s">
        <v>229</v>
      </c>
      <c r="C169" s="17">
        <v>582</v>
      </c>
      <c r="D169" s="17">
        <v>976</v>
      </c>
      <c r="E169" s="18" t="s">
        <v>233</v>
      </c>
      <c r="F169" s="2">
        <v>9</v>
      </c>
      <c r="G169" s="3">
        <v>24</v>
      </c>
      <c r="H169" s="1">
        <v>1999</v>
      </c>
      <c r="I169" s="1" t="s">
        <v>219</v>
      </c>
      <c r="Q169" s="25">
        <f t="shared" si="4"/>
        <v>36427</v>
      </c>
      <c r="S169" s="25" t="e">
        <f t="shared" si="5"/>
        <v>#NUM!</v>
      </c>
    </row>
    <row r="170" spans="1:19" x14ac:dyDescent="0.25">
      <c r="A170" s="1" t="s">
        <v>167</v>
      </c>
      <c r="B170" s="1" t="s">
        <v>229</v>
      </c>
      <c r="C170" s="17" t="s">
        <v>232</v>
      </c>
      <c r="D170" s="17" t="s">
        <v>232</v>
      </c>
      <c r="E170" s="18" t="s">
        <v>232</v>
      </c>
      <c r="F170" s="20">
        <v>1</v>
      </c>
      <c r="G170" s="20">
        <v>1</v>
      </c>
      <c r="H170" s="1">
        <v>1972</v>
      </c>
      <c r="I170" s="1" t="s">
        <v>218</v>
      </c>
      <c r="J170" s="12" t="s">
        <v>221</v>
      </c>
      <c r="K170" s="2">
        <v>10</v>
      </c>
      <c r="L170" s="3">
        <v>19</v>
      </c>
      <c r="M170" s="1">
        <v>2009</v>
      </c>
      <c r="N170" s="1" t="s">
        <v>216</v>
      </c>
      <c r="Q170" s="25">
        <f t="shared" si="4"/>
        <v>26299</v>
      </c>
      <c r="S170" s="25">
        <f t="shared" si="5"/>
        <v>40105</v>
      </c>
    </row>
    <row r="171" spans="1:19" x14ac:dyDescent="0.25">
      <c r="A171" s="1" t="s">
        <v>168</v>
      </c>
      <c r="B171" s="1" t="s">
        <v>229</v>
      </c>
      <c r="C171" s="17">
        <v>9149</v>
      </c>
      <c r="D171" s="17">
        <v>9148</v>
      </c>
      <c r="E171" s="18" t="s">
        <v>233</v>
      </c>
      <c r="F171" s="2">
        <v>6</v>
      </c>
      <c r="G171" s="3">
        <v>13</v>
      </c>
      <c r="H171" s="1">
        <v>1976</v>
      </c>
      <c r="I171" s="1" t="s">
        <v>219</v>
      </c>
      <c r="Q171" s="25">
        <f t="shared" si="4"/>
        <v>27924</v>
      </c>
      <c r="S171" s="25" t="e">
        <f t="shared" si="5"/>
        <v>#NUM!</v>
      </c>
    </row>
    <row r="172" spans="1:19" x14ac:dyDescent="0.25">
      <c r="A172" s="1" t="s">
        <v>169</v>
      </c>
      <c r="B172" s="1" t="s">
        <v>229</v>
      </c>
      <c r="C172" s="17">
        <v>9145</v>
      </c>
      <c r="D172" s="17">
        <v>9144</v>
      </c>
      <c r="E172" s="18" t="s">
        <v>233</v>
      </c>
      <c r="F172" s="2">
        <v>11</v>
      </c>
      <c r="G172" s="3">
        <v>30</v>
      </c>
      <c r="H172" s="1">
        <v>1977</v>
      </c>
      <c r="I172" s="1" t="s">
        <v>219</v>
      </c>
      <c r="Q172" s="25">
        <f t="shared" si="4"/>
        <v>28459</v>
      </c>
      <c r="S172" s="25" t="e">
        <f t="shared" si="5"/>
        <v>#NUM!</v>
      </c>
    </row>
    <row r="173" spans="1:19" x14ac:dyDescent="0.25">
      <c r="A173" s="1" t="s">
        <v>170</v>
      </c>
      <c r="B173" s="1" t="s">
        <v>231</v>
      </c>
      <c r="C173" s="17" t="s">
        <v>232</v>
      </c>
      <c r="D173" s="17" t="s">
        <v>232</v>
      </c>
      <c r="E173" s="18" t="s">
        <v>233</v>
      </c>
      <c r="F173" s="2">
        <v>11</v>
      </c>
      <c r="G173" s="3">
        <v>20</v>
      </c>
      <c r="H173" s="1">
        <v>1987</v>
      </c>
      <c r="I173" s="1" t="s">
        <v>219</v>
      </c>
      <c r="Q173" s="25">
        <f t="shared" si="4"/>
        <v>32101</v>
      </c>
      <c r="S173" s="25" t="e">
        <f t="shared" si="5"/>
        <v>#NUM!</v>
      </c>
    </row>
    <row r="174" spans="1:19" x14ac:dyDescent="0.25">
      <c r="A174" s="1" t="s">
        <v>171</v>
      </c>
      <c r="B174" s="1" t="s">
        <v>229</v>
      </c>
      <c r="C174" s="17">
        <v>9147</v>
      </c>
      <c r="D174" s="17">
        <v>9146</v>
      </c>
      <c r="E174" s="18" t="s">
        <v>233</v>
      </c>
      <c r="F174" s="2">
        <v>9</v>
      </c>
      <c r="G174" s="3">
        <v>28</v>
      </c>
      <c r="H174" s="1">
        <v>1981</v>
      </c>
      <c r="I174" s="1" t="s">
        <v>219</v>
      </c>
      <c r="K174" s="8"/>
      <c r="L174" s="9"/>
      <c r="Q174" s="25">
        <f t="shared" si="4"/>
        <v>29857</v>
      </c>
      <c r="S174" s="25" t="e">
        <f t="shared" si="5"/>
        <v>#NUM!</v>
      </c>
    </row>
    <row r="175" spans="1:19" x14ac:dyDescent="0.25">
      <c r="A175" s="1" t="s">
        <v>172</v>
      </c>
      <c r="B175" s="1" t="s">
        <v>229</v>
      </c>
      <c r="C175" s="17">
        <v>1138</v>
      </c>
      <c r="D175" s="17">
        <v>1136</v>
      </c>
      <c r="E175" s="18" t="s">
        <v>233</v>
      </c>
      <c r="F175" s="2">
        <v>1</v>
      </c>
      <c r="G175" s="3">
        <v>8</v>
      </c>
      <c r="H175" s="1">
        <v>1999</v>
      </c>
      <c r="I175" s="1" t="s">
        <v>219</v>
      </c>
      <c r="K175" s="8"/>
      <c r="L175" s="9"/>
      <c r="Q175" s="25">
        <f t="shared" si="4"/>
        <v>36168</v>
      </c>
      <c r="S175" s="25" t="e">
        <f t="shared" si="5"/>
        <v>#NUM!</v>
      </c>
    </row>
    <row r="176" spans="1:19" x14ac:dyDescent="0.25">
      <c r="A176" s="1" t="s">
        <v>173</v>
      </c>
      <c r="B176" s="1" t="s">
        <v>229</v>
      </c>
      <c r="C176" s="17">
        <v>1138</v>
      </c>
      <c r="D176" s="17">
        <v>1137</v>
      </c>
      <c r="E176" s="18" t="s">
        <v>233</v>
      </c>
      <c r="F176" s="2">
        <v>6</v>
      </c>
      <c r="G176" s="3">
        <v>19</v>
      </c>
      <c r="H176" s="1">
        <v>1999</v>
      </c>
      <c r="I176" s="1" t="s">
        <v>219</v>
      </c>
      <c r="Q176" s="25">
        <f t="shared" si="4"/>
        <v>36330</v>
      </c>
      <c r="S176" s="25" t="e">
        <f t="shared" si="5"/>
        <v>#NUM!</v>
      </c>
    </row>
    <row r="177" spans="1:19" x14ac:dyDescent="0.25">
      <c r="A177" s="1" t="s">
        <v>174</v>
      </c>
      <c r="B177" s="1" t="s">
        <v>231</v>
      </c>
      <c r="C177" s="17">
        <v>1138</v>
      </c>
      <c r="D177" s="17" t="s">
        <v>232</v>
      </c>
      <c r="E177" s="18" t="s">
        <v>233</v>
      </c>
      <c r="F177" s="2">
        <v>2</v>
      </c>
      <c r="G177" s="3">
        <v>20</v>
      </c>
      <c r="H177" s="1">
        <v>2000</v>
      </c>
      <c r="I177" s="1" t="s">
        <v>219</v>
      </c>
      <c r="K177" s="8"/>
      <c r="L177" s="9"/>
      <c r="Q177" s="25">
        <f t="shared" si="4"/>
        <v>36576</v>
      </c>
      <c r="S177" s="25" t="e">
        <f t="shared" si="5"/>
        <v>#NUM!</v>
      </c>
    </row>
    <row r="178" spans="1:19" x14ac:dyDescent="0.25">
      <c r="A178" s="1" t="s">
        <v>175</v>
      </c>
      <c r="B178" s="1" t="s">
        <v>229</v>
      </c>
      <c r="C178" s="17">
        <v>1138</v>
      </c>
      <c r="D178" s="17" t="s">
        <v>232</v>
      </c>
      <c r="E178" s="18" t="s">
        <v>233</v>
      </c>
      <c r="F178" s="2">
        <v>2</v>
      </c>
      <c r="G178" s="3">
        <v>20</v>
      </c>
      <c r="H178" s="1">
        <v>2000</v>
      </c>
      <c r="I178" s="1" t="s">
        <v>219</v>
      </c>
      <c r="K178" s="8"/>
      <c r="L178" s="9"/>
      <c r="Q178" s="25">
        <f t="shared" si="4"/>
        <v>36576</v>
      </c>
      <c r="S178" s="25" t="e">
        <f t="shared" si="5"/>
        <v>#NUM!</v>
      </c>
    </row>
    <row r="179" spans="1:19" x14ac:dyDescent="0.25">
      <c r="A179" s="1" t="s">
        <v>176</v>
      </c>
      <c r="B179" s="1" t="s">
        <v>229</v>
      </c>
      <c r="C179" s="17" t="s">
        <v>232</v>
      </c>
      <c r="D179" s="17">
        <v>1135</v>
      </c>
      <c r="E179" s="18" t="s">
        <v>233</v>
      </c>
      <c r="F179" s="2">
        <v>8</v>
      </c>
      <c r="G179" s="3">
        <v>7</v>
      </c>
      <c r="H179" s="1">
        <v>2000</v>
      </c>
      <c r="I179" s="1" t="s">
        <v>219</v>
      </c>
      <c r="K179" s="8"/>
      <c r="L179" s="9"/>
      <c r="Q179" s="25">
        <f t="shared" si="4"/>
        <v>36745</v>
      </c>
      <c r="S179" s="25" t="e">
        <f t="shared" si="5"/>
        <v>#NUM!</v>
      </c>
    </row>
    <row r="180" spans="1:19" x14ac:dyDescent="0.25">
      <c r="A180" s="1" t="s">
        <v>177</v>
      </c>
    </row>
    <row r="181" spans="1:19" x14ac:dyDescent="0.25">
      <c r="A181" s="1" t="s">
        <v>178</v>
      </c>
    </row>
    <row r="182" spans="1:19" x14ac:dyDescent="0.25">
      <c r="A182" s="1" t="s">
        <v>179</v>
      </c>
    </row>
    <row r="183" spans="1:19" x14ac:dyDescent="0.25">
      <c r="A183" s="1" t="s">
        <v>180</v>
      </c>
    </row>
    <row r="184" spans="1:19" x14ac:dyDescent="0.25">
      <c r="A184" s="1" t="s">
        <v>181</v>
      </c>
    </row>
    <row r="185" spans="1:19" x14ac:dyDescent="0.25">
      <c r="A185" s="1" t="s">
        <v>182</v>
      </c>
    </row>
    <row r="186" spans="1:19" x14ac:dyDescent="0.25">
      <c r="A186" s="1" t="s">
        <v>183</v>
      </c>
    </row>
    <row r="187" spans="1:19" x14ac:dyDescent="0.25">
      <c r="A187" s="1" t="s">
        <v>184</v>
      </c>
    </row>
    <row r="188" spans="1:19" x14ac:dyDescent="0.25">
      <c r="A188" s="1" t="s">
        <v>185</v>
      </c>
    </row>
    <row r="189" spans="1:19" x14ac:dyDescent="0.25">
      <c r="A189" s="1" t="s">
        <v>186</v>
      </c>
    </row>
    <row r="190" spans="1:19" x14ac:dyDescent="0.25">
      <c r="A190" s="1" t="s">
        <v>187</v>
      </c>
    </row>
    <row r="191" spans="1:19" x14ac:dyDescent="0.25">
      <c r="A191" s="1" t="s">
        <v>188</v>
      </c>
    </row>
    <row r="192" spans="1:19" x14ac:dyDescent="0.25">
      <c r="A192" s="1" t="s">
        <v>189</v>
      </c>
    </row>
    <row r="193" spans="1:1" x14ac:dyDescent="0.25">
      <c r="A193" s="1" t="s">
        <v>190</v>
      </c>
    </row>
    <row r="194" spans="1:1" x14ac:dyDescent="0.25">
      <c r="A194" s="1" t="s">
        <v>191</v>
      </c>
    </row>
    <row r="195" spans="1:1" x14ac:dyDescent="0.25">
      <c r="A195" s="1" t="s">
        <v>192</v>
      </c>
    </row>
    <row r="196" spans="1:1" x14ac:dyDescent="0.25">
      <c r="A196" s="1" t="s">
        <v>193</v>
      </c>
    </row>
    <row r="197" spans="1:1" x14ac:dyDescent="0.25">
      <c r="A197" s="1" t="s">
        <v>194</v>
      </c>
    </row>
    <row r="198" spans="1:1" x14ac:dyDescent="0.25">
      <c r="A198" s="1" t="s">
        <v>195</v>
      </c>
    </row>
    <row r="199" spans="1:1" x14ac:dyDescent="0.25">
      <c r="A199" s="1" t="s">
        <v>196</v>
      </c>
    </row>
    <row r="200" spans="1:1" x14ac:dyDescent="0.25">
      <c r="A200" s="1" t="s">
        <v>197</v>
      </c>
    </row>
    <row r="201" spans="1:1" x14ac:dyDescent="0.25">
      <c r="A201" s="1" t="s">
        <v>198</v>
      </c>
    </row>
    <row r="202" spans="1:1" x14ac:dyDescent="0.25">
      <c r="A202" s="1" t="s">
        <v>199</v>
      </c>
    </row>
    <row r="203" spans="1:1" x14ac:dyDescent="0.25">
      <c r="A203" s="1" t="s">
        <v>200</v>
      </c>
    </row>
    <row r="204" spans="1:1" x14ac:dyDescent="0.25">
      <c r="A204" s="1" t="s">
        <v>201</v>
      </c>
    </row>
    <row r="205" spans="1:1" x14ac:dyDescent="0.25">
      <c r="A205" s="1" t="s">
        <v>202</v>
      </c>
    </row>
    <row r="206" spans="1:1" x14ac:dyDescent="0.25">
      <c r="A206" s="1" t="s">
        <v>203</v>
      </c>
    </row>
    <row r="207" spans="1:1" x14ac:dyDescent="0.25">
      <c r="A207" s="1" t="s">
        <v>204</v>
      </c>
    </row>
    <row r="208" spans="1:1" x14ac:dyDescent="0.25">
      <c r="A208" s="1" t="s">
        <v>205</v>
      </c>
    </row>
    <row r="209" spans="1:1" x14ac:dyDescent="0.25">
      <c r="A209" s="1" t="s">
        <v>206</v>
      </c>
    </row>
    <row r="210" spans="1:1" x14ac:dyDescent="0.25">
      <c r="A210" s="1" t="s">
        <v>207</v>
      </c>
    </row>
    <row r="211" spans="1:1" x14ac:dyDescent="0.25">
      <c r="A211" s="1" t="s">
        <v>208</v>
      </c>
    </row>
    <row r="212" spans="1:1" x14ac:dyDescent="0.25">
      <c r="A212" s="1" t="s">
        <v>209</v>
      </c>
    </row>
    <row r="213" spans="1:1" x14ac:dyDescent="0.25">
      <c r="A213" s="1" t="s">
        <v>210</v>
      </c>
    </row>
    <row r="214" spans="1:1" x14ac:dyDescent="0.25">
      <c r="A214" s="1" t="s">
        <v>211</v>
      </c>
    </row>
  </sheetData>
  <mergeCells count="6">
    <mergeCell ref="B1:B2"/>
    <mergeCell ref="F1:H1"/>
    <mergeCell ref="K1:M1"/>
    <mergeCell ref="E1:E2"/>
    <mergeCell ref="C1:C2"/>
    <mergeCell ref="D1:D2"/>
  </mergeCells>
  <conditionalFormatting sqref="N1:N173 N176 N180:N1048576">
    <cfRule type="containsText" dxfId="5" priority="6" operator="containsText" text="Transfer">
      <formula>NOT(ISERROR(SEARCH("Transfer",N1)))</formula>
    </cfRule>
  </conditionalFormatting>
  <conditionalFormatting sqref="N174">
    <cfRule type="containsText" dxfId="4" priority="5" operator="containsText" text="Transfer">
      <formula>NOT(ISERROR(SEARCH("Transfer",N174)))</formula>
    </cfRule>
  </conditionalFormatting>
  <conditionalFormatting sqref="N175">
    <cfRule type="containsText" dxfId="3" priority="4" operator="containsText" text="Transfer">
      <formula>NOT(ISERROR(SEARCH("Transfer",N175)))</formula>
    </cfRule>
  </conditionalFormatting>
  <conditionalFormatting sqref="N177">
    <cfRule type="containsText" dxfId="2" priority="3" operator="containsText" text="Transfer">
      <formula>NOT(ISERROR(SEARCH("Transfer",N177)))</formula>
    </cfRule>
  </conditionalFormatting>
  <conditionalFormatting sqref="N178">
    <cfRule type="containsText" dxfId="1" priority="2" operator="containsText" text="Transfer">
      <formula>NOT(ISERROR(SEARCH("Transfer",N178)))</formula>
    </cfRule>
  </conditionalFormatting>
  <conditionalFormatting sqref="N179">
    <cfRule type="containsText" dxfId="0" priority="1" operator="containsText" text="Transfer">
      <formula>NOT(ISERROR(SEARCH("Transfer",N179)))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Shender, Marisa</dc:creator>
  <cp:lastModifiedBy>ALTSCHUL Drew</cp:lastModifiedBy>
  <dcterms:created xsi:type="dcterms:W3CDTF">2015-04-01T22:14:20Z</dcterms:created>
  <dcterms:modified xsi:type="dcterms:W3CDTF">2015-11-18T18:10:52Z</dcterms:modified>
</cp:coreProperties>
</file>