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1229179\GitHub\R\personality\"/>
    </mc:Choice>
  </mc:AlternateContent>
  <bookViews>
    <workbookView xWindow="0" yWindow="0" windowWidth="25200" windowHeight="11985" activeTab="4"/>
  </bookViews>
  <sheets>
    <sheet name="Progress" sheetId="1" r:id="rId1"/>
    <sheet name="Error" sheetId="2" r:id="rId2"/>
    <sheet name="Reward Rate" sheetId="3" r:id="rId3"/>
    <sheet name="RT" sheetId="4" r:id="rId4"/>
    <sheet name="EFA"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4" l="1"/>
</calcChain>
</file>

<file path=xl/sharedStrings.xml><?xml version="1.0" encoding="utf-8"?>
<sst xmlns="http://schemas.openxmlformats.org/spreadsheetml/2006/main" count="391" uniqueCount="205">
  <si>
    <t>Model Number</t>
  </si>
  <si>
    <t>Parameters</t>
  </si>
  <si>
    <t>(Intercepts only)</t>
  </si>
  <si>
    <t>df</t>
  </si>
  <si>
    <t>Opn</t>
  </si>
  <si>
    <t>Frd</t>
  </si>
  <si>
    <t>Con</t>
  </si>
  <si>
    <t>Frd, Opn</t>
  </si>
  <si>
    <t>BIC</t>
  </si>
  <si>
    <t>LogLik</t>
  </si>
  <si>
    <t>AICc</t>
  </si>
  <si>
    <t>Table 1</t>
  </si>
  <si>
    <t>Table 2</t>
  </si>
  <si>
    <t>Model 1</t>
  </si>
  <si>
    <t>b</t>
  </si>
  <si>
    <t>SE</t>
  </si>
  <si>
    <t>t</t>
  </si>
  <si>
    <t>Model 2</t>
  </si>
  <si>
    <t>Asymptote</t>
  </si>
  <si>
    <t xml:space="preserve">   Friendliness</t>
  </si>
  <si>
    <t xml:space="preserve">   Openness</t>
  </si>
  <si>
    <t>"0.540"</t>
  </si>
  <si>
    <t>* p &lt; 0.05</t>
  </si>
  <si>
    <t>** p &lt; 0.01</t>
  </si>
  <si>
    <t>*** p &lt; 0.005</t>
  </si>
  <si>
    <t>**** p &lt; 0.001</t>
  </si>
  <si>
    <t>2.745 **</t>
  </si>
  <si>
    <t>3.728 ***</t>
  </si>
  <si>
    <t>"-2.099 *"</t>
  </si>
  <si>
    <t>17.42 ****</t>
  </si>
  <si>
    <t>4.557 ****</t>
  </si>
  <si>
    <t>4.851 ****</t>
  </si>
  <si>
    <t>"-2.503 *"</t>
  </si>
  <si>
    <t>11.41 ****</t>
  </si>
  <si>
    <t>"-3.454***"</t>
  </si>
  <si>
    <t>3.278 ***</t>
  </si>
  <si>
    <t>2.750 **</t>
  </si>
  <si>
    <t>4.193 ****</t>
  </si>
  <si>
    <t>"1.100"</t>
  </si>
  <si>
    <t>"0.280"</t>
  </si>
  <si>
    <t>Scale</t>
  </si>
  <si>
    <t>17.41****</t>
  </si>
  <si>
    <t>Table 3</t>
  </si>
  <si>
    <t>Frd * Trial</t>
  </si>
  <si>
    <t>Opn * Trial</t>
  </si>
  <si>
    <t>Frd * Trial, Frd</t>
  </si>
  <si>
    <t>Frd * Trial, Opn</t>
  </si>
  <si>
    <t>Frd * Trial, Opn, Frd</t>
  </si>
  <si>
    <t>Model 3</t>
  </si>
  <si>
    <t>Table 4</t>
  </si>
  <si>
    <t>Model 6</t>
  </si>
  <si>
    <t>Model 7</t>
  </si>
  <si>
    <t>(Intercept)</t>
  </si>
  <si>
    <t>Openness</t>
  </si>
  <si>
    <t>Friendliness</t>
  </si>
  <si>
    <t>Trial</t>
  </si>
  <si>
    <t>Table 5</t>
  </si>
  <si>
    <t>Anxiety</t>
  </si>
  <si>
    <t>Activity</t>
  </si>
  <si>
    <t>Dominance</t>
  </si>
  <si>
    <t>Confidence</t>
  </si>
  <si>
    <t>All</t>
  </si>
  <si>
    <t>Frd,Opn,Con,Anx,Dom</t>
  </si>
  <si>
    <t>Frd,Opn,Con,Dom</t>
  </si>
  <si>
    <t xml:space="preserve">              Estimate Std. Error t value</t>
  </si>
  <si>
    <t>(Intercept)   3.848036   0.724043   5.315</t>
  </si>
  <si>
    <t>Trial        -0.011093   0.001459  -7.603</t>
  </si>
  <si>
    <t>Confidence   -0.911766   0.185474  -4.916</t>
  </si>
  <si>
    <t>Openness     -0.430758   0.181039  -2.379</t>
  </si>
  <si>
    <t>Friendliness  0.560397   0.115944   4.833</t>
  </si>
  <si>
    <t>Dominance     0.439983   0.164997   2.667</t>
  </si>
  <si>
    <t>Anxiety      -0.594875   0.248066  -2.398</t>
  </si>
  <si>
    <t>Activity      0.167427   0.162334   1.031</t>
  </si>
  <si>
    <t>(Intercept)   3.855431   0.743375   5.186</t>
  </si>
  <si>
    <t>Trial        -0.011093   0.001458  -7.606</t>
  </si>
  <si>
    <t>Confidence   -0.913712   0.190002  -4.809</t>
  </si>
  <si>
    <t>Openness     -0.436610   0.178971  -2.440</t>
  </si>
  <si>
    <t>Friendliness  0.649316   0.097329   6.671</t>
  </si>
  <si>
    <t>Dominance     0.522897   0.135680   3.854</t>
  </si>
  <si>
    <t>Anxiety      -0.584070   0.253027  -2.308</t>
  </si>
  <si>
    <t>Table 6</t>
  </si>
  <si>
    <t>(Trial, Incercept)</t>
  </si>
  <si>
    <t>(Trial, Intercept)</t>
  </si>
  <si>
    <t>Act</t>
  </si>
  <si>
    <t>Frd, Opn, Act</t>
  </si>
  <si>
    <t>Frd, Opn, Act, Con, Dom, Anx</t>
  </si>
  <si>
    <t>P's from t scores (model)</t>
  </si>
  <si>
    <t>p's from Wald chi^2 (Anova)</t>
  </si>
  <si>
    <t>Model 5</t>
  </si>
  <si>
    <t>z</t>
  </si>
  <si>
    <t>30.73 ****</t>
  </si>
  <si>
    <t>2.762 **</t>
  </si>
  <si>
    <t>3.424 ****</t>
  </si>
  <si>
    <t>2.420 *</t>
  </si>
  <si>
    <t>P's from model (via z-score)</t>
  </si>
  <si>
    <t>χ²</t>
  </si>
  <si>
    <t>556.8 ****</t>
  </si>
  <si>
    <t>5.706 *</t>
  </si>
  <si>
    <t>7.720 **</t>
  </si>
  <si>
    <t>4.589 *</t>
  </si>
  <si>
    <t>600.0 ****</t>
  </si>
  <si>
    <t>Table 7</t>
  </si>
  <si>
    <t>Table 8</t>
  </si>
  <si>
    <t>51.46 ****</t>
  </si>
  <si>
    <t>Trial        51.4578  1  7.315e-13 ***</t>
  </si>
  <si>
    <t xml:space="preserve">Confidence    5.7104  1    0.01686 *  </t>
  </si>
  <si>
    <t xml:space="preserve">Openness      1.4457  1    0.22922    </t>
  </si>
  <si>
    <t xml:space="preserve">Friendliness  5.6545  1    0.01741 *  </t>
  </si>
  <si>
    <t xml:space="preserve">Dominance     1.6612  1    0.19745    </t>
  </si>
  <si>
    <t xml:space="preserve">Anxiety       1.3235  1    0.24997    </t>
  </si>
  <si>
    <t xml:space="preserve">Activity      0.2518  1    0.61580    </t>
  </si>
  <si>
    <t>Trial        57.8496  1  2.829e-14 ***</t>
  </si>
  <si>
    <t>Confidence   23.1260  1  1.517e-06 ***</t>
  </si>
  <si>
    <t xml:space="preserve">Openness      5.9515  1  0.0147050 *  </t>
  </si>
  <si>
    <t>Friendliness 44.5065  1  2.535e-11 ***</t>
  </si>
  <si>
    <t>Dominance    14.8526  1  0.0001162 ***</t>
  </si>
  <si>
    <t xml:space="preserve">Anxiety       5.3284  1  0.0209806 *  </t>
  </si>
  <si>
    <t>5.710 *</t>
  </si>
  <si>
    <t>5.655 *</t>
  </si>
  <si>
    <t>5.328 *</t>
  </si>
  <si>
    <t>57.85 ****</t>
  </si>
  <si>
    <t>5.952 *</t>
  </si>
  <si>
    <t>23.13 ****</t>
  </si>
  <si>
    <t>14.85 ****</t>
  </si>
  <si>
    <t>Table 9</t>
  </si>
  <si>
    <t>Frd,Opn,Con</t>
  </si>
  <si>
    <t>39.57 ****</t>
  </si>
  <si>
    <t>11.97 ****</t>
  </si>
  <si>
    <t>20.79 ****</t>
  </si>
  <si>
    <t>13.84 ****</t>
  </si>
  <si>
    <t>38.89 ****</t>
  </si>
  <si>
    <t>11.32 ****</t>
  </si>
  <si>
    <t>4.439 *</t>
  </si>
  <si>
    <t>34.92 ****</t>
  </si>
  <si>
    <t>13.54 ****</t>
  </si>
  <si>
    <t>37.63 ****</t>
  </si>
  <si>
    <t>27.49 ****</t>
  </si>
  <si>
    <t>37.14 ****</t>
  </si>
  <si>
    <t>10.27 ***</t>
  </si>
  <si>
    <t>31.95 ****</t>
  </si>
  <si>
    <t>Steepness</t>
  </si>
  <si>
    <t xml:space="preserve">   (Intercept)</t>
  </si>
  <si>
    <t>OLD</t>
  </si>
  <si>
    <t>Midpoint</t>
  </si>
  <si>
    <t>"-3.349 ****"</t>
  </si>
  <si>
    <t>3.454 ****</t>
  </si>
  <si>
    <t>2.350 *</t>
  </si>
  <si>
    <t>"5.640"</t>
  </si>
  <si>
    <t>2.566 *</t>
  </si>
  <si>
    <t>"-3.926****"</t>
  </si>
  <si>
    <t>"0.270"</t>
  </si>
  <si>
    <t>32.58 ****</t>
  </si>
  <si>
    <t>"0.250"</t>
  </si>
  <si>
    <t>2.977 ***</t>
  </si>
  <si>
    <t>"4.200"</t>
  </si>
  <si>
    <t>0.520"</t>
  </si>
  <si>
    <t>18.61 ****</t>
  </si>
  <si>
    <t>1.800'</t>
  </si>
  <si>
    <t>5.340 ****</t>
  </si>
  <si>
    <t>"-3.987 ****</t>
  </si>
  <si>
    <t>17.33 ****</t>
  </si>
  <si>
    <t>44.50 ****</t>
  </si>
  <si>
    <t>Table 10</t>
  </si>
  <si>
    <t>Common correlated items across five exploratory factor structures</t>
  </si>
  <si>
    <t>Adjective</t>
  </si>
  <si>
    <t>Affectionate</t>
  </si>
  <si>
    <t>+</t>
  </si>
  <si>
    <t>Conventional</t>
  </si>
  <si>
    <t>–</t>
  </si>
  <si>
    <t>Cool</t>
  </si>
  <si>
    <t>Curious</t>
  </si>
  <si>
    <t>Decisive</t>
  </si>
  <si>
    <t>Dependent/Follower</t>
  </si>
  <si>
    <t>Depressed</t>
  </si>
  <si>
    <t>Erratic</t>
  </si>
  <si>
    <t>Excitable</t>
  </si>
  <si>
    <t>Friendly</t>
  </si>
  <si>
    <t>Helpful</t>
  </si>
  <si>
    <t>Independent</t>
  </si>
  <si>
    <t>Individualistic</t>
  </si>
  <si>
    <t>Innovative</t>
  </si>
  <si>
    <t>Inquisitive</t>
  </si>
  <si>
    <t>Intelligent</t>
  </si>
  <si>
    <t>Inventive</t>
  </si>
  <si>
    <t>Persistent</t>
  </si>
  <si>
    <t>Playful</t>
  </si>
  <si>
    <t>Quitting</t>
  </si>
  <si>
    <t>Sensitive</t>
  </si>
  <si>
    <t>Sociable</t>
  </si>
  <si>
    <t>Stingy/Greedy</t>
  </si>
  <si>
    <t>Sympathetic</t>
  </si>
  <si>
    <t xml:space="preserve">Thoughtless </t>
  </si>
  <si>
    <t>Unemotional</t>
  </si>
  <si>
    <t>0.430</t>
  </si>
  <si>
    <t>0.560</t>
  </si>
  <si>
    <t>0.190</t>
  </si>
  <si>
    <t>4.030</t>
  </si>
  <si>
    <t>-3091.0</t>
  </si>
  <si>
    <t>-3727.0</t>
  </si>
  <si>
    <t>10.84 ****</t>
  </si>
  <si>
    <t>0.180</t>
  </si>
  <si>
    <t>Predictor</t>
  </si>
  <si>
    <t>Variables</t>
  </si>
  <si>
    <t>Table 11</t>
  </si>
  <si>
    <r>
      <rPr>
        <i/>
        <sz val="12"/>
        <color rgb="FF000000"/>
        <rFont val="Times New Roman"/>
        <family val="1"/>
      </rPr>
      <t xml:space="preserve">Note. </t>
    </r>
    <r>
      <rPr>
        <sz val="12"/>
        <color rgb="FF000000"/>
        <rFont val="Times New Roman"/>
        <family val="1"/>
      </rPr>
      <t xml:space="preserve">Two, three, four, five, and six factor models extracted via Sunho and Lee’s Regularized Exploratory Factor Analysis (2011). One factor was significantly correlated with all accuracy measures, and the salient loadings for each such factor are shown. </t>
    </r>
    <r>
      <rPr>
        <b/>
        <sz val="12"/>
        <color rgb="FF000000"/>
        <rFont val="Times New Roman"/>
        <family val="1"/>
      </rPr>
      <t>+</t>
    </r>
    <r>
      <rPr>
        <sz val="12"/>
        <color rgb="FF000000"/>
        <rFont val="Times New Roman"/>
        <family val="1"/>
      </rPr>
      <t>s indicate positive loadings,</t>
    </r>
    <r>
      <rPr>
        <b/>
        <sz val="12"/>
        <color rgb="FF000000"/>
        <rFont val="Times New Roman"/>
        <family val="1"/>
      </rPr>
      <t>–</t>
    </r>
    <r>
      <rPr>
        <sz val="12"/>
        <color rgb="FF000000"/>
        <rFont val="Times New Roman"/>
        <family val="1"/>
      </rPr>
      <t xml:space="preserve">s indicate negative loading. </t>
    </r>
    <r>
      <rPr>
        <b/>
        <sz val="12"/>
        <color rgb="FF000000"/>
        <rFont val="Times New Roman"/>
        <family val="1"/>
      </rPr>
      <t xml:space="preserve">Bold </t>
    </r>
    <r>
      <rPr>
        <sz val="12"/>
        <color rgb="FF000000"/>
        <rFont val="Times New Roman"/>
        <family val="1"/>
      </rPr>
      <t xml:space="preserve">adjectives loaded on Openness in the six-component model and </t>
    </r>
    <r>
      <rPr>
        <i/>
        <sz val="12"/>
        <color rgb="FF000000"/>
        <rFont val="Times New Roman"/>
        <family val="1"/>
      </rPr>
      <t xml:space="preserve">italic </t>
    </r>
    <r>
      <rPr>
        <sz val="12"/>
        <color rgb="FF000000"/>
        <rFont val="Times New Roman"/>
        <family val="1"/>
      </rPr>
      <t>adjectives loaded on Friendliness. The correlated domain of the four factor structure assumed the opposite sign from the other factors, but is consistent with the other loadings.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</si>
</sst>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0.0"/>
  </numFmts>
  <fonts count="11" x14ac:knownFonts="1">
    <font>
      <sz val="11"/>
      <color theme="1"/>
      <name val="Calibri"/>
      <family val="2"/>
      <scheme val="minor"/>
    </font>
    <font>
      <sz val="10"/>
      <color rgb="FF000000"/>
      <name val="Lucida Console"/>
      <family val="3"/>
    </font>
    <font>
      <i/>
      <sz val="11"/>
      <color theme="1"/>
      <name val="Calibri"/>
      <family val="2"/>
      <scheme val="minor"/>
    </font>
    <font>
      <sz val="10"/>
      <color rgb="FF0000FF"/>
      <name val="Lucida Console"/>
      <family val="3"/>
    </font>
    <font>
      <b/>
      <sz val="12"/>
      <color rgb="FF000000"/>
      <name val="Times New Roman"/>
      <family val="1"/>
    </font>
    <font>
      <sz val="12"/>
      <color rgb="FF000000"/>
      <name val="Times New Roman"/>
      <family val="1"/>
    </font>
    <font>
      <i/>
      <sz val="12"/>
      <color rgb="FF000000"/>
      <name val="Times New Roman"/>
      <family val="1"/>
    </font>
    <font>
      <sz val="11"/>
      <color theme="1"/>
      <name val="Times New Roman"/>
      <family val="1"/>
    </font>
    <font>
      <i/>
      <sz val="11"/>
      <color theme="1"/>
      <name val="Times New Roman"/>
      <family val="1"/>
    </font>
    <font>
      <b/>
      <sz val="11"/>
      <color theme="1"/>
      <name val="Times New Roman"/>
      <family val="1"/>
    </font>
    <font>
      <sz val="10"/>
      <color rgb="FF000000"/>
      <name val="Times New Roman"/>
      <family val="1"/>
    </font>
  </fonts>
  <fills count="3">
    <fill>
      <patternFill patternType="none"/>
    </fill>
    <fill>
      <patternFill patternType="gray125"/>
    </fill>
    <fill>
      <patternFill patternType="solid">
        <fgColor rgb="FFFFFFFF"/>
        <bgColor indexed="64"/>
      </patternFill>
    </fill>
  </fills>
  <borders count="6">
    <border>
      <left/>
      <right/>
      <top/>
      <bottom/>
      <diagonal/>
    </border>
    <border>
      <left/>
      <right/>
      <top style="medium">
        <color indexed="64"/>
      </top>
      <bottom style="medium">
        <color indexed="64"/>
      </bottom>
      <diagonal/>
    </border>
    <border>
      <left/>
      <right/>
      <top/>
      <bottom style="medium">
        <color indexed="64"/>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1">
    <xf numFmtId="0" fontId="0" fillId="0" borderId="0"/>
  </cellStyleXfs>
  <cellXfs count="30">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0" fillId="2" borderId="0" xfId="0" applyFill="1" applyAlignment="1">
      <alignment vertical="center"/>
    </xf>
    <xf numFmtId="0" fontId="1"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1" xfId="0" applyFont="1" applyBorder="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5" fillId="0" borderId="2" xfId="0" applyFont="1" applyBorder="1" applyAlignment="1">
      <alignment horizontal="justify" vertical="center" wrapText="1"/>
    </xf>
    <xf numFmtId="0" fontId="4" fillId="0" borderId="2" xfId="0" applyFont="1" applyBorder="1" applyAlignment="1">
      <alignment vertical="center" wrapText="1"/>
    </xf>
    <xf numFmtId="0" fontId="5" fillId="0" borderId="0" xfId="0" applyFont="1"/>
    <xf numFmtId="49" fontId="0" fillId="0" borderId="0" xfId="0" applyNumberFormat="1"/>
    <xf numFmtId="49" fontId="1" fillId="0" borderId="0" xfId="0" applyNumberFormat="1" applyFont="1" applyAlignment="1">
      <alignment vertical="center"/>
    </xf>
    <xf numFmtId="49" fontId="7" fillId="0" borderId="0" xfId="0" applyNumberFormat="1" applyFont="1"/>
    <xf numFmtId="49" fontId="7" fillId="0" borderId="3" xfId="0" applyNumberFormat="1" applyFont="1" applyBorder="1"/>
    <xf numFmtId="49" fontId="8" fillId="0" borderId="3" xfId="0" applyNumberFormat="1" applyFont="1" applyBorder="1"/>
    <xf numFmtId="49" fontId="8" fillId="0" borderId="0" xfId="0" applyNumberFormat="1" applyFont="1" applyBorder="1"/>
    <xf numFmtId="49" fontId="9" fillId="0" borderId="0" xfId="0" applyNumberFormat="1" applyFont="1"/>
    <xf numFmtId="0" fontId="7" fillId="0" borderId="0" xfId="0" applyFont="1"/>
    <xf numFmtId="0" fontId="10" fillId="0" borderId="0" xfId="0" applyFont="1" applyAlignment="1">
      <alignment vertical="center"/>
    </xf>
    <xf numFmtId="49" fontId="7" fillId="0" borderId="4" xfId="0" applyNumberFormat="1" applyFont="1" applyBorder="1"/>
    <xf numFmtId="49" fontId="7" fillId="0" borderId="5" xfId="0" applyNumberFormat="1" applyFont="1" applyBorder="1"/>
    <xf numFmtId="49" fontId="10" fillId="0" borderId="0" xfId="0" applyNumberFormat="1" applyFont="1" applyAlignment="1">
      <alignment vertical="center"/>
    </xf>
    <xf numFmtId="0" fontId="7" fillId="0" borderId="3" xfId="0" applyFont="1" applyBorder="1"/>
    <xf numFmtId="169" fontId="7" fillId="0" borderId="0" xfId="0" applyNumberFormat="1" applyFont="1"/>
    <xf numFmtId="169"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
  <sheetViews>
    <sheetView workbookViewId="0">
      <selection activeCell="E28" sqref="E28"/>
    </sheetView>
  </sheetViews>
  <sheetFormatPr defaultRowHeight="15" x14ac:dyDescent="0.25"/>
  <cols>
    <col min="1" max="1" width="14.140625" customWidth="1"/>
    <col min="2" max="2" width="16" customWidth="1"/>
    <col min="3" max="3" width="4.7109375" customWidth="1"/>
    <col min="9" max="9" width="20.42578125" customWidth="1"/>
    <col min="13" max="13" width="2.28515625" customWidth="1"/>
    <col min="16" max="16" width="11.140625" customWidth="1"/>
    <col min="17" max="17" width="2.140625" customWidth="1"/>
  </cols>
  <sheetData>
    <row r="1" spans="1:38" x14ac:dyDescent="0.25">
      <c r="A1" s="17" t="s">
        <v>42</v>
      </c>
      <c r="B1" s="17"/>
      <c r="C1" s="17"/>
      <c r="D1" s="17"/>
      <c r="E1" s="17"/>
      <c r="F1" s="17"/>
      <c r="G1" s="17"/>
      <c r="H1" s="17"/>
      <c r="I1" s="17" t="s">
        <v>49</v>
      </c>
      <c r="J1" s="17"/>
      <c r="K1" s="17"/>
      <c r="L1" s="17"/>
      <c r="M1" s="17"/>
      <c r="N1" s="17"/>
      <c r="O1" s="17"/>
      <c r="P1" s="17"/>
      <c r="Q1" s="17"/>
      <c r="R1" s="17"/>
      <c r="S1" s="17"/>
      <c r="T1" s="17"/>
      <c r="U1" s="15"/>
      <c r="V1" s="15"/>
      <c r="W1" s="15"/>
    </row>
    <row r="2" spans="1:38" x14ac:dyDescent="0.25">
      <c r="A2" s="17"/>
      <c r="B2" s="17"/>
      <c r="C2" s="17"/>
      <c r="D2" s="17"/>
      <c r="E2" s="17"/>
      <c r="F2" s="17"/>
      <c r="G2" s="17"/>
      <c r="H2" s="17"/>
      <c r="I2" s="17"/>
      <c r="J2" s="17"/>
      <c r="K2" s="17"/>
      <c r="L2" s="17"/>
      <c r="M2" s="17"/>
      <c r="N2" s="17"/>
      <c r="O2" s="17"/>
      <c r="P2" s="17"/>
      <c r="Q2" s="17"/>
      <c r="R2" s="17"/>
      <c r="S2" s="17"/>
      <c r="T2" s="17"/>
      <c r="U2" s="15"/>
      <c r="V2" s="15"/>
      <c r="W2" s="15"/>
      <c r="AC2" t="s">
        <v>142</v>
      </c>
    </row>
    <row r="3" spans="1:38" x14ac:dyDescent="0.25">
      <c r="A3" s="18" t="s">
        <v>0</v>
      </c>
      <c r="B3" s="18" t="s">
        <v>202</v>
      </c>
      <c r="C3" s="18" t="s">
        <v>3</v>
      </c>
      <c r="D3" s="18" t="s">
        <v>10</v>
      </c>
      <c r="E3" s="18" t="s">
        <v>8</v>
      </c>
      <c r="F3" s="18" t="s">
        <v>9</v>
      </c>
      <c r="G3" s="17"/>
      <c r="H3" s="17"/>
      <c r="I3" s="24"/>
      <c r="J3" s="25"/>
      <c r="K3" s="25" t="s">
        <v>13</v>
      </c>
      <c r="L3" s="25"/>
      <c r="M3" s="24"/>
      <c r="N3" s="25"/>
      <c r="O3" s="25" t="s">
        <v>17</v>
      </c>
      <c r="P3" s="25"/>
      <c r="Q3" s="24"/>
      <c r="R3" s="25"/>
      <c r="S3" s="25" t="s">
        <v>48</v>
      </c>
      <c r="T3" s="25"/>
      <c r="U3" s="15"/>
      <c r="V3" s="15"/>
      <c r="W3" s="15"/>
      <c r="AE3" t="s">
        <v>13</v>
      </c>
      <c r="AH3" t="s">
        <v>17</v>
      </c>
      <c r="AK3" t="s">
        <v>48</v>
      </c>
    </row>
    <row r="4" spans="1:38" x14ac:dyDescent="0.25">
      <c r="A4" s="17">
        <v>0</v>
      </c>
      <c r="B4" s="17" t="s">
        <v>2</v>
      </c>
      <c r="C4" s="17">
        <v>10</v>
      </c>
      <c r="D4" s="17">
        <v>26224.799999999999</v>
      </c>
      <c r="E4" s="21">
        <v>26293.7</v>
      </c>
      <c r="F4" s="17">
        <v>-13102.4</v>
      </c>
      <c r="G4" s="17"/>
      <c r="H4" s="17"/>
      <c r="I4" s="18" t="s">
        <v>201</v>
      </c>
      <c r="J4" s="19" t="s">
        <v>14</v>
      </c>
      <c r="K4" s="19" t="s">
        <v>15</v>
      </c>
      <c r="L4" s="19" t="s">
        <v>16</v>
      </c>
      <c r="M4" s="19"/>
      <c r="N4" s="19" t="s">
        <v>14</v>
      </c>
      <c r="O4" s="19" t="s">
        <v>15</v>
      </c>
      <c r="P4" s="19" t="s">
        <v>16</v>
      </c>
      <c r="Q4" s="19"/>
      <c r="R4" s="19" t="s">
        <v>14</v>
      </c>
      <c r="S4" s="19" t="s">
        <v>15</v>
      </c>
      <c r="T4" s="19" t="s">
        <v>16</v>
      </c>
      <c r="U4" s="15"/>
      <c r="V4" s="15"/>
      <c r="W4" s="15"/>
      <c r="AD4" s="2" t="s">
        <v>14</v>
      </c>
      <c r="AE4" s="2" t="s">
        <v>15</v>
      </c>
      <c r="AF4" s="2" t="s">
        <v>16</v>
      </c>
      <c r="AG4" s="2" t="s">
        <v>14</v>
      </c>
      <c r="AH4" s="2" t="s">
        <v>15</v>
      </c>
      <c r="AI4" s="2" t="s">
        <v>16</v>
      </c>
      <c r="AJ4" s="2" t="s">
        <v>14</v>
      </c>
      <c r="AK4" s="2" t="s">
        <v>15</v>
      </c>
      <c r="AL4" s="2" t="s">
        <v>16</v>
      </c>
    </row>
    <row r="5" spans="1:38" x14ac:dyDescent="0.25">
      <c r="A5" s="17">
        <v>1</v>
      </c>
      <c r="B5" s="17" t="s">
        <v>5</v>
      </c>
      <c r="C5" s="17">
        <v>12</v>
      </c>
      <c r="D5" s="21">
        <v>26222.6</v>
      </c>
      <c r="E5" s="17">
        <v>26305.200000000001</v>
      </c>
      <c r="F5" s="21">
        <v>-13099.3</v>
      </c>
      <c r="G5" s="17"/>
      <c r="H5" s="17"/>
      <c r="I5" s="17" t="s">
        <v>18</v>
      </c>
      <c r="J5" s="17"/>
      <c r="K5" s="17"/>
      <c r="L5" s="17"/>
      <c r="M5" s="17"/>
      <c r="N5" s="17"/>
      <c r="O5" s="17"/>
      <c r="P5" s="17"/>
      <c r="Q5" s="17"/>
      <c r="R5" s="17"/>
      <c r="S5" s="17"/>
      <c r="T5" s="17"/>
      <c r="U5" s="15"/>
      <c r="V5" s="15"/>
      <c r="W5" s="15"/>
      <c r="AC5" t="s">
        <v>18</v>
      </c>
    </row>
    <row r="6" spans="1:38" x14ac:dyDescent="0.25">
      <c r="A6" s="17">
        <v>2</v>
      </c>
      <c r="B6" s="17" t="s">
        <v>4</v>
      </c>
      <c r="C6" s="17">
        <v>12</v>
      </c>
      <c r="D6" s="17">
        <v>26222.799999999999</v>
      </c>
      <c r="E6" s="17">
        <v>26305.4</v>
      </c>
      <c r="F6" s="17">
        <v>-13099.4</v>
      </c>
      <c r="G6" s="17"/>
      <c r="H6" s="17"/>
      <c r="I6" s="17" t="s">
        <v>141</v>
      </c>
      <c r="J6" s="17">
        <v>-0.30199999999999999</v>
      </c>
      <c r="K6" s="17">
        <v>1.002</v>
      </c>
      <c r="L6" s="17">
        <v>-0.30099999999999999</v>
      </c>
      <c r="M6" s="17"/>
      <c r="N6" s="17">
        <v>2.3359999999999999</v>
      </c>
      <c r="O6" s="17">
        <v>1.298</v>
      </c>
      <c r="P6" s="17" t="s">
        <v>157</v>
      </c>
      <c r="Q6" s="17"/>
      <c r="R6" s="17">
        <v>-5.67</v>
      </c>
      <c r="S6" s="17">
        <v>1.6930000000000001</v>
      </c>
      <c r="T6" s="17" t="s">
        <v>144</v>
      </c>
      <c r="U6" s="15"/>
      <c r="V6" s="15"/>
      <c r="W6" s="15"/>
      <c r="AC6" t="s">
        <v>141</v>
      </c>
      <c r="AD6">
        <v>-1.7929999999999999</v>
      </c>
      <c r="AE6">
        <v>0.98299999999999998</v>
      </c>
      <c r="AF6">
        <v>-1.8240000000000001</v>
      </c>
      <c r="AG6">
        <v>-2.9670000000000001</v>
      </c>
      <c r="AH6">
        <v>2.0390000000000001</v>
      </c>
      <c r="AI6">
        <v>-1.4550000000000001</v>
      </c>
      <c r="AJ6">
        <v>-5.4119999999999999</v>
      </c>
      <c r="AK6">
        <v>1.5669999999999999</v>
      </c>
      <c r="AL6" t="s">
        <v>34</v>
      </c>
    </row>
    <row r="7" spans="1:38" x14ac:dyDescent="0.25">
      <c r="A7" s="17">
        <v>3</v>
      </c>
      <c r="B7" s="17" t="s">
        <v>7</v>
      </c>
      <c r="C7" s="17">
        <v>14</v>
      </c>
      <c r="D7" s="17">
        <v>26237.599999999999</v>
      </c>
      <c r="E7" s="17">
        <v>26333.9</v>
      </c>
      <c r="F7" s="17">
        <v>-13104.8</v>
      </c>
      <c r="G7" s="17"/>
      <c r="H7" s="17"/>
      <c r="I7" s="17" t="s">
        <v>19</v>
      </c>
      <c r="J7" s="17">
        <v>0.74399999999999999</v>
      </c>
      <c r="K7" s="17" t="s">
        <v>152</v>
      </c>
      <c r="L7" s="17" t="s">
        <v>153</v>
      </c>
      <c r="M7" s="17"/>
      <c r="N7" s="17"/>
      <c r="O7" s="17"/>
      <c r="P7" s="17"/>
      <c r="Q7" s="17"/>
      <c r="R7" s="17">
        <v>1.1579999999999999</v>
      </c>
      <c r="S7" s="17">
        <v>0.33500000000000002</v>
      </c>
      <c r="T7" s="17" t="s">
        <v>145</v>
      </c>
      <c r="U7" s="15"/>
      <c r="V7" s="15"/>
      <c r="W7" s="15"/>
      <c r="AC7" t="s">
        <v>19</v>
      </c>
      <c r="AD7">
        <v>1.1180000000000001</v>
      </c>
      <c r="AE7">
        <v>0.245</v>
      </c>
      <c r="AF7" t="s">
        <v>30</v>
      </c>
      <c r="AJ7">
        <v>1.014</v>
      </c>
      <c r="AK7">
        <v>0.309</v>
      </c>
      <c r="AL7" t="s">
        <v>35</v>
      </c>
    </row>
    <row r="8" spans="1:38" x14ac:dyDescent="0.25">
      <c r="A8" s="17"/>
      <c r="B8" s="17"/>
      <c r="C8" s="17"/>
      <c r="D8" s="17"/>
      <c r="E8" s="17"/>
      <c r="F8" s="17"/>
      <c r="G8" s="17"/>
      <c r="H8" s="17"/>
      <c r="I8" s="17" t="s">
        <v>20</v>
      </c>
      <c r="J8" s="17"/>
      <c r="K8" s="17"/>
      <c r="L8" s="17"/>
      <c r="M8" s="17"/>
      <c r="N8" s="17">
        <v>8.2000000000000003E-2</v>
      </c>
      <c r="O8" s="17">
        <v>0.33900000000000002</v>
      </c>
      <c r="P8" s="17">
        <v>0.24299999999999999</v>
      </c>
      <c r="Q8" s="17"/>
      <c r="R8" s="17">
        <v>0.97699999999999998</v>
      </c>
      <c r="S8" s="17">
        <v>0.41599999999999998</v>
      </c>
      <c r="T8" s="17" t="s">
        <v>146</v>
      </c>
      <c r="U8" s="15"/>
      <c r="V8" s="15"/>
      <c r="W8" s="15"/>
      <c r="AC8" t="s">
        <v>20</v>
      </c>
      <c r="AG8">
        <v>1.4830000000000001</v>
      </c>
      <c r="AH8" t="s">
        <v>21</v>
      </c>
      <c r="AI8" t="s">
        <v>26</v>
      </c>
      <c r="AJ8">
        <v>1.0629999999999999</v>
      </c>
      <c r="AK8">
        <v>0.309</v>
      </c>
      <c r="AL8" t="s">
        <v>36</v>
      </c>
    </row>
    <row r="9" spans="1:38" x14ac:dyDescent="0.25">
      <c r="A9" s="17"/>
      <c r="B9" s="17"/>
      <c r="C9" s="17"/>
      <c r="D9" s="17"/>
      <c r="E9" s="17"/>
      <c r="F9" s="17"/>
      <c r="G9" s="17"/>
      <c r="H9" s="17"/>
      <c r="I9" s="17" t="s">
        <v>140</v>
      </c>
      <c r="J9" s="17"/>
      <c r="K9" s="17"/>
      <c r="L9" s="17"/>
      <c r="M9" s="17"/>
      <c r="N9" s="17"/>
      <c r="O9" s="17"/>
      <c r="P9" s="17"/>
      <c r="Q9" s="17"/>
      <c r="R9" s="17"/>
      <c r="S9" s="17"/>
      <c r="T9" s="17"/>
      <c r="U9" s="15"/>
      <c r="V9" s="15"/>
      <c r="W9" s="15"/>
      <c r="AC9" t="s">
        <v>140</v>
      </c>
    </row>
    <row r="10" spans="1:38" x14ac:dyDescent="0.25">
      <c r="A10" s="17"/>
      <c r="B10" s="17"/>
      <c r="C10" s="17"/>
      <c r="D10" s="17"/>
      <c r="E10" s="17"/>
      <c r="F10" s="17"/>
      <c r="G10" s="17"/>
      <c r="H10" s="17"/>
      <c r="I10" s="17" t="s">
        <v>141</v>
      </c>
      <c r="J10" s="17">
        <v>-1.4730000000000001</v>
      </c>
      <c r="K10" s="17" t="s">
        <v>154</v>
      </c>
      <c r="L10" s="17">
        <v>-0.35099999999999998</v>
      </c>
      <c r="M10" s="17"/>
      <c r="N10" s="17">
        <v>18.16</v>
      </c>
      <c r="O10" s="17">
        <v>3.4009999999999998</v>
      </c>
      <c r="P10" s="17" t="s">
        <v>158</v>
      </c>
      <c r="Q10" s="17"/>
      <c r="R10" s="17">
        <v>14.47</v>
      </c>
      <c r="S10" s="17" t="s">
        <v>147</v>
      </c>
      <c r="T10" s="17" t="s">
        <v>148</v>
      </c>
      <c r="U10" s="15"/>
      <c r="V10" s="15"/>
      <c r="W10" s="15"/>
      <c r="AC10" t="s">
        <v>141</v>
      </c>
      <c r="AD10">
        <v>19.579999999999998</v>
      </c>
      <c r="AE10">
        <v>4.0350000000000001</v>
      </c>
      <c r="AF10" t="s">
        <v>31</v>
      </c>
      <c r="AG10">
        <v>21.21</v>
      </c>
      <c r="AH10">
        <v>5.6909999999999998</v>
      </c>
      <c r="AI10" t="s">
        <v>27</v>
      </c>
      <c r="AJ10">
        <v>25.75</v>
      </c>
      <c r="AK10">
        <v>6.141</v>
      </c>
      <c r="AL10" t="s">
        <v>37</v>
      </c>
    </row>
    <row r="11" spans="1:38" x14ac:dyDescent="0.25">
      <c r="A11" s="17"/>
      <c r="B11" s="17"/>
      <c r="C11" s="17"/>
      <c r="D11" s="17"/>
      <c r="E11" s="17"/>
      <c r="F11" s="17"/>
      <c r="G11" s="17"/>
      <c r="H11" s="17"/>
      <c r="I11" s="17" t="s">
        <v>19</v>
      </c>
      <c r="J11" s="17">
        <v>1.7190000000000001</v>
      </c>
      <c r="K11" s="17">
        <v>1.0369999999999999</v>
      </c>
      <c r="L11" s="17">
        <v>1.6579999999999999</v>
      </c>
      <c r="M11" s="17"/>
      <c r="N11" s="17"/>
      <c r="O11" s="17"/>
      <c r="P11" s="17"/>
      <c r="Q11" s="17"/>
      <c r="R11" s="17">
        <v>1.002</v>
      </c>
      <c r="S11" s="17">
        <v>0.97899999999999998</v>
      </c>
      <c r="T11" s="17">
        <v>1.0229999999999999</v>
      </c>
      <c r="U11" s="15"/>
      <c r="V11" s="15"/>
      <c r="W11" s="15"/>
      <c r="AC11" t="s">
        <v>19</v>
      </c>
      <c r="AD11">
        <v>-2.488</v>
      </c>
      <c r="AE11">
        <v>0.99399999999999999</v>
      </c>
      <c r="AF11" t="s">
        <v>32</v>
      </c>
      <c r="AJ11">
        <v>-1.893</v>
      </c>
      <c r="AK11" t="s">
        <v>38</v>
      </c>
      <c r="AL11">
        <v>-1.7210000000000001</v>
      </c>
    </row>
    <row r="12" spans="1:38" x14ac:dyDescent="0.25">
      <c r="A12" s="17"/>
      <c r="B12" s="17"/>
      <c r="C12" s="17"/>
      <c r="D12" s="17"/>
      <c r="E12" s="17"/>
      <c r="F12" s="17"/>
      <c r="G12" s="17"/>
      <c r="H12" s="17"/>
      <c r="I12" s="17" t="s">
        <v>20</v>
      </c>
      <c r="J12" s="17"/>
      <c r="K12" s="17"/>
      <c r="L12" s="17"/>
      <c r="M12" s="17"/>
      <c r="N12" s="17">
        <v>-3.407</v>
      </c>
      <c r="O12" s="17">
        <v>0.85399999999999998</v>
      </c>
      <c r="P12" s="17" t="s">
        <v>159</v>
      </c>
      <c r="Q12" s="17"/>
      <c r="R12" s="17">
        <v>-3.5259999999999998</v>
      </c>
      <c r="S12" s="17">
        <v>0.89800000000000002</v>
      </c>
      <c r="T12" s="17" t="s">
        <v>149</v>
      </c>
      <c r="U12" s="15"/>
      <c r="V12" s="15"/>
      <c r="W12" s="15"/>
      <c r="AC12" t="s">
        <v>20</v>
      </c>
      <c r="AG12">
        <v>-3.137</v>
      </c>
      <c r="AH12">
        <v>1.494</v>
      </c>
      <c r="AI12" t="s">
        <v>28</v>
      </c>
      <c r="AJ12">
        <v>-2.3420000000000001</v>
      </c>
      <c r="AK12">
        <v>1.333</v>
      </c>
      <c r="AL12">
        <v>-1.756</v>
      </c>
    </row>
    <row r="13" spans="1:38" x14ac:dyDescent="0.25">
      <c r="A13" s="17"/>
      <c r="B13" s="17"/>
      <c r="C13" s="17"/>
      <c r="D13" s="17"/>
      <c r="E13" s="17"/>
      <c r="F13" s="17"/>
      <c r="G13" s="17"/>
      <c r="H13" s="17"/>
      <c r="I13" s="17" t="s">
        <v>143</v>
      </c>
      <c r="J13" s="17">
        <v>9.6780000000000008</v>
      </c>
      <c r="K13" s="17" t="s">
        <v>155</v>
      </c>
      <c r="L13" s="17" t="s">
        <v>156</v>
      </c>
      <c r="M13" s="17"/>
      <c r="N13" s="17">
        <v>9.625</v>
      </c>
      <c r="O13" s="17">
        <v>0.55500000000000005</v>
      </c>
      <c r="P13" s="17" t="s">
        <v>160</v>
      </c>
      <c r="Q13" s="17"/>
      <c r="R13" s="17">
        <v>8.798</v>
      </c>
      <c r="S13" s="17" t="s">
        <v>150</v>
      </c>
      <c r="T13" s="17" t="s">
        <v>151</v>
      </c>
      <c r="U13" s="15"/>
      <c r="V13" s="15"/>
      <c r="W13" s="15"/>
      <c r="AC13" t="s">
        <v>40</v>
      </c>
      <c r="AD13">
        <v>5.3339999999999996</v>
      </c>
      <c r="AE13">
        <v>0.46700000000000003</v>
      </c>
      <c r="AF13" t="s">
        <v>33</v>
      </c>
      <c r="AG13">
        <v>4.8639999999999999</v>
      </c>
      <c r="AH13">
        <v>0.27900000000000003</v>
      </c>
      <c r="AI13" t="s">
        <v>29</v>
      </c>
      <c r="AJ13">
        <v>4.8689999999999998</v>
      </c>
      <c r="AK13" t="s">
        <v>39</v>
      </c>
      <c r="AL13" t="s">
        <v>41</v>
      </c>
    </row>
    <row r="14" spans="1:38" x14ac:dyDescent="0.25">
      <c r="A14" s="17"/>
      <c r="B14" s="17"/>
      <c r="C14" s="26"/>
      <c r="D14" s="17"/>
      <c r="E14" s="17"/>
      <c r="F14" s="17"/>
      <c r="G14" s="17"/>
      <c r="H14" s="17"/>
      <c r="I14" s="17"/>
      <c r="J14" s="17"/>
      <c r="K14" s="17"/>
      <c r="L14" s="17"/>
      <c r="M14" s="17"/>
      <c r="N14" s="17"/>
      <c r="O14" s="17"/>
      <c r="P14" s="17"/>
      <c r="Q14" s="17"/>
      <c r="R14" s="17"/>
      <c r="S14" s="17"/>
      <c r="T14" s="17"/>
      <c r="U14" s="15"/>
      <c r="V14" s="15"/>
      <c r="W14" s="15"/>
    </row>
    <row r="15" spans="1:38" x14ac:dyDescent="0.25">
      <c r="A15" s="17"/>
      <c r="B15" s="17"/>
      <c r="C15" s="26"/>
      <c r="D15" s="17"/>
      <c r="E15" s="17"/>
      <c r="F15" s="17"/>
      <c r="G15" s="17"/>
      <c r="H15" s="17"/>
      <c r="I15" s="17" t="s">
        <v>22</v>
      </c>
      <c r="J15" s="17"/>
      <c r="K15" s="17"/>
      <c r="L15" s="17"/>
      <c r="M15" s="17"/>
      <c r="N15" s="17"/>
      <c r="O15" s="17"/>
      <c r="P15" s="17"/>
      <c r="Q15" s="17"/>
      <c r="R15" s="26"/>
      <c r="S15" s="26"/>
      <c r="T15" s="17"/>
      <c r="U15" s="15"/>
      <c r="V15" s="15"/>
      <c r="W15" s="15"/>
    </row>
    <row r="16" spans="1:38" x14ac:dyDescent="0.25">
      <c r="A16" s="17"/>
      <c r="B16" s="17"/>
      <c r="C16" s="17"/>
      <c r="D16" s="17"/>
      <c r="E16" s="17"/>
      <c r="F16" s="17"/>
      <c r="G16" s="17"/>
      <c r="H16" s="17"/>
      <c r="I16" s="17" t="s">
        <v>23</v>
      </c>
      <c r="J16" s="26"/>
      <c r="K16" s="17"/>
      <c r="L16" s="17"/>
      <c r="M16" s="17"/>
      <c r="N16" s="17"/>
      <c r="O16" s="17"/>
      <c r="P16" s="17"/>
      <c r="Q16" s="17"/>
      <c r="R16" s="26"/>
      <c r="S16" s="26"/>
      <c r="T16" s="17"/>
      <c r="U16" s="15"/>
      <c r="V16" s="15"/>
      <c r="W16" s="15"/>
    </row>
    <row r="17" spans="1:23" x14ac:dyDescent="0.25">
      <c r="A17" s="17"/>
      <c r="B17" s="17"/>
      <c r="C17" s="26"/>
      <c r="D17" s="17"/>
      <c r="E17" s="17"/>
      <c r="F17" s="17"/>
      <c r="G17" s="17"/>
      <c r="H17" s="17"/>
      <c r="I17" s="17" t="s">
        <v>24</v>
      </c>
      <c r="J17" s="26"/>
      <c r="K17" s="17"/>
      <c r="L17" s="17"/>
      <c r="M17" s="17"/>
      <c r="N17" s="17"/>
      <c r="O17" s="17"/>
      <c r="P17" s="17"/>
      <c r="Q17" s="17"/>
      <c r="R17" s="26"/>
      <c r="S17" s="26"/>
      <c r="T17" s="17"/>
      <c r="U17" s="15"/>
      <c r="V17" s="15"/>
      <c r="W17" s="15"/>
    </row>
    <row r="18" spans="1:23" x14ac:dyDescent="0.25">
      <c r="A18" s="26"/>
      <c r="B18" s="17"/>
      <c r="C18" s="17"/>
      <c r="D18" s="17"/>
      <c r="E18" s="17"/>
      <c r="F18" s="17"/>
      <c r="G18" s="17"/>
      <c r="H18" s="17"/>
      <c r="I18" s="17" t="s">
        <v>25</v>
      </c>
      <c r="J18" s="26"/>
      <c r="K18" s="17"/>
      <c r="L18" s="17"/>
      <c r="M18" s="17"/>
      <c r="N18" s="17"/>
      <c r="O18" s="17"/>
      <c r="P18" s="17"/>
      <c r="Q18" s="17"/>
      <c r="R18" s="26"/>
      <c r="S18" s="26"/>
      <c r="T18" s="17"/>
      <c r="U18" s="15"/>
      <c r="V18" s="15"/>
      <c r="W18" s="15"/>
    </row>
    <row r="19" spans="1:23" x14ac:dyDescent="0.25">
      <c r="A19" s="16"/>
      <c r="B19" s="15"/>
      <c r="C19" s="16"/>
      <c r="D19" s="15"/>
      <c r="E19" s="15"/>
      <c r="F19" s="15"/>
      <c r="G19" s="15"/>
      <c r="H19" s="15"/>
      <c r="I19" s="15"/>
      <c r="J19" s="16"/>
      <c r="K19" s="15"/>
      <c r="L19" s="15"/>
      <c r="M19" s="15"/>
      <c r="N19" s="15"/>
      <c r="O19" s="15"/>
      <c r="P19" s="15"/>
      <c r="Q19" s="15"/>
      <c r="R19" s="16"/>
      <c r="S19" s="16"/>
      <c r="T19" s="15"/>
      <c r="U19" s="15"/>
      <c r="V19" s="15"/>
      <c r="W19" s="15"/>
    </row>
    <row r="20" spans="1:23" x14ac:dyDescent="0.25">
      <c r="A20" s="16"/>
      <c r="B20" s="15"/>
      <c r="C20" s="15"/>
      <c r="D20" s="15"/>
      <c r="E20" s="15"/>
      <c r="F20" s="15"/>
      <c r="G20" s="15"/>
      <c r="H20" s="15"/>
      <c r="I20" s="15" t="s">
        <v>86</v>
      </c>
      <c r="J20" s="16"/>
      <c r="K20" s="15"/>
      <c r="L20" s="15"/>
      <c r="M20" s="15"/>
      <c r="N20" s="15"/>
      <c r="O20" s="15"/>
      <c r="P20" s="15"/>
      <c r="Q20" s="15"/>
      <c r="R20" s="16"/>
      <c r="S20" s="15"/>
      <c r="T20" s="15"/>
      <c r="U20" s="15"/>
      <c r="V20" s="15"/>
      <c r="W20" s="15"/>
    </row>
    <row r="21" spans="1:23" x14ac:dyDescent="0.25">
      <c r="A21" s="16"/>
      <c r="B21" s="15"/>
      <c r="C21" s="15"/>
      <c r="D21" s="15"/>
      <c r="E21" s="15"/>
      <c r="F21" s="15"/>
      <c r="G21" s="15"/>
      <c r="H21" s="15"/>
      <c r="I21" s="15"/>
      <c r="J21" s="16"/>
      <c r="K21" s="15"/>
      <c r="L21" s="15"/>
      <c r="M21" s="15"/>
      <c r="N21" s="15"/>
      <c r="O21" s="15"/>
      <c r="P21" s="15"/>
      <c r="Q21" s="15"/>
      <c r="R21" s="16"/>
      <c r="S21" s="15"/>
      <c r="T21" s="15"/>
      <c r="U21" s="15"/>
      <c r="V21" s="15"/>
      <c r="W21" s="15"/>
    </row>
    <row r="22" spans="1:23" x14ac:dyDescent="0.25">
      <c r="A22" s="16"/>
      <c r="B22" s="15"/>
      <c r="C22" s="15"/>
      <c r="D22" s="15"/>
      <c r="E22" s="15"/>
      <c r="F22" s="15"/>
      <c r="G22" s="15"/>
      <c r="H22" s="15"/>
      <c r="I22" s="15"/>
      <c r="J22" s="16"/>
      <c r="K22" s="15"/>
      <c r="L22" s="15"/>
      <c r="M22" s="15"/>
      <c r="N22" s="15"/>
      <c r="O22" s="15"/>
      <c r="P22" s="15"/>
      <c r="Q22" s="15"/>
      <c r="R22" s="16"/>
      <c r="S22" s="15"/>
      <c r="T22" s="15"/>
      <c r="U22" s="15"/>
      <c r="V22" s="15"/>
      <c r="W22" s="15"/>
    </row>
    <row r="23" spans="1:23" x14ac:dyDescent="0.25">
      <c r="A23" s="15"/>
      <c r="B23" s="15"/>
      <c r="C23" s="15"/>
      <c r="D23" s="15"/>
      <c r="E23" s="15"/>
      <c r="F23" s="15"/>
      <c r="G23" s="15"/>
      <c r="H23" s="15"/>
      <c r="I23" s="15"/>
      <c r="J23" s="16"/>
      <c r="K23" s="15"/>
      <c r="L23" s="15"/>
      <c r="M23" s="15"/>
      <c r="N23" s="15"/>
      <c r="O23" s="15"/>
      <c r="P23" s="15"/>
      <c r="Q23" s="15"/>
      <c r="R23" s="15"/>
      <c r="S23" s="15"/>
      <c r="T23" s="15"/>
      <c r="U23" s="15"/>
      <c r="V23" s="15"/>
      <c r="W23" s="15"/>
    </row>
    <row r="24" spans="1:23" x14ac:dyDescent="0.25">
      <c r="A24" s="1"/>
    </row>
    <row r="25" spans="1:23" x14ac:dyDescent="0.25">
      <c r="A25" s="1"/>
    </row>
    <row r="26" spans="1:23" x14ac:dyDescent="0.25">
      <c r="A26" s="1"/>
    </row>
    <row r="27" spans="1:23" x14ac:dyDescent="0.25">
      <c r="A27"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sqref="A1:Q15"/>
    </sheetView>
  </sheetViews>
  <sheetFormatPr defaultRowHeight="15" x14ac:dyDescent="0.25"/>
  <cols>
    <col min="1" max="1" width="14" customWidth="1"/>
    <col min="2" max="2" width="17.85546875" customWidth="1"/>
    <col min="3" max="3" width="4" customWidth="1"/>
    <col min="10" max="10" width="10.85546875" customWidth="1"/>
    <col min="11" max="11" width="7.85546875" customWidth="1"/>
    <col min="13" max="13" width="9.42578125" customWidth="1"/>
    <col min="14" max="14" width="1.42578125" customWidth="1"/>
    <col min="15" max="15" width="8" customWidth="1"/>
  </cols>
  <sheetData>
    <row r="1" spans="1:17" x14ac:dyDescent="0.25">
      <c r="A1" s="22" t="s">
        <v>11</v>
      </c>
      <c r="B1" s="22"/>
      <c r="C1" s="22"/>
      <c r="D1" s="22"/>
      <c r="E1" s="22"/>
      <c r="F1" s="22"/>
      <c r="G1" s="22"/>
      <c r="H1" s="22"/>
      <c r="I1" s="22"/>
      <c r="J1" s="17" t="s">
        <v>12</v>
      </c>
      <c r="K1" s="17"/>
      <c r="L1" s="17"/>
      <c r="M1" s="17"/>
      <c r="N1" s="17"/>
      <c r="O1" s="17"/>
      <c r="P1" s="17"/>
      <c r="Q1" s="17"/>
    </row>
    <row r="2" spans="1:17" x14ac:dyDescent="0.25">
      <c r="A2" s="22"/>
      <c r="B2" s="22"/>
      <c r="C2" s="22"/>
      <c r="D2" s="22"/>
      <c r="E2" s="22"/>
      <c r="F2" s="22"/>
      <c r="G2" s="22"/>
      <c r="H2" s="22"/>
      <c r="I2" s="22"/>
      <c r="J2" s="17"/>
      <c r="K2" s="17"/>
      <c r="L2" s="17"/>
      <c r="M2" s="17"/>
      <c r="N2" s="17"/>
      <c r="O2" s="17"/>
      <c r="P2" s="17"/>
      <c r="Q2" s="17"/>
    </row>
    <row r="3" spans="1:17" x14ac:dyDescent="0.25">
      <c r="A3" s="27" t="s">
        <v>0</v>
      </c>
      <c r="B3" s="27" t="s">
        <v>202</v>
      </c>
      <c r="C3" s="27" t="s">
        <v>3</v>
      </c>
      <c r="D3" s="27" t="s">
        <v>10</v>
      </c>
      <c r="E3" s="27" t="s">
        <v>8</v>
      </c>
      <c r="F3" s="27" t="s">
        <v>9</v>
      </c>
      <c r="G3" s="22"/>
      <c r="H3" s="22"/>
      <c r="I3" s="22"/>
      <c r="J3" s="24"/>
      <c r="K3" s="25"/>
      <c r="L3" s="25" t="s">
        <v>50</v>
      </c>
      <c r="M3" s="25"/>
      <c r="N3" s="24"/>
      <c r="O3" s="25"/>
      <c r="P3" s="25" t="s">
        <v>51</v>
      </c>
      <c r="Q3" s="25"/>
    </row>
    <row r="4" spans="1:17" x14ac:dyDescent="0.25">
      <c r="A4" s="22">
        <v>0</v>
      </c>
      <c r="B4" s="22" t="s">
        <v>81</v>
      </c>
      <c r="C4" s="22">
        <v>9</v>
      </c>
      <c r="D4" s="28">
        <v>18117.003918607799</v>
      </c>
      <c r="E4" s="29">
        <v>18178.965410710702</v>
      </c>
      <c r="F4" s="28">
        <v>-9049.4895111711194</v>
      </c>
      <c r="G4" s="22"/>
      <c r="H4" s="22"/>
      <c r="I4" s="22"/>
      <c r="J4" s="18" t="s">
        <v>201</v>
      </c>
      <c r="K4" s="19" t="s">
        <v>14</v>
      </c>
      <c r="L4" s="19" t="s">
        <v>15</v>
      </c>
      <c r="M4" s="19" t="s">
        <v>95</v>
      </c>
      <c r="N4" s="19"/>
      <c r="O4" s="19" t="s">
        <v>14</v>
      </c>
      <c r="P4" s="19" t="s">
        <v>15</v>
      </c>
      <c r="Q4" s="19" t="s">
        <v>95</v>
      </c>
    </row>
    <row r="5" spans="1:17" x14ac:dyDescent="0.25">
      <c r="A5" s="22">
        <v>1</v>
      </c>
      <c r="B5" s="22" t="s">
        <v>5</v>
      </c>
      <c r="C5" s="22">
        <v>10</v>
      </c>
      <c r="D5" s="28">
        <v>18116.998479576501</v>
      </c>
      <c r="E5" s="28">
        <v>18185.841811451999</v>
      </c>
      <c r="F5" s="28">
        <v>-9048.4840232991191</v>
      </c>
      <c r="G5" s="22"/>
      <c r="H5" s="22"/>
      <c r="I5" s="22"/>
      <c r="J5" s="17" t="s">
        <v>52</v>
      </c>
      <c r="K5" s="17">
        <v>3.0089999999999999</v>
      </c>
      <c r="L5" s="17">
        <v>0.65800000000000003</v>
      </c>
      <c r="M5" s="17"/>
      <c r="N5" s="17"/>
      <c r="O5" s="17">
        <v>3.2349999999999999</v>
      </c>
      <c r="P5" s="17">
        <v>0.77300000000000002</v>
      </c>
      <c r="Q5" s="17"/>
    </row>
    <row r="6" spans="1:17" x14ac:dyDescent="0.25">
      <c r="A6" s="22">
        <v>2</v>
      </c>
      <c r="B6" s="22" t="s">
        <v>4</v>
      </c>
      <c r="C6" s="22">
        <v>10</v>
      </c>
      <c r="D6" s="28">
        <v>18115.0629058218</v>
      </c>
      <c r="E6" s="28">
        <v>18183.906237697302</v>
      </c>
      <c r="F6" s="28">
        <v>-9047.5162364217595</v>
      </c>
      <c r="G6" s="22"/>
      <c r="H6" s="22"/>
      <c r="I6" s="22"/>
      <c r="J6" s="17" t="s">
        <v>55</v>
      </c>
      <c r="K6" s="17">
        <v>1.7999999999999999E-2</v>
      </c>
      <c r="L6" s="17">
        <v>1.4E-2</v>
      </c>
      <c r="M6" s="17" t="s">
        <v>96</v>
      </c>
      <c r="N6" s="17"/>
      <c r="O6" s="17">
        <v>1.4E-2</v>
      </c>
      <c r="P6" s="17">
        <v>1.6E-2</v>
      </c>
      <c r="Q6" s="17" t="s">
        <v>100</v>
      </c>
    </row>
    <row r="7" spans="1:17" x14ac:dyDescent="0.25">
      <c r="A7" s="22">
        <v>3</v>
      </c>
      <c r="B7" s="22" t="s">
        <v>43</v>
      </c>
      <c r="C7" s="22">
        <v>10</v>
      </c>
      <c r="D7" s="28">
        <v>18112.524451495701</v>
      </c>
      <c r="E7" s="28">
        <v>18181.367783371199</v>
      </c>
      <c r="F7" s="28">
        <v>-9046.24700925871</v>
      </c>
      <c r="G7" s="22"/>
      <c r="H7" s="22"/>
      <c r="I7" s="22"/>
      <c r="J7" s="17" t="s">
        <v>4</v>
      </c>
      <c r="K7" s="17">
        <v>-0.41599999999999998</v>
      </c>
      <c r="L7" s="17">
        <v>0.17399999999999999</v>
      </c>
      <c r="M7" s="17" t="s">
        <v>97</v>
      </c>
      <c r="N7" s="17"/>
      <c r="O7" s="17">
        <v>-0.38600000000000001</v>
      </c>
      <c r="P7" s="17" t="s">
        <v>200</v>
      </c>
      <c r="Q7" s="17" t="s">
        <v>99</v>
      </c>
    </row>
    <row r="8" spans="1:17" x14ac:dyDescent="0.25">
      <c r="A8" s="22">
        <v>4</v>
      </c>
      <c r="B8" s="22" t="s">
        <v>44</v>
      </c>
      <c r="C8" s="22">
        <v>10</v>
      </c>
      <c r="D8" s="28">
        <v>18117.863367874401</v>
      </c>
      <c r="E8" s="28">
        <v>18186.706699749899</v>
      </c>
      <c r="F8" s="28">
        <v>-9048.9164674480708</v>
      </c>
      <c r="G8" s="22"/>
      <c r="H8" s="22"/>
      <c r="I8" s="22"/>
      <c r="J8" s="17" t="s">
        <v>5</v>
      </c>
      <c r="K8" s="17"/>
      <c r="L8" s="17"/>
      <c r="M8" s="17"/>
      <c r="N8" s="17"/>
      <c r="O8" s="17">
        <v>-8.5000000000000006E-2</v>
      </c>
      <c r="P8" s="17">
        <v>0.158</v>
      </c>
      <c r="Q8" s="17">
        <v>3.3730000000000002</v>
      </c>
    </row>
    <row r="9" spans="1:17" x14ac:dyDescent="0.25">
      <c r="A9" s="22">
        <v>5</v>
      </c>
      <c r="B9" s="22" t="s">
        <v>45</v>
      </c>
      <c r="C9" s="22">
        <v>11</v>
      </c>
      <c r="D9" s="28">
        <v>18113.461445887398</v>
      </c>
      <c r="E9" s="28">
        <v>18189.1860626001</v>
      </c>
      <c r="F9" s="28">
        <v>-9045.7124606304696</v>
      </c>
      <c r="G9" s="22"/>
      <c r="H9" s="22"/>
      <c r="I9" s="22"/>
      <c r="J9" s="17" t="s">
        <v>43</v>
      </c>
      <c r="K9" s="17">
        <v>-1.0999999999999999E-2</v>
      </c>
      <c r="L9" s="17">
        <v>4.0000000000000001E-3</v>
      </c>
      <c r="M9" s="17" t="s">
        <v>199</v>
      </c>
      <c r="N9" s="17"/>
      <c r="O9" s="17">
        <v>-1.0999999999999999E-2</v>
      </c>
      <c r="P9" s="17">
        <v>4.0000000000000001E-3</v>
      </c>
      <c r="Q9" s="17" t="s">
        <v>98</v>
      </c>
    </row>
    <row r="10" spans="1:17" x14ac:dyDescent="0.25">
      <c r="A10" s="22">
        <v>6</v>
      </c>
      <c r="B10" s="22" t="s">
        <v>46</v>
      </c>
      <c r="C10" s="22">
        <v>11</v>
      </c>
      <c r="D10" s="29">
        <v>18110.058463213802</v>
      </c>
      <c r="E10" s="28">
        <v>18185.783079926601</v>
      </c>
      <c r="F10" s="28">
        <v>-9044.0109692936894</v>
      </c>
      <c r="G10" s="22"/>
      <c r="H10" s="22"/>
      <c r="I10" s="22"/>
      <c r="J10" s="22"/>
      <c r="K10" s="22"/>
      <c r="L10" s="22"/>
      <c r="M10" s="22"/>
      <c r="N10" s="22"/>
      <c r="O10" s="22"/>
      <c r="P10" s="22"/>
      <c r="Q10" s="22"/>
    </row>
    <row r="11" spans="1:17" x14ac:dyDescent="0.25">
      <c r="A11" s="22">
        <v>7</v>
      </c>
      <c r="B11" s="22" t="s">
        <v>47</v>
      </c>
      <c r="C11" s="22">
        <v>12</v>
      </c>
      <c r="D11" s="28">
        <v>18111.7782800971</v>
      </c>
      <c r="E11" s="28">
        <v>18194.3836264813</v>
      </c>
      <c r="F11" s="29">
        <v>-9043.8675543283498</v>
      </c>
      <c r="G11" s="22"/>
      <c r="H11" s="22"/>
      <c r="I11" s="22"/>
      <c r="J11" s="22"/>
      <c r="K11" s="22"/>
      <c r="L11" s="22"/>
      <c r="M11" s="22"/>
      <c r="N11" s="22"/>
      <c r="O11" s="22"/>
      <c r="P11" s="22"/>
      <c r="Q11" s="22"/>
    </row>
    <row r="12" spans="1:17" x14ac:dyDescent="0.25">
      <c r="A12" s="22"/>
      <c r="B12" s="22"/>
      <c r="C12" s="22"/>
      <c r="D12" s="22"/>
      <c r="E12" s="22"/>
      <c r="F12" s="22"/>
      <c r="G12" s="22"/>
      <c r="H12" s="22"/>
      <c r="I12" s="22"/>
      <c r="J12" s="22"/>
      <c r="K12" s="22"/>
      <c r="L12" s="22"/>
      <c r="M12" s="22"/>
      <c r="N12" s="22"/>
      <c r="O12" s="22"/>
      <c r="P12" s="22"/>
      <c r="Q12" s="22"/>
    </row>
    <row r="13" spans="1:17" x14ac:dyDescent="0.25">
      <c r="A13" s="22"/>
      <c r="B13" s="22"/>
      <c r="C13" s="22"/>
      <c r="D13" s="22"/>
      <c r="E13" s="22"/>
      <c r="F13" s="22"/>
      <c r="G13" s="22"/>
      <c r="H13" s="22"/>
      <c r="I13" s="22"/>
      <c r="J13" s="22"/>
      <c r="K13" s="22"/>
      <c r="L13" s="22"/>
      <c r="M13" s="22"/>
      <c r="N13" s="22"/>
      <c r="O13" s="22"/>
      <c r="P13" s="22"/>
      <c r="Q13" s="22"/>
    </row>
    <row r="14" spans="1:17" x14ac:dyDescent="0.25">
      <c r="A14" s="22"/>
      <c r="B14" s="22"/>
      <c r="C14" s="22"/>
      <c r="D14" s="22"/>
      <c r="E14" s="22"/>
      <c r="F14" s="22"/>
      <c r="G14" s="22"/>
      <c r="H14" s="22"/>
      <c r="I14" s="22"/>
      <c r="J14" s="22"/>
      <c r="K14" s="22"/>
      <c r="L14" s="22"/>
      <c r="M14" s="22"/>
      <c r="N14" s="22"/>
      <c r="O14" s="22"/>
      <c r="P14" s="22"/>
      <c r="Q14" s="22"/>
    </row>
    <row r="15" spans="1:17" x14ac:dyDescent="0.25">
      <c r="A15" s="22"/>
      <c r="B15" s="22"/>
      <c r="C15" s="22"/>
      <c r="D15" s="22"/>
      <c r="E15" s="22"/>
      <c r="F15" s="22"/>
      <c r="G15" s="22"/>
      <c r="H15" s="22"/>
      <c r="I15" s="22"/>
      <c r="J15" s="22"/>
      <c r="K15" s="22"/>
      <c r="L15" s="22"/>
      <c r="M15" s="22"/>
      <c r="N15" s="22"/>
      <c r="O15" s="22"/>
      <c r="P15" s="22"/>
      <c r="Q15" s="22"/>
    </row>
    <row r="16" spans="1:17" x14ac:dyDescent="0.25">
      <c r="J16" t="s">
        <v>22</v>
      </c>
      <c r="K16" s="1"/>
      <c r="L16" s="1"/>
    </row>
    <row r="17" spans="10:17" x14ac:dyDescent="0.25">
      <c r="J17" t="s">
        <v>23</v>
      </c>
      <c r="K17" s="1"/>
      <c r="L17" s="1"/>
      <c r="Q17" t="s">
        <v>87</v>
      </c>
    </row>
    <row r="18" spans="10:17" x14ac:dyDescent="0.25">
      <c r="J18" t="s">
        <v>24</v>
      </c>
      <c r="K18" s="1"/>
      <c r="L18" s="1"/>
    </row>
    <row r="19" spans="10:17" x14ac:dyDescent="0.25">
      <c r="J19" t="s">
        <v>25</v>
      </c>
      <c r="K19" s="1"/>
      <c r="L19" s="1"/>
      <c r="M19" s="1"/>
      <c r="N19" s="1"/>
    </row>
    <row r="20" spans="10:17" x14ac:dyDescent="0.25">
      <c r="K20" s="1"/>
      <c r="L20" s="1"/>
      <c r="M20" s="1"/>
      <c r="N20" s="1"/>
    </row>
    <row r="21" spans="10:17" x14ac:dyDescent="0.25">
      <c r="M21" s="1"/>
      <c r="N21" s="1"/>
    </row>
    <row r="22" spans="10:17" x14ac:dyDescent="0.25">
      <c r="M22" s="1"/>
      <c r="N22" s="1"/>
    </row>
    <row r="23" spans="10:17" x14ac:dyDescent="0.25">
      <c r="M23" s="1"/>
      <c r="N23" s="1"/>
    </row>
    <row r="24" spans="10:17" x14ac:dyDescent="0.25">
      <c r="M24" s="3"/>
      <c r="N24" s="3"/>
    </row>
    <row r="25" spans="10:17" x14ac:dyDescent="0.25">
      <c r="M25" s="5"/>
      <c r="N25" s="5"/>
    </row>
    <row r="26" spans="10:17" x14ac:dyDescent="0.25">
      <c r="M26" s="4"/>
      <c r="N26" s="4"/>
    </row>
    <row r="27" spans="10:17" x14ac:dyDescent="0.25">
      <c r="M27" s="5"/>
      <c r="N27" s="5"/>
    </row>
    <row r="28" spans="10:17" x14ac:dyDescent="0.25">
      <c r="M28" s="5"/>
      <c r="N28" s="5"/>
    </row>
    <row r="29" spans="10:17" x14ac:dyDescent="0.25">
      <c r="M29" s="5"/>
      <c r="N29" s="5"/>
    </row>
    <row r="30" spans="10:17" x14ac:dyDescent="0.25">
      <c r="M30" s="5"/>
      <c r="N30" s="5"/>
    </row>
    <row r="31" spans="10:17" x14ac:dyDescent="0.25">
      <c r="M31" s="5"/>
      <c r="N31" s="5"/>
    </row>
    <row r="32" spans="10:17" x14ac:dyDescent="0.25">
      <c r="M32" s="5"/>
      <c r="N32" s="5"/>
    </row>
    <row r="33" spans="13:14" x14ac:dyDescent="0.25">
      <c r="M33" s="5"/>
      <c r="N33"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orkbookViewId="0">
      <selection sqref="A1:S11"/>
    </sheetView>
  </sheetViews>
  <sheetFormatPr defaultRowHeight="15" x14ac:dyDescent="0.25"/>
  <cols>
    <col min="1" max="1" width="14.140625" customWidth="1"/>
    <col min="2" max="2" width="26.140625" customWidth="1"/>
    <col min="3" max="3" width="4.42578125" customWidth="1"/>
    <col min="12" max="12" width="12.140625" customWidth="1"/>
    <col min="15" max="15" width="9.28515625" customWidth="1"/>
    <col min="16" max="16" width="2.5703125" customWidth="1"/>
    <col min="19" max="19" width="9.140625" customWidth="1"/>
  </cols>
  <sheetData>
    <row r="1" spans="1:19" x14ac:dyDescent="0.25">
      <c r="A1" s="17" t="s">
        <v>56</v>
      </c>
      <c r="B1" s="17"/>
      <c r="C1" s="17"/>
      <c r="D1" s="17"/>
      <c r="E1" s="17"/>
      <c r="F1" s="17"/>
      <c r="G1" s="17"/>
      <c r="H1" s="17"/>
      <c r="I1" s="17"/>
      <c r="J1" s="17"/>
      <c r="K1" s="17"/>
      <c r="L1" s="17" t="s">
        <v>80</v>
      </c>
      <c r="M1" s="17"/>
      <c r="N1" s="17"/>
      <c r="O1" s="17"/>
      <c r="P1" s="17"/>
      <c r="Q1" s="17"/>
      <c r="R1" s="17"/>
      <c r="S1" s="17"/>
    </row>
    <row r="2" spans="1:19" x14ac:dyDescent="0.25">
      <c r="A2" s="17"/>
      <c r="B2" s="17"/>
      <c r="C2" s="17"/>
      <c r="D2" s="17"/>
      <c r="E2" s="17"/>
      <c r="F2" s="17"/>
      <c r="G2" s="17"/>
      <c r="H2" s="17"/>
      <c r="I2" s="17"/>
      <c r="J2" s="17"/>
      <c r="K2" s="17"/>
      <c r="L2" s="24"/>
      <c r="M2" s="25"/>
      <c r="N2" s="25" t="s">
        <v>88</v>
      </c>
      <c r="O2" s="25"/>
      <c r="P2" s="24"/>
      <c r="Q2" s="25"/>
      <c r="R2" s="25" t="s">
        <v>51</v>
      </c>
      <c r="S2" s="25"/>
    </row>
    <row r="3" spans="1:19" x14ac:dyDescent="0.25">
      <c r="A3" s="18" t="s">
        <v>0</v>
      </c>
      <c r="B3" s="18" t="s">
        <v>202</v>
      </c>
      <c r="C3" s="18" t="s">
        <v>3</v>
      </c>
      <c r="D3" s="18" t="s">
        <v>10</v>
      </c>
      <c r="E3" s="18" t="s">
        <v>8</v>
      </c>
      <c r="F3" s="18" t="s">
        <v>9</v>
      </c>
      <c r="G3" s="17"/>
      <c r="H3" s="17"/>
      <c r="I3" s="17"/>
      <c r="J3" s="17"/>
      <c r="K3" s="17"/>
      <c r="L3" s="18" t="s">
        <v>201</v>
      </c>
      <c r="M3" s="19" t="s">
        <v>14</v>
      </c>
      <c r="N3" s="19" t="s">
        <v>15</v>
      </c>
      <c r="O3" s="19" t="s">
        <v>89</v>
      </c>
      <c r="P3" s="19"/>
      <c r="Q3" s="19" t="s">
        <v>14</v>
      </c>
      <c r="R3" s="19" t="s">
        <v>15</v>
      </c>
      <c r="S3" s="19" t="s">
        <v>89</v>
      </c>
    </row>
    <row r="4" spans="1:19" x14ac:dyDescent="0.25">
      <c r="A4" s="17">
        <v>0</v>
      </c>
      <c r="B4" s="17" t="s">
        <v>82</v>
      </c>
      <c r="C4" s="17">
        <v>4</v>
      </c>
      <c r="D4" s="17">
        <v>7462.1</v>
      </c>
      <c r="E4" s="21">
        <v>7489.6</v>
      </c>
      <c r="F4" s="17" t="s">
        <v>198</v>
      </c>
      <c r="G4" s="17"/>
      <c r="H4" s="17"/>
      <c r="I4" s="17"/>
      <c r="J4" s="17"/>
      <c r="K4" s="17"/>
      <c r="L4" s="17" t="s">
        <v>52</v>
      </c>
      <c r="M4" s="17">
        <v>-14.31</v>
      </c>
      <c r="N4" s="17">
        <v>2.2709999999999999</v>
      </c>
      <c r="O4" s="17"/>
      <c r="P4" s="17"/>
      <c r="Q4" s="17">
        <v>-22.78</v>
      </c>
      <c r="R4" s="17">
        <v>3.9380000000000002</v>
      </c>
      <c r="S4" s="17"/>
    </row>
    <row r="5" spans="1:19" x14ac:dyDescent="0.25">
      <c r="A5" s="17">
        <v>1</v>
      </c>
      <c r="B5" s="17" t="s">
        <v>4</v>
      </c>
      <c r="C5" s="17">
        <v>5</v>
      </c>
      <c r="D5" s="17">
        <v>7458.7</v>
      </c>
      <c r="E5" s="17">
        <v>7493.1</v>
      </c>
      <c r="F5" s="17">
        <v>-3724.3</v>
      </c>
      <c r="G5" s="17"/>
      <c r="H5" s="17"/>
      <c r="I5" s="17"/>
      <c r="J5" s="17"/>
      <c r="K5" s="17"/>
      <c r="L5" s="17" t="s">
        <v>55</v>
      </c>
      <c r="M5" s="17">
        <v>8.7999999999999995E-2</v>
      </c>
      <c r="N5" s="17">
        <v>3.0000000000000001E-3</v>
      </c>
      <c r="O5" s="17" t="s">
        <v>90</v>
      </c>
      <c r="P5" s="17"/>
      <c r="Q5" s="17">
        <v>8.7999999999999995E-2</v>
      </c>
      <c r="R5" s="17">
        <v>3.0000000000000001E-3</v>
      </c>
      <c r="S5" s="17" t="s">
        <v>90</v>
      </c>
    </row>
    <row r="6" spans="1:19" x14ac:dyDescent="0.25">
      <c r="A6" s="17">
        <v>2</v>
      </c>
      <c r="B6" s="17" t="s">
        <v>5</v>
      </c>
      <c r="C6" s="17">
        <v>5</v>
      </c>
      <c r="D6" s="17">
        <v>7456.7</v>
      </c>
      <c r="E6" s="17">
        <v>7491.2</v>
      </c>
      <c r="F6" s="17">
        <v>-3723.4</v>
      </c>
      <c r="G6" s="17"/>
      <c r="H6" s="17"/>
      <c r="I6" s="17"/>
      <c r="J6" s="17"/>
      <c r="K6" s="17"/>
      <c r="L6" s="17" t="s">
        <v>57</v>
      </c>
      <c r="M6" s="17"/>
      <c r="N6" s="17"/>
      <c r="O6" s="17"/>
      <c r="P6" s="17"/>
      <c r="Q6" s="17">
        <v>1.7609999999999999</v>
      </c>
      <c r="R6" s="17">
        <v>1.3620000000000001</v>
      </c>
      <c r="S6" s="17">
        <v>1.294</v>
      </c>
    </row>
    <row r="7" spans="1:19" x14ac:dyDescent="0.25">
      <c r="A7" s="17">
        <v>3</v>
      </c>
      <c r="B7" s="17" t="s">
        <v>6</v>
      </c>
      <c r="C7" s="17">
        <v>5</v>
      </c>
      <c r="D7" s="17">
        <v>7462.6</v>
      </c>
      <c r="E7" s="17">
        <v>7491.1</v>
      </c>
      <c r="F7" s="17">
        <v>-3726.3</v>
      </c>
      <c r="G7" s="17"/>
      <c r="H7" s="17"/>
      <c r="I7" s="17"/>
      <c r="J7" s="17"/>
      <c r="K7" s="17"/>
      <c r="L7" s="17" t="s">
        <v>58</v>
      </c>
      <c r="M7" s="17"/>
      <c r="N7" s="17"/>
      <c r="O7" s="17"/>
      <c r="P7" s="17"/>
      <c r="Q7" s="17">
        <v>-0.20100000000000001</v>
      </c>
      <c r="R7" s="17">
        <v>0.91900000000000004</v>
      </c>
      <c r="S7" s="17">
        <v>-0.219</v>
      </c>
    </row>
    <row r="8" spans="1:19" x14ac:dyDescent="0.25">
      <c r="A8" s="17">
        <v>4</v>
      </c>
      <c r="B8" s="17" t="s">
        <v>83</v>
      </c>
      <c r="C8" s="17">
        <v>5</v>
      </c>
      <c r="D8" s="17">
        <v>7460.1</v>
      </c>
      <c r="E8" s="17">
        <v>7494.6</v>
      </c>
      <c r="F8" s="17">
        <v>-3725.1</v>
      </c>
      <c r="G8" s="17"/>
      <c r="H8" s="17"/>
      <c r="I8" s="17"/>
      <c r="J8" s="17"/>
      <c r="K8" s="17"/>
      <c r="L8" s="17" t="s">
        <v>60</v>
      </c>
      <c r="M8" s="17"/>
      <c r="N8" s="17"/>
      <c r="O8" s="17"/>
      <c r="P8" s="17"/>
      <c r="Q8" s="17">
        <v>2.4529999999999998</v>
      </c>
      <c r="R8" s="17">
        <v>1.0136000000000001</v>
      </c>
      <c r="S8" s="17" t="s">
        <v>93</v>
      </c>
    </row>
    <row r="9" spans="1:19" x14ac:dyDescent="0.25">
      <c r="A9" s="17">
        <v>5</v>
      </c>
      <c r="B9" s="17" t="s">
        <v>7</v>
      </c>
      <c r="C9" s="17">
        <v>6</v>
      </c>
      <c r="D9" s="21">
        <v>7453.2</v>
      </c>
      <c r="E9" s="17">
        <v>7494.5</v>
      </c>
      <c r="F9" s="17">
        <v>-3720.6</v>
      </c>
      <c r="G9" s="17"/>
      <c r="H9" s="17"/>
      <c r="I9" s="17"/>
      <c r="J9" s="17"/>
      <c r="K9" s="17"/>
      <c r="L9" s="17" t="s">
        <v>59</v>
      </c>
      <c r="M9" s="17"/>
      <c r="N9" s="17"/>
      <c r="O9" s="17"/>
      <c r="P9" s="17"/>
      <c r="Q9" s="17">
        <v>-1.163</v>
      </c>
      <c r="R9" s="17">
        <v>0.91300000000000003</v>
      </c>
      <c r="S9" s="17">
        <v>-1.2749999999999999</v>
      </c>
    </row>
    <row r="10" spans="1:19" x14ac:dyDescent="0.25">
      <c r="A10" s="17">
        <v>6</v>
      </c>
      <c r="B10" s="17" t="s">
        <v>84</v>
      </c>
      <c r="C10" s="17">
        <v>7</v>
      </c>
      <c r="D10" s="17">
        <v>7455.2</v>
      </c>
      <c r="E10" s="17">
        <v>7503.4</v>
      </c>
      <c r="F10" s="17">
        <v>-3720.6</v>
      </c>
      <c r="G10" s="17"/>
      <c r="H10" s="17"/>
      <c r="I10" s="17"/>
      <c r="J10" s="17"/>
      <c r="K10" s="17"/>
      <c r="L10" s="17" t="s">
        <v>54</v>
      </c>
      <c r="M10" s="17">
        <v>1.5209999999999999</v>
      </c>
      <c r="N10" s="17">
        <v>0.44400000000000001</v>
      </c>
      <c r="O10" s="17" t="s">
        <v>92</v>
      </c>
      <c r="P10" s="17"/>
      <c r="Q10" s="17">
        <v>0.39300000000000002</v>
      </c>
      <c r="R10" s="17">
        <v>0.65600000000000003</v>
      </c>
      <c r="S10" s="17">
        <v>0.59899999999999998</v>
      </c>
    </row>
    <row r="11" spans="1:19" x14ac:dyDescent="0.25">
      <c r="A11" s="17">
        <v>7</v>
      </c>
      <c r="B11" s="17" t="s">
        <v>85</v>
      </c>
      <c r="C11" s="17">
        <v>10</v>
      </c>
      <c r="D11" s="17">
        <v>7455.3</v>
      </c>
      <c r="E11" s="17">
        <v>7524.1</v>
      </c>
      <c r="F11" s="21">
        <v>-3717.6</v>
      </c>
      <c r="G11" s="17"/>
      <c r="H11" s="17"/>
      <c r="I11" s="17"/>
      <c r="J11" s="17"/>
      <c r="K11" s="17"/>
      <c r="L11" s="17" t="s">
        <v>53</v>
      </c>
      <c r="M11" s="17">
        <v>1.5349999999999999</v>
      </c>
      <c r="N11" s="17">
        <v>0.55600000000000005</v>
      </c>
      <c r="O11" s="17" t="s">
        <v>91</v>
      </c>
      <c r="P11" s="17"/>
      <c r="Q11" s="17">
        <v>1.9690000000000001</v>
      </c>
      <c r="R11" s="17">
        <v>1.0189999999999999</v>
      </c>
      <c r="S11" s="17">
        <v>1.9330000000000001</v>
      </c>
    </row>
    <row r="17" spans="8:17" x14ac:dyDescent="0.25">
      <c r="Q17" t="s">
        <v>94</v>
      </c>
    </row>
    <row r="18" spans="8:17" x14ac:dyDescent="0.25">
      <c r="Q18" t="s">
        <v>22</v>
      </c>
    </row>
    <row r="19" spans="8:17" x14ac:dyDescent="0.25">
      <c r="Q19" t="s">
        <v>23</v>
      </c>
    </row>
    <row r="20" spans="8:17" x14ac:dyDescent="0.25">
      <c r="H20" s="1"/>
      <c r="Q20" t="s">
        <v>24</v>
      </c>
    </row>
    <row r="21" spans="8:17" x14ac:dyDescent="0.25">
      <c r="H21" s="1"/>
      <c r="Q21" t="s">
        <v>25</v>
      </c>
    </row>
    <row r="22" spans="8:17" x14ac:dyDescent="0.25">
      <c r="H22" s="1"/>
      <c r="Q22" s="1"/>
    </row>
    <row r="23" spans="8:17" x14ac:dyDescent="0.25">
      <c r="H23" s="1"/>
      <c r="Q23" s="1"/>
    </row>
    <row r="24" spans="8:17" x14ac:dyDescent="0.25">
      <c r="H24" s="1"/>
      <c r="Q24" s="1"/>
    </row>
    <row r="25" spans="8:17" x14ac:dyDescent="0.25">
      <c r="H25" s="1"/>
      <c r="Q25" s="1"/>
    </row>
    <row r="26" spans="8:17" x14ac:dyDescent="0.25">
      <c r="H26" s="1"/>
      <c r="Q26" s="1"/>
    </row>
    <row r="27" spans="8:17" x14ac:dyDescent="0.25">
      <c r="H27" s="1"/>
      <c r="Q27" s="1"/>
    </row>
    <row r="28" spans="8:17" x14ac:dyDescent="0.25">
      <c r="H28" s="1"/>
    </row>
    <row r="29" spans="8:17" x14ac:dyDescent="0.25">
      <c r="H29" s="1"/>
    </row>
    <row r="30" spans="8:17" x14ac:dyDescent="0.25">
      <c r="H30" s="1"/>
    </row>
    <row r="31" spans="8:17" x14ac:dyDescent="0.25">
      <c r="H31" s="1"/>
    </row>
    <row r="32" spans="8:17" x14ac:dyDescent="0.25">
      <c r="H32" s="1"/>
    </row>
    <row r="33" spans="8:8" x14ac:dyDescent="0.25">
      <c r="H33" s="1"/>
    </row>
    <row r="34" spans="8:8" x14ac:dyDescent="0.25">
      <c r="H34" s="1"/>
    </row>
    <row r="35" spans="8:8" x14ac:dyDescent="0.25">
      <c r="H35" s="1"/>
    </row>
    <row r="36" spans="8:8" x14ac:dyDescent="0.25">
      <c r="H36" s="1"/>
    </row>
    <row r="37" spans="8:8" x14ac:dyDescent="0.25">
      <c r="H37"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M15" sqref="M15"/>
    </sheetView>
  </sheetViews>
  <sheetFormatPr defaultRowHeight="15" x14ac:dyDescent="0.25"/>
  <cols>
    <col min="1" max="1" width="14.28515625" customWidth="1"/>
    <col min="2" max="2" width="20.5703125" customWidth="1"/>
    <col min="3" max="3" width="4.140625" customWidth="1"/>
    <col min="9" max="9" width="13.7109375" customWidth="1"/>
    <col min="12" max="12" width="10" customWidth="1"/>
    <col min="13" max="13" width="2.5703125" customWidth="1"/>
    <col min="16" max="16" width="9.5703125" customWidth="1"/>
    <col min="17" max="17" width="2.5703125" customWidth="1"/>
  </cols>
  <sheetData>
    <row r="1" spans="1:35" x14ac:dyDescent="0.25">
      <c r="A1" s="17" t="s">
        <v>101</v>
      </c>
      <c r="B1" s="17"/>
      <c r="C1" s="17"/>
      <c r="D1" s="17"/>
      <c r="E1" s="17"/>
      <c r="F1" s="17"/>
      <c r="G1" s="17"/>
      <c r="H1" s="17"/>
      <c r="I1" s="17" t="s">
        <v>102</v>
      </c>
      <c r="J1" s="17"/>
      <c r="K1" s="17"/>
      <c r="L1" s="17"/>
      <c r="M1" s="17"/>
      <c r="N1" s="17"/>
      <c r="O1" s="17"/>
      <c r="P1" s="17"/>
      <c r="Q1" s="17"/>
      <c r="R1" s="17"/>
      <c r="S1" s="17"/>
      <c r="T1" s="17"/>
      <c r="AC1" s="1" t="s">
        <v>64</v>
      </c>
    </row>
    <row r="2" spans="1:35" x14ac:dyDescent="0.25">
      <c r="A2" s="17"/>
      <c r="B2" s="17"/>
      <c r="C2" s="17"/>
      <c r="D2" s="17"/>
      <c r="E2" s="17"/>
      <c r="F2" s="17"/>
      <c r="G2" s="17"/>
      <c r="H2" s="17"/>
      <c r="I2" s="24"/>
      <c r="J2" s="25"/>
      <c r="K2" s="25" t="s">
        <v>13</v>
      </c>
      <c r="L2" s="25"/>
      <c r="M2" s="24"/>
      <c r="N2" s="25"/>
      <c r="O2" s="25" t="s">
        <v>17</v>
      </c>
      <c r="P2" s="25"/>
      <c r="Q2" s="17"/>
      <c r="R2" s="17"/>
      <c r="S2" s="17"/>
      <c r="T2" s="17"/>
      <c r="AC2" s="1" t="s">
        <v>65</v>
      </c>
      <c r="AI2" s="1" t="s">
        <v>73</v>
      </c>
    </row>
    <row r="3" spans="1:35" x14ac:dyDescent="0.25">
      <c r="A3" s="18" t="s">
        <v>0</v>
      </c>
      <c r="B3" s="18" t="s">
        <v>1</v>
      </c>
      <c r="C3" s="18" t="s">
        <v>3</v>
      </c>
      <c r="D3" s="18" t="s">
        <v>10</v>
      </c>
      <c r="E3" s="18" t="s">
        <v>8</v>
      </c>
      <c r="F3" s="18" t="s">
        <v>9</v>
      </c>
      <c r="G3" s="17"/>
      <c r="H3" s="17"/>
      <c r="I3" s="18" t="s">
        <v>201</v>
      </c>
      <c r="J3" s="19" t="s">
        <v>14</v>
      </c>
      <c r="K3" s="19" t="s">
        <v>15</v>
      </c>
      <c r="L3" s="19" t="s">
        <v>95</v>
      </c>
      <c r="M3" s="19"/>
      <c r="N3" s="19" t="s">
        <v>14</v>
      </c>
      <c r="O3" s="19" t="s">
        <v>15</v>
      </c>
      <c r="P3" s="19" t="s">
        <v>95</v>
      </c>
      <c r="Q3" s="20"/>
      <c r="R3" s="17"/>
      <c r="S3" s="17"/>
      <c r="T3" s="17"/>
      <c r="AC3" s="1" t="s">
        <v>66</v>
      </c>
      <c r="AI3" s="1" t="s">
        <v>74</v>
      </c>
    </row>
    <row r="4" spans="1:35" x14ac:dyDescent="0.25">
      <c r="A4" s="17">
        <v>0</v>
      </c>
      <c r="B4" s="17" t="s">
        <v>81</v>
      </c>
      <c r="C4" s="17">
        <v>9</v>
      </c>
      <c r="D4" s="17">
        <v>10689.3</v>
      </c>
      <c r="E4" s="21">
        <v>10751.2</v>
      </c>
      <c r="F4" s="17">
        <v>-5335.6</v>
      </c>
      <c r="G4" s="17"/>
      <c r="H4" s="17"/>
      <c r="I4" s="17" t="s">
        <v>52</v>
      </c>
      <c r="J4" s="17">
        <v>3.8479999999999999</v>
      </c>
      <c r="K4" s="17">
        <v>0.72399999999999998</v>
      </c>
      <c r="L4" s="17"/>
      <c r="M4" s="17"/>
      <c r="N4" s="17">
        <v>3.855</v>
      </c>
      <c r="O4" s="17">
        <v>0.74299999999999999</v>
      </c>
      <c r="P4" s="17"/>
      <c r="Q4" s="17"/>
      <c r="R4" s="17"/>
      <c r="S4" s="17"/>
      <c r="T4" s="17"/>
      <c r="AC4" s="1" t="s">
        <v>67</v>
      </c>
      <c r="AI4" s="1" t="s">
        <v>75</v>
      </c>
    </row>
    <row r="5" spans="1:35" x14ac:dyDescent="0.25">
      <c r="A5" s="17">
        <v>1</v>
      </c>
      <c r="B5" s="17" t="s">
        <v>61</v>
      </c>
      <c r="C5" s="17">
        <v>15</v>
      </c>
      <c r="D5" s="17">
        <v>10684.4</v>
      </c>
      <c r="E5" s="17">
        <v>10787.6</v>
      </c>
      <c r="F5" s="21">
        <v>-5327.1</v>
      </c>
      <c r="G5" s="17"/>
      <c r="H5" s="17"/>
      <c r="I5" s="17" t="s">
        <v>55</v>
      </c>
      <c r="J5" s="17">
        <v>-1.0999999999999999E-2</v>
      </c>
      <c r="K5" s="17">
        <v>1E-3</v>
      </c>
      <c r="L5" s="17" t="s">
        <v>103</v>
      </c>
      <c r="M5" s="17"/>
      <c r="N5" s="17">
        <v>-1.0999999999999999E-2</v>
      </c>
      <c r="O5" s="17">
        <v>1E-3</v>
      </c>
      <c r="P5" s="17" t="s">
        <v>120</v>
      </c>
      <c r="Q5" s="17"/>
      <c r="R5" s="17"/>
      <c r="S5" s="17"/>
      <c r="T5" s="17"/>
      <c r="AC5" s="1" t="s">
        <v>68</v>
      </c>
      <c r="AI5" s="1" t="s">
        <v>76</v>
      </c>
    </row>
    <row r="6" spans="1:35" x14ac:dyDescent="0.25">
      <c r="A6" s="17">
        <v>2</v>
      </c>
      <c r="B6" s="17" t="s">
        <v>62</v>
      </c>
      <c r="C6" s="17">
        <v>14</v>
      </c>
      <c r="D6" s="21">
        <v>10683.4</v>
      </c>
      <c r="E6" s="17">
        <v>10779.7</v>
      </c>
      <c r="F6" s="17">
        <v>-5327.7</v>
      </c>
      <c r="G6" s="17"/>
      <c r="H6" s="17"/>
      <c r="I6" s="17" t="s">
        <v>57</v>
      </c>
      <c r="J6" s="17">
        <v>-0.59499999999999997</v>
      </c>
      <c r="K6" s="17">
        <v>0.248</v>
      </c>
      <c r="L6" s="17">
        <v>1.3240000000000001</v>
      </c>
      <c r="M6" s="17"/>
      <c r="N6" s="17">
        <v>-0.58399999999999996</v>
      </c>
      <c r="O6" s="17">
        <v>0.253</v>
      </c>
      <c r="P6" s="17" t="s">
        <v>119</v>
      </c>
      <c r="Q6" s="17"/>
      <c r="R6" s="17"/>
      <c r="S6" s="17"/>
      <c r="T6" s="17"/>
      <c r="AC6" s="1" t="s">
        <v>69</v>
      </c>
      <c r="AI6" s="1" t="s">
        <v>77</v>
      </c>
    </row>
    <row r="7" spans="1:35" x14ac:dyDescent="0.25">
      <c r="A7" s="17">
        <v>3</v>
      </c>
      <c r="B7" s="17" t="s">
        <v>63</v>
      </c>
      <c r="C7" s="17">
        <v>13</v>
      </c>
      <c r="D7" s="17">
        <v>10684.3</v>
      </c>
      <c r="E7" s="17">
        <v>10773.7</v>
      </c>
      <c r="F7" s="17">
        <v>-5329.1</v>
      </c>
      <c r="G7" s="17"/>
      <c r="H7" s="17"/>
      <c r="I7" s="17" t="s">
        <v>58</v>
      </c>
      <c r="J7" s="17">
        <v>0.16700000000000001</v>
      </c>
      <c r="K7" s="17">
        <v>0.16200000000000001</v>
      </c>
      <c r="L7" s="17">
        <v>0.252</v>
      </c>
      <c r="M7" s="17"/>
      <c r="N7" s="17"/>
      <c r="O7" s="17"/>
      <c r="P7" s="17"/>
      <c r="Q7" s="17"/>
      <c r="R7" s="17"/>
      <c r="S7" s="17"/>
      <c r="T7" s="17"/>
      <c r="AC7" s="1" t="s">
        <v>70</v>
      </c>
      <c r="AI7" s="1" t="s">
        <v>78</v>
      </c>
    </row>
    <row r="8" spans="1:35" x14ac:dyDescent="0.25">
      <c r="A8" s="17"/>
      <c r="B8" s="17"/>
      <c r="C8" s="17"/>
      <c r="D8" s="17"/>
      <c r="E8" s="17"/>
      <c r="F8" s="17"/>
      <c r="G8" s="17"/>
      <c r="H8" s="17"/>
      <c r="I8" s="17" t="s">
        <v>60</v>
      </c>
      <c r="J8" s="17">
        <v>-0.91200000000000003</v>
      </c>
      <c r="K8" s="17">
        <v>0.185</v>
      </c>
      <c r="L8" s="17" t="s">
        <v>117</v>
      </c>
      <c r="M8" s="17"/>
      <c r="N8" s="17">
        <v>-0.91400000000000003</v>
      </c>
      <c r="O8" s="17" t="s">
        <v>195</v>
      </c>
      <c r="P8" s="17" t="s">
        <v>122</v>
      </c>
      <c r="Q8" s="17"/>
      <c r="R8" s="17"/>
      <c r="S8" s="17"/>
      <c r="T8" s="17"/>
      <c r="AC8" s="1" t="s">
        <v>71</v>
      </c>
      <c r="AI8" s="1" t="s">
        <v>79</v>
      </c>
    </row>
    <row r="9" spans="1:35" x14ac:dyDescent="0.25">
      <c r="A9" s="17"/>
      <c r="B9" s="17"/>
      <c r="C9" s="17"/>
      <c r="D9" s="17"/>
      <c r="E9" s="17"/>
      <c r="F9" s="17"/>
      <c r="G9" s="17"/>
      <c r="H9" s="17"/>
      <c r="I9" s="17" t="s">
        <v>59</v>
      </c>
      <c r="J9" s="17" t="s">
        <v>193</v>
      </c>
      <c r="K9" s="17">
        <v>0.16500000000000001</v>
      </c>
      <c r="L9" s="17">
        <v>1.661</v>
      </c>
      <c r="M9" s="17"/>
      <c r="N9" s="17">
        <v>0.52300000000000002</v>
      </c>
      <c r="O9" s="17">
        <v>0.13700000000000001</v>
      </c>
      <c r="P9" s="17" t="s">
        <v>123</v>
      </c>
      <c r="Q9" s="17"/>
      <c r="R9" s="17"/>
      <c r="S9" s="17"/>
      <c r="T9" s="17"/>
      <c r="AC9" s="1" t="s">
        <v>72</v>
      </c>
    </row>
    <row r="10" spans="1:35" x14ac:dyDescent="0.25">
      <c r="A10" s="17"/>
      <c r="B10" s="17"/>
      <c r="C10" s="17"/>
      <c r="D10" s="17"/>
      <c r="E10" s="17"/>
      <c r="F10" s="17"/>
      <c r="G10" s="17"/>
      <c r="H10" s="17"/>
      <c r="I10" s="17" t="s">
        <v>54</v>
      </c>
      <c r="J10" s="17" t="s">
        <v>194</v>
      </c>
      <c r="K10" s="17">
        <v>0.11600000000000001</v>
      </c>
      <c r="L10" s="17" t="s">
        <v>118</v>
      </c>
      <c r="M10" s="17"/>
      <c r="N10" s="17">
        <v>0.64900000000000002</v>
      </c>
      <c r="O10" s="17">
        <v>9.7000000000000003E-2</v>
      </c>
      <c r="P10" s="17" t="s">
        <v>161</v>
      </c>
      <c r="Q10" s="17"/>
      <c r="R10" s="17"/>
      <c r="S10" s="17"/>
      <c r="T10" s="17"/>
    </row>
    <row r="11" spans="1:35" x14ac:dyDescent="0.25">
      <c r="A11" s="17"/>
      <c r="B11" s="17"/>
      <c r="C11" s="17"/>
      <c r="D11" s="17"/>
      <c r="E11" s="17"/>
      <c r="F11" s="17"/>
      <c r="G11" s="17"/>
      <c r="H11" s="17"/>
      <c r="I11" s="17" t="s">
        <v>53</v>
      </c>
      <c r="J11" s="17">
        <v>-0.43099999999999999</v>
      </c>
      <c r="K11" s="17">
        <v>0.18099999999999999</v>
      </c>
      <c r="L11" s="17">
        <v>1.446</v>
      </c>
      <c r="M11" s="17"/>
      <c r="N11" s="17">
        <v>-0.436</v>
      </c>
      <c r="O11" s="17">
        <v>0.17899999999999999</v>
      </c>
      <c r="P11" s="17" t="s">
        <v>121</v>
      </c>
      <c r="Q11" s="17"/>
      <c r="R11" s="17"/>
      <c r="S11" s="17"/>
      <c r="T11" s="17"/>
      <c r="AC11" s="1" t="s">
        <v>104</v>
      </c>
      <c r="AI11" s="1" t="s">
        <v>111</v>
      </c>
    </row>
    <row r="12" spans="1:35" x14ac:dyDescent="0.25">
      <c r="A12" s="17"/>
      <c r="B12" s="17"/>
      <c r="C12" s="17"/>
      <c r="D12" s="17"/>
      <c r="E12" s="17"/>
      <c r="F12" s="17"/>
      <c r="G12" s="17"/>
      <c r="H12" s="17"/>
      <c r="I12" s="17"/>
      <c r="J12" s="17"/>
      <c r="K12" s="17"/>
      <c r="L12" s="17"/>
      <c r="M12" s="17"/>
      <c r="N12" s="17"/>
      <c r="O12" s="17"/>
      <c r="P12" s="17"/>
      <c r="Q12" s="17"/>
      <c r="R12" s="17"/>
      <c r="S12" s="17"/>
      <c r="T12" s="17"/>
      <c r="AC12" s="1" t="s">
        <v>105</v>
      </c>
      <c r="AI12" s="1" t="s">
        <v>112</v>
      </c>
    </row>
    <row r="13" spans="1:35" x14ac:dyDescent="0.25">
      <c r="A13" s="17"/>
      <c r="B13" s="17"/>
      <c r="C13" s="17"/>
      <c r="D13" s="17"/>
      <c r="E13" s="17"/>
      <c r="F13" s="17"/>
      <c r="G13" s="17"/>
      <c r="H13" s="17"/>
      <c r="I13" s="17"/>
      <c r="J13" s="17"/>
      <c r="K13" s="17"/>
      <c r="L13" s="17"/>
      <c r="M13" s="17"/>
      <c r="N13" s="17"/>
      <c r="O13" s="17"/>
      <c r="P13" s="17"/>
      <c r="Q13" s="17"/>
      <c r="R13" s="17"/>
      <c r="S13" s="17"/>
      <c r="T13" s="17"/>
      <c r="AC13" s="1" t="s">
        <v>106</v>
      </c>
      <c r="AI13" s="1" t="s">
        <v>113</v>
      </c>
    </row>
    <row r="14" spans="1:35" x14ac:dyDescent="0.25">
      <c r="A14" s="17"/>
      <c r="B14" s="17"/>
      <c r="C14" s="17"/>
      <c r="D14" s="17"/>
      <c r="E14" s="17"/>
      <c r="F14" s="17"/>
      <c r="G14" s="17"/>
      <c r="H14" s="17"/>
      <c r="I14" s="17"/>
      <c r="J14" s="17"/>
      <c r="K14" s="17"/>
      <c r="L14" s="17"/>
      <c r="M14" s="17"/>
      <c r="N14" s="17"/>
      <c r="O14" s="17"/>
      <c r="P14" s="17"/>
      <c r="Q14" s="17"/>
      <c r="R14" s="17"/>
      <c r="S14" s="17"/>
      <c r="T14" s="17"/>
      <c r="AC14" s="1" t="s">
        <v>107</v>
      </c>
      <c r="AI14" s="1" t="s">
        <v>114</v>
      </c>
    </row>
    <row r="15" spans="1:35" x14ac:dyDescent="0.25">
      <c r="A15" s="17"/>
      <c r="B15" s="17"/>
      <c r="C15" s="17"/>
      <c r="D15" s="17"/>
      <c r="E15" s="17"/>
      <c r="F15" s="17"/>
      <c r="G15" s="17"/>
      <c r="H15" s="17"/>
      <c r="I15" s="17"/>
      <c r="J15" s="17"/>
      <c r="K15" s="17"/>
      <c r="L15" s="17"/>
      <c r="M15" s="17"/>
      <c r="N15" s="17"/>
      <c r="O15" s="17"/>
      <c r="P15" s="17"/>
      <c r="Q15" s="17"/>
      <c r="R15" s="17"/>
      <c r="S15" s="17"/>
      <c r="T15" s="17"/>
      <c r="AC15" s="1" t="s">
        <v>108</v>
      </c>
      <c r="AI15" s="1" t="s">
        <v>115</v>
      </c>
    </row>
    <row r="16" spans="1:35" x14ac:dyDescent="0.25">
      <c r="A16" s="17" t="s">
        <v>124</v>
      </c>
      <c r="B16" s="17"/>
      <c r="C16" s="17"/>
      <c r="D16" s="17"/>
      <c r="E16" s="17"/>
      <c r="F16" s="17"/>
      <c r="G16" s="17"/>
      <c r="H16" s="17"/>
      <c r="I16" s="17" t="s">
        <v>162</v>
      </c>
      <c r="J16" s="17"/>
      <c r="K16" s="17"/>
      <c r="L16" s="17"/>
      <c r="M16" s="17"/>
      <c r="N16" s="17"/>
      <c r="O16" s="17"/>
      <c r="P16" s="17"/>
      <c r="Q16" s="17"/>
      <c r="R16" s="17"/>
      <c r="S16" s="17"/>
      <c r="T16" s="17"/>
      <c r="AC16" s="1" t="s">
        <v>109</v>
      </c>
      <c r="AI16" s="1" t="s">
        <v>116</v>
      </c>
    </row>
    <row r="17" spans="1:29" x14ac:dyDescent="0.25">
      <c r="A17" s="17"/>
      <c r="B17" s="17"/>
      <c r="C17" s="17"/>
      <c r="D17" s="17"/>
      <c r="E17" s="17"/>
      <c r="F17" s="17"/>
      <c r="G17" s="17"/>
      <c r="H17" s="17"/>
      <c r="I17" s="24"/>
      <c r="J17" s="25"/>
      <c r="K17" s="25" t="s">
        <v>13</v>
      </c>
      <c r="L17" s="25"/>
      <c r="M17" s="24"/>
      <c r="N17" s="25"/>
      <c r="O17" s="25" t="s">
        <v>17</v>
      </c>
      <c r="P17" s="25"/>
      <c r="Q17" s="24"/>
      <c r="R17" s="25"/>
      <c r="S17" s="25" t="s">
        <v>48</v>
      </c>
      <c r="T17" s="25"/>
      <c r="AC17" s="1" t="s">
        <v>110</v>
      </c>
    </row>
    <row r="18" spans="1:29" x14ac:dyDescent="0.25">
      <c r="A18" s="18" t="s">
        <v>0</v>
      </c>
      <c r="B18" s="18" t="s">
        <v>1</v>
      </c>
      <c r="C18" s="18" t="s">
        <v>3</v>
      </c>
      <c r="D18" s="18" t="s">
        <v>10</v>
      </c>
      <c r="E18" s="18" t="s">
        <v>8</v>
      </c>
      <c r="F18" s="18" t="s">
        <v>9</v>
      </c>
      <c r="G18" s="17"/>
      <c r="H18" s="17"/>
      <c r="I18" s="18" t="s">
        <v>201</v>
      </c>
      <c r="J18" s="19" t="s">
        <v>14</v>
      </c>
      <c r="K18" s="19" t="s">
        <v>15</v>
      </c>
      <c r="L18" s="19" t="s">
        <v>95</v>
      </c>
      <c r="M18" s="19"/>
      <c r="N18" s="19" t="s">
        <v>14</v>
      </c>
      <c r="O18" s="19" t="s">
        <v>15</v>
      </c>
      <c r="P18" s="19" t="s">
        <v>95</v>
      </c>
      <c r="Q18" s="19"/>
      <c r="R18" s="19" t="s">
        <v>14</v>
      </c>
      <c r="S18" s="19" t="s">
        <v>15</v>
      </c>
      <c r="T18" s="19" t="s">
        <v>95</v>
      </c>
    </row>
    <row r="19" spans="1:29" x14ac:dyDescent="0.25">
      <c r="A19" s="17">
        <v>0</v>
      </c>
      <c r="B19" s="17" t="s">
        <v>82</v>
      </c>
      <c r="C19" s="17">
        <v>9</v>
      </c>
      <c r="D19" s="17">
        <v>6217.3</v>
      </c>
      <c r="E19" s="21">
        <v>6276.2</v>
      </c>
      <c r="F19" s="17">
        <v>-3099.6</v>
      </c>
      <c r="G19" s="17"/>
      <c r="H19" s="17"/>
      <c r="I19" s="17" t="s">
        <v>52</v>
      </c>
      <c r="J19" s="17" t="s">
        <v>196</v>
      </c>
      <c r="K19" s="17">
        <v>0.91600000000000004</v>
      </c>
      <c r="L19" s="17"/>
      <c r="M19" s="17"/>
      <c r="N19" s="17">
        <v>4.0309999999999997</v>
      </c>
      <c r="O19" s="17">
        <v>0.94799999999999995</v>
      </c>
      <c r="P19" s="17"/>
      <c r="Q19" s="17"/>
      <c r="R19" s="17">
        <v>3.4289999999999998</v>
      </c>
      <c r="S19" s="17">
        <v>0.56100000000000005</v>
      </c>
      <c r="T19" s="17"/>
    </row>
    <row r="20" spans="1:29" x14ac:dyDescent="0.25">
      <c r="A20" s="17">
        <v>1</v>
      </c>
      <c r="B20" s="17" t="s">
        <v>61</v>
      </c>
      <c r="C20" s="17">
        <v>15</v>
      </c>
      <c r="D20" s="17">
        <v>6212.2</v>
      </c>
      <c r="E20" s="17">
        <v>6310.3</v>
      </c>
      <c r="F20" s="21" t="s">
        <v>197</v>
      </c>
      <c r="G20" s="17"/>
      <c r="H20" s="17"/>
      <c r="I20" s="17" t="s">
        <v>55</v>
      </c>
      <c r="J20" s="17">
        <v>-8.9999999999999993E-3</v>
      </c>
      <c r="K20" s="17">
        <v>1E-3</v>
      </c>
      <c r="L20" s="17" t="s">
        <v>126</v>
      </c>
      <c r="M20" s="17"/>
      <c r="N20" s="17">
        <v>-8.9999999999999993E-3</v>
      </c>
      <c r="O20" s="17">
        <v>2E-3</v>
      </c>
      <c r="P20" s="17" t="s">
        <v>130</v>
      </c>
      <c r="Q20" s="17"/>
      <c r="R20" s="17">
        <v>-8.9999999999999993E-3</v>
      </c>
      <c r="S20" s="17">
        <v>2E-3</v>
      </c>
      <c r="T20" s="17" t="s">
        <v>135</v>
      </c>
    </row>
    <row r="21" spans="1:29" x14ac:dyDescent="0.25">
      <c r="A21" s="17">
        <v>2</v>
      </c>
      <c r="B21" s="17" t="s">
        <v>62</v>
      </c>
      <c r="C21" s="17">
        <v>14</v>
      </c>
      <c r="D21" s="17">
        <v>6210.6</v>
      </c>
      <c r="E21" s="17">
        <v>6302.2</v>
      </c>
      <c r="F21" s="17">
        <v>-3091.3</v>
      </c>
      <c r="G21" s="17"/>
      <c r="H21" s="17"/>
      <c r="I21" s="17" t="s">
        <v>57</v>
      </c>
      <c r="J21" s="17">
        <f>-"0.300"</f>
        <v>-0.3</v>
      </c>
      <c r="K21" s="17">
        <v>0.314</v>
      </c>
      <c r="L21" s="17">
        <v>0.91400000000000003</v>
      </c>
      <c r="M21" s="17"/>
      <c r="N21" s="17">
        <v>-0.29799999999999999</v>
      </c>
      <c r="O21" s="17">
        <v>0.32300000000000001</v>
      </c>
      <c r="P21" s="17">
        <v>0.85199999999999998</v>
      </c>
      <c r="Q21" s="17"/>
      <c r="R21" s="17"/>
      <c r="S21" s="17"/>
      <c r="T21" s="17"/>
    </row>
    <row r="22" spans="1:29" x14ac:dyDescent="0.25">
      <c r="A22" s="17">
        <v>3</v>
      </c>
      <c r="B22" s="17" t="s">
        <v>63</v>
      </c>
      <c r="C22" s="17">
        <v>13</v>
      </c>
      <c r="D22" s="21">
        <v>6209.2</v>
      </c>
      <c r="E22" s="17">
        <v>6294.3</v>
      </c>
      <c r="F22" s="17">
        <v>-3091.6</v>
      </c>
      <c r="G22" s="17"/>
      <c r="H22" s="17"/>
      <c r="I22" s="17" t="s">
        <v>58</v>
      </c>
      <c r="J22" s="17">
        <v>0.14599999999999999</v>
      </c>
      <c r="K22" s="17">
        <v>0.20899999999999999</v>
      </c>
      <c r="L22" s="17">
        <v>0.49099999999999999</v>
      </c>
      <c r="M22" s="17"/>
      <c r="N22" s="17"/>
      <c r="O22" s="17"/>
      <c r="P22" s="17"/>
      <c r="Q22" s="17"/>
      <c r="R22" s="17"/>
      <c r="S22" s="17"/>
      <c r="T22" s="17"/>
    </row>
    <row r="23" spans="1:29" x14ac:dyDescent="0.25">
      <c r="A23" s="17">
        <v>4</v>
      </c>
      <c r="B23" s="17" t="s">
        <v>125</v>
      </c>
      <c r="C23" s="17">
        <v>12</v>
      </c>
      <c r="D23" s="17">
        <v>6214.8</v>
      </c>
      <c r="E23" s="17">
        <v>6293.3</v>
      </c>
      <c r="F23" s="17">
        <v>-3095.4</v>
      </c>
      <c r="G23" s="17"/>
      <c r="H23" s="17"/>
      <c r="I23" s="17" t="s">
        <v>60</v>
      </c>
      <c r="J23" s="17">
        <v>-0.81499999999999995</v>
      </c>
      <c r="K23" s="17">
        <v>0.23499999999999999</v>
      </c>
      <c r="L23" s="17" t="s">
        <v>127</v>
      </c>
      <c r="M23" s="17"/>
      <c r="N23" s="17">
        <v>-0.81899999999999995</v>
      </c>
      <c r="O23" s="17">
        <v>0.24299999999999999</v>
      </c>
      <c r="P23" s="17" t="s">
        <v>131</v>
      </c>
      <c r="Q23" s="17"/>
      <c r="R23" s="17">
        <v>-0.64300000000000002</v>
      </c>
      <c r="S23" s="17">
        <v>0.123</v>
      </c>
      <c r="T23" s="17" t="s">
        <v>136</v>
      </c>
    </row>
    <row r="24" spans="1:29" x14ac:dyDescent="0.25">
      <c r="A24" s="17"/>
      <c r="B24" s="17"/>
      <c r="C24" s="17"/>
      <c r="D24" s="17"/>
      <c r="E24" s="17"/>
      <c r="F24" s="17"/>
      <c r="G24" s="17"/>
      <c r="H24" s="17"/>
      <c r="I24" s="17" t="s">
        <v>59</v>
      </c>
      <c r="J24" s="17">
        <v>0.29199999999999998</v>
      </c>
      <c r="K24" s="17">
        <v>0.20899999999999999</v>
      </c>
      <c r="L24" s="17">
        <v>1.9419999999999999</v>
      </c>
      <c r="M24" s="17"/>
      <c r="N24" s="17">
        <v>0.36599999999999999</v>
      </c>
      <c r="O24" s="17">
        <v>0.17299999999999999</v>
      </c>
      <c r="P24" s="17" t="s">
        <v>132</v>
      </c>
      <c r="Q24" s="17"/>
      <c r="R24" s="17">
        <v>0.215</v>
      </c>
      <c r="S24" s="17">
        <v>6.7000000000000004E-2</v>
      </c>
      <c r="T24" s="17" t="s">
        <v>138</v>
      </c>
    </row>
    <row r="25" spans="1:29" x14ac:dyDescent="0.25">
      <c r="A25" s="17"/>
      <c r="B25" s="17"/>
      <c r="C25" s="17"/>
      <c r="D25" s="17"/>
      <c r="E25" s="17"/>
      <c r="F25" s="17"/>
      <c r="G25" s="17"/>
      <c r="H25" s="17"/>
      <c r="I25" s="17" t="s">
        <v>54</v>
      </c>
      <c r="J25" s="17">
        <v>0.67800000000000005</v>
      </c>
      <c r="K25" s="17">
        <v>0.14899999999999999</v>
      </c>
      <c r="L25" s="17" t="s">
        <v>128</v>
      </c>
      <c r="M25" s="17"/>
      <c r="N25" s="17">
        <v>0.749</v>
      </c>
      <c r="O25" s="17">
        <v>0.127</v>
      </c>
      <c r="P25" s="17" t="s">
        <v>133</v>
      </c>
      <c r="Q25" s="17"/>
      <c r="R25" s="17">
        <v>0.75700000000000001</v>
      </c>
      <c r="S25" s="17">
        <v>0.13400000000000001</v>
      </c>
      <c r="T25" s="17" t="s">
        <v>139</v>
      </c>
    </row>
    <row r="26" spans="1:29" x14ac:dyDescent="0.25">
      <c r="A26" s="17"/>
      <c r="B26" s="17"/>
      <c r="C26" s="17"/>
      <c r="D26" s="17"/>
      <c r="E26" s="17"/>
      <c r="F26" s="17"/>
      <c r="G26" s="17"/>
      <c r="H26" s="17"/>
      <c r="I26" s="17" t="s">
        <v>53</v>
      </c>
      <c r="J26" s="17">
        <v>-0.85099999999999998</v>
      </c>
      <c r="K26" s="17">
        <v>0.22900000000000001</v>
      </c>
      <c r="L26" s="17" t="s">
        <v>129</v>
      </c>
      <c r="M26" s="17"/>
      <c r="N26" s="17">
        <v>-0.83899999999999997</v>
      </c>
      <c r="O26" s="17">
        <v>0.22800000000000001</v>
      </c>
      <c r="P26" s="17" t="s">
        <v>134</v>
      </c>
      <c r="Q26" s="17"/>
      <c r="R26" s="17">
        <v>-1.028</v>
      </c>
      <c r="S26" s="17">
        <v>0.16900000000000001</v>
      </c>
      <c r="T26" s="17" t="s">
        <v>137</v>
      </c>
    </row>
    <row r="27" spans="1:29" x14ac:dyDescent="0.25">
      <c r="A27" s="17"/>
      <c r="B27" s="17"/>
      <c r="C27" s="17"/>
      <c r="D27" s="17"/>
      <c r="E27" s="17"/>
      <c r="F27" s="17"/>
      <c r="G27" s="17"/>
      <c r="H27" s="17"/>
      <c r="I27" s="17"/>
      <c r="J27" s="17"/>
      <c r="K27" s="17"/>
      <c r="L27" s="17"/>
      <c r="M27" s="17"/>
      <c r="N27" s="17"/>
      <c r="O27" s="17"/>
      <c r="P27" s="17"/>
      <c r="Q27" s="17"/>
      <c r="R27" s="17"/>
      <c r="S27" s="17"/>
      <c r="T27" s="17"/>
    </row>
    <row r="28" spans="1:29" x14ac:dyDescent="0.25">
      <c r="A28" s="22"/>
      <c r="B28" s="22"/>
      <c r="C28" s="22"/>
      <c r="D28" s="22"/>
      <c r="E28" s="22"/>
      <c r="F28" s="22"/>
      <c r="G28" s="22"/>
      <c r="H28" s="22"/>
      <c r="I28" s="22"/>
      <c r="J28" s="22"/>
      <c r="K28" s="22"/>
      <c r="L28" s="22"/>
      <c r="M28" s="22"/>
      <c r="N28" s="22"/>
      <c r="O28" s="22"/>
      <c r="P28" s="22"/>
      <c r="Q28" s="22"/>
      <c r="R28" s="22"/>
      <c r="S28" s="22"/>
      <c r="T28" s="22"/>
    </row>
    <row r="29" spans="1:29" x14ac:dyDescent="0.25">
      <c r="A29" s="22"/>
      <c r="B29" s="22"/>
      <c r="C29" s="23"/>
      <c r="D29" s="22"/>
      <c r="E29" s="23"/>
      <c r="F29" s="22"/>
      <c r="G29" s="22"/>
      <c r="H29" s="22"/>
      <c r="I29" s="22" t="s">
        <v>22</v>
      </c>
      <c r="J29" s="22"/>
      <c r="K29" s="22"/>
      <c r="L29" s="22"/>
      <c r="M29" s="22"/>
      <c r="N29" s="23"/>
      <c r="O29" s="22"/>
      <c r="P29" s="22"/>
      <c r="Q29" s="22"/>
      <c r="R29" s="22"/>
      <c r="S29" s="22"/>
      <c r="T29" s="22"/>
    </row>
    <row r="30" spans="1:29" x14ac:dyDescent="0.25">
      <c r="A30" s="22"/>
      <c r="B30" s="22"/>
      <c r="C30" s="23"/>
      <c r="D30" s="22"/>
      <c r="E30" s="23"/>
      <c r="F30" s="22"/>
      <c r="G30" s="22"/>
      <c r="H30" s="22"/>
      <c r="I30" s="22" t="s">
        <v>23</v>
      </c>
      <c r="J30" s="22"/>
      <c r="K30" s="22"/>
      <c r="L30" s="22"/>
      <c r="M30" s="22"/>
      <c r="N30" s="23"/>
      <c r="O30" s="22"/>
      <c r="P30" s="22"/>
      <c r="Q30" s="22"/>
      <c r="R30" s="22"/>
      <c r="S30" s="22"/>
      <c r="T30" s="22"/>
    </row>
    <row r="31" spans="1:29" x14ac:dyDescent="0.25">
      <c r="A31" s="22"/>
      <c r="B31" s="22"/>
      <c r="C31" s="23"/>
      <c r="D31" s="22"/>
      <c r="E31" s="23"/>
      <c r="F31" s="22"/>
      <c r="G31" s="22"/>
      <c r="H31" s="22"/>
      <c r="I31" s="22" t="s">
        <v>24</v>
      </c>
      <c r="J31" s="22"/>
      <c r="K31" s="22"/>
      <c r="L31" s="22"/>
      <c r="M31" s="22"/>
      <c r="N31" s="23"/>
      <c r="O31" s="22"/>
      <c r="P31" s="23"/>
      <c r="Q31" s="23"/>
      <c r="R31" s="22"/>
      <c r="S31" s="22"/>
      <c r="T31" s="22"/>
    </row>
    <row r="32" spans="1:29" x14ac:dyDescent="0.25">
      <c r="A32" s="22"/>
      <c r="B32" s="22"/>
      <c r="C32" s="23"/>
      <c r="D32" s="22"/>
      <c r="E32" s="23"/>
      <c r="F32" s="22"/>
      <c r="G32" s="22"/>
      <c r="H32" s="22"/>
      <c r="I32" s="22" t="s">
        <v>25</v>
      </c>
      <c r="J32" s="22"/>
      <c r="K32" s="22"/>
      <c r="L32" s="22"/>
      <c r="M32" s="22"/>
      <c r="N32" s="23"/>
      <c r="O32" s="22"/>
      <c r="P32" s="23"/>
      <c r="Q32" s="23"/>
      <c r="R32" s="22"/>
      <c r="S32" s="22"/>
      <c r="T32" s="22"/>
    </row>
    <row r="33" spans="3:18" x14ac:dyDescent="0.25">
      <c r="C33" s="1"/>
      <c r="E33" s="1"/>
      <c r="I33" s="1"/>
      <c r="N33" s="1"/>
      <c r="P33" s="1"/>
      <c r="Q33" s="1"/>
      <c r="R33" s="1"/>
    </row>
    <row r="34" spans="3:18" x14ac:dyDescent="0.25">
      <c r="C34" s="1"/>
      <c r="E34" s="1"/>
      <c r="I34" s="1"/>
      <c r="N34" s="1"/>
      <c r="P34" s="1"/>
      <c r="Q34" s="1"/>
      <c r="R34" s="1"/>
    </row>
    <row r="35" spans="3:18" x14ac:dyDescent="0.25">
      <c r="E35" s="1"/>
      <c r="I35" s="1"/>
      <c r="N35" s="1"/>
      <c r="P35" s="1"/>
      <c r="Q35" s="1"/>
      <c r="R35" s="1"/>
    </row>
    <row r="36" spans="3:18" x14ac:dyDescent="0.25">
      <c r="I36" s="1"/>
      <c r="P36" s="1"/>
      <c r="Q36" s="1"/>
      <c r="R36" s="1"/>
    </row>
    <row r="37" spans="3:18" x14ac:dyDescent="0.25">
      <c r="I37" s="1"/>
      <c r="R37" s="1"/>
    </row>
    <row r="38" spans="3:18" x14ac:dyDescent="0.25">
      <c r="R38" s="1"/>
    </row>
    <row r="39" spans="3:18" x14ac:dyDescent="0.25">
      <c r="R39" s="1"/>
    </row>
  </sheetData>
  <pageMargins left="0.7" right="0.7" top="0.75" bottom="0.75" header="0.3" footer="0.3"/>
  <pageSetup paperSize="9" orientation="portrait" r:id="rId1"/>
  <ignoredErrors>
    <ignoredError sqref="J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A3" sqref="A3"/>
    </sheetView>
  </sheetViews>
  <sheetFormatPr defaultRowHeight="15" x14ac:dyDescent="0.25"/>
  <cols>
    <col min="1" max="1" width="20.140625" customWidth="1"/>
  </cols>
  <sheetData>
    <row r="1" spans="1:6" ht="15.75" x14ac:dyDescent="0.25">
      <c r="A1" s="6" t="s">
        <v>203</v>
      </c>
    </row>
    <row r="2" spans="1:6" ht="16.5" thickBot="1" x14ac:dyDescent="0.3">
      <c r="A2" s="7" t="s">
        <v>163</v>
      </c>
    </row>
    <row r="3" spans="1:6" ht="32.25" thickBot="1" x14ac:dyDescent="0.3">
      <c r="A3" s="8" t="s">
        <v>164</v>
      </c>
      <c r="B3" s="8">
        <v>2</v>
      </c>
      <c r="C3" s="8">
        <v>3</v>
      </c>
      <c r="D3" s="8">
        <v>4</v>
      </c>
      <c r="E3" s="8">
        <v>5</v>
      </c>
      <c r="F3" s="8">
        <v>6</v>
      </c>
    </row>
    <row r="4" spans="1:6" ht="31.5" x14ac:dyDescent="0.25">
      <c r="A4" s="9" t="s">
        <v>165</v>
      </c>
      <c r="B4" s="10"/>
      <c r="C4" s="10" t="s">
        <v>166</v>
      </c>
      <c r="D4" s="10"/>
      <c r="E4" s="10"/>
      <c r="F4" s="10"/>
    </row>
    <row r="5" spans="1:6" ht="31.5" x14ac:dyDescent="0.25">
      <c r="A5" s="11" t="s">
        <v>167</v>
      </c>
      <c r="B5" s="10"/>
      <c r="C5" s="10"/>
      <c r="D5" s="10" t="s">
        <v>168</v>
      </c>
      <c r="E5" s="10" t="s">
        <v>168</v>
      </c>
      <c r="F5" s="10" t="s">
        <v>168</v>
      </c>
    </row>
    <row r="6" spans="1:6" ht="15.75" x14ac:dyDescent="0.25">
      <c r="A6" s="11" t="s">
        <v>169</v>
      </c>
      <c r="B6" s="10"/>
      <c r="C6" s="10"/>
      <c r="D6" s="10" t="s">
        <v>168</v>
      </c>
      <c r="E6" s="10" t="s">
        <v>168</v>
      </c>
      <c r="F6" s="10"/>
    </row>
    <row r="7" spans="1:6" ht="15.75" x14ac:dyDescent="0.25">
      <c r="A7" s="10" t="s">
        <v>170</v>
      </c>
      <c r="B7" s="10" t="s">
        <v>166</v>
      </c>
      <c r="C7" s="10" t="s">
        <v>166</v>
      </c>
      <c r="D7" s="10" t="s">
        <v>166</v>
      </c>
      <c r="E7" s="10"/>
      <c r="F7" s="10"/>
    </row>
    <row r="8" spans="1:6" ht="15.75" x14ac:dyDescent="0.25">
      <c r="A8" s="9" t="s">
        <v>171</v>
      </c>
      <c r="B8" s="10" t="s">
        <v>166</v>
      </c>
      <c r="C8" s="10" t="s">
        <v>166</v>
      </c>
      <c r="D8" s="10"/>
      <c r="E8" s="10"/>
      <c r="F8" s="10" t="s">
        <v>166</v>
      </c>
    </row>
    <row r="9" spans="1:6" ht="47.25" x14ac:dyDescent="0.25">
      <c r="A9" s="11" t="s">
        <v>172</v>
      </c>
      <c r="B9" s="10"/>
      <c r="C9" s="10"/>
      <c r="D9" s="10" t="s">
        <v>168</v>
      </c>
      <c r="E9" s="10" t="s">
        <v>168</v>
      </c>
      <c r="F9" s="10"/>
    </row>
    <row r="10" spans="1:6" ht="31.5" x14ac:dyDescent="0.25">
      <c r="A10" s="9" t="s">
        <v>173</v>
      </c>
      <c r="B10" s="10" t="s">
        <v>168</v>
      </c>
      <c r="C10" s="10"/>
      <c r="D10" s="10"/>
      <c r="E10" s="10"/>
      <c r="F10" s="10"/>
    </row>
    <row r="11" spans="1:6" ht="15.75" x14ac:dyDescent="0.25">
      <c r="A11" s="11" t="s">
        <v>174</v>
      </c>
      <c r="B11" s="10"/>
      <c r="C11" s="10"/>
      <c r="D11" s="10" t="s">
        <v>166</v>
      </c>
      <c r="E11" s="10" t="s">
        <v>166</v>
      </c>
      <c r="F11" s="10"/>
    </row>
    <row r="12" spans="1:6" ht="15.75" x14ac:dyDescent="0.25">
      <c r="A12" s="11" t="s">
        <v>175</v>
      </c>
      <c r="B12" s="10" t="s">
        <v>166</v>
      </c>
      <c r="C12" s="10"/>
      <c r="D12" s="10"/>
      <c r="E12" s="10"/>
      <c r="F12" s="10"/>
    </row>
    <row r="13" spans="1:6" ht="15.75" x14ac:dyDescent="0.25">
      <c r="A13" s="9" t="s">
        <v>176</v>
      </c>
      <c r="B13" s="10"/>
      <c r="C13" s="10" t="s">
        <v>166</v>
      </c>
      <c r="D13" s="10"/>
      <c r="E13" s="10"/>
      <c r="F13" s="10"/>
    </row>
    <row r="14" spans="1:6" ht="15.75" x14ac:dyDescent="0.25">
      <c r="A14" s="9" t="s">
        <v>177</v>
      </c>
      <c r="B14" s="10"/>
      <c r="C14" s="10" t="s">
        <v>166</v>
      </c>
      <c r="D14" s="10"/>
      <c r="E14" s="10"/>
      <c r="F14" s="10"/>
    </row>
    <row r="15" spans="1:6" ht="31.5" x14ac:dyDescent="0.25">
      <c r="A15" s="11" t="s">
        <v>178</v>
      </c>
      <c r="B15" s="10" t="s">
        <v>166</v>
      </c>
      <c r="C15" s="10"/>
      <c r="D15" s="10" t="s">
        <v>166</v>
      </c>
      <c r="E15" s="10" t="s">
        <v>166</v>
      </c>
      <c r="F15" s="10"/>
    </row>
    <row r="16" spans="1:6" ht="31.5" x14ac:dyDescent="0.25">
      <c r="A16" s="11" t="s">
        <v>179</v>
      </c>
      <c r="B16" s="10" t="s">
        <v>166</v>
      </c>
      <c r="C16" s="10"/>
      <c r="D16" s="10" t="s">
        <v>166</v>
      </c>
      <c r="E16" s="10" t="s">
        <v>166</v>
      </c>
      <c r="F16" s="10"/>
    </row>
    <row r="17" spans="1:6" ht="31.5" x14ac:dyDescent="0.25">
      <c r="A17" s="10" t="s">
        <v>180</v>
      </c>
      <c r="B17" s="10" t="s">
        <v>166</v>
      </c>
      <c r="C17" s="10" t="s">
        <v>166</v>
      </c>
      <c r="D17" s="10" t="s">
        <v>166</v>
      </c>
      <c r="E17" s="10" t="s">
        <v>166</v>
      </c>
      <c r="F17" s="10" t="s">
        <v>166</v>
      </c>
    </row>
    <row r="18" spans="1:6" ht="31.5" x14ac:dyDescent="0.25">
      <c r="A18" s="10" t="s">
        <v>181</v>
      </c>
      <c r="B18" s="10" t="s">
        <v>166</v>
      </c>
      <c r="C18" s="10"/>
      <c r="D18" s="10" t="s">
        <v>166</v>
      </c>
      <c r="E18" s="10"/>
      <c r="F18" s="10"/>
    </row>
    <row r="19" spans="1:6" ht="31.5" x14ac:dyDescent="0.25">
      <c r="A19" s="9" t="s">
        <v>182</v>
      </c>
      <c r="B19" s="10" t="s">
        <v>166</v>
      </c>
      <c r="C19" s="10" t="s">
        <v>166</v>
      </c>
      <c r="D19" s="10"/>
      <c r="E19" s="10"/>
      <c r="F19" s="10" t="s">
        <v>166</v>
      </c>
    </row>
    <row r="20" spans="1:6" ht="31.5" x14ac:dyDescent="0.25">
      <c r="A20" s="10" t="s">
        <v>183</v>
      </c>
      <c r="B20" s="10" t="s">
        <v>166</v>
      </c>
      <c r="C20" s="10" t="s">
        <v>166</v>
      </c>
      <c r="D20" s="10" t="s">
        <v>166</v>
      </c>
      <c r="E20" s="10" t="s">
        <v>166</v>
      </c>
      <c r="F20" s="10" t="s">
        <v>166</v>
      </c>
    </row>
    <row r="21" spans="1:6" ht="31.5" x14ac:dyDescent="0.25">
      <c r="A21" s="9" t="s">
        <v>184</v>
      </c>
      <c r="B21" s="10" t="s">
        <v>166</v>
      </c>
      <c r="C21" s="10"/>
      <c r="D21" s="10"/>
      <c r="E21" s="10"/>
      <c r="F21" s="10" t="s">
        <v>166</v>
      </c>
    </row>
    <row r="22" spans="1:6" ht="15.75" x14ac:dyDescent="0.25">
      <c r="A22" s="11" t="s">
        <v>185</v>
      </c>
      <c r="B22" s="10" t="s">
        <v>166</v>
      </c>
      <c r="C22" s="10"/>
      <c r="D22" s="10" t="s">
        <v>166</v>
      </c>
      <c r="E22" s="10"/>
      <c r="F22" s="10"/>
    </row>
    <row r="23" spans="1:6" ht="15.75" x14ac:dyDescent="0.25">
      <c r="A23" s="11" t="s">
        <v>186</v>
      </c>
      <c r="B23" s="10" t="s">
        <v>168</v>
      </c>
      <c r="C23" s="10" t="s">
        <v>168</v>
      </c>
      <c r="D23" s="10"/>
      <c r="E23" s="10"/>
      <c r="F23" s="10" t="s">
        <v>168</v>
      </c>
    </row>
    <row r="24" spans="1:6" ht="31.5" x14ac:dyDescent="0.25">
      <c r="A24" s="9" t="s">
        <v>187</v>
      </c>
      <c r="B24" s="10"/>
      <c r="C24" s="10" t="s">
        <v>166</v>
      </c>
      <c r="D24" s="10"/>
      <c r="E24" s="10"/>
      <c r="F24" s="10"/>
    </row>
    <row r="25" spans="1:6" ht="15.75" x14ac:dyDescent="0.25">
      <c r="A25" s="9" t="s">
        <v>188</v>
      </c>
      <c r="B25" s="10" t="s">
        <v>166</v>
      </c>
      <c r="C25" s="10" t="s">
        <v>166</v>
      </c>
      <c r="D25" s="10"/>
      <c r="E25" s="10"/>
      <c r="F25" s="10"/>
    </row>
    <row r="26" spans="1:6" ht="31.5" x14ac:dyDescent="0.25">
      <c r="A26" s="11" t="s">
        <v>189</v>
      </c>
      <c r="B26" s="10"/>
      <c r="C26" s="10"/>
      <c r="D26" s="10" t="s">
        <v>166</v>
      </c>
      <c r="E26" s="10" t="s">
        <v>166</v>
      </c>
      <c r="F26" s="10"/>
    </row>
    <row r="27" spans="1:6" ht="31.5" x14ac:dyDescent="0.25">
      <c r="A27" s="9" t="s">
        <v>190</v>
      </c>
      <c r="B27" s="10" t="s">
        <v>166</v>
      </c>
      <c r="C27" s="10" t="s">
        <v>166</v>
      </c>
      <c r="D27" s="10"/>
      <c r="E27" s="10"/>
      <c r="F27" s="10"/>
    </row>
    <row r="28" spans="1:6" ht="31.5" x14ac:dyDescent="0.25">
      <c r="A28" s="10" t="s">
        <v>191</v>
      </c>
      <c r="B28" s="10"/>
      <c r="C28" s="10" t="s">
        <v>168</v>
      </c>
      <c r="D28" s="10"/>
      <c r="E28" s="10"/>
      <c r="F28" s="10"/>
    </row>
    <row r="29" spans="1:6" ht="32.25" thickBot="1" x14ac:dyDescent="0.3">
      <c r="A29" s="12" t="s">
        <v>192</v>
      </c>
      <c r="B29" s="13" t="s">
        <v>168</v>
      </c>
      <c r="C29" s="13"/>
      <c r="D29" s="13"/>
      <c r="E29" s="13"/>
      <c r="F29" s="13"/>
    </row>
    <row r="30" spans="1:6" ht="15.75" x14ac:dyDescent="0.25">
      <c r="A30" s="14" t="s">
        <v>204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Error</vt:lpstr>
      <vt:lpstr>Reward Rate</vt:lpstr>
      <vt:lpstr>RT</vt:lpstr>
      <vt:lpstr>EFA</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ALTSCHUL Drew</dc:creator>
  <cp:lastModifiedBy>ALTSCHUL Drew</cp:lastModifiedBy>
  <dcterms:created xsi:type="dcterms:W3CDTF">2015-08-05T10:33:39Z</dcterms:created>
  <dcterms:modified xsi:type="dcterms:W3CDTF">2015-08-13T16:03:23Z</dcterms:modified>
</cp:coreProperties>
</file>