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uctcloud-my.sharepoint.com/personal/fkddib001_myuct_ac_za/Documents/Documents/MyPorfolio/"/>
    </mc:Choice>
  </mc:AlternateContent>
  <xr:revisionPtr revIDLastSave="9" documentId="8_{A094C989-7A6F-4989-AD53-FC9239E850D1}" xr6:coauthVersionLast="47" xr6:coauthVersionMax="47" xr10:uidLastSave="{10E56C59-BB73-4F70-A85A-60B7944156AE}"/>
  <bookViews>
    <workbookView xWindow="-120" yWindow="-120" windowWidth="20730" windowHeight="11040" firstSheet="1" activeTab="2" xr2:uid="{00000000-000D-0000-FFFF-FFFF00000000}"/>
  </bookViews>
  <sheets>
    <sheet name="bike_buyers" sheetId="1" r:id="rId1"/>
    <sheet name="Working Sheet" sheetId="4" r:id="rId2"/>
    <sheet name="Daashboards"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<sst xmlns="http://schemas.openxmlformats.org/spreadsheetml/2006/main" count="16267" uniqueCount="52">
  <si>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</si>
  <si>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</si>
  <si>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</si>
  <si>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</si>
  <si>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</si>
  <si>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</si>
  <si>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</si>
  <si>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</si>
  <si>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</si>
  <si>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</si>
  <si>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</si>
  <si>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</si>
  <si>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</si>
  <si>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</si>
  <si>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</si>
  <si>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</si>
  <si>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</si>
  <si>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</si>
  <si>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</si>
  <si>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</si>
  <si>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</si>
  <si>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</si>
  <si>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</si>
  <si>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</si>
  <si>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</si>
  <si>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</si>
  <si>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</si>
  <si>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</si>
  <si>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</si>
  <si>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</si>
  <si>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</si>
  <si>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</si>
  <si>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</si>
  <si>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</si>
  <si>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</si>
  <si>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</si>
  <si>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</si>
  <si>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</si>
  <si>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</si>
  <si>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</si>
  <si>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Age_Group</t>
  </si>
  <si>
    <t>Marital Statu</t>
  </si>
  <si>
    <t>Row Labels</t>
  </si>
  <si>
    <t>Grand Total</t>
  </si>
  <si>
    <t>Average of Income</t>
  </si>
  <si>
    <t>Column Labels</t>
  </si>
  <si>
    <t>Count of Purchased Bike</t>
  </si>
  <si>
    <t>More Than 10 Miles</t>
  </si>
  <si>
    <t>Adolescent</t>
  </si>
  <si>
    <t>Adult</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</si>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</sst>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4"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33" borderId="0" xfId="0" applyFill="1"/>
    <xf numFmtId="0" fontId="19" fillId="34" borderId="10" xfId="0" applyFont="1" applyFill="1" applyBorder="1" applyAlignment="1">
      <alignment horizontal="center"/>
    </xf>
    <xf numFmtId="0" fontId="19" fillId="34" borderId="11" xfId="0" applyFont="1" applyFill="1" applyBorder="1" applyAlignment="1">
      <alignment horizontal="center"/>
    </xf>
    <xf numFmtId="0" fontId="19" fillId="34" borderId="12" xfId="0" applyFont="1" applyFill="1" applyBorder="1" applyAlignment="1">
      <alignment horizontal="center"/>
    </xf>
    <xf numFmtId="0" fontId="19" fillId="34" borderId="13" xfId="0" applyFont="1" applyFill="1" applyBorder="1" applyAlignment="1">
      <alignment horizontal="center"/>
    </xf>
    <xf numFmtId="0" fontId="19" fillId="34" borderId="0" xfId="0" applyFont="1" applyFill="1" applyBorder="1" applyAlignment="1">
      <alignment horizontal="center"/>
    </xf>
    <xf numFmtId="0" fontId="19" fillId="34" borderId="14" xfId="0" applyFont="1" applyFill="1" applyBorder="1" applyAlignment="1">
      <alignment horizontal="center"/>
    </xf>
    <xf numFmtId="0" fontId="19" fillId="34" borderId="15" xfId="0" applyFont="1" applyFill="1" applyBorder="1" applyAlignment="1">
      <alignment horizontal="center"/>
    </xf>
    <xf numFmtId="0" fontId="19" fillId="34" borderId="16" xfId="0" applyFont="1" applyFill="1" applyBorder="1" applyAlignment="1">
      <alignment horizontal="center"/>
    </xf>
    <xf numFmtId="0" fontId="19" fillId="34" borderId="17"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ZA"/>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 ##0_-;_-* "-"??_-;_-@_-</c:formatCode>
                <c:ptCount val="2"/>
                <c:pt idx="0">
                  <c:v>61052.631578947367</c:v>
                </c:pt>
                <c:pt idx="1">
                  <c:v>63902.439024390245</c:v>
                </c:pt>
              </c:numCache>
            </c:numRef>
          </c:val>
          <c:extLst>
            <c:ext xmlns:c16="http://schemas.microsoft.com/office/drawing/2014/chart" uri="{C3380CC4-5D6E-409C-BE32-E72D297353CC}">
              <c16:uniqueId val="{00000000-6E14-474D-9581-43BED6D3C6C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 ##0_-;_-* "-"??_-;_-@_-</c:formatCode>
                <c:ptCount val="2"/>
                <c:pt idx="0">
                  <c:v>62916.666666666664</c:v>
                </c:pt>
                <c:pt idx="1">
                  <c:v>65384.615384615383</c:v>
                </c:pt>
              </c:numCache>
            </c:numRef>
          </c:val>
          <c:extLst>
            <c:ext xmlns:c16="http://schemas.microsoft.com/office/drawing/2014/chart" uri="{C3380CC4-5D6E-409C-BE32-E72D297353CC}">
              <c16:uniqueId val="{00000001-6E14-474D-9581-43BED6D3C6CA}"/>
            </c:ext>
          </c:extLst>
        </c:ser>
        <c:dLbls>
          <c:showLegendKey val="0"/>
          <c:showVal val="0"/>
          <c:showCatName val="0"/>
          <c:showSerName val="0"/>
          <c:showPercent val="0"/>
          <c:showBubbleSize val="0"/>
        </c:dLbls>
        <c:gapWidth val="100"/>
        <c:overlap val="-24"/>
        <c:axId val="951694160"/>
        <c:axId val="958829792"/>
      </c:barChart>
      <c:catAx>
        <c:axId val="95169416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29792"/>
        <c:crosses val="autoZero"/>
        <c:auto val="1"/>
        <c:lblAlgn val="ctr"/>
        <c:lblOffset val="100"/>
        <c:noMultiLvlLbl val="0"/>
      </c:catAx>
      <c:valAx>
        <c:axId val="95882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ZA"/>
                  <a:t>Income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9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85B1-4E0A-81DD-01D43D410C61}"/>
            </c:ext>
          </c:extLst>
        </c:ser>
        <c:ser>
          <c:idx val="1"/>
          <c:order val="1"/>
          <c:tx>
            <c:strRef>
              <c:f>'Pivot Table'!$C$17:$C$18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85B1-4E0A-81DD-01D43D410C61}"/>
            </c:ext>
          </c:extLst>
        </c:ser>
        <c:dLbls>
          <c:showLegendKey val="0"/>
          <c:showVal val="0"/>
          <c:showCatName val="0"/>
          <c:showSerName val="0"/>
          <c:showPercent val="0"/>
          <c:showBubbleSize val="0"/>
        </c:dLbls>
        <c:marker val="1"/>
        <c:smooth val="0"/>
        <c:axId val="830400176"/>
        <c:axId val="247334368"/>
      </c:lineChart>
      <c:catAx>
        <c:axId val="830400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Treshold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47334368"/>
        <c:crosses val="autoZero"/>
        <c:auto val="1"/>
        <c:lblAlgn val="ctr"/>
        <c:lblOffset val="100"/>
        <c:noMultiLvlLbl val="0"/>
      </c:catAx>
      <c:valAx>
        <c:axId val="24733436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Number of Purchase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Table'!$B$32:$B$33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Table'!$A$34:$A$37</c:f>
              <c:strCache>
                <c:ptCount val="3"/>
                <c:pt idx="0">
                  <c:v>Adolescent</c:v>
                </c:pt>
                <c:pt idx="1">
                  <c:v>Adult</c:v>
                </c:pt>
                <c:pt idx="2">
                  <c:v>Old</c:v>
                </c:pt>
              </c:strCache>
            </c:strRef>
          </c:cat>
          <c:val>
            <c:numRef>
              <c:f>'Pivot Table'!$B$34:$B$37</c:f>
              <c:numCache>
                <c:formatCode>General</c:formatCode>
                <c:ptCount val="3"/>
                <c:pt idx="0">
                  <c:v>4</c:v>
                </c:pt>
                <c:pt idx="1">
                  <c:v>53</c:v>
                </c:pt>
                <c:pt idx="2">
                  <c:v>22</c:v>
                </c:pt>
              </c:numCache>
            </c:numRef>
          </c:val>
          <c:smooth val="0"/>
          <c:extLst>
            <c:ext xmlns:c16="http://schemas.microsoft.com/office/drawing/2014/chart" uri="{C3380CC4-5D6E-409C-BE32-E72D297353CC}">
              <c16:uniqueId val="{00000000-0173-4A96-ACAB-CD0F8120F78D}"/>
            </c:ext>
          </c:extLst>
        </c:ser>
        <c:ser>
          <c:idx val="1"/>
          <c:order val="1"/>
          <c:tx>
            <c:strRef>
              <c:f>'Pivot Table'!$C$32:$C$33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Table'!$A$34:$A$37</c:f>
              <c:strCache>
                <c:ptCount val="3"/>
                <c:pt idx="0">
                  <c:v>Adolescent</c:v>
                </c:pt>
                <c:pt idx="1">
                  <c:v>Adult</c:v>
                </c:pt>
                <c:pt idx="2">
                  <c:v>Old</c:v>
                </c:pt>
              </c:strCache>
            </c:strRef>
          </c:cat>
          <c:val>
            <c:numRef>
              <c:f>'Pivot Table'!$C$34:$C$37</c:f>
              <c:numCache>
                <c:formatCode>General</c:formatCode>
                <c:ptCount val="3"/>
                <c:pt idx="0">
                  <c:v>13</c:v>
                </c:pt>
                <c:pt idx="1">
                  <c:v>83</c:v>
                </c:pt>
                <c:pt idx="2">
                  <c:v>17</c:v>
                </c:pt>
              </c:numCache>
            </c:numRef>
          </c:val>
          <c:smooth val="0"/>
          <c:extLst>
            <c:ext xmlns:c16="http://schemas.microsoft.com/office/drawing/2014/chart" uri="{C3380CC4-5D6E-409C-BE32-E72D297353CC}">
              <c16:uniqueId val="{00000001-0173-4A96-ACAB-CD0F8120F78D}"/>
            </c:ext>
          </c:extLst>
        </c:ser>
        <c:dLbls>
          <c:showLegendKey val="0"/>
          <c:showVal val="0"/>
          <c:showCatName val="0"/>
          <c:showSerName val="0"/>
          <c:showPercent val="0"/>
          <c:showBubbleSize val="0"/>
        </c:dLbls>
        <c:marker val="1"/>
        <c:smooth val="0"/>
        <c:axId val="746956048"/>
        <c:axId val="958838224"/>
      </c:lineChart>
      <c:catAx>
        <c:axId val="746956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Age Group</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58838224"/>
        <c:crosses val="autoZero"/>
        <c:auto val="1"/>
        <c:lblAlgn val="ctr"/>
        <c:lblOffset val="100"/>
        <c:noMultiLvlLbl val="0"/>
      </c:catAx>
      <c:valAx>
        <c:axId val="95883822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ZA"/>
                  <a:t>Number of Purchase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 </a:t>
            </a:r>
            <a:r>
              <a:rPr lang="en-ZA" sz="1400" b="0" i="0" u="none" strike="noStrike" kern="1200" spc="0" baseline="0">
                <a:solidFill>
                  <a:sysClr val="windowText" lastClr="000000">
                    <a:lumMod val="65000"/>
                    <a:lumOff val="35000"/>
                  </a:sysClr>
                </a:solidFill>
              </a:rPr>
              <a:t>Per</a:t>
            </a:r>
            <a:r>
              <a:rPr lang="en-ZA" sz="1100" b="0" i="0" u="none" strike="noStrike" kern="1200" spc="0" baseline="0">
                <a:solidFill>
                  <a:sysClr val="windowText" lastClr="000000">
                    <a:lumMod val="65000"/>
                    <a:lumOff val="35000"/>
                  </a:sysClr>
                </a:solidFill>
              </a:rPr>
              <a:t> </a:t>
            </a:r>
            <a:r>
              <a:rPr lang="en-ZA"/>
              <a:t>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61052.631578947367</c:v>
                </c:pt>
                <c:pt idx="1">
                  <c:v>63902.439024390245</c:v>
                </c:pt>
              </c:numCache>
            </c:numRef>
          </c:val>
          <c:extLst>
            <c:ext xmlns:c16="http://schemas.microsoft.com/office/drawing/2014/chart" uri="{C3380CC4-5D6E-409C-BE32-E72D297353CC}">
              <c16:uniqueId val="{00000000-F0C1-410D-B852-FB323C2E7BB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62916.666666666664</c:v>
                </c:pt>
                <c:pt idx="1">
                  <c:v>65384.615384615383</c:v>
                </c:pt>
              </c:numCache>
            </c:numRef>
          </c:val>
          <c:extLst>
            <c:ext xmlns:c16="http://schemas.microsoft.com/office/drawing/2014/chart" uri="{C3380CC4-5D6E-409C-BE32-E72D297353CC}">
              <c16:uniqueId val="{00000001-F0C1-410D-B852-FB323C2E7BBA}"/>
            </c:ext>
          </c:extLst>
        </c:ser>
        <c:dLbls>
          <c:showLegendKey val="0"/>
          <c:showVal val="0"/>
          <c:showCatName val="0"/>
          <c:showSerName val="0"/>
          <c:showPercent val="0"/>
          <c:showBubbleSize val="0"/>
        </c:dLbls>
        <c:gapWidth val="219"/>
        <c:overlap val="-27"/>
        <c:axId val="951694160"/>
        <c:axId val="958829792"/>
      </c:barChart>
      <c:catAx>
        <c:axId val="95169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29792"/>
        <c:crosses val="autoZero"/>
        <c:auto val="1"/>
        <c:lblAlgn val="ctr"/>
        <c:lblOffset val="100"/>
        <c:noMultiLvlLbl val="0"/>
      </c:catAx>
      <c:valAx>
        <c:axId val="958829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r>
                  <a:rPr lang="en-ZA" baseline="0"/>
                  <a:t> </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69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DD0-4EC7-98C5-3A943E0FECC6}"/>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DD0-4EC7-98C5-3A943E0FECC6}"/>
            </c:ext>
          </c:extLst>
        </c:ser>
        <c:dLbls>
          <c:showLegendKey val="0"/>
          <c:showVal val="0"/>
          <c:showCatName val="0"/>
          <c:showSerName val="0"/>
          <c:showPercent val="0"/>
          <c:showBubbleSize val="0"/>
        </c:dLbls>
        <c:marker val="1"/>
        <c:smooth val="0"/>
        <c:axId val="830400176"/>
        <c:axId val="247334368"/>
      </c:lineChart>
      <c:catAx>
        <c:axId val="8304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Treshold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334368"/>
        <c:crosses val="autoZero"/>
        <c:auto val="1"/>
        <c:lblAlgn val="ctr"/>
        <c:lblOffset val="100"/>
        <c:noMultiLvlLbl val="0"/>
      </c:catAx>
      <c:valAx>
        <c:axId val="247334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Purchase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40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Table'!$A$34:$A$37</c:f>
              <c:strCache>
                <c:ptCount val="3"/>
                <c:pt idx="0">
                  <c:v>Adolescent</c:v>
                </c:pt>
                <c:pt idx="1">
                  <c:v>Adult</c:v>
                </c:pt>
                <c:pt idx="2">
                  <c:v>Old</c:v>
                </c:pt>
              </c:strCache>
            </c:strRef>
          </c:cat>
          <c:val>
            <c:numRef>
              <c:f>'Pivot Table'!$B$34:$B$37</c:f>
              <c:numCache>
                <c:formatCode>General</c:formatCode>
                <c:ptCount val="3"/>
                <c:pt idx="0">
                  <c:v>4</c:v>
                </c:pt>
                <c:pt idx="1">
                  <c:v>53</c:v>
                </c:pt>
                <c:pt idx="2">
                  <c:v>22</c:v>
                </c:pt>
              </c:numCache>
            </c:numRef>
          </c:val>
          <c:smooth val="0"/>
          <c:extLst>
            <c:ext xmlns:c16="http://schemas.microsoft.com/office/drawing/2014/chart" uri="{C3380CC4-5D6E-409C-BE32-E72D297353CC}">
              <c16:uniqueId val="{00000000-1AF4-476D-93DE-20F8C3BAEF7D}"/>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Table'!$A$34:$A$37</c:f>
              <c:strCache>
                <c:ptCount val="3"/>
                <c:pt idx="0">
                  <c:v>Adolescent</c:v>
                </c:pt>
                <c:pt idx="1">
                  <c:v>Adult</c:v>
                </c:pt>
                <c:pt idx="2">
                  <c:v>Old</c:v>
                </c:pt>
              </c:strCache>
            </c:strRef>
          </c:cat>
          <c:val>
            <c:numRef>
              <c:f>'Pivot Table'!$C$34:$C$37</c:f>
              <c:numCache>
                <c:formatCode>General</c:formatCode>
                <c:ptCount val="3"/>
                <c:pt idx="0">
                  <c:v>13</c:v>
                </c:pt>
                <c:pt idx="1">
                  <c:v>83</c:v>
                </c:pt>
                <c:pt idx="2">
                  <c:v>17</c:v>
                </c:pt>
              </c:numCache>
            </c:numRef>
          </c:val>
          <c:smooth val="0"/>
          <c:extLst>
            <c:ext xmlns:c16="http://schemas.microsoft.com/office/drawing/2014/chart" uri="{C3380CC4-5D6E-409C-BE32-E72D297353CC}">
              <c16:uniqueId val="{00000001-1AF4-476D-93DE-20F8C3BAEF7D}"/>
            </c:ext>
          </c:extLst>
        </c:ser>
        <c:dLbls>
          <c:dLblPos val="t"/>
          <c:showLegendKey val="0"/>
          <c:showVal val="0"/>
          <c:showCatName val="0"/>
          <c:showSerName val="0"/>
          <c:showPercent val="0"/>
          <c:showBubbleSize val="0"/>
        </c:dLbls>
        <c:marker val="1"/>
        <c:smooth val="0"/>
        <c:axId val="746956048"/>
        <c:axId val="958838224"/>
      </c:lineChart>
      <c:catAx>
        <c:axId val="74695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838224"/>
        <c:crosses val="autoZero"/>
        <c:auto val="1"/>
        <c:lblAlgn val="ctr"/>
        <c:lblOffset val="100"/>
        <c:noMultiLvlLbl val="0"/>
      </c:catAx>
      <c:valAx>
        <c:axId val="95883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 of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95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142874</xdr:colOff>
      <xdr:row>5</xdr:row>
      <xdr:rowOff>9525</xdr:rowOff>
    </xdr:from>
    <xdr:to>
      <xdr:col>9</xdr:col>
      <xdr:colOff>224116</xdr:colOff>
      <xdr:row>18</xdr:row>
      <xdr:rowOff>126066</xdr:rowOff>
    </xdr:to>
    <xdr:graphicFrame macro="">
      <xdr:nvGraphicFramePr>
        <xdr:cNvPr id="5" name="Chart 4">
          <a:extLst>
            <a:ext uri="{FF2B5EF4-FFF2-40B4-BE49-F238E27FC236}">
              <a16:creationId xmlns:a16="http://schemas.microsoft.com/office/drawing/2014/main" id="{400CBCB0-7902-4B79-BB98-500FDA065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140074</xdr:colOff>
      <xdr:row>19</xdr:row>
      <xdr:rowOff>73902</xdr:rowOff>
    </xdr:from>
    <xdr:to>
      <xdr:col>16</xdr:col>
      <xdr:colOff>609545</xdr:colOff>
      <xdr:row>33</xdr:row>
      <xdr:rowOff>148905</xdr:rowOff>
    </xdr:to>
    <xdr:graphicFrame macro="">
      <xdr:nvGraphicFramePr>
        <xdr:cNvPr id="6" name="Chart 5">
          <a:extLst>
            <a:ext uri="{FF2B5EF4-FFF2-40B4-BE49-F238E27FC236}">
              <a16:creationId xmlns:a16="http://schemas.microsoft.com/office/drawing/2014/main" id="{12EB7348-392E-496E-BB4D-FB8E774BB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372126</xdr:colOff>
      <xdr:row>5</xdr:row>
      <xdr:rowOff>14008</xdr:rowOff>
    </xdr:from>
    <xdr:to>
      <xdr:col>16</xdr:col>
      <xdr:colOff>609544</xdr:colOff>
      <xdr:row>18</xdr:row>
      <xdr:rowOff>121548</xdr:rowOff>
    </xdr:to>
    <xdr:graphicFrame macro="">
      <xdr:nvGraphicFramePr>
        <xdr:cNvPr id="7" name="Chart 6">
          <a:extLst>
            <a:ext uri="{FF2B5EF4-FFF2-40B4-BE49-F238E27FC236}">
              <a16:creationId xmlns:a16="http://schemas.microsoft.com/office/drawing/2014/main" id="{74964C73-B3FF-4CBD-80A7-73B548638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495</xdr:rowOff>
    </xdr:from>
    <xdr:to>
      <xdr:col>3</xdr:col>
      <xdr:colOff>74221</xdr:colOff>
      <xdr:row>9</xdr:row>
      <xdr:rowOff>154081</xdr:rowOff>
    </xdr:to>
    <mc:AlternateContent xmlns:mc="http://schemas.openxmlformats.org/markup-compatibility/2006">
      <mc:Choice xmlns:a14="http://schemas.microsoft.com/office/drawing/2010/main" Requires="a14">
        <xdr:graphicFrame macro="">
          <xdr:nvGraphicFramePr>
            <xdr:cNvPr id="8" name="Marital Statu">
              <a:extLst>
                <a:ext uri="{FF2B5EF4-FFF2-40B4-BE49-F238E27FC236}">
                  <a16:creationId xmlns:a16="http://schemas.microsoft.com/office/drawing/2014/main" id="{50255AF6-81F9-204F-954E-DEF5AB1804C1}"/>
                </a:ext>
              </a:extLst>
            </xdr:cNvPr>
            <xdr:cNvGraphicFramePr/>
          </xdr:nvGraphicFramePr>
          <xdr:xfrm>
            <a:off x="0" y="0"/>
            <a:ext cx="0" cy="0"/>
          </xdr:xfrm>
          <a:graphic>
            <a:graphicData uri="http://schemas.microsoft.com/office/drawing/2010/slicer">
              <sle:slicer xmlns:sle="http://schemas.microsoft.com/office/drawing/2010/slicer" name="Marital Statu"/>
            </a:graphicData>
          </a:graphic>
        </xdr:graphicFrame>
      </mc:Choice>
      <mc:Fallback>
        <xdr:sp macro="" textlink="">
          <xdr:nvSpPr>
            <xdr:cNvPr id="0" name=""/>
            <xdr:cNvSpPr>
              <a:spLocks noTextEdit="1"/>
            </xdr:cNvSpPr>
          </xdr:nvSpPr>
          <xdr:spPr>
            <a:xfrm>
              <a:off x="0" y="981010"/>
              <a:ext cx="1923192" cy="93799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76827</xdr:rowOff>
    </xdr:from>
    <xdr:to>
      <xdr:col>3</xdr:col>
      <xdr:colOff>74221</xdr:colOff>
      <xdr:row>19</xdr:row>
      <xdr:rowOff>56029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064B81B-AB55-0A4E-2ADD-CCDEA01DD5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37856"/>
              <a:ext cx="1923192" cy="174412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187977</xdr:rowOff>
    </xdr:from>
    <xdr:to>
      <xdr:col>3</xdr:col>
      <xdr:colOff>74221</xdr:colOff>
      <xdr:row>26</xdr:row>
      <xdr:rowOff>140075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25221B3-8A7E-D02E-8CD2-3FE29989B3E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13933"/>
              <a:ext cx="1923192" cy="132481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285750</xdr:colOff>
      <xdr:row>0</xdr:row>
      <xdr:rowOff>14287</xdr:rowOff>
    </xdr:from>
    <xdr:to>
      <xdr:col>11</xdr:col>
      <xdr:colOff>590550</xdr:colOff>
      <xdr:row>14</xdr:row>
      <xdr:rowOff>90487</xdr:rowOff>
    </xdr:to>
    <xdr:graphicFrame macro="">
      <xdr:nvGraphicFramePr>
        <xdr:cNvPr id="2" name="Chart 1">
          <a:extLst>
            <a:ext uri="{FF2B5EF4-FFF2-40B4-BE49-F238E27FC236}">
              <a16:creationId xmlns:a16="http://schemas.microsoft.com/office/drawing/2014/main" id="{17BD8392-E3BF-73DB-00AE-0B8E56F64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14</xdr:row>
      <xdr:rowOff>119062</xdr:rowOff>
    </xdr:from>
    <xdr:to>
      <xdr:col>11</xdr:col>
      <xdr:colOff>600075</xdr:colOff>
      <xdr:row>29</xdr:row>
      <xdr:rowOff>4762</xdr:rowOff>
    </xdr:to>
    <xdr:graphicFrame macro="">
      <xdr:nvGraphicFramePr>
        <xdr:cNvPr id="3" name="Chart 2">
          <a:extLst>
            <a:ext uri="{FF2B5EF4-FFF2-40B4-BE49-F238E27FC236}">
              <a16:creationId xmlns:a16="http://schemas.microsoft.com/office/drawing/2014/main" id="{E442767E-513E-660B-7892-ADCE65879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676275</xdr:colOff>
      <xdr:row>28</xdr:row>
      <xdr:rowOff>185737</xdr:rowOff>
    </xdr:from>
    <xdr:to>
      <xdr:col>11</xdr:col>
      <xdr:colOff>228600</xdr:colOff>
      <xdr:row>43</xdr:row>
      <xdr:rowOff>71437</xdr:rowOff>
    </xdr:to>
    <xdr:graphicFrame macro="">
      <xdr:nvGraphicFramePr>
        <xdr:cNvPr id="4" name="Chart 3">
          <a:extLst>
            <a:ext uri="{FF2B5EF4-FFF2-40B4-BE49-F238E27FC236}">
              <a16:creationId xmlns:a16="http://schemas.microsoft.com/office/drawing/2014/main" id="{22BF0AFA-9783-EC9C-B159-A2F2D0ADB5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banisa" refreshedDate="45309.463126967596" createdVersion="8" refreshedVersion="8" minRefreshableVersion="3" recordCount="1000" xr:uid="{763C0C26-BC74-4E7B-B95B-C6061C6D0D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Group" numFmtId="0">
      <sharedItems count="3">
        <s v="Adult"/>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07089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1"/>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1"/>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0"/>
    <x v="1"/>
  </r>
  <r>
    <n v="18283"/>
    <x v="1"/>
    <x v="0"/>
    <n v="100000"/>
    <n v="0"/>
    <x v="0"/>
    <s v="Professional"/>
    <s v="No"/>
    <x v="1"/>
    <x v="2"/>
    <x v="1"/>
    <x v="8"/>
    <x v="2"/>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0"/>
    <x v="1"/>
  </r>
  <r>
    <n v="20942"/>
    <x v="1"/>
    <x v="0"/>
    <n v="20000"/>
    <n v="0"/>
    <x v="2"/>
    <s v="Manual"/>
    <s v="No"/>
    <x v="1"/>
    <x v="2"/>
    <x v="0"/>
    <x v="23"/>
    <x v="2"/>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0"/>
    <x v="0"/>
  </r>
  <r>
    <n v="26863"/>
    <x v="1"/>
    <x v="1"/>
    <n v="20000"/>
    <n v="0"/>
    <x v="2"/>
    <s v="Manual"/>
    <s v="No"/>
    <x v="1"/>
    <x v="1"/>
    <x v="0"/>
    <x v="26"/>
    <x v="0"/>
    <x v="0"/>
  </r>
  <r>
    <n v="16259"/>
    <x v="1"/>
    <x v="0"/>
    <n v="10000"/>
    <n v="4"/>
    <x v="3"/>
    <s v="Manual"/>
    <s v="Yes"/>
    <x v="2"/>
    <x v="0"/>
    <x v="0"/>
    <x v="8"/>
    <x v="2"/>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0"/>
    <x v="0"/>
  </r>
  <r>
    <n v="20619"/>
    <x v="1"/>
    <x v="1"/>
    <n v="80000"/>
    <n v="0"/>
    <x v="0"/>
    <s v="Professional"/>
    <s v="No"/>
    <x v="3"/>
    <x v="4"/>
    <x v="1"/>
    <x v="11"/>
    <x v="2"/>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0"/>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0"/>
    <x v="0"/>
  </r>
  <r>
    <n v="27969"/>
    <x v="0"/>
    <x v="1"/>
    <n v="80000"/>
    <n v="0"/>
    <x v="0"/>
    <s v="Professional"/>
    <s v="Yes"/>
    <x v="2"/>
    <x v="4"/>
    <x v="1"/>
    <x v="19"/>
    <x v="2"/>
    <x v="1"/>
  </r>
  <r>
    <n v="15752"/>
    <x v="0"/>
    <x v="1"/>
    <n v="80000"/>
    <n v="2"/>
    <x v="2"/>
    <s v="Skilled Manual"/>
    <s v="No"/>
    <x v="2"/>
    <x v="3"/>
    <x v="1"/>
    <x v="5"/>
    <x v="2"/>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0"/>
    <x v="0"/>
  </r>
  <r>
    <n v="24485"/>
    <x v="1"/>
    <x v="1"/>
    <n v="40000"/>
    <n v="2"/>
    <x v="0"/>
    <s v="Management"/>
    <s v="No"/>
    <x v="1"/>
    <x v="2"/>
    <x v="1"/>
    <x v="31"/>
    <x v="2"/>
    <x v="1"/>
  </r>
  <r>
    <n v="16514"/>
    <x v="1"/>
    <x v="1"/>
    <n v="10000"/>
    <n v="0"/>
    <x v="1"/>
    <s v="Manual"/>
    <s v="Yes"/>
    <x v="1"/>
    <x v="3"/>
    <x v="1"/>
    <x v="22"/>
    <x v="0"/>
    <x v="1"/>
  </r>
  <r>
    <n v="17191"/>
    <x v="1"/>
    <x v="1"/>
    <n v="130000"/>
    <n v="3"/>
    <x v="1"/>
    <s v="Professional"/>
    <s v="No"/>
    <x v="4"/>
    <x v="0"/>
    <x v="0"/>
    <x v="36"/>
    <x v="2"/>
    <x v="1"/>
  </r>
  <r>
    <n v="19608"/>
    <x v="0"/>
    <x v="1"/>
    <n v="80000"/>
    <n v="5"/>
    <x v="0"/>
    <s v="Professional"/>
    <s v="Yes"/>
    <x v="3"/>
    <x v="3"/>
    <x v="1"/>
    <x v="8"/>
    <x v="0"/>
    <x v="0"/>
  </r>
  <r>
    <n v="24119"/>
    <x v="1"/>
    <x v="1"/>
    <n v="30000"/>
    <n v="0"/>
    <x v="1"/>
    <s v="Clerical"/>
    <s v="No"/>
    <x v="1"/>
    <x v="1"/>
    <x v="0"/>
    <x v="19"/>
    <x v="0"/>
    <x v="0"/>
  </r>
  <r>
    <n v="25458"/>
    <x v="0"/>
    <x v="1"/>
    <n v="20000"/>
    <n v="1"/>
    <x v="2"/>
    <s v="Manual"/>
    <s v="No"/>
    <x v="1"/>
    <x v="3"/>
    <x v="0"/>
    <x v="8"/>
    <x v="2"/>
    <x v="1"/>
  </r>
  <r>
    <n v="26886"/>
    <x v="1"/>
    <x v="0"/>
    <n v="30000"/>
    <n v="0"/>
    <x v="1"/>
    <s v="Clerical"/>
    <s v="No"/>
    <x v="1"/>
    <x v="0"/>
    <x v="0"/>
    <x v="19"/>
    <x v="0"/>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1"/>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0"/>
    <x v="1"/>
  </r>
  <r>
    <n v="26852"/>
    <x v="0"/>
    <x v="0"/>
    <n v="20000"/>
    <n v="3"/>
    <x v="2"/>
    <s v="Manual"/>
    <s v="Yes"/>
    <x v="2"/>
    <x v="0"/>
    <x v="0"/>
    <x v="1"/>
    <x v="2"/>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0"/>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0"/>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0"/>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1"/>
    <x v="1"/>
  </r>
  <r>
    <n v="26547"/>
    <x v="1"/>
    <x v="0"/>
    <n v="30000"/>
    <n v="2"/>
    <x v="1"/>
    <s v="Clerical"/>
    <s v="No"/>
    <x v="2"/>
    <x v="2"/>
    <x v="1"/>
    <x v="2"/>
    <x v="1"/>
    <x v="1"/>
  </r>
  <r>
    <n v="22500"/>
    <x v="1"/>
    <x v="1"/>
    <n v="40000"/>
    <n v="0"/>
    <x v="0"/>
    <s v="Professional"/>
    <s v="No"/>
    <x v="0"/>
    <x v="0"/>
    <x v="0"/>
    <x v="8"/>
    <x v="0"/>
    <x v="1"/>
  </r>
  <r>
    <n v="23993"/>
    <x v="1"/>
    <x v="0"/>
    <n v="10000"/>
    <n v="0"/>
    <x v="1"/>
    <s v="Manual"/>
    <s v="No"/>
    <x v="1"/>
    <x v="0"/>
    <x v="1"/>
    <x v="22"/>
    <x v="0"/>
    <x v="1"/>
  </r>
  <r>
    <n v="14832"/>
    <x v="0"/>
    <x v="1"/>
    <n v="40000"/>
    <n v="1"/>
    <x v="0"/>
    <s v="Skilled Manual"/>
    <s v="Yes"/>
    <x v="0"/>
    <x v="0"/>
    <x v="0"/>
    <x v="0"/>
    <x v="2"/>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0"/>
    <x v="0"/>
  </r>
  <r>
    <n v="26154"/>
    <x v="0"/>
    <x v="1"/>
    <n v="60000"/>
    <n v="1"/>
    <x v="1"/>
    <s v="Skilled Manual"/>
    <s v="Yes"/>
    <x v="1"/>
    <x v="2"/>
    <x v="1"/>
    <x v="1"/>
    <x v="2"/>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0"/>
    <x v="1"/>
  </r>
  <r>
    <n v="15465"/>
    <x v="0"/>
    <x v="0"/>
    <n v="10000"/>
    <n v="0"/>
    <x v="1"/>
    <s v="Manual"/>
    <s v="No"/>
    <x v="1"/>
    <x v="0"/>
    <x v="1"/>
    <x v="37"/>
    <x v="2"/>
    <x v="0"/>
  </r>
  <r>
    <n v="26757"/>
    <x v="1"/>
    <x v="1"/>
    <n v="90000"/>
    <n v="1"/>
    <x v="0"/>
    <s v="Professional"/>
    <s v="Yes"/>
    <x v="1"/>
    <x v="1"/>
    <x v="1"/>
    <x v="15"/>
    <x v="2"/>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0"/>
    <x v="0"/>
  </r>
  <r>
    <n v="19442"/>
    <x v="1"/>
    <x v="1"/>
    <n v="50000"/>
    <n v="0"/>
    <x v="4"/>
    <s v="Skilled Manual"/>
    <s v="Yes"/>
    <x v="0"/>
    <x v="0"/>
    <x v="0"/>
    <x v="34"/>
    <x v="2"/>
    <x v="1"/>
  </r>
  <r>
    <n v="17504"/>
    <x v="1"/>
    <x v="0"/>
    <n v="80000"/>
    <n v="2"/>
    <x v="1"/>
    <s v="Skilled Manual"/>
    <s v="Yes"/>
    <x v="2"/>
    <x v="2"/>
    <x v="1"/>
    <x v="31"/>
    <x v="0"/>
    <x v="1"/>
  </r>
  <r>
    <n v="12253"/>
    <x v="1"/>
    <x v="0"/>
    <n v="20000"/>
    <n v="0"/>
    <x v="1"/>
    <s v="Manual"/>
    <s v="Yes"/>
    <x v="0"/>
    <x v="0"/>
    <x v="1"/>
    <x v="19"/>
    <x v="0"/>
    <x v="1"/>
  </r>
  <r>
    <n v="27304"/>
    <x v="1"/>
    <x v="0"/>
    <n v="110000"/>
    <n v="2"/>
    <x v="1"/>
    <s v="Professional"/>
    <s v="No"/>
    <x v="4"/>
    <x v="2"/>
    <x v="0"/>
    <x v="28"/>
    <x v="2"/>
    <x v="0"/>
  </r>
  <r>
    <n v="14191"/>
    <x v="0"/>
    <x v="1"/>
    <n v="160000"/>
    <n v="4"/>
    <x v="1"/>
    <s v="Professional"/>
    <s v="No"/>
    <x v="2"/>
    <x v="4"/>
    <x v="0"/>
    <x v="10"/>
    <x v="1"/>
    <x v="1"/>
  </r>
  <r>
    <n v="12212"/>
    <x v="0"/>
    <x v="0"/>
    <n v="10000"/>
    <n v="0"/>
    <x v="4"/>
    <s v="Manual"/>
    <s v="Yes"/>
    <x v="0"/>
    <x v="0"/>
    <x v="0"/>
    <x v="34"/>
    <x v="0"/>
    <x v="1"/>
  </r>
  <r>
    <n v="25529"/>
    <x v="1"/>
    <x v="1"/>
    <n v="10000"/>
    <n v="1"/>
    <x v="4"/>
    <s v="Manual"/>
    <s v="Yes"/>
    <x v="0"/>
    <x v="0"/>
    <x v="0"/>
    <x v="20"/>
    <x v="0"/>
    <x v="0"/>
  </r>
  <r>
    <n v="22170"/>
    <x v="0"/>
    <x v="0"/>
    <n v="30000"/>
    <n v="3"/>
    <x v="1"/>
    <s v="Clerical"/>
    <s v="No"/>
    <x v="2"/>
    <x v="3"/>
    <x v="1"/>
    <x v="10"/>
    <x v="1"/>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1"/>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0"/>
    <x v="1"/>
  </r>
  <r>
    <n v="16209"/>
    <x v="1"/>
    <x v="0"/>
    <n v="50000"/>
    <n v="0"/>
    <x v="4"/>
    <s v="Skilled Manual"/>
    <s v="Yes"/>
    <x v="0"/>
    <x v="3"/>
    <x v="0"/>
    <x v="4"/>
    <x v="2"/>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0"/>
    <x v="1"/>
  </r>
  <r>
    <n v="18626"/>
    <x v="1"/>
    <x v="1"/>
    <n v="40000"/>
    <n v="2"/>
    <x v="1"/>
    <s v="Clerical"/>
    <s v="Yes"/>
    <x v="0"/>
    <x v="3"/>
    <x v="0"/>
    <x v="6"/>
    <x v="2"/>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0"/>
    <x v="1"/>
  </r>
  <r>
    <n v="22633"/>
    <x v="1"/>
    <x v="0"/>
    <n v="40000"/>
    <n v="0"/>
    <x v="4"/>
    <s v="Clerical"/>
    <s v="Yes"/>
    <x v="0"/>
    <x v="0"/>
    <x v="0"/>
    <x v="34"/>
    <x v="2"/>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0"/>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0"/>
    <x v="0"/>
  </r>
  <r>
    <n v="16043"/>
    <x v="1"/>
    <x v="1"/>
    <n v="10000"/>
    <n v="1"/>
    <x v="0"/>
    <s v="Manual"/>
    <s v="Yes"/>
    <x v="0"/>
    <x v="0"/>
    <x v="0"/>
    <x v="28"/>
    <x v="2"/>
    <x v="0"/>
  </r>
  <r>
    <n v="22399"/>
    <x v="1"/>
    <x v="1"/>
    <n v="10000"/>
    <n v="0"/>
    <x v="1"/>
    <s v="Manual"/>
    <s v="Yes"/>
    <x v="1"/>
    <x v="3"/>
    <x v="1"/>
    <x v="22"/>
    <x v="0"/>
    <x v="1"/>
  </r>
  <r>
    <n v="27696"/>
    <x v="0"/>
    <x v="1"/>
    <n v="60000"/>
    <n v="1"/>
    <x v="0"/>
    <s v="Professional"/>
    <s v="Yes"/>
    <x v="1"/>
    <x v="2"/>
    <x v="1"/>
    <x v="1"/>
    <x v="2"/>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0"/>
    <x v="1"/>
  </r>
  <r>
    <n v="24611"/>
    <x v="1"/>
    <x v="1"/>
    <n v="90000"/>
    <n v="0"/>
    <x v="0"/>
    <s v="Professional"/>
    <s v="No"/>
    <x v="3"/>
    <x v="4"/>
    <x v="1"/>
    <x v="11"/>
    <x v="2"/>
    <x v="1"/>
  </r>
  <r>
    <n v="11340"/>
    <x v="0"/>
    <x v="0"/>
    <n v="10000"/>
    <n v="1"/>
    <x v="4"/>
    <s v="Clerical"/>
    <s v="Yes"/>
    <x v="0"/>
    <x v="0"/>
    <x v="0"/>
    <x v="43"/>
    <x v="1"/>
    <x v="1"/>
  </r>
  <r>
    <n v="25693"/>
    <x v="1"/>
    <x v="0"/>
    <n v="30000"/>
    <n v="5"/>
    <x v="4"/>
    <s v="Clerical"/>
    <s v="Yes"/>
    <x v="0"/>
    <x v="0"/>
    <x v="0"/>
    <x v="20"/>
    <x v="0"/>
    <x v="1"/>
  </r>
  <r>
    <n v="25555"/>
    <x v="0"/>
    <x v="0"/>
    <n v="10000"/>
    <n v="0"/>
    <x v="1"/>
    <s v="Manual"/>
    <s v="No"/>
    <x v="1"/>
    <x v="0"/>
    <x v="1"/>
    <x v="22"/>
    <x v="0"/>
    <x v="1"/>
  </r>
  <r>
    <n v="22006"/>
    <x v="0"/>
    <x v="1"/>
    <n v="70000"/>
    <n v="5"/>
    <x v="1"/>
    <s v="Skilled Manual"/>
    <s v="Yes"/>
    <x v="4"/>
    <x v="2"/>
    <x v="1"/>
    <x v="30"/>
    <x v="2"/>
    <x v="0"/>
  </r>
  <r>
    <n v="20060"/>
    <x v="1"/>
    <x v="0"/>
    <n v="30000"/>
    <n v="0"/>
    <x v="2"/>
    <s v="Manual"/>
    <s v="No"/>
    <x v="1"/>
    <x v="1"/>
    <x v="0"/>
    <x v="17"/>
    <x v="0"/>
    <x v="1"/>
  </r>
  <r>
    <n v="17702"/>
    <x v="0"/>
    <x v="1"/>
    <n v="10000"/>
    <n v="1"/>
    <x v="4"/>
    <s v="Manual"/>
    <s v="Yes"/>
    <x v="0"/>
    <x v="0"/>
    <x v="0"/>
    <x v="34"/>
    <x v="0"/>
    <x v="0"/>
  </r>
  <r>
    <n v="12503"/>
    <x v="1"/>
    <x v="0"/>
    <n v="30000"/>
    <n v="3"/>
    <x v="1"/>
    <s v="Clerical"/>
    <s v="Yes"/>
    <x v="2"/>
    <x v="0"/>
    <x v="0"/>
    <x v="40"/>
    <x v="0"/>
    <x v="0"/>
  </r>
  <r>
    <n v="23908"/>
    <x v="1"/>
    <x v="1"/>
    <n v="30000"/>
    <n v="1"/>
    <x v="0"/>
    <s v="Clerical"/>
    <s v="No"/>
    <x v="1"/>
    <x v="0"/>
    <x v="0"/>
    <x v="32"/>
    <x v="2"/>
    <x v="1"/>
  </r>
  <r>
    <n v="22527"/>
    <x v="1"/>
    <x v="0"/>
    <n v="20000"/>
    <n v="0"/>
    <x v="2"/>
    <s v="Manual"/>
    <s v="No"/>
    <x v="1"/>
    <x v="1"/>
    <x v="0"/>
    <x v="19"/>
    <x v="0"/>
    <x v="0"/>
  </r>
  <r>
    <n v="19057"/>
    <x v="0"/>
    <x v="0"/>
    <n v="120000"/>
    <n v="3"/>
    <x v="0"/>
    <s v="Management"/>
    <s v="No"/>
    <x v="2"/>
    <x v="4"/>
    <x v="0"/>
    <x v="31"/>
    <x v="2"/>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1"/>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0"/>
    <x v="0"/>
  </r>
  <r>
    <n v="13133"/>
    <x v="1"/>
    <x v="1"/>
    <n v="100000"/>
    <n v="5"/>
    <x v="0"/>
    <s v="Professional"/>
    <s v="Yes"/>
    <x v="1"/>
    <x v="2"/>
    <x v="1"/>
    <x v="15"/>
    <x v="2"/>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0"/>
    <x v="0"/>
  </r>
  <r>
    <n v="24061"/>
    <x v="0"/>
    <x v="1"/>
    <n v="10000"/>
    <n v="4"/>
    <x v="3"/>
    <s v="Manual"/>
    <s v="Yes"/>
    <x v="1"/>
    <x v="0"/>
    <x v="0"/>
    <x v="8"/>
    <x v="2"/>
    <x v="1"/>
  </r>
  <r>
    <n v="26879"/>
    <x v="1"/>
    <x v="0"/>
    <n v="20000"/>
    <n v="0"/>
    <x v="2"/>
    <s v="Manual"/>
    <s v="No"/>
    <x v="1"/>
    <x v="1"/>
    <x v="0"/>
    <x v="25"/>
    <x v="0"/>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0"/>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0"/>
    <x v="1"/>
  </r>
  <r>
    <n v="28379"/>
    <x v="0"/>
    <x v="1"/>
    <n v="30000"/>
    <n v="1"/>
    <x v="0"/>
    <s v="Skilled Manual"/>
    <s v="Yes"/>
    <x v="2"/>
    <x v="0"/>
    <x v="0"/>
    <x v="8"/>
    <x v="2"/>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0"/>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0"/>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0"/>
    <x v="1"/>
  </r>
  <r>
    <n v="27878"/>
    <x v="1"/>
    <x v="1"/>
    <n v="20000"/>
    <n v="0"/>
    <x v="1"/>
    <s v="Manual"/>
    <s v="No"/>
    <x v="0"/>
    <x v="0"/>
    <x v="1"/>
    <x v="26"/>
    <x v="2"/>
    <x v="1"/>
  </r>
  <r>
    <n v="13572"/>
    <x v="1"/>
    <x v="1"/>
    <n v="10000"/>
    <n v="3"/>
    <x v="2"/>
    <s v="Manual"/>
    <s v="Yes"/>
    <x v="0"/>
    <x v="0"/>
    <x v="0"/>
    <x v="34"/>
    <x v="2"/>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0"/>
    <x v="0"/>
  </r>
  <r>
    <n v="13082"/>
    <x v="1"/>
    <x v="1"/>
    <n v="130000"/>
    <n v="0"/>
    <x v="4"/>
    <s v="Management"/>
    <s v="Yes"/>
    <x v="0"/>
    <x v="1"/>
    <x v="1"/>
    <x v="28"/>
    <x v="0"/>
    <x v="1"/>
  </r>
  <r>
    <n v="22518"/>
    <x v="1"/>
    <x v="0"/>
    <n v="30000"/>
    <n v="3"/>
    <x v="1"/>
    <s v="Clerical"/>
    <s v="No"/>
    <x v="2"/>
    <x v="0"/>
    <x v="0"/>
    <x v="40"/>
    <x v="0"/>
    <x v="1"/>
  </r>
  <r>
    <n v="13687"/>
    <x v="0"/>
    <x v="1"/>
    <n v="40000"/>
    <n v="1"/>
    <x v="0"/>
    <s v="Skilled Manual"/>
    <s v="Yes"/>
    <x v="1"/>
    <x v="0"/>
    <x v="0"/>
    <x v="6"/>
    <x v="2"/>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0"/>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0"/>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0"/>
    <x v="1"/>
  </r>
  <r>
    <n v="18018"/>
    <x v="1"/>
    <x v="1"/>
    <n v="30000"/>
    <n v="3"/>
    <x v="1"/>
    <s v="Clerical"/>
    <s v="Yes"/>
    <x v="0"/>
    <x v="0"/>
    <x v="0"/>
    <x v="1"/>
    <x v="2"/>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0"/>
    <x v="0"/>
  </r>
  <r>
    <n v="17048"/>
    <x v="1"/>
    <x v="0"/>
    <n v="90000"/>
    <n v="1"/>
    <x v="4"/>
    <s v="Management"/>
    <s v="Yes"/>
    <x v="0"/>
    <x v="0"/>
    <x v="1"/>
    <x v="4"/>
    <x v="2"/>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1"/>
    <x v="0"/>
  </r>
  <r>
    <n v="28488"/>
    <x v="1"/>
    <x v="1"/>
    <n v="20000"/>
    <n v="0"/>
    <x v="1"/>
    <s v="Manual"/>
    <s v="Yes"/>
    <x v="0"/>
    <x v="0"/>
    <x v="1"/>
    <x v="26"/>
    <x v="0"/>
    <x v="1"/>
  </r>
  <r>
    <n v="21891"/>
    <x v="0"/>
    <x v="0"/>
    <n v="110000"/>
    <n v="0"/>
    <x v="2"/>
    <s v="Management"/>
    <s v="Yes"/>
    <x v="4"/>
    <x v="4"/>
    <x v="1"/>
    <x v="17"/>
    <x v="2"/>
    <x v="1"/>
  </r>
  <r>
    <n v="27814"/>
    <x v="1"/>
    <x v="0"/>
    <n v="30000"/>
    <n v="3"/>
    <x v="1"/>
    <s v="Clerical"/>
    <s v="No"/>
    <x v="1"/>
    <x v="0"/>
    <x v="0"/>
    <x v="22"/>
    <x v="0"/>
    <x v="0"/>
  </r>
  <r>
    <n v="22175"/>
    <x v="0"/>
    <x v="0"/>
    <n v="30000"/>
    <n v="3"/>
    <x v="2"/>
    <s v="Skilled Manual"/>
    <s v="Yes"/>
    <x v="2"/>
    <x v="2"/>
    <x v="1"/>
    <x v="39"/>
    <x v="2"/>
    <x v="1"/>
  </r>
  <r>
    <n v="29447"/>
    <x v="1"/>
    <x v="0"/>
    <n v="10000"/>
    <n v="2"/>
    <x v="0"/>
    <s v="Clerical"/>
    <s v="No"/>
    <x v="1"/>
    <x v="1"/>
    <x v="0"/>
    <x v="35"/>
    <x v="1"/>
    <x v="0"/>
  </r>
  <r>
    <n v="19784"/>
    <x v="0"/>
    <x v="0"/>
    <n v="80000"/>
    <n v="2"/>
    <x v="2"/>
    <s v="Skilled Manual"/>
    <s v="Yes"/>
    <x v="2"/>
    <x v="2"/>
    <x v="1"/>
    <x v="5"/>
    <x v="0"/>
    <x v="1"/>
  </r>
  <r>
    <n v="27824"/>
    <x v="1"/>
    <x v="0"/>
    <n v="30000"/>
    <n v="3"/>
    <x v="1"/>
    <s v="Clerical"/>
    <s v="Yes"/>
    <x v="2"/>
    <x v="0"/>
    <x v="0"/>
    <x v="26"/>
    <x v="0"/>
    <x v="1"/>
  </r>
  <r>
    <n v="24093"/>
    <x v="1"/>
    <x v="0"/>
    <n v="80000"/>
    <n v="0"/>
    <x v="4"/>
    <s v="Skilled Manual"/>
    <s v="No"/>
    <x v="0"/>
    <x v="0"/>
    <x v="0"/>
    <x v="8"/>
    <x v="2"/>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0"/>
    <x v="0"/>
  </r>
  <r>
    <n v="28323"/>
    <x v="1"/>
    <x v="1"/>
    <n v="70000"/>
    <n v="0"/>
    <x v="0"/>
    <s v="Professional"/>
    <s v="No"/>
    <x v="2"/>
    <x v="2"/>
    <x v="1"/>
    <x v="1"/>
    <x v="2"/>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0"/>
    <x v="0"/>
  </r>
  <r>
    <n v="20339"/>
    <x v="0"/>
    <x v="0"/>
    <n v="130000"/>
    <n v="1"/>
    <x v="0"/>
    <s v="Management"/>
    <s v="Yes"/>
    <x v="3"/>
    <x v="1"/>
    <x v="2"/>
    <x v="20"/>
    <x v="2"/>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0"/>
    <x v="0"/>
  </r>
  <r>
    <n v="24357"/>
    <x v="0"/>
    <x v="1"/>
    <n v="80000"/>
    <n v="3"/>
    <x v="0"/>
    <s v="Professional"/>
    <s v="Yes"/>
    <x v="1"/>
    <x v="1"/>
    <x v="2"/>
    <x v="28"/>
    <x v="2"/>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0"/>
    <x v="0"/>
  </r>
  <r>
    <n v="13233"/>
    <x v="0"/>
    <x v="1"/>
    <n v="60000"/>
    <n v="2"/>
    <x v="1"/>
    <s v="Professional"/>
    <s v="Yes"/>
    <x v="1"/>
    <x v="4"/>
    <x v="2"/>
    <x v="42"/>
    <x v="1"/>
    <x v="1"/>
  </r>
  <r>
    <n v="25909"/>
    <x v="0"/>
    <x v="1"/>
    <n v="60000"/>
    <n v="0"/>
    <x v="1"/>
    <s v="Skilled Manual"/>
    <s v="Yes"/>
    <x v="1"/>
    <x v="2"/>
    <x v="2"/>
    <x v="40"/>
    <x v="0"/>
    <x v="1"/>
  </r>
  <r>
    <n v="14092"/>
    <x v="1"/>
    <x v="1"/>
    <n v="30000"/>
    <n v="0"/>
    <x v="3"/>
    <s v="Clerical"/>
    <s v="Yes"/>
    <x v="2"/>
    <x v="2"/>
    <x v="2"/>
    <x v="26"/>
    <x v="2"/>
    <x v="0"/>
  </r>
  <r>
    <n v="29143"/>
    <x v="1"/>
    <x v="0"/>
    <n v="60000"/>
    <n v="1"/>
    <x v="0"/>
    <s v="Professional"/>
    <s v="No"/>
    <x v="1"/>
    <x v="0"/>
    <x v="2"/>
    <x v="20"/>
    <x v="2"/>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0"/>
    <x v="0"/>
  </r>
  <r>
    <n v="25898"/>
    <x v="0"/>
    <x v="0"/>
    <n v="70000"/>
    <n v="2"/>
    <x v="2"/>
    <s v="Professional"/>
    <s v="Yes"/>
    <x v="2"/>
    <x v="1"/>
    <x v="2"/>
    <x v="39"/>
    <x v="2"/>
    <x v="0"/>
  </r>
  <r>
    <n v="24397"/>
    <x v="1"/>
    <x v="1"/>
    <n v="120000"/>
    <n v="2"/>
    <x v="0"/>
    <s v="Management"/>
    <s v="No"/>
    <x v="3"/>
    <x v="3"/>
    <x v="2"/>
    <x v="8"/>
    <x v="0"/>
    <x v="0"/>
  </r>
  <r>
    <n v="19758"/>
    <x v="1"/>
    <x v="1"/>
    <n v="60000"/>
    <n v="0"/>
    <x v="1"/>
    <s v="Skilled Manual"/>
    <s v="No"/>
    <x v="2"/>
    <x v="3"/>
    <x v="2"/>
    <x v="19"/>
    <x v="0"/>
    <x v="0"/>
  </r>
  <r>
    <n v="15529"/>
    <x v="0"/>
    <x v="1"/>
    <n v="60000"/>
    <n v="4"/>
    <x v="0"/>
    <s v="Professional"/>
    <s v="Yes"/>
    <x v="2"/>
    <x v="1"/>
    <x v="2"/>
    <x v="1"/>
    <x v="2"/>
    <x v="1"/>
  </r>
  <r>
    <n v="19884"/>
    <x v="0"/>
    <x v="1"/>
    <n v="60000"/>
    <n v="2"/>
    <x v="2"/>
    <s v="Professional"/>
    <s v="Yes"/>
    <x v="2"/>
    <x v="1"/>
    <x v="2"/>
    <x v="10"/>
    <x v="1"/>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0"/>
    <x v="0"/>
  </r>
  <r>
    <n v="17369"/>
    <x v="1"/>
    <x v="1"/>
    <n v="30000"/>
    <n v="0"/>
    <x v="1"/>
    <s v="Skilled Manual"/>
    <s v="Yes"/>
    <x v="1"/>
    <x v="2"/>
    <x v="2"/>
    <x v="40"/>
    <x v="2"/>
    <x v="0"/>
  </r>
  <r>
    <n v="14495"/>
    <x v="0"/>
    <x v="1"/>
    <n v="40000"/>
    <n v="3"/>
    <x v="1"/>
    <s v="Professional"/>
    <s v="No"/>
    <x v="2"/>
    <x v="2"/>
    <x v="2"/>
    <x v="9"/>
    <x v="2"/>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1"/>
    <x v="0"/>
  </r>
  <r>
    <n v="23549"/>
    <x v="1"/>
    <x v="1"/>
    <n v="30000"/>
    <n v="0"/>
    <x v="2"/>
    <s v="Skilled Manual"/>
    <s v="Yes"/>
    <x v="2"/>
    <x v="2"/>
    <x v="2"/>
    <x v="25"/>
    <x v="0"/>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0"/>
    <x v="0"/>
  </r>
  <r>
    <n v="13749"/>
    <x v="0"/>
    <x v="1"/>
    <n v="80000"/>
    <n v="4"/>
    <x v="4"/>
    <s v="Skilled Manual"/>
    <s v="Yes"/>
    <x v="0"/>
    <x v="3"/>
    <x v="2"/>
    <x v="15"/>
    <x v="2"/>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0"/>
    <x v="0"/>
  </r>
  <r>
    <n v="17458"/>
    <x v="1"/>
    <x v="1"/>
    <n v="70000"/>
    <n v="3"/>
    <x v="2"/>
    <s v="Professional"/>
    <s v="Yes"/>
    <x v="0"/>
    <x v="2"/>
    <x v="2"/>
    <x v="31"/>
    <x v="2"/>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0"/>
    <x v="0"/>
  </r>
  <r>
    <n v="25184"/>
    <x v="1"/>
    <x v="1"/>
    <n v="110000"/>
    <n v="1"/>
    <x v="1"/>
    <s v="Professional"/>
    <s v="Yes"/>
    <x v="3"/>
    <x v="2"/>
    <x v="2"/>
    <x v="12"/>
    <x v="2"/>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0"/>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1"/>
    <x v="0"/>
  </r>
  <r>
    <n v="25943"/>
    <x v="1"/>
    <x v="0"/>
    <n v="70000"/>
    <n v="0"/>
    <x v="1"/>
    <s v="Skilled Manual"/>
    <s v="No"/>
    <x v="2"/>
    <x v="0"/>
    <x v="2"/>
    <x v="40"/>
    <x v="0"/>
    <x v="1"/>
  </r>
  <r>
    <n v="22127"/>
    <x v="0"/>
    <x v="1"/>
    <n v="60000"/>
    <n v="3"/>
    <x v="4"/>
    <s v="Management"/>
    <s v="Yes"/>
    <x v="2"/>
    <x v="3"/>
    <x v="2"/>
    <x v="41"/>
    <x v="1"/>
    <x v="0"/>
  </r>
  <r>
    <n v="20414"/>
    <x v="0"/>
    <x v="0"/>
    <n v="60000"/>
    <n v="0"/>
    <x v="1"/>
    <s v="Skilled Manual"/>
    <s v="Yes"/>
    <x v="2"/>
    <x v="2"/>
    <x v="2"/>
    <x v="19"/>
    <x v="0"/>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0"/>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0"/>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0"/>
    <x v="1"/>
  </r>
  <r>
    <n v="27637"/>
    <x v="1"/>
    <x v="0"/>
    <n v="100000"/>
    <n v="1"/>
    <x v="1"/>
    <s v="Professional"/>
    <s v="No"/>
    <x v="4"/>
    <x v="3"/>
    <x v="2"/>
    <x v="20"/>
    <x v="2"/>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0"/>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0"/>
    <x v="0"/>
  </r>
  <r>
    <n v="11699"/>
    <x v="1"/>
    <x v="1"/>
    <n v="60000"/>
    <n v="0"/>
    <x v="0"/>
    <s v="Skilled Manual"/>
    <s v="No"/>
    <x v="2"/>
    <x v="0"/>
    <x v="2"/>
    <x v="25"/>
    <x v="0"/>
    <x v="0"/>
  </r>
  <r>
    <n v="16725"/>
    <x v="0"/>
    <x v="1"/>
    <n v="30000"/>
    <n v="0"/>
    <x v="2"/>
    <s v="Skilled Manual"/>
    <s v="Yes"/>
    <x v="2"/>
    <x v="2"/>
    <x v="2"/>
    <x v="22"/>
    <x v="0"/>
    <x v="0"/>
  </r>
  <r>
    <n v="28269"/>
    <x v="1"/>
    <x v="0"/>
    <n v="130000"/>
    <n v="1"/>
    <x v="0"/>
    <s v="Management"/>
    <s v="No"/>
    <x v="1"/>
    <x v="1"/>
    <x v="2"/>
    <x v="12"/>
    <x v="2"/>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0"/>
    <x v="0"/>
  </r>
  <r>
    <n v="14090"/>
    <x v="0"/>
    <x v="0"/>
    <n v="30000"/>
    <n v="0"/>
    <x v="3"/>
    <s v="Clerical"/>
    <s v="No"/>
    <x v="2"/>
    <x v="0"/>
    <x v="2"/>
    <x v="26"/>
    <x v="0"/>
    <x v="0"/>
  </r>
  <r>
    <n v="27040"/>
    <x v="0"/>
    <x v="1"/>
    <n v="20000"/>
    <n v="2"/>
    <x v="3"/>
    <s v="Clerical"/>
    <s v="Yes"/>
    <x v="2"/>
    <x v="3"/>
    <x v="2"/>
    <x v="38"/>
    <x v="2"/>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0"/>
    <x v="0"/>
  </r>
  <r>
    <n v="13314"/>
    <x v="0"/>
    <x v="1"/>
    <n v="120000"/>
    <n v="1"/>
    <x v="2"/>
    <s v="Professional"/>
    <s v="Yes"/>
    <x v="3"/>
    <x v="2"/>
    <x v="2"/>
    <x v="30"/>
    <x v="2"/>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0"/>
    <x v="1"/>
  </r>
  <r>
    <n v="27090"/>
    <x v="0"/>
    <x v="0"/>
    <n v="60000"/>
    <n v="1"/>
    <x v="4"/>
    <s v="Professional"/>
    <s v="Yes"/>
    <x v="0"/>
    <x v="1"/>
    <x v="2"/>
    <x v="34"/>
    <x v="2"/>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0"/>
    <x v="0"/>
  </r>
  <r>
    <n v="11886"/>
    <x v="0"/>
    <x v="0"/>
    <n v="60000"/>
    <n v="3"/>
    <x v="0"/>
    <s v="Professional"/>
    <s v="Yes"/>
    <x v="1"/>
    <x v="0"/>
    <x v="2"/>
    <x v="28"/>
    <x v="2"/>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0"/>
    <x v="0"/>
  </r>
  <r>
    <n v="19634"/>
    <x v="0"/>
    <x v="1"/>
    <n v="40000"/>
    <n v="0"/>
    <x v="2"/>
    <s v="Skilled Manual"/>
    <s v="Yes"/>
    <x v="1"/>
    <x v="2"/>
    <x v="2"/>
    <x v="23"/>
    <x v="2"/>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1"/>
    <x v="0"/>
  </r>
  <r>
    <n v="17657"/>
    <x v="0"/>
    <x v="1"/>
    <n v="40000"/>
    <n v="4"/>
    <x v="1"/>
    <s v="Clerical"/>
    <s v="No"/>
    <x v="0"/>
    <x v="0"/>
    <x v="2"/>
    <x v="25"/>
    <x v="0"/>
    <x v="0"/>
  </r>
  <r>
    <n v="14913"/>
    <x v="0"/>
    <x v="0"/>
    <n v="40000"/>
    <n v="1"/>
    <x v="1"/>
    <s v="Clerical"/>
    <s v="Yes"/>
    <x v="1"/>
    <x v="3"/>
    <x v="2"/>
    <x v="28"/>
    <x v="0"/>
    <x v="1"/>
  </r>
  <r>
    <n v="14077"/>
    <x v="1"/>
    <x v="1"/>
    <n v="30000"/>
    <n v="0"/>
    <x v="2"/>
    <s v="Skilled Manual"/>
    <s v="Yes"/>
    <x v="2"/>
    <x v="2"/>
    <x v="2"/>
    <x v="25"/>
    <x v="0"/>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0"/>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0"/>
    <x v="0"/>
  </r>
  <r>
    <n v="16753"/>
    <x v="1"/>
    <x v="0"/>
    <n v="70000"/>
    <n v="0"/>
    <x v="1"/>
    <s v="Skilled Manual"/>
    <s v="Yes"/>
    <x v="2"/>
    <x v="2"/>
    <x v="2"/>
    <x v="17"/>
    <x v="2"/>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1"/>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0"/>
    <x v="0"/>
  </r>
  <r>
    <n v="17260"/>
    <x v="0"/>
    <x v="1"/>
    <n v="90000"/>
    <n v="5"/>
    <x v="1"/>
    <s v="Professional"/>
    <s v="Yes"/>
    <x v="4"/>
    <x v="0"/>
    <x v="2"/>
    <x v="3"/>
    <x v="2"/>
    <x v="0"/>
  </r>
  <r>
    <n v="15372"/>
    <x v="0"/>
    <x v="1"/>
    <n v="80000"/>
    <n v="3"/>
    <x v="1"/>
    <s v="Professional"/>
    <s v="No"/>
    <x v="2"/>
    <x v="1"/>
    <x v="2"/>
    <x v="5"/>
    <x v="0"/>
    <x v="1"/>
  </r>
  <r>
    <n v="18105"/>
    <x v="0"/>
    <x v="0"/>
    <n v="60000"/>
    <n v="2"/>
    <x v="1"/>
    <s v="Professional"/>
    <s v="Yes"/>
    <x v="1"/>
    <x v="4"/>
    <x v="2"/>
    <x v="10"/>
    <x v="1"/>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0"/>
    <x v="1"/>
  </r>
  <r>
    <n v="15468"/>
    <x v="0"/>
    <x v="0"/>
    <n v="50000"/>
    <n v="1"/>
    <x v="0"/>
    <s v="Skilled Manual"/>
    <s v="Yes"/>
    <x v="1"/>
    <x v="0"/>
    <x v="2"/>
    <x v="11"/>
    <x v="2"/>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0"/>
    <x v="1"/>
  </r>
  <r>
    <n v="23256"/>
    <x v="1"/>
    <x v="1"/>
    <n v="30000"/>
    <n v="1"/>
    <x v="2"/>
    <s v="Clerical"/>
    <s v="No"/>
    <x v="1"/>
    <x v="2"/>
    <x v="2"/>
    <x v="31"/>
    <x v="2"/>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0"/>
    <x v="1"/>
  </r>
  <r>
    <n v="22971"/>
    <x v="1"/>
    <x v="0"/>
    <n v="30000"/>
    <n v="0"/>
    <x v="2"/>
    <s v="Skilled Manual"/>
    <s v="No"/>
    <x v="2"/>
    <x v="0"/>
    <x v="2"/>
    <x v="37"/>
    <x v="2"/>
    <x v="1"/>
  </r>
  <r>
    <n v="15287"/>
    <x v="1"/>
    <x v="0"/>
    <n v="50000"/>
    <n v="1"/>
    <x v="4"/>
    <s v="Skilled Manual"/>
    <s v="Yes"/>
    <x v="0"/>
    <x v="3"/>
    <x v="2"/>
    <x v="6"/>
    <x v="2"/>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0"/>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2"/>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0"/>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0"/>
    <x v="0"/>
  </r>
  <r>
    <n v="27505"/>
    <x v="1"/>
    <x v="0"/>
    <n v="40000"/>
    <n v="0"/>
    <x v="2"/>
    <s v="Skilled Manual"/>
    <s v="Yes"/>
    <x v="2"/>
    <x v="2"/>
    <x v="2"/>
    <x v="25"/>
    <x v="0"/>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0"/>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0"/>
    <x v="0"/>
  </r>
  <r>
    <n v="16773"/>
    <x v="0"/>
    <x v="1"/>
    <n v="60000"/>
    <n v="1"/>
    <x v="4"/>
    <s v="Skilled Manual"/>
    <s v="Yes"/>
    <x v="0"/>
    <x v="0"/>
    <x v="2"/>
    <x v="6"/>
    <x v="2"/>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0"/>
    <x v="0"/>
  </r>
  <r>
    <n v="13176"/>
    <x v="1"/>
    <x v="1"/>
    <n v="130000"/>
    <n v="0"/>
    <x v="4"/>
    <s v="Management"/>
    <s v="No"/>
    <x v="2"/>
    <x v="0"/>
    <x v="2"/>
    <x v="13"/>
    <x v="2"/>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0"/>
    <x v="0"/>
  </r>
  <r>
    <n v="11745"/>
    <x v="0"/>
    <x v="0"/>
    <n v="60000"/>
    <n v="1"/>
    <x v="0"/>
    <s v="Professional"/>
    <s v="Yes"/>
    <x v="1"/>
    <x v="0"/>
    <x v="2"/>
    <x v="15"/>
    <x v="2"/>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1"/>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1"/>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0"/>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0"/>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0"/>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0"/>
    <x v="0"/>
  </r>
  <r>
    <n v="23455"/>
    <x v="1"/>
    <x v="1"/>
    <n v="80000"/>
    <n v="2"/>
    <x v="3"/>
    <s v="Skilled Manual"/>
    <s v="No"/>
    <x v="2"/>
    <x v="3"/>
    <x v="2"/>
    <x v="5"/>
    <x v="2"/>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0"/>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0"/>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1"/>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0"/>
    <x v="0"/>
  </r>
  <r>
    <n v="29037"/>
    <x v="0"/>
    <x v="1"/>
    <n v="60000"/>
    <n v="0"/>
    <x v="4"/>
    <s v="Professional"/>
    <s v="No"/>
    <x v="0"/>
    <x v="0"/>
    <x v="2"/>
    <x v="32"/>
    <x v="2"/>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0"/>
    <x v="0"/>
  </r>
  <r>
    <n v="19117"/>
    <x v="1"/>
    <x v="0"/>
    <n v="60000"/>
    <n v="1"/>
    <x v="4"/>
    <s v="Professional"/>
    <s v="Yes"/>
    <x v="0"/>
    <x v="1"/>
    <x v="2"/>
    <x v="4"/>
    <x v="2"/>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A5254-F6DB-41A5-A032-D03DC2B2093C}"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796057-BC10-4FAF-8397-D5CCF89B5CCF}"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2F7FA-12A9-454C-9619-8529C9026304}"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 xr10:uid="{8BD5D9D4-1B4E-4D7C-9218-9FD32B17C958}" sourceName="Marital Statu">
  <pivotTables>
    <pivotTable tabId="3" name="PivotTable2"/>
    <pivotTable tabId="3" name="PivotTable3"/>
    <pivotTable tabId="3" name="PivotTable4"/>
  </pivotTables>
  <data>
    <tabular pivotCacheId="4407089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80987A-899C-43B0-96F8-D14C37AC9AE2}" sourceName="Education">
  <pivotTables>
    <pivotTable tabId="3" name="PivotTable2"/>
    <pivotTable tabId="3" name="PivotTable3"/>
    <pivotTable tabId="3" name="PivotTable4"/>
  </pivotTables>
  <data>
    <tabular pivotCacheId="4407089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3E2D6C-E396-4461-9B3B-B1A767F70E41}" sourceName="Region">
  <pivotTables>
    <pivotTable tabId="3" name="PivotTable2"/>
    <pivotTable tabId="3" name="PivotTable3"/>
    <pivotTable tabId="3" name="PivotTable4"/>
  </pivotTables>
  <data>
    <tabular pivotCacheId="44070891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 xr10:uid="{54216A79-09DA-491A-99B5-F6E4000085E1}" cache="Slicer_Marital_Statu" caption="Marital Statu" rowHeight="241300"/>
  <slicer name="Education" xr10:uid="{F284AFDD-2250-4737-8782-76C7E3CA291E}" cache="Slicer_Education" caption="Education" rowHeight="241300"/>
  <slicer name="Region" xr10:uid="{CD8BCD32-C157-441E-BED2-D19238242A8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CA00B-5907-48CA-8493-278E432FAB3E}">
  <dimension ref="A1:N1001"/>
  <sheetViews>
    <sheetView topLeftCell="B981" workbookViewId="0">
      <selection activeCell="J981" sqref="J1:J1048576"/>
    </sheetView>
  </sheetViews>
  <sheetFormatPr defaultColWidth="11.85546875" defaultRowHeight="15" x14ac:dyDescent="0.25"/>
  <cols>
    <col min="2" max="2" width="18.5703125" customWidth="1"/>
    <col min="5" max="5" width="15" customWidth="1"/>
    <col min="6" max="6" width="23.85546875" customWidth="1"/>
    <col min="7" max="7" width="18.140625" customWidth="1"/>
    <col min="9" max="9" width="9.570312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IF(L2&gt;54,"Old",IF(L1&gt;=30,"Adult",IF(L1&lt;30,"Adolescent","Invalid")))</f>
        <v>Adult</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IF(L3&gt;54,"Old",IF(L2&gt;=30,"Adult",IF(L2&lt;30,"Adolescent","Invalid")))</f>
        <v>Adult</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Adult</v>
      </c>
      <c r="N5" t="s">
        <v>15</v>
      </c>
    </row>
    <row r="6" spans="1:14" x14ac:dyDescent="0.25">
      <c r="A6">
        <v>25597</v>
      </c>
      <c r="B6" t="s">
        <v>37</v>
      </c>
      <c r="C6" t="s">
        <v>39</v>
      </c>
      <c r="D6" s="1">
        <v>30000</v>
      </c>
      <c r="E6">
        <v>0</v>
      </c>
      <c r="F6" t="s">
        <v>13</v>
      </c>
      <c r="G6" t="s">
        <v>20</v>
      </c>
      <c r="H6" t="s">
        <v>18</v>
      </c>
      <c r="I6">
        <v>0</v>
      </c>
      <c r="J6" t="s">
        <v>16</v>
      </c>
      <c r="K6" t="s">
        <v>17</v>
      </c>
      <c r="L6">
        <v>36</v>
      </c>
      <c r="M6" t="str">
        <f t="shared" si="0"/>
        <v>Adult</v>
      </c>
      <c r="N6" t="s">
        <v>15</v>
      </c>
    </row>
    <row r="7" spans="1:14" x14ac:dyDescent="0.25">
      <c r="A7">
        <v>13507</v>
      </c>
      <c r="B7" t="s">
        <v>36</v>
      </c>
      <c r="C7" t="s">
        <v>38</v>
      </c>
      <c r="D7" s="1">
        <v>10000</v>
      </c>
      <c r="E7">
        <v>2</v>
      </c>
      <c r="F7" t="s">
        <v>19</v>
      </c>
      <c r="G7" t="s">
        <v>25</v>
      </c>
      <c r="H7" t="s">
        <v>15</v>
      </c>
      <c r="I7">
        <v>0</v>
      </c>
      <c r="J7" t="s">
        <v>26</v>
      </c>
      <c r="K7" t="s">
        <v>17</v>
      </c>
      <c r="L7">
        <v>50</v>
      </c>
      <c r="M7" t="str">
        <f t="shared" si="0"/>
        <v>Adult</v>
      </c>
      <c r="N7" t="s">
        <v>18</v>
      </c>
    </row>
    <row r="8" spans="1:14" x14ac:dyDescent="0.25">
      <c r="A8">
        <v>27974</v>
      </c>
      <c r="B8" t="s">
        <v>37</v>
      </c>
      <c r="C8" t="s">
        <v>39</v>
      </c>
      <c r="D8" s="1">
        <v>160000</v>
      </c>
      <c r="E8">
        <v>2</v>
      </c>
      <c r="F8" t="s">
        <v>27</v>
      </c>
      <c r="G8" t="s">
        <v>28</v>
      </c>
      <c r="H8" t="s">
        <v>15</v>
      </c>
      <c r="I8">
        <v>4</v>
      </c>
      <c r="J8" t="s">
        <v>16</v>
      </c>
      <c r="K8" t="s">
        <v>24</v>
      </c>
      <c r="L8">
        <v>33</v>
      </c>
      <c r="M8" t="str">
        <f t="shared" si="0"/>
        <v>Adult</v>
      </c>
      <c r="N8" t="s">
        <v>15</v>
      </c>
    </row>
    <row r="9" spans="1:14" x14ac:dyDescent="0.25">
      <c r="A9">
        <v>19364</v>
      </c>
      <c r="B9" t="s">
        <v>36</v>
      </c>
      <c r="C9" t="s">
        <v>39</v>
      </c>
      <c r="D9" s="1">
        <v>40000</v>
      </c>
      <c r="E9">
        <v>1</v>
      </c>
      <c r="F9" t="s">
        <v>13</v>
      </c>
      <c r="G9" t="s">
        <v>14</v>
      </c>
      <c r="H9" t="s">
        <v>15</v>
      </c>
      <c r="I9">
        <v>0</v>
      </c>
      <c r="J9" t="s">
        <v>16</v>
      </c>
      <c r="K9" t="s">
        <v>17</v>
      </c>
      <c r="L9">
        <v>43</v>
      </c>
      <c r="M9" t="str">
        <f t="shared" si="0"/>
        <v>Adult</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Adult</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Adult</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Adolescent</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Adolescent</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Adolescent</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Adult</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Adult</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IF(L67&gt;54,"Old",IF(L66&gt;=30,"Adult",IF(L66&lt;30,"Adolescent","Invalid")))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Adult</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Adolescent</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Adolescent</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Adolescent</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Adolescent</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Adolescent</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Adult</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IF(L131&gt;54,"Old",IF(L130&gt;=30,"Adult",IF(L130&lt;30,"Adolescent","Invalid")))</f>
        <v>Adult</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Adolescent</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Adult</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Adolescent</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Adolescent</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Adult</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Adolescent</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Adolescent</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Adult</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IF(L195&gt;54,"Old",IF(L194&gt;=30,"Adult",IF(L194&lt;30,"Adolescent","Invalid")))</f>
        <v>Adult</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Adolescent</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Adult</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Adolescent</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Adult</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Adolescent</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Adolescent</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Adult</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Adolescent</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Adolescent</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Adolescent</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Adolescent</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Adult</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IF(L259&gt;54,"Old",IF(L258&gt;=30,"Adult",IF(L258&lt;30,"Adolescent","Invalid")))</f>
        <v>Adult</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Adult</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Adolescent</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Adolescent</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Adult</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Adult</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Adult</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IF(L323&gt;54,"Old",IF(L322&gt;=30,"Adult",IF(L322&lt;30,"Adolescent","Invalid")))</f>
        <v>Adult</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Adolescent</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Adult</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Adolescent</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Adult</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Adult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Adult</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Adult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Adult</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IF(L387&gt;54,"Old",IF(L386&gt;=30,"Adult",IF(L386&lt;30,"Adolescent","Invalid")))</f>
        <v>Adolescent</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Adult</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Adult</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Adult</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Adolescent</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Adolescent</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Adolescent</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Adolescent</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Adult</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Adult</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IF(L451&gt;54,"Old",IF(L450&gt;=30,"Adult",IF(L450&lt;30,"Adolescent","Invalid")))</f>
        <v>Adult</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Adult</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Adult</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Adolescent</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Adolescent</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Adolescent</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IF(L515&gt;54,"Old",IF(L514&gt;=30,"Adult",IF(L514&lt;30,"Adolescent","Invalid")))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Adolescent</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Adult</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Adolescent</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Adolescent</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Adult</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Adolescent</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IF(L579&gt;54,"Old",IF(L578&gt;=30,"Adult",IF(L578&lt;30,"Adolescent","Invalid")))</f>
        <v>Adult</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Adolescent</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Adult</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Adolescent</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Adult</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Adolescent</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IF(L643&gt;54,"Old",IF(L642&gt;=30,"Adult",IF(L642&lt;30,"Adolescent","Invalid")))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Adult</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Adolescent</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Adolescent</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Adolescent</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Adolescent</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IF(L707&gt;54,"Old",IF(L706&gt;=30,"Adult",IF(L706&lt;30,"Adolescent","Invalid")))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Adolescent</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Adolescent</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Adult</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IF(L771&gt;54,"Old",IF(L770&gt;=30,"Adult",IF(L770&lt;30,"Adolescent","Invalid")))</f>
        <v>Adult</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Adult</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Adolescent</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Adolescent</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Adolescent</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Adult</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IF(L835&gt;54,"Old",IF(L834&gt;=30,"Adult",IF(L834&lt;30,"Adolescent","Invalid")))</f>
        <v>Adult</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Adult</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Adolescent</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Adolescent</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IF(L899&gt;54,"Old",IF(L898&gt;=30,"Adult",IF(L898&lt;30,"Adolescent","Invalid")))</f>
        <v>Adult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Adult</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Adult</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Adolescent</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Adult</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IF(L963&gt;54,"Old",IF(L962&gt;=30,"Adult",IF(L962&lt;30,"Adolescent","Invalid")))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Adolescent</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Adult</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Adult</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Adolescent</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Adult</v>
      </c>
      <c r="N1001" t="s">
        <v>15</v>
      </c>
    </row>
  </sheetData>
  <autoFilter ref="A1:N1001" xr:uid="{606CA00B-5907-48CA-8493-278E432FAB3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56FE5-8C34-4E4F-84D3-102651EA3101}">
  <dimension ref="A1:Q5"/>
  <sheetViews>
    <sheetView showGridLines="0" tabSelected="1" topLeftCell="A5" zoomScale="68" zoomScaleNormal="68" workbookViewId="0">
      <selection activeCell="W15" sqref="W15"/>
    </sheetView>
  </sheetViews>
  <sheetFormatPr defaultRowHeight="15" x14ac:dyDescent="0.25"/>
  <cols>
    <col min="1" max="16384" width="9.140625" style="7"/>
  </cols>
  <sheetData>
    <row r="1" spans="1:17" ht="15" customHeight="1" x14ac:dyDescent="0.25">
      <c r="A1" s="8" t="s">
        <v>51</v>
      </c>
      <c r="B1" s="9"/>
      <c r="C1" s="9"/>
      <c r="D1" s="9"/>
      <c r="E1" s="9"/>
      <c r="F1" s="9"/>
      <c r="G1" s="9"/>
      <c r="H1" s="9"/>
      <c r="I1" s="9"/>
      <c r="J1" s="9"/>
      <c r="K1" s="9"/>
      <c r="L1" s="9"/>
      <c r="M1" s="9"/>
      <c r="N1" s="9"/>
      <c r="O1" s="9"/>
      <c r="P1" s="9"/>
      <c r="Q1" s="10"/>
    </row>
    <row r="2" spans="1:17" ht="15" customHeight="1" x14ac:dyDescent="0.25">
      <c r="A2" s="11"/>
      <c r="B2" s="12"/>
      <c r="C2" s="12"/>
      <c r="D2" s="12"/>
      <c r="E2" s="12"/>
      <c r="F2" s="12"/>
      <c r="G2" s="12"/>
      <c r="H2" s="12"/>
      <c r="I2" s="12"/>
      <c r="J2" s="12"/>
      <c r="K2" s="12"/>
      <c r="L2" s="12"/>
      <c r="M2" s="12"/>
      <c r="N2" s="12"/>
      <c r="O2" s="12"/>
      <c r="P2" s="12"/>
      <c r="Q2" s="13"/>
    </row>
    <row r="3" spans="1:17" ht="15" customHeight="1" x14ac:dyDescent="0.25">
      <c r="A3" s="11"/>
      <c r="B3" s="12"/>
      <c r="C3" s="12"/>
      <c r="D3" s="12"/>
      <c r="E3" s="12"/>
      <c r="F3" s="12"/>
      <c r="G3" s="12"/>
      <c r="H3" s="12"/>
      <c r="I3" s="12"/>
      <c r="J3" s="12"/>
      <c r="K3" s="12"/>
      <c r="L3" s="12"/>
      <c r="M3" s="12"/>
      <c r="N3" s="12"/>
      <c r="O3" s="12"/>
      <c r="P3" s="12"/>
      <c r="Q3" s="13"/>
    </row>
    <row r="4" spans="1:17" ht="15" customHeight="1" x14ac:dyDescent="0.25">
      <c r="A4" s="11"/>
      <c r="B4" s="12"/>
      <c r="C4" s="12"/>
      <c r="D4" s="12"/>
      <c r="E4" s="12"/>
      <c r="F4" s="12"/>
      <c r="G4" s="12"/>
      <c r="H4" s="12"/>
      <c r="I4" s="12"/>
      <c r="J4" s="12"/>
      <c r="K4" s="12"/>
      <c r="L4" s="12"/>
      <c r="M4" s="12"/>
      <c r="N4" s="12"/>
      <c r="O4" s="12"/>
      <c r="P4" s="12"/>
      <c r="Q4" s="13"/>
    </row>
    <row r="5" spans="1:17" ht="15" customHeight="1" thickBot="1" x14ac:dyDescent="0.3">
      <c r="A5" s="14"/>
      <c r="B5" s="15"/>
      <c r="C5" s="15"/>
      <c r="D5" s="15"/>
      <c r="E5" s="15"/>
      <c r="F5" s="15"/>
      <c r="G5" s="15"/>
      <c r="H5" s="15"/>
      <c r="I5" s="15"/>
      <c r="J5" s="15"/>
      <c r="K5" s="15"/>
      <c r="L5" s="15"/>
      <c r="M5" s="15"/>
      <c r="N5" s="15"/>
      <c r="O5" s="15"/>
      <c r="P5" s="15"/>
      <c r="Q5" s="16"/>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103DD-FAE0-4BB4-89AE-79F21F3B38C6}">
  <dimension ref="A1:D37"/>
  <sheetViews>
    <sheetView topLeftCell="A24" workbookViewId="0">
      <selection activeCell="M12" sqref="M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38</v>
      </c>
      <c r="B3" s="6">
        <v>61052.631578947367</v>
      </c>
      <c r="C3" s="6">
        <v>62916.666666666664</v>
      </c>
      <c r="D3" s="6">
        <v>62093.023255813954</v>
      </c>
    </row>
    <row r="4" spans="1:4" x14ac:dyDescent="0.25">
      <c r="A4" s="5" t="s">
        <v>39</v>
      </c>
      <c r="B4" s="6">
        <v>63902.439024390245</v>
      </c>
      <c r="C4" s="6">
        <v>65384.615384615383</v>
      </c>
      <c r="D4" s="6">
        <v>64811.32075471698</v>
      </c>
    </row>
    <row r="5" spans="1:4" x14ac:dyDescent="0.25">
      <c r="A5" s="5" t="s">
        <v>43</v>
      </c>
      <c r="B5" s="6">
        <v>62531.645569620254</v>
      </c>
      <c r="C5" s="6">
        <v>64336.283185840708</v>
      </c>
      <c r="D5" s="6">
        <v>63593.75</v>
      </c>
    </row>
    <row r="17" spans="1:4" x14ac:dyDescent="0.25">
      <c r="A17" s="4" t="s">
        <v>46</v>
      </c>
      <c r="B17" s="4" t="s">
        <v>45</v>
      </c>
    </row>
    <row r="18" spans="1:4" x14ac:dyDescent="0.25">
      <c r="A18" s="4" t="s">
        <v>42</v>
      </c>
      <c r="B18" t="s">
        <v>18</v>
      </c>
      <c r="C18" t="s">
        <v>15</v>
      </c>
      <c r="D18" t="s">
        <v>43</v>
      </c>
    </row>
    <row r="19" spans="1:4" x14ac:dyDescent="0.25">
      <c r="A19" s="5" t="s">
        <v>16</v>
      </c>
      <c r="B19" s="3">
        <v>14</v>
      </c>
      <c r="C19" s="3">
        <v>38</v>
      </c>
      <c r="D19" s="3">
        <v>52</v>
      </c>
    </row>
    <row r="20" spans="1:4" x14ac:dyDescent="0.25">
      <c r="A20" s="5" t="s">
        <v>26</v>
      </c>
      <c r="B20" s="3">
        <v>8</v>
      </c>
      <c r="C20" s="3">
        <v>15</v>
      </c>
      <c r="D20" s="3">
        <v>23</v>
      </c>
    </row>
    <row r="21" spans="1:4" x14ac:dyDescent="0.25">
      <c r="A21" s="5" t="s">
        <v>22</v>
      </c>
      <c r="B21" s="3">
        <v>8</v>
      </c>
      <c r="C21" s="3">
        <v>11</v>
      </c>
      <c r="D21" s="3">
        <v>19</v>
      </c>
    </row>
    <row r="22" spans="1:4" x14ac:dyDescent="0.25">
      <c r="A22" s="5" t="s">
        <v>23</v>
      </c>
      <c r="B22" s="3">
        <v>33</v>
      </c>
      <c r="C22" s="3">
        <v>34</v>
      </c>
      <c r="D22" s="3">
        <v>67</v>
      </c>
    </row>
    <row r="23" spans="1:4" x14ac:dyDescent="0.25">
      <c r="A23" s="5" t="s">
        <v>47</v>
      </c>
      <c r="B23" s="3">
        <v>16</v>
      </c>
      <c r="C23" s="3">
        <v>15</v>
      </c>
      <c r="D23" s="3">
        <v>31</v>
      </c>
    </row>
    <row r="24" spans="1:4" x14ac:dyDescent="0.25">
      <c r="A24" s="5" t="s">
        <v>43</v>
      </c>
      <c r="B24" s="3">
        <v>79</v>
      </c>
      <c r="C24" s="3">
        <v>113</v>
      </c>
      <c r="D24" s="3">
        <v>192</v>
      </c>
    </row>
    <row r="32" spans="1:4" x14ac:dyDescent="0.25">
      <c r="A32" s="4" t="s">
        <v>46</v>
      </c>
      <c r="B32" s="4" t="s">
        <v>45</v>
      </c>
    </row>
    <row r="33" spans="1:4" x14ac:dyDescent="0.25">
      <c r="A33" s="4" t="s">
        <v>42</v>
      </c>
      <c r="B33" t="s">
        <v>18</v>
      </c>
      <c r="C33" t="s">
        <v>15</v>
      </c>
      <c r="D33" t="s">
        <v>43</v>
      </c>
    </row>
    <row r="34" spans="1:4" x14ac:dyDescent="0.25">
      <c r="A34" s="5" t="s">
        <v>48</v>
      </c>
      <c r="B34" s="3">
        <v>4</v>
      </c>
      <c r="C34" s="3">
        <v>13</v>
      </c>
      <c r="D34" s="3">
        <v>17</v>
      </c>
    </row>
    <row r="35" spans="1:4" x14ac:dyDescent="0.25">
      <c r="A35" s="5" t="s">
        <v>49</v>
      </c>
      <c r="B35" s="3">
        <v>53</v>
      </c>
      <c r="C35" s="3">
        <v>83</v>
      </c>
      <c r="D35" s="3">
        <v>136</v>
      </c>
    </row>
    <row r="36" spans="1:4" x14ac:dyDescent="0.25">
      <c r="A36" s="5" t="s">
        <v>50</v>
      </c>
      <c r="B36" s="3">
        <v>22</v>
      </c>
      <c r="C36" s="3">
        <v>17</v>
      </c>
      <c r="D36" s="3">
        <v>39</v>
      </c>
    </row>
    <row r="37" spans="1:4" x14ac:dyDescent="0.25">
      <c r="A37" s="5" t="s">
        <v>43</v>
      </c>
      <c r="B37" s="3">
        <v>79</v>
      </c>
      <c r="C37" s="3">
        <v>113</v>
      </c>
      <c r="D37" s="3">
        <v>192</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Daashboards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Dibanisa</dc:creator>
  <cp:lastModifiedBy>Dibanisa Fakude</cp:lastModifiedBy>
  <dcterms:created xsi:type="dcterms:W3CDTF">2022-03-18T02:50:57Z</dcterms:created>
  <dcterms:modified xsi:type="dcterms:W3CDTF">2024-01-18T10:47:41Z</dcterms:modified>
</cp:coreProperties>
</file>