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zy\Documents\"/>
    </mc:Choice>
  </mc:AlternateContent>
  <xr:revisionPtr revIDLastSave="0" documentId="13_ncr:1_{3F30320E-58DA-4D47-8F40-87FE3435E9E9}" xr6:coauthVersionLast="47" xr6:coauthVersionMax="47" xr10:uidLastSave="{00000000-0000-0000-0000-000000000000}"/>
  <bookViews>
    <workbookView xWindow="-120" yWindow="-120" windowWidth="38640" windowHeight="21240" xr2:uid="{D897127A-E63C-4F36-B833-D5E3B64328F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<sst xmlns="http://schemas.openxmlformats.org/spreadsheetml/2006/main" count="13" uniqueCount="6">
  <si>
    <t>蛮力法</t>
    <phoneticPr fontId="1" type="noConversion"/>
  </si>
  <si>
    <t>分治法</t>
    <phoneticPr fontId="1" type="noConversion"/>
  </si>
  <si>
    <t>Jarvis</t>
    <phoneticPr fontId="1" type="noConversion"/>
  </si>
  <si>
    <t>Graham</t>
    <phoneticPr fontId="1" type="noConversion"/>
  </si>
  <si>
    <t>Average</t>
    <phoneticPr fontId="1" type="noConversion"/>
  </si>
  <si>
    <t>规模n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</si>
</sst>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算法运行时间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蛮力法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Sheet1!$Q$2:$Q$24</c:f>
              <c:numCache>
                <c:formatCode>General</c:formatCode>
                <c:ptCount val="2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600000</c:v>
                </c:pt>
                <c:pt idx="11">
                  <c:v>800000</c:v>
                </c:pt>
                <c:pt idx="12">
                  <c:v>1000000</c:v>
                </c:pt>
                <c:pt idx="13">
                  <c:v>2000000</c:v>
                </c:pt>
                <c:pt idx="14">
                  <c:v>4000000</c:v>
                </c:pt>
                <c:pt idx="15">
                  <c:v>6000000</c:v>
                </c:pt>
                <c:pt idx="16">
                  <c:v>8000000</c:v>
                </c:pt>
                <c:pt idx="17">
                  <c:v>10000000</c:v>
                </c:pt>
                <c:pt idx="18">
                  <c:v>20000000</c:v>
                </c:pt>
                <c:pt idx="19">
                  <c:v>40000000</c:v>
                </c:pt>
                <c:pt idx="20">
                  <c:v>60000000</c:v>
                </c:pt>
                <c:pt idx="21">
                  <c:v>80000000</c:v>
                </c:pt>
                <c:pt idx="22">
                  <c:v>100000000</c:v>
                </c:pt>
              </c:numCache>
            </c:numRef>
          </c:cat>
          <c:val>
            <c:numRef>
              <c:f>Sheet1!$R$2:$R$24</c:f>
              <c:numCache>
                <c:formatCode>General</c:formatCode>
                <c:ptCount val="23"/>
                <c:pt idx="0">
                  <c:v>7.0000000000000001E-3</c:v>
                </c:pt>
                <c:pt idx="1">
                  <c:v>3.6999999999999998E-2</c:v>
                </c:pt>
                <c:pt idx="2">
                  <c:v>3.6960000000000002</c:v>
                </c:pt>
                <c:pt idx="3">
                  <c:v>13.031000000000001</c:v>
                </c:pt>
                <c:pt idx="4">
                  <c:v>52.182000000000002</c:v>
                </c:pt>
                <c:pt idx="5">
                  <c:v>115.86499999999999</c:v>
                </c:pt>
                <c:pt idx="6">
                  <c:v>206.749</c:v>
                </c:pt>
                <c:pt idx="7">
                  <c:v>321.06200000000001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A-406A-959A-880DCC10E3FF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分治法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Sheet1!$Q$2:$Q$24</c:f>
              <c:numCache>
                <c:formatCode>General</c:formatCode>
                <c:ptCount val="2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600000</c:v>
                </c:pt>
                <c:pt idx="11">
                  <c:v>800000</c:v>
                </c:pt>
                <c:pt idx="12">
                  <c:v>1000000</c:v>
                </c:pt>
                <c:pt idx="13">
                  <c:v>2000000</c:v>
                </c:pt>
                <c:pt idx="14">
                  <c:v>4000000</c:v>
                </c:pt>
                <c:pt idx="15">
                  <c:v>6000000</c:v>
                </c:pt>
                <c:pt idx="16">
                  <c:v>8000000</c:v>
                </c:pt>
                <c:pt idx="17">
                  <c:v>10000000</c:v>
                </c:pt>
                <c:pt idx="18">
                  <c:v>20000000</c:v>
                </c:pt>
                <c:pt idx="19">
                  <c:v>40000000</c:v>
                </c:pt>
                <c:pt idx="20">
                  <c:v>60000000</c:v>
                </c:pt>
                <c:pt idx="21">
                  <c:v>80000000</c:v>
                </c:pt>
                <c:pt idx="22">
                  <c:v>100000000</c:v>
                </c:pt>
              </c:numCache>
            </c:numRef>
          </c:cat>
          <c:val>
            <c:numRef>
              <c:f>Sheet1!$S$2:$S$24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1.6E-2</c:v>
                </c:pt>
                <c:pt idx="4">
                  <c:v>3.1E-2</c:v>
                </c:pt>
                <c:pt idx="5">
                  <c:v>4.2000000000000003E-2</c:v>
                </c:pt>
                <c:pt idx="6">
                  <c:v>5.5E-2</c:v>
                </c:pt>
                <c:pt idx="7">
                  <c:v>7.1999999999999995E-2</c:v>
                </c:pt>
                <c:pt idx="8">
                  <c:v>0.14799999999999999</c:v>
                </c:pt>
                <c:pt idx="9">
                  <c:v>0.309</c:v>
                </c:pt>
                <c:pt idx="10">
                  <c:v>0.48299999999999998</c:v>
                </c:pt>
                <c:pt idx="11">
                  <c:v>0.64900000000000002</c:v>
                </c:pt>
                <c:pt idx="12">
                  <c:v>0.81699999999999995</c:v>
                </c:pt>
                <c:pt idx="13">
                  <c:v>1.7050000000000001</c:v>
                </c:pt>
                <c:pt idx="14">
                  <c:v>3.532</c:v>
                </c:pt>
                <c:pt idx="15">
                  <c:v>5.3470000000000004</c:v>
                </c:pt>
                <c:pt idx="16">
                  <c:v>7.2190000000000003</c:v>
                </c:pt>
                <c:pt idx="17">
                  <c:v>9.3770000000000007</c:v>
                </c:pt>
                <c:pt idx="18">
                  <c:v>19.963000000000001</c:v>
                </c:pt>
                <c:pt idx="19">
                  <c:v>41.012</c:v>
                </c:pt>
                <c:pt idx="20">
                  <c:v>62.579000000000001</c:v>
                </c:pt>
                <c:pt idx="21">
                  <c:v>82.274000000000001</c:v>
                </c:pt>
                <c:pt idx="22">
                  <c:v>104.876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A-406A-959A-880DCC10E3FF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Jarvis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Sheet1!$Q$2:$Q$24</c:f>
              <c:numCache>
                <c:formatCode>General</c:formatCode>
                <c:ptCount val="2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600000</c:v>
                </c:pt>
                <c:pt idx="11">
                  <c:v>800000</c:v>
                </c:pt>
                <c:pt idx="12">
                  <c:v>1000000</c:v>
                </c:pt>
                <c:pt idx="13">
                  <c:v>2000000</c:v>
                </c:pt>
                <c:pt idx="14">
                  <c:v>4000000</c:v>
                </c:pt>
                <c:pt idx="15">
                  <c:v>6000000</c:v>
                </c:pt>
                <c:pt idx="16">
                  <c:v>8000000</c:v>
                </c:pt>
                <c:pt idx="17">
                  <c:v>10000000</c:v>
                </c:pt>
                <c:pt idx="18">
                  <c:v>20000000</c:v>
                </c:pt>
                <c:pt idx="19">
                  <c:v>40000000</c:v>
                </c:pt>
                <c:pt idx="20">
                  <c:v>60000000</c:v>
                </c:pt>
                <c:pt idx="21">
                  <c:v>80000000</c:v>
                </c:pt>
                <c:pt idx="22">
                  <c:v>100000000</c:v>
                </c:pt>
              </c:numCache>
            </c:numRef>
          </c:cat>
          <c:val>
            <c:numRef>
              <c:f>Sheet1!$T$2:$T$24</c:f>
              <c:numCache>
                <c:formatCode>General</c:formatCode>
                <c:ptCount val="23"/>
                <c:pt idx="0">
                  <c:v>0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1.9E-2</c:v>
                </c:pt>
                <c:pt idx="5">
                  <c:v>2.5999999999999999E-2</c:v>
                </c:pt>
                <c:pt idx="6">
                  <c:v>3.2000000000000001E-2</c:v>
                </c:pt>
                <c:pt idx="7">
                  <c:v>4.1000000000000002E-2</c:v>
                </c:pt>
                <c:pt idx="8">
                  <c:v>7.1999999999999995E-2</c:v>
                </c:pt>
                <c:pt idx="9">
                  <c:v>0.16</c:v>
                </c:pt>
                <c:pt idx="10">
                  <c:v>0.30099999999999999</c:v>
                </c:pt>
                <c:pt idx="11">
                  <c:v>0.32800000000000001</c:v>
                </c:pt>
                <c:pt idx="12">
                  <c:v>0.38400000000000001</c:v>
                </c:pt>
                <c:pt idx="13">
                  <c:v>0.68200000000000005</c:v>
                </c:pt>
                <c:pt idx="14">
                  <c:v>1.0900000000000001</c:v>
                </c:pt>
                <c:pt idx="15">
                  <c:v>1.3480000000000001</c:v>
                </c:pt>
                <c:pt idx="16">
                  <c:v>1.94</c:v>
                </c:pt>
                <c:pt idx="17">
                  <c:v>2.4420000000000002</c:v>
                </c:pt>
                <c:pt idx="18">
                  <c:v>5.1959999999999997</c:v>
                </c:pt>
                <c:pt idx="19">
                  <c:v>8.5069999999999997</c:v>
                </c:pt>
                <c:pt idx="20">
                  <c:v>13.673999999999999</c:v>
                </c:pt>
                <c:pt idx="21">
                  <c:v>15.512</c:v>
                </c:pt>
                <c:pt idx="22">
                  <c:v>19.395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A-406A-959A-880DCC10E3FF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Graham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Sheet1!$Q$2:$Q$24</c:f>
              <c:numCache>
                <c:formatCode>General</c:formatCode>
                <c:ptCount val="2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600000</c:v>
                </c:pt>
                <c:pt idx="11">
                  <c:v>800000</c:v>
                </c:pt>
                <c:pt idx="12">
                  <c:v>1000000</c:v>
                </c:pt>
                <c:pt idx="13">
                  <c:v>2000000</c:v>
                </c:pt>
                <c:pt idx="14">
                  <c:v>4000000</c:v>
                </c:pt>
                <c:pt idx="15">
                  <c:v>6000000</c:v>
                </c:pt>
                <c:pt idx="16">
                  <c:v>8000000</c:v>
                </c:pt>
                <c:pt idx="17">
                  <c:v>10000000</c:v>
                </c:pt>
                <c:pt idx="18">
                  <c:v>20000000</c:v>
                </c:pt>
                <c:pt idx="19">
                  <c:v>40000000</c:v>
                </c:pt>
                <c:pt idx="20">
                  <c:v>60000000</c:v>
                </c:pt>
                <c:pt idx="21">
                  <c:v>80000000</c:v>
                </c:pt>
                <c:pt idx="22">
                  <c:v>100000000</c:v>
                </c:pt>
              </c:numCache>
            </c:numRef>
          </c:cat>
          <c:val>
            <c:numRef>
              <c:f>Sheet1!$U$2:$U$24</c:f>
              <c:numCache>
                <c:formatCode>General</c:formatCode>
                <c:ptCount val="23"/>
                <c:pt idx="0">
                  <c:v>0</c:v>
                </c:pt>
                <c:pt idx="1">
                  <c:v>2E-3</c:v>
                </c:pt>
                <c:pt idx="2">
                  <c:v>2.3E-2</c:v>
                </c:pt>
                <c:pt idx="3">
                  <c:v>5.8000000000000003E-2</c:v>
                </c:pt>
                <c:pt idx="4">
                  <c:v>0.111</c:v>
                </c:pt>
                <c:pt idx="5">
                  <c:v>0.14699999999999999</c:v>
                </c:pt>
                <c:pt idx="6">
                  <c:v>0.19900000000000001</c:v>
                </c:pt>
                <c:pt idx="7">
                  <c:v>0.249</c:v>
                </c:pt>
                <c:pt idx="8">
                  <c:v>0.51500000000000001</c:v>
                </c:pt>
                <c:pt idx="9">
                  <c:v>1.0720000000000001</c:v>
                </c:pt>
                <c:pt idx="10">
                  <c:v>1.6220000000000001</c:v>
                </c:pt>
                <c:pt idx="11">
                  <c:v>2.1970000000000001</c:v>
                </c:pt>
                <c:pt idx="12">
                  <c:v>2.855</c:v>
                </c:pt>
                <c:pt idx="13">
                  <c:v>5.45</c:v>
                </c:pt>
                <c:pt idx="14">
                  <c:v>11.454000000000001</c:v>
                </c:pt>
                <c:pt idx="15">
                  <c:v>17.422000000000001</c:v>
                </c:pt>
                <c:pt idx="16">
                  <c:v>23.939</c:v>
                </c:pt>
                <c:pt idx="17">
                  <c:v>29.919</c:v>
                </c:pt>
                <c:pt idx="18">
                  <c:v>61.593000000000004</c:v>
                </c:pt>
                <c:pt idx="19">
                  <c:v>126.486</c:v>
                </c:pt>
                <c:pt idx="20">
                  <c:v>195.792</c:v>
                </c:pt>
                <c:pt idx="21">
                  <c:v>258.87900000000002</c:v>
                </c:pt>
                <c:pt idx="22">
                  <c:v>328.71300000000002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A-406A-959A-880DCC10E3F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59136"/>
        <c:axId val="618945824"/>
      </c:lineChart>
      <c:catAx>
        <c:axId val="618959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点集规模</a:t>
                </a:r>
              </a:p>
            </c:rich>
          </c:tx>
          <c:layout>
            <c:manualLayout>
              <c:xMode val="edge"/>
              <c:yMode val="edge"/>
              <c:x val="0.44722653712733218"/>
              <c:y val="0.89061745598112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945824"/>
        <c:crosses val="autoZero"/>
        <c:auto val="1"/>
        <c:lblAlgn val="ctr"/>
        <c:lblOffset val="100"/>
        <c:noMultiLvlLbl val="0"/>
      </c:catAx>
      <c:valAx>
        <c:axId val="618945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\S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9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538370</xdr:colOff>
      <xdr:row>27</xdr:row>
      <xdr:rowOff>115126</xdr:rowOff>
    </xdr:from>
    <xdr:to>
      <xdr:col>25</xdr:col>
      <xdr:colOff>256762</xdr:colOff>
      <xdr:row>49</xdr:row>
      <xdr:rowOff>140804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78CE05-49CD-4871-BD8E-5BDD4E7A8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C69CAE-9C2A-4418-931D-3CA5CAC5D101}" name="表2" displayName="表2" ref="Q1:U24" totalsRowShown="0">
  <autoFilter ref="Q1:U24" xr:uid="{53C69CAE-9C2A-4418-931D-3CA5CAC5D101}"/>
  <tableColumns count="5">
    <tableColumn id="1" xr3:uid="{371B61FF-B896-4E55-A53B-4A2B78744FA4}" name="规模n"/>
    <tableColumn id="2" xr3:uid="{F94D896C-C209-465A-8695-67A891896725}" name="蛮力法"/>
    <tableColumn id="3" xr3:uid="{8465D5AD-5E48-440D-BFBA-5CFF71121EEF}" name="分治法"/>
    <tableColumn id="4" xr3:uid="{DA43B19D-88C5-42B5-99EC-702290E57F5C}" name="Jarvis"/>
    <tableColumn id="5" xr3:uid="{BBA8D868-02D0-4741-BAC0-9E13BDC2744C}" name="Graham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9EAC-6B94-4DDC-8622-3299390837A9}">
  <dimension ref="A1:U51"/>
  <sheetViews>
    <sheetView tabSelected="1" topLeftCell="G1" zoomScale="130" zoomScaleNormal="130" workbookViewId="0">
      <selection activeCell="V21" sqref="V21"/>
    </sheetView>
  </sheetViews>
  <sheetFormatPr defaultRowHeight="14.25" x14ac:dyDescent="0.2"/>
  <cols>
    <col min="1" max="1" width="11.625" bestFit="1" customWidth="1"/>
    <col min="7" max="7" width="12.375" customWidth="1"/>
    <col min="8" max="8" width="12.75" customWidth="1"/>
    <col min="9" max="9" width="10.625" customWidth="1"/>
    <col min="17" max="17" width="10.625" customWidth="1"/>
  </cols>
  <sheetData>
    <row r="1" spans="1:2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s="1" t="s">
        <v>4</v>
      </c>
      <c r="I1" t="s">
        <v>1</v>
      </c>
      <c r="J1">
        <v>1</v>
      </c>
      <c r="K1">
        <v>2</v>
      </c>
      <c r="L1">
        <v>3</v>
      </c>
      <c r="M1">
        <v>4</v>
      </c>
      <c r="N1">
        <v>5</v>
      </c>
      <c r="O1" s="1" t="s">
        <v>4</v>
      </c>
      <c r="Q1" t="s">
        <v>5</v>
      </c>
      <c r="R1" t="s">
        <v>0</v>
      </c>
      <c r="S1" t="s">
        <v>1</v>
      </c>
      <c r="T1" t="s">
        <v>2</v>
      </c>
      <c r="U1" t="s">
        <v>3</v>
      </c>
    </row>
    <row r="2" spans="1:21" x14ac:dyDescent="0.2">
      <c r="A2">
        <v>100</v>
      </c>
      <c r="B2">
        <v>2E-3</v>
      </c>
      <c r="C2">
        <v>1E-3</v>
      </c>
      <c r="D2">
        <v>1E-3</v>
      </c>
      <c r="E2">
        <v>1E-3</v>
      </c>
      <c r="F2">
        <v>0.03</v>
      </c>
      <c r="G2">
        <f>AVERAGE(B2:F2)</f>
        <v>6.9999999999999993E-3</v>
      </c>
      <c r="I2">
        <v>100</v>
      </c>
      <c r="J2">
        <v>0</v>
      </c>
      <c r="K2">
        <v>0</v>
      </c>
      <c r="L2">
        <v>0</v>
      </c>
      <c r="M2">
        <v>0</v>
      </c>
      <c r="N2">
        <v>0</v>
      </c>
      <c r="O2">
        <f>AVERAGE(J2:N2)</f>
        <v>0</v>
      </c>
      <c r="Q2">
        <v>100</v>
      </c>
      <c r="R2">
        <v>7.0000000000000001E-3</v>
      </c>
      <c r="S2">
        <v>0</v>
      </c>
      <c r="T2">
        <v>0</v>
      </c>
      <c r="U2">
        <v>0</v>
      </c>
    </row>
    <row r="3" spans="1:21" x14ac:dyDescent="0.2">
      <c r="A3">
        <v>1000</v>
      </c>
      <c r="B3">
        <v>3.3000000000000002E-2</v>
      </c>
      <c r="C3">
        <v>3.4000000000000002E-2</v>
      </c>
      <c r="D3">
        <v>3.4000000000000002E-2</v>
      </c>
      <c r="E3">
        <v>3.5999999999999997E-2</v>
      </c>
      <c r="F3">
        <v>3.6999999999999998E-2</v>
      </c>
      <c r="G3">
        <f>AVERAGE(B3:F3)</f>
        <v>3.4800000000000005E-2</v>
      </c>
      <c r="I3">
        <v>1000</v>
      </c>
      <c r="J3">
        <v>0</v>
      </c>
      <c r="K3">
        <v>1E-3</v>
      </c>
      <c r="L3">
        <v>0</v>
      </c>
      <c r="M3">
        <v>1E-3</v>
      </c>
      <c r="N3">
        <v>0</v>
      </c>
      <c r="O3">
        <f t="shared" ref="O3:O24" si="0">AVERAGE(J3:N3)</f>
        <v>4.0000000000000002E-4</v>
      </c>
      <c r="Q3">
        <v>1000</v>
      </c>
      <c r="R3">
        <v>3.6999999999999998E-2</v>
      </c>
      <c r="S3">
        <v>0</v>
      </c>
      <c r="T3">
        <v>2E-3</v>
      </c>
      <c r="U3">
        <v>2E-3</v>
      </c>
    </row>
    <row r="4" spans="1:21" x14ac:dyDescent="0.2">
      <c r="A4">
        <v>10000</v>
      </c>
      <c r="B4">
        <v>3.1970000000000001</v>
      </c>
      <c r="C4">
        <v>3.5110000000000001</v>
      </c>
      <c r="D4">
        <v>3.2130000000000001</v>
      </c>
      <c r="E4">
        <v>3.5830000000000002</v>
      </c>
      <c r="F4">
        <v>4.9770000000000003</v>
      </c>
      <c r="G4">
        <f t="shared" ref="G4:G9" si="1">AVERAGE(B4:F4)</f>
        <v>3.6962000000000002</v>
      </c>
      <c r="I4">
        <v>10000</v>
      </c>
      <c r="J4">
        <v>5.0000000000000001E-3</v>
      </c>
      <c r="K4">
        <v>6.0000000000000001E-3</v>
      </c>
      <c r="L4">
        <v>5.0000000000000001E-3</v>
      </c>
      <c r="M4">
        <v>7.0000000000000001E-3</v>
      </c>
      <c r="N4">
        <v>8.0000000000000002E-3</v>
      </c>
      <c r="O4">
        <f t="shared" si="0"/>
        <v>6.1999999999999998E-3</v>
      </c>
      <c r="Q4">
        <v>10000</v>
      </c>
      <c r="R4">
        <v>3.6960000000000002</v>
      </c>
      <c r="S4">
        <v>6.0000000000000001E-3</v>
      </c>
      <c r="T4">
        <v>8.0000000000000002E-3</v>
      </c>
      <c r="U4">
        <v>2.3E-2</v>
      </c>
    </row>
    <row r="5" spans="1:21" x14ac:dyDescent="0.2">
      <c r="A5">
        <v>20000</v>
      </c>
      <c r="B5">
        <v>12.951000000000001</v>
      </c>
      <c r="C5">
        <v>12.618</v>
      </c>
      <c r="D5">
        <v>12.61</v>
      </c>
      <c r="E5">
        <v>13.167999999999999</v>
      </c>
      <c r="F5">
        <v>13.808999999999999</v>
      </c>
      <c r="G5">
        <f t="shared" si="1"/>
        <v>13.031200000000002</v>
      </c>
      <c r="I5">
        <v>20000</v>
      </c>
      <c r="J5">
        <v>1.2E-2</v>
      </c>
      <c r="K5">
        <v>1.2E-2</v>
      </c>
      <c r="L5">
        <v>1.2999999999999999E-2</v>
      </c>
      <c r="M5">
        <v>2.7E-2</v>
      </c>
      <c r="N5">
        <v>1.4E-2</v>
      </c>
      <c r="O5">
        <f t="shared" si="0"/>
        <v>1.5599999999999999E-2</v>
      </c>
      <c r="Q5">
        <v>20000</v>
      </c>
      <c r="R5">
        <v>13.031000000000001</v>
      </c>
      <c r="S5">
        <v>1.6E-2</v>
      </c>
      <c r="T5">
        <v>8.9999999999999993E-3</v>
      </c>
      <c r="U5">
        <v>5.8000000000000003E-2</v>
      </c>
    </row>
    <row r="6" spans="1:21" x14ac:dyDescent="0.2">
      <c r="A6">
        <v>40000</v>
      </c>
      <c r="B6">
        <v>53.298000000000002</v>
      </c>
      <c r="C6">
        <v>51.962000000000003</v>
      </c>
      <c r="D6">
        <v>50.05</v>
      </c>
      <c r="E6">
        <v>52.396000000000001</v>
      </c>
      <c r="F6">
        <v>53.203000000000003</v>
      </c>
      <c r="G6">
        <f t="shared" si="1"/>
        <v>52.181799999999996</v>
      </c>
      <c r="I6">
        <v>40000</v>
      </c>
      <c r="J6">
        <v>2.5999999999999999E-2</v>
      </c>
      <c r="K6">
        <v>3.1E-2</v>
      </c>
      <c r="L6">
        <v>3.5999999999999997E-2</v>
      </c>
      <c r="M6">
        <v>0.03</v>
      </c>
      <c r="N6">
        <v>3.1E-2</v>
      </c>
      <c r="O6">
        <f t="shared" si="0"/>
        <v>3.0800000000000001E-2</v>
      </c>
      <c r="Q6">
        <v>40000</v>
      </c>
      <c r="R6">
        <v>52.182000000000002</v>
      </c>
      <c r="S6">
        <v>3.1E-2</v>
      </c>
      <c r="T6">
        <v>1.9E-2</v>
      </c>
      <c r="U6">
        <v>0.111</v>
      </c>
    </row>
    <row r="7" spans="1:21" x14ac:dyDescent="0.2">
      <c r="A7">
        <v>60000</v>
      </c>
      <c r="B7">
        <v>114.997</v>
      </c>
      <c r="C7">
        <v>114.64700000000001</v>
      </c>
      <c r="D7">
        <v>112.815</v>
      </c>
      <c r="E7">
        <v>118.134</v>
      </c>
      <c r="F7">
        <v>118.73</v>
      </c>
      <c r="G7">
        <f t="shared" si="1"/>
        <v>115.8646</v>
      </c>
      <c r="I7">
        <v>60000</v>
      </c>
      <c r="J7">
        <v>4.1000000000000002E-2</v>
      </c>
      <c r="K7">
        <v>4.2000000000000003E-2</v>
      </c>
      <c r="L7">
        <v>4.1000000000000002E-2</v>
      </c>
      <c r="M7">
        <v>4.4999999999999998E-2</v>
      </c>
      <c r="N7">
        <v>0.04</v>
      </c>
      <c r="O7">
        <f t="shared" si="0"/>
        <v>4.1799999999999997E-2</v>
      </c>
      <c r="Q7">
        <v>60000</v>
      </c>
      <c r="R7">
        <v>115.86499999999999</v>
      </c>
      <c r="S7">
        <v>4.2000000000000003E-2</v>
      </c>
      <c r="T7">
        <v>2.5999999999999999E-2</v>
      </c>
      <c r="U7">
        <v>0.14699999999999999</v>
      </c>
    </row>
    <row r="8" spans="1:21" x14ac:dyDescent="0.2">
      <c r="A8">
        <v>80000</v>
      </c>
      <c r="B8">
        <v>202.16900000000001</v>
      </c>
      <c r="C8">
        <v>203.524</v>
      </c>
      <c r="D8">
        <v>207.05099999999999</v>
      </c>
      <c r="E8">
        <v>210.209</v>
      </c>
      <c r="F8">
        <v>210.791</v>
      </c>
      <c r="G8">
        <f t="shared" si="1"/>
        <v>206.74879999999999</v>
      </c>
      <c r="I8">
        <v>80000</v>
      </c>
      <c r="J8">
        <v>5.3999999999999999E-2</v>
      </c>
      <c r="K8">
        <v>5.6000000000000001E-2</v>
      </c>
      <c r="L8">
        <v>5.3999999999999999E-2</v>
      </c>
      <c r="M8">
        <v>5.7000000000000002E-2</v>
      </c>
      <c r="N8">
        <v>5.6000000000000001E-2</v>
      </c>
      <c r="O8">
        <f t="shared" si="0"/>
        <v>5.5400000000000005E-2</v>
      </c>
      <c r="Q8">
        <v>80000</v>
      </c>
      <c r="R8">
        <v>206.749</v>
      </c>
      <c r="S8">
        <v>5.5E-2</v>
      </c>
      <c r="T8">
        <v>3.2000000000000001E-2</v>
      </c>
      <c r="U8">
        <v>0.19900000000000001</v>
      </c>
    </row>
    <row r="9" spans="1:21" x14ac:dyDescent="0.2">
      <c r="A9">
        <v>100000</v>
      </c>
      <c r="B9">
        <v>316.60300000000001</v>
      </c>
      <c r="C9">
        <v>317.47699999999998</v>
      </c>
      <c r="D9">
        <v>317.92899999999997</v>
      </c>
      <c r="E9">
        <v>327.226</v>
      </c>
      <c r="F9">
        <v>326.07299999999998</v>
      </c>
      <c r="G9">
        <f t="shared" si="1"/>
        <v>321.0616</v>
      </c>
      <c r="I9">
        <v>100000</v>
      </c>
      <c r="J9">
        <v>7.0000000000000007E-2</v>
      </c>
      <c r="K9">
        <v>7.1999999999999995E-2</v>
      </c>
      <c r="L9">
        <v>7.0999999999999994E-2</v>
      </c>
      <c r="M9">
        <v>7.5999999999999998E-2</v>
      </c>
      <c r="N9">
        <v>7.1999999999999995E-2</v>
      </c>
      <c r="O9">
        <f t="shared" si="0"/>
        <v>7.2200000000000014E-2</v>
      </c>
      <c r="Q9">
        <v>100000</v>
      </c>
      <c r="R9">
        <v>321.06200000000001</v>
      </c>
      <c r="S9">
        <v>7.1999999999999995E-2</v>
      </c>
      <c r="T9">
        <v>4.1000000000000002E-2</v>
      </c>
      <c r="U9">
        <v>0.249</v>
      </c>
    </row>
    <row r="10" spans="1:21" x14ac:dyDescent="0.2">
      <c r="A10">
        <v>200000</v>
      </c>
      <c r="B10">
        <v>1262.1500000000001</v>
      </c>
      <c r="C10">
        <v>1264.9100000000001</v>
      </c>
      <c r="I10">
        <v>200000</v>
      </c>
      <c r="J10">
        <v>0.14499999999999999</v>
      </c>
      <c r="K10">
        <v>0.14399999999999999</v>
      </c>
      <c r="L10">
        <v>0.14399999999999999</v>
      </c>
      <c r="M10">
        <v>0.16</v>
      </c>
      <c r="N10">
        <v>0.14699999999999999</v>
      </c>
      <c r="O10">
        <f t="shared" si="0"/>
        <v>0.14799999999999999</v>
      </c>
      <c r="Q10">
        <v>200000</v>
      </c>
      <c r="S10">
        <v>0.14799999999999999</v>
      </c>
      <c r="T10">
        <v>7.1999999999999995E-2</v>
      </c>
      <c r="U10">
        <v>0.51500000000000001</v>
      </c>
    </row>
    <row r="11" spans="1:21" x14ac:dyDescent="0.2">
      <c r="A11">
        <v>400000</v>
      </c>
      <c r="I11">
        <v>400000</v>
      </c>
      <c r="J11">
        <v>0.3</v>
      </c>
      <c r="K11">
        <v>0.30399999999999999</v>
      </c>
      <c r="L11">
        <v>0.31</v>
      </c>
      <c r="M11">
        <v>0.32</v>
      </c>
      <c r="N11">
        <v>0.31</v>
      </c>
      <c r="O11">
        <f t="shared" si="0"/>
        <v>0.30880000000000002</v>
      </c>
      <c r="Q11">
        <v>400000</v>
      </c>
      <c r="S11">
        <v>0.309</v>
      </c>
      <c r="T11">
        <v>0.16</v>
      </c>
      <c r="U11">
        <v>1.0720000000000001</v>
      </c>
    </row>
    <row r="12" spans="1:21" x14ac:dyDescent="0.2">
      <c r="A12">
        <v>600000</v>
      </c>
      <c r="I12">
        <v>600000</v>
      </c>
      <c r="J12">
        <v>0.46899999999999997</v>
      </c>
      <c r="K12">
        <v>0.48299999999999998</v>
      </c>
      <c r="L12">
        <v>0.47599999999999998</v>
      </c>
      <c r="M12">
        <v>0.505</v>
      </c>
      <c r="N12">
        <v>0.48199999999999998</v>
      </c>
      <c r="O12">
        <f t="shared" si="0"/>
        <v>0.48299999999999998</v>
      </c>
      <c r="Q12">
        <v>600000</v>
      </c>
      <c r="S12">
        <v>0.48299999999999998</v>
      </c>
      <c r="T12">
        <v>0.30099999999999999</v>
      </c>
      <c r="U12">
        <v>1.6220000000000001</v>
      </c>
    </row>
    <row r="13" spans="1:21" x14ac:dyDescent="0.2">
      <c r="A13">
        <v>800000</v>
      </c>
      <c r="I13">
        <v>800000</v>
      </c>
      <c r="J13">
        <v>0.62</v>
      </c>
      <c r="K13">
        <v>0.64400000000000002</v>
      </c>
      <c r="L13">
        <v>0.63800000000000001</v>
      </c>
      <c r="M13">
        <v>0.69699999999999995</v>
      </c>
      <c r="N13">
        <v>0.64400000000000002</v>
      </c>
      <c r="O13">
        <f t="shared" si="0"/>
        <v>0.64860000000000007</v>
      </c>
      <c r="Q13">
        <v>800000</v>
      </c>
      <c r="S13">
        <v>0.64900000000000002</v>
      </c>
      <c r="T13">
        <v>0.32800000000000001</v>
      </c>
      <c r="U13">
        <v>2.1970000000000001</v>
      </c>
    </row>
    <row r="14" spans="1:21" x14ac:dyDescent="0.2">
      <c r="A14">
        <v>1000000</v>
      </c>
      <c r="I14">
        <v>1000000</v>
      </c>
      <c r="J14">
        <v>0.79900000000000004</v>
      </c>
      <c r="K14">
        <v>0.79600000000000004</v>
      </c>
      <c r="L14">
        <v>0.81399999999999995</v>
      </c>
      <c r="M14">
        <v>0.874</v>
      </c>
      <c r="N14">
        <v>0.80100000000000005</v>
      </c>
      <c r="O14">
        <f t="shared" si="0"/>
        <v>0.81680000000000008</v>
      </c>
      <c r="Q14">
        <v>1000000</v>
      </c>
      <c r="S14">
        <v>0.81699999999999995</v>
      </c>
      <c r="T14">
        <v>0.38400000000000001</v>
      </c>
      <c r="U14">
        <v>2.855</v>
      </c>
    </row>
    <row r="15" spans="1:21" x14ac:dyDescent="0.2">
      <c r="A15">
        <v>2000000</v>
      </c>
      <c r="I15">
        <v>2000000</v>
      </c>
      <c r="J15">
        <v>1.6779999999999999</v>
      </c>
      <c r="K15">
        <v>1.6619999999999999</v>
      </c>
      <c r="L15">
        <v>1.702</v>
      </c>
      <c r="M15">
        <v>1.7989999999999999</v>
      </c>
      <c r="N15">
        <v>1.6819999999999999</v>
      </c>
      <c r="O15">
        <f t="shared" si="0"/>
        <v>1.7045999999999999</v>
      </c>
      <c r="Q15">
        <v>2000000</v>
      </c>
      <c r="S15">
        <v>1.7050000000000001</v>
      </c>
      <c r="T15">
        <v>0.68200000000000005</v>
      </c>
      <c r="U15">
        <v>5.45</v>
      </c>
    </row>
    <row r="16" spans="1:21" x14ac:dyDescent="0.2">
      <c r="A16">
        <v>4000000</v>
      </c>
      <c r="I16">
        <v>4000000</v>
      </c>
      <c r="J16">
        <v>3.4079999999999999</v>
      </c>
      <c r="K16">
        <v>3.492</v>
      </c>
      <c r="L16">
        <v>3.5270000000000001</v>
      </c>
      <c r="M16">
        <v>3.72</v>
      </c>
      <c r="N16">
        <v>3.512</v>
      </c>
      <c r="O16">
        <f t="shared" si="0"/>
        <v>3.5317999999999996</v>
      </c>
      <c r="Q16">
        <v>4000000</v>
      </c>
      <c r="S16">
        <v>3.532</v>
      </c>
      <c r="T16">
        <v>1.0900000000000001</v>
      </c>
      <c r="U16">
        <v>11.454000000000001</v>
      </c>
    </row>
    <row r="17" spans="1:21" x14ac:dyDescent="0.2">
      <c r="A17">
        <v>6000000</v>
      </c>
      <c r="I17">
        <v>6000000</v>
      </c>
      <c r="J17">
        <v>5.181</v>
      </c>
      <c r="K17">
        <v>5.2480000000000002</v>
      </c>
      <c r="L17">
        <v>5.3440000000000003</v>
      </c>
      <c r="M17">
        <v>5.6360000000000001</v>
      </c>
      <c r="N17">
        <v>5.3280000000000003</v>
      </c>
      <c r="O17">
        <f t="shared" si="0"/>
        <v>5.3473999999999995</v>
      </c>
      <c r="Q17">
        <v>6000000</v>
      </c>
      <c r="S17">
        <v>5.3470000000000004</v>
      </c>
      <c r="T17">
        <v>1.3480000000000001</v>
      </c>
      <c r="U17">
        <v>17.422000000000001</v>
      </c>
    </row>
    <row r="18" spans="1:21" x14ac:dyDescent="0.2">
      <c r="A18">
        <v>8000000</v>
      </c>
      <c r="I18">
        <v>8000000</v>
      </c>
      <c r="J18">
        <v>6.9249999999999998</v>
      </c>
      <c r="K18">
        <v>7.2439999999999998</v>
      </c>
      <c r="L18">
        <v>7.2039999999999997</v>
      </c>
      <c r="M18">
        <v>7.5149999999999997</v>
      </c>
      <c r="N18">
        <v>7.2069999999999999</v>
      </c>
      <c r="O18">
        <f t="shared" si="0"/>
        <v>7.2189999999999994</v>
      </c>
      <c r="Q18">
        <v>8000000</v>
      </c>
      <c r="S18">
        <v>7.2190000000000003</v>
      </c>
      <c r="T18">
        <v>1.94</v>
      </c>
      <c r="U18">
        <v>23.939</v>
      </c>
    </row>
    <row r="19" spans="1:21" x14ac:dyDescent="0.2">
      <c r="A19">
        <v>10000000</v>
      </c>
      <c r="I19">
        <v>10000000</v>
      </c>
      <c r="J19">
        <v>9.3930000000000007</v>
      </c>
      <c r="K19">
        <v>9.2040000000000006</v>
      </c>
      <c r="L19">
        <v>9.3070000000000004</v>
      </c>
      <c r="M19">
        <v>9.6609999999999996</v>
      </c>
      <c r="N19">
        <v>9.32</v>
      </c>
      <c r="O19">
        <f t="shared" si="0"/>
        <v>9.3770000000000007</v>
      </c>
      <c r="Q19">
        <v>10000000</v>
      </c>
      <c r="S19">
        <v>9.3770000000000007</v>
      </c>
      <c r="T19">
        <v>2.4420000000000002</v>
      </c>
      <c r="U19">
        <v>29.919</v>
      </c>
    </row>
    <row r="20" spans="1:21" x14ac:dyDescent="0.2">
      <c r="A20">
        <v>20000000</v>
      </c>
      <c r="I20">
        <v>20000000</v>
      </c>
      <c r="J20">
        <v>20.893000000000001</v>
      </c>
      <c r="K20">
        <v>19.408000000000001</v>
      </c>
      <c r="L20">
        <v>19.736000000000001</v>
      </c>
      <c r="M20">
        <v>20.504000000000001</v>
      </c>
      <c r="N20">
        <v>19.271999999999998</v>
      </c>
      <c r="O20">
        <f t="shared" si="0"/>
        <v>19.962600000000002</v>
      </c>
      <c r="Q20">
        <v>20000000</v>
      </c>
      <c r="S20">
        <v>19.963000000000001</v>
      </c>
      <c r="T20">
        <v>5.1959999999999997</v>
      </c>
      <c r="U20">
        <v>61.593000000000004</v>
      </c>
    </row>
    <row r="21" spans="1:21" x14ac:dyDescent="0.2">
      <c r="A21">
        <v>40000000</v>
      </c>
      <c r="I21">
        <v>40000000</v>
      </c>
      <c r="J21">
        <v>41.822000000000003</v>
      </c>
      <c r="K21">
        <v>40.491999999999997</v>
      </c>
      <c r="L21">
        <v>40.909999999999997</v>
      </c>
      <c r="M21">
        <v>41.813000000000002</v>
      </c>
      <c r="N21">
        <v>40.023000000000003</v>
      </c>
      <c r="O21">
        <f t="shared" si="0"/>
        <v>41.011999999999993</v>
      </c>
      <c r="Q21">
        <v>40000000</v>
      </c>
      <c r="S21">
        <v>41.012</v>
      </c>
      <c r="T21">
        <v>8.5069999999999997</v>
      </c>
      <c r="U21">
        <v>126.486</v>
      </c>
    </row>
    <row r="22" spans="1:21" x14ac:dyDescent="0.2">
      <c r="A22">
        <v>60000000</v>
      </c>
      <c r="I22">
        <v>60000000</v>
      </c>
      <c r="J22">
        <v>64.31</v>
      </c>
      <c r="K22">
        <v>61.442</v>
      </c>
      <c r="L22">
        <v>61.905000000000001</v>
      </c>
      <c r="M22">
        <v>64.075000000000003</v>
      </c>
      <c r="N22">
        <v>61.164000000000001</v>
      </c>
      <c r="O22">
        <f t="shared" si="0"/>
        <v>62.5792</v>
      </c>
      <c r="Q22">
        <v>60000000</v>
      </c>
      <c r="S22">
        <v>62.579000000000001</v>
      </c>
      <c r="T22">
        <v>13.673999999999999</v>
      </c>
      <c r="U22">
        <v>195.792</v>
      </c>
    </row>
    <row r="23" spans="1:21" x14ac:dyDescent="0.2">
      <c r="A23">
        <v>80000000</v>
      </c>
      <c r="I23">
        <v>80000000</v>
      </c>
      <c r="J23">
        <v>79.754000000000005</v>
      </c>
      <c r="K23">
        <v>82.591999999999999</v>
      </c>
      <c r="L23">
        <v>81.53</v>
      </c>
      <c r="M23">
        <v>85.835999999999999</v>
      </c>
      <c r="N23">
        <v>81.656999999999996</v>
      </c>
      <c r="O23">
        <f t="shared" si="0"/>
        <v>82.273799999999994</v>
      </c>
      <c r="Q23">
        <v>80000000</v>
      </c>
      <c r="S23">
        <v>82.274000000000001</v>
      </c>
      <c r="T23">
        <v>15.512</v>
      </c>
      <c r="U23">
        <v>258.87900000000002</v>
      </c>
    </row>
    <row r="24" spans="1:21" x14ac:dyDescent="0.2">
      <c r="A24">
        <v>100000000</v>
      </c>
      <c r="I24">
        <v>100000000</v>
      </c>
      <c r="J24">
        <v>100.45</v>
      </c>
      <c r="K24">
        <v>103.968</v>
      </c>
      <c r="L24">
        <v>107.587</v>
      </c>
      <c r="M24">
        <v>109.024</v>
      </c>
      <c r="N24">
        <v>103.351</v>
      </c>
      <c r="O24">
        <f t="shared" si="0"/>
        <v>104.876</v>
      </c>
      <c r="Q24">
        <v>100000000</v>
      </c>
      <c r="S24">
        <v>104.876</v>
      </c>
      <c r="T24">
        <v>19.395</v>
      </c>
      <c r="U24">
        <v>328.71300000000002</v>
      </c>
    </row>
    <row r="28" spans="1:21" x14ac:dyDescent="0.2">
      <c r="A28" t="s">
        <v>2</v>
      </c>
      <c r="B28">
        <v>1</v>
      </c>
      <c r="C28">
        <v>2</v>
      </c>
      <c r="D28">
        <v>3</v>
      </c>
      <c r="E28">
        <v>4</v>
      </c>
      <c r="F28">
        <v>5</v>
      </c>
      <c r="G28" s="1" t="s">
        <v>4</v>
      </c>
      <c r="I28" t="s">
        <v>3</v>
      </c>
      <c r="J28">
        <v>1</v>
      </c>
      <c r="K28">
        <v>2</v>
      </c>
      <c r="L28">
        <v>3</v>
      </c>
      <c r="M28">
        <v>4</v>
      </c>
      <c r="N28">
        <v>5</v>
      </c>
      <c r="O28" s="1" t="s">
        <v>4</v>
      </c>
    </row>
    <row r="29" spans="1:21" x14ac:dyDescent="0.2">
      <c r="A29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f>AVERAGE(B29:F29)</f>
        <v>0</v>
      </c>
      <c r="I29">
        <v>100</v>
      </c>
      <c r="J29">
        <v>0</v>
      </c>
      <c r="K29">
        <v>1E-3</v>
      </c>
      <c r="L29">
        <v>0</v>
      </c>
      <c r="M29">
        <v>0</v>
      </c>
      <c r="N29">
        <v>0</v>
      </c>
      <c r="O29">
        <f>AVERAGE(J29:N29)</f>
        <v>2.0000000000000001E-4</v>
      </c>
    </row>
    <row r="30" spans="1:21" x14ac:dyDescent="0.2">
      <c r="A30">
        <v>1000</v>
      </c>
      <c r="B30">
        <v>0</v>
      </c>
      <c r="C30">
        <v>1E-3</v>
      </c>
      <c r="D30">
        <v>0</v>
      </c>
      <c r="E30">
        <v>0</v>
      </c>
      <c r="F30">
        <v>0</v>
      </c>
      <c r="G30">
        <f t="shared" ref="G30:G51" si="2">AVERAGE(B30:F30)</f>
        <v>2.0000000000000001E-4</v>
      </c>
      <c r="I30">
        <v>1000</v>
      </c>
      <c r="J30">
        <v>2E-3</v>
      </c>
      <c r="K30">
        <v>2E-3</v>
      </c>
      <c r="L30">
        <v>2E-3</v>
      </c>
      <c r="M30">
        <v>2E-3</v>
      </c>
      <c r="N30">
        <v>2E-3</v>
      </c>
      <c r="O30">
        <f t="shared" ref="O30:O51" si="3">AVERAGE(J30:N30)</f>
        <v>2E-3</v>
      </c>
    </row>
    <row r="31" spans="1:21" x14ac:dyDescent="0.2">
      <c r="A31">
        <v>10000</v>
      </c>
      <c r="B31">
        <v>4.0000000000000001E-3</v>
      </c>
      <c r="C31">
        <v>5.0000000000000001E-3</v>
      </c>
      <c r="D31">
        <v>5.0000000000000001E-3</v>
      </c>
      <c r="E31">
        <v>1.0999999999999999E-2</v>
      </c>
      <c r="F31">
        <v>1.4999999999999999E-2</v>
      </c>
      <c r="G31">
        <f t="shared" si="2"/>
        <v>8.0000000000000002E-3</v>
      </c>
      <c r="I31">
        <v>10000</v>
      </c>
      <c r="J31">
        <v>2.1999999999999999E-2</v>
      </c>
      <c r="K31">
        <v>2.1999999999999999E-2</v>
      </c>
      <c r="L31">
        <v>2.1999999999999999E-2</v>
      </c>
      <c r="M31">
        <v>2.3E-2</v>
      </c>
      <c r="N31">
        <v>2.5999999999999999E-2</v>
      </c>
      <c r="O31">
        <f t="shared" si="3"/>
        <v>2.3E-2</v>
      </c>
    </row>
    <row r="32" spans="1:21" x14ac:dyDescent="0.2">
      <c r="A32">
        <v>20000</v>
      </c>
      <c r="B32">
        <v>8.0000000000000002E-3</v>
      </c>
      <c r="C32">
        <v>1.0999999999999999E-2</v>
      </c>
      <c r="D32">
        <v>8.0000000000000002E-3</v>
      </c>
      <c r="E32">
        <v>0.01</v>
      </c>
      <c r="F32">
        <v>8.0000000000000002E-3</v>
      </c>
      <c r="G32">
        <f t="shared" si="2"/>
        <v>8.9999999999999993E-3</v>
      </c>
      <c r="I32">
        <v>20000</v>
      </c>
      <c r="J32">
        <v>4.4999999999999998E-2</v>
      </c>
      <c r="K32">
        <v>5.8999999999999997E-2</v>
      </c>
      <c r="L32">
        <v>8.2000000000000003E-2</v>
      </c>
      <c r="M32">
        <v>5.8999999999999997E-2</v>
      </c>
      <c r="N32">
        <v>4.5999999999999999E-2</v>
      </c>
      <c r="O32">
        <f t="shared" si="3"/>
        <v>5.8199999999999995E-2</v>
      </c>
    </row>
    <row r="33" spans="1:15" x14ac:dyDescent="0.2">
      <c r="A33">
        <v>40000</v>
      </c>
      <c r="B33">
        <v>1.7999999999999999E-2</v>
      </c>
      <c r="C33">
        <v>0.02</v>
      </c>
      <c r="D33">
        <v>1.9E-2</v>
      </c>
      <c r="E33">
        <v>0.02</v>
      </c>
      <c r="F33">
        <v>1.7999999999999999E-2</v>
      </c>
      <c r="G33">
        <f t="shared" si="2"/>
        <v>1.9E-2</v>
      </c>
      <c r="I33">
        <v>40000</v>
      </c>
      <c r="J33">
        <v>9.7000000000000003E-2</v>
      </c>
      <c r="K33">
        <v>0.10100000000000001</v>
      </c>
      <c r="L33">
        <v>9.9000000000000005E-2</v>
      </c>
      <c r="M33">
        <v>0.159</v>
      </c>
      <c r="N33">
        <v>9.7000000000000003E-2</v>
      </c>
      <c r="O33">
        <f t="shared" si="3"/>
        <v>0.1106</v>
      </c>
    </row>
    <row r="34" spans="1:15" x14ac:dyDescent="0.2">
      <c r="A34">
        <v>60000</v>
      </c>
      <c r="B34">
        <v>2.5999999999999999E-2</v>
      </c>
      <c r="C34">
        <v>2.5000000000000001E-2</v>
      </c>
      <c r="D34">
        <v>2.5000000000000001E-2</v>
      </c>
      <c r="E34">
        <v>2.8000000000000001E-2</v>
      </c>
      <c r="F34">
        <v>2.5999999999999999E-2</v>
      </c>
      <c r="G34">
        <f t="shared" si="2"/>
        <v>2.6000000000000002E-2</v>
      </c>
      <c r="I34">
        <v>60000</v>
      </c>
      <c r="J34">
        <v>0.14699999999999999</v>
      </c>
      <c r="K34">
        <v>0.14399999999999999</v>
      </c>
      <c r="L34">
        <v>0.14599999999999999</v>
      </c>
      <c r="M34">
        <v>0.156</v>
      </c>
      <c r="N34">
        <v>0.14399999999999999</v>
      </c>
      <c r="O34">
        <f t="shared" si="3"/>
        <v>0.1474</v>
      </c>
    </row>
    <row r="35" spans="1:15" x14ac:dyDescent="0.2">
      <c r="A35">
        <v>80000</v>
      </c>
      <c r="B35">
        <v>3.2000000000000001E-2</v>
      </c>
      <c r="C35">
        <v>3.3000000000000002E-2</v>
      </c>
      <c r="D35">
        <v>3.1E-2</v>
      </c>
      <c r="E35">
        <v>3.2000000000000001E-2</v>
      </c>
      <c r="F35">
        <v>3.1E-2</v>
      </c>
      <c r="G35">
        <f t="shared" si="2"/>
        <v>3.1800000000000002E-2</v>
      </c>
      <c r="I35">
        <v>80000</v>
      </c>
      <c r="J35">
        <v>0.19700000000000001</v>
      </c>
      <c r="K35">
        <v>0.20100000000000001</v>
      </c>
      <c r="L35">
        <v>0.19900000000000001</v>
      </c>
      <c r="M35">
        <v>0.20300000000000001</v>
      </c>
      <c r="N35">
        <v>0.19600000000000001</v>
      </c>
      <c r="O35">
        <f t="shared" si="3"/>
        <v>0.19919999999999999</v>
      </c>
    </row>
    <row r="36" spans="1:15" x14ac:dyDescent="0.2">
      <c r="A36">
        <v>100000</v>
      </c>
      <c r="B36">
        <v>4.1000000000000002E-2</v>
      </c>
      <c r="C36">
        <v>4.1000000000000002E-2</v>
      </c>
      <c r="D36">
        <v>4.2000000000000003E-2</v>
      </c>
      <c r="E36">
        <v>4.2000000000000003E-2</v>
      </c>
      <c r="F36">
        <v>4.1000000000000002E-2</v>
      </c>
      <c r="G36">
        <f t="shared" si="2"/>
        <v>4.1400000000000006E-2</v>
      </c>
      <c r="I36">
        <v>100000</v>
      </c>
      <c r="J36">
        <v>0.25700000000000001</v>
      </c>
      <c r="K36">
        <v>0.24199999999999999</v>
      </c>
      <c r="L36">
        <v>0.247</v>
      </c>
      <c r="M36">
        <v>0.254</v>
      </c>
      <c r="N36">
        <v>0.24399999999999999</v>
      </c>
      <c r="O36">
        <f t="shared" si="3"/>
        <v>0.24879999999999999</v>
      </c>
    </row>
    <row r="37" spans="1:15" x14ac:dyDescent="0.2">
      <c r="A37">
        <v>200000</v>
      </c>
      <c r="B37">
        <v>7.0000000000000007E-2</v>
      </c>
      <c r="C37">
        <v>7.0999999999999994E-2</v>
      </c>
      <c r="D37">
        <v>7.0000000000000007E-2</v>
      </c>
      <c r="E37">
        <v>7.3999999999999996E-2</v>
      </c>
      <c r="F37">
        <v>6.9000000000000006E-2</v>
      </c>
      <c r="G37">
        <f t="shared" si="2"/>
        <v>7.0800000000000002E-2</v>
      </c>
      <c r="I37">
        <v>200000</v>
      </c>
      <c r="J37">
        <v>0.50900000000000001</v>
      </c>
      <c r="K37">
        <v>0.504</v>
      </c>
      <c r="L37">
        <v>0.51</v>
      </c>
      <c r="M37">
        <v>0.54100000000000004</v>
      </c>
      <c r="N37">
        <v>0.51100000000000001</v>
      </c>
      <c r="O37">
        <f t="shared" si="3"/>
        <v>0.51500000000000001</v>
      </c>
    </row>
    <row r="38" spans="1:15" x14ac:dyDescent="0.2">
      <c r="A38">
        <v>400000</v>
      </c>
      <c r="B38">
        <v>0.158</v>
      </c>
      <c r="C38">
        <v>0.159</v>
      </c>
      <c r="D38">
        <v>0.157</v>
      </c>
      <c r="E38">
        <v>0.16800000000000001</v>
      </c>
      <c r="F38">
        <v>0.158</v>
      </c>
      <c r="G38">
        <f t="shared" si="2"/>
        <v>0.16</v>
      </c>
      <c r="I38">
        <v>400000</v>
      </c>
      <c r="J38">
        <v>1.0549999999999999</v>
      </c>
      <c r="K38">
        <v>1.038</v>
      </c>
      <c r="L38">
        <v>1.038</v>
      </c>
      <c r="M38">
        <v>1.1890000000000001</v>
      </c>
      <c r="N38">
        <v>1.0409999999999999</v>
      </c>
      <c r="O38">
        <f t="shared" si="3"/>
        <v>1.0722</v>
      </c>
    </row>
    <row r="39" spans="1:15" x14ac:dyDescent="0.2">
      <c r="A39">
        <v>600000</v>
      </c>
      <c r="B39">
        <v>0.28399999999999997</v>
      </c>
      <c r="C39">
        <v>0.28499999999999998</v>
      </c>
      <c r="D39">
        <v>0.28899999999999998</v>
      </c>
      <c r="E39">
        <v>0.36199999999999999</v>
      </c>
      <c r="F39">
        <v>0.28499999999999998</v>
      </c>
      <c r="G39">
        <f t="shared" si="2"/>
        <v>0.30099999999999993</v>
      </c>
      <c r="I39">
        <v>600000</v>
      </c>
      <c r="J39">
        <v>1.6120000000000001</v>
      </c>
      <c r="K39">
        <v>1.581</v>
      </c>
      <c r="L39">
        <v>1.58</v>
      </c>
      <c r="M39">
        <v>1.7549999999999999</v>
      </c>
      <c r="N39">
        <v>1.5840000000000001</v>
      </c>
      <c r="O39">
        <f t="shared" si="3"/>
        <v>1.6224000000000001</v>
      </c>
    </row>
    <row r="40" spans="1:15" x14ac:dyDescent="0.2">
      <c r="A40">
        <v>800000</v>
      </c>
      <c r="B40">
        <v>0.309</v>
      </c>
      <c r="C40">
        <v>0.30399999999999999</v>
      </c>
      <c r="D40">
        <v>0.30299999999999999</v>
      </c>
      <c r="E40">
        <v>0.41699999999999998</v>
      </c>
      <c r="F40">
        <v>0.30499999999999999</v>
      </c>
      <c r="G40">
        <f t="shared" si="2"/>
        <v>0.3276</v>
      </c>
      <c r="I40">
        <v>800000</v>
      </c>
      <c r="J40">
        <v>2.181</v>
      </c>
      <c r="K40">
        <v>2.1419999999999999</v>
      </c>
      <c r="L40">
        <v>2.153</v>
      </c>
      <c r="M40">
        <v>2.3580000000000001</v>
      </c>
      <c r="N40">
        <v>2.15</v>
      </c>
      <c r="O40">
        <f t="shared" si="3"/>
        <v>2.1968000000000005</v>
      </c>
    </row>
    <row r="41" spans="1:15" x14ac:dyDescent="0.2">
      <c r="A41">
        <v>1000000</v>
      </c>
      <c r="B41">
        <v>0.36699999999999999</v>
      </c>
      <c r="C41">
        <v>0.36799999999999999</v>
      </c>
      <c r="D41">
        <v>0.38300000000000001</v>
      </c>
      <c r="E41">
        <v>0.441</v>
      </c>
      <c r="F41">
        <v>0.36299999999999999</v>
      </c>
      <c r="G41">
        <f t="shared" si="2"/>
        <v>0.38439999999999996</v>
      </c>
      <c r="I41">
        <v>1000000</v>
      </c>
      <c r="J41">
        <v>2.7770000000000001</v>
      </c>
      <c r="K41">
        <v>2.7480000000000002</v>
      </c>
      <c r="L41">
        <v>2.762</v>
      </c>
      <c r="M41">
        <v>3</v>
      </c>
      <c r="N41">
        <v>2.9870000000000001</v>
      </c>
      <c r="O41">
        <f t="shared" si="3"/>
        <v>2.8548</v>
      </c>
    </row>
    <row r="42" spans="1:15" x14ac:dyDescent="0.2">
      <c r="A42">
        <v>2000000</v>
      </c>
      <c r="B42">
        <v>0.72399999999999998</v>
      </c>
      <c r="C42">
        <v>0.66200000000000003</v>
      </c>
      <c r="D42">
        <v>0.66600000000000004</v>
      </c>
      <c r="E42">
        <v>0.69599999999999995</v>
      </c>
      <c r="F42">
        <v>0.66300000000000003</v>
      </c>
      <c r="G42">
        <f t="shared" si="2"/>
        <v>0.68220000000000014</v>
      </c>
      <c r="I42">
        <v>2000000</v>
      </c>
      <c r="J42">
        <v>5.694</v>
      </c>
      <c r="K42">
        <v>5.5129999999999999</v>
      </c>
      <c r="L42">
        <v>5.5339999999999998</v>
      </c>
      <c r="M42">
        <v>5</v>
      </c>
      <c r="N42">
        <v>5.51</v>
      </c>
      <c r="O42">
        <f t="shared" si="3"/>
        <v>5.4501999999999997</v>
      </c>
    </row>
    <row r="43" spans="1:15" x14ac:dyDescent="0.2">
      <c r="A43">
        <v>4000000</v>
      </c>
      <c r="B43">
        <v>1.0740000000000001</v>
      </c>
      <c r="C43">
        <v>1.079</v>
      </c>
      <c r="D43">
        <v>1.085</v>
      </c>
      <c r="E43">
        <v>1.1299999999999999</v>
      </c>
      <c r="F43">
        <v>1.08</v>
      </c>
      <c r="G43">
        <f t="shared" si="2"/>
        <v>1.0896000000000001</v>
      </c>
      <c r="I43">
        <v>4000000</v>
      </c>
      <c r="J43">
        <v>11.351000000000001</v>
      </c>
      <c r="K43">
        <v>11.271000000000001</v>
      </c>
      <c r="L43">
        <v>11.308999999999999</v>
      </c>
      <c r="M43">
        <v>11.954000000000001</v>
      </c>
      <c r="N43">
        <v>11.436999999999999</v>
      </c>
      <c r="O43">
        <f t="shared" si="3"/>
        <v>11.464399999999999</v>
      </c>
    </row>
    <row r="44" spans="1:15" x14ac:dyDescent="0.2">
      <c r="A44">
        <v>6000000</v>
      </c>
      <c r="B44">
        <v>1.3360000000000001</v>
      </c>
      <c r="C44">
        <v>1.335</v>
      </c>
      <c r="D44">
        <v>1.341</v>
      </c>
      <c r="E44">
        <v>1.3939999999999999</v>
      </c>
      <c r="F44">
        <v>1.3320000000000001</v>
      </c>
      <c r="G44">
        <f t="shared" si="2"/>
        <v>1.3476000000000001</v>
      </c>
      <c r="I44">
        <v>6000000</v>
      </c>
      <c r="J44">
        <v>17.28</v>
      </c>
      <c r="K44">
        <v>17.222999999999999</v>
      </c>
      <c r="L44">
        <v>17.135000000000002</v>
      </c>
      <c r="M44">
        <v>18.233000000000001</v>
      </c>
      <c r="N44">
        <v>17.239999999999998</v>
      </c>
      <c r="O44">
        <f t="shared" si="3"/>
        <v>17.4222</v>
      </c>
    </row>
    <row r="45" spans="1:15" x14ac:dyDescent="0.2">
      <c r="A45">
        <v>8000000</v>
      </c>
      <c r="B45">
        <v>1.899</v>
      </c>
      <c r="C45">
        <v>1.9159999999999999</v>
      </c>
      <c r="D45">
        <v>1.9039999999999999</v>
      </c>
      <c r="E45">
        <v>2.044</v>
      </c>
      <c r="F45">
        <v>1.9379999999999999</v>
      </c>
      <c r="G45">
        <f t="shared" si="2"/>
        <v>1.9402000000000001</v>
      </c>
      <c r="I45">
        <v>8000000</v>
      </c>
      <c r="J45">
        <v>24.193999999999999</v>
      </c>
      <c r="K45">
        <v>23.550999999999998</v>
      </c>
      <c r="L45">
        <v>23.515999999999998</v>
      </c>
      <c r="M45">
        <v>24.757000000000001</v>
      </c>
      <c r="N45">
        <v>23.678999999999998</v>
      </c>
      <c r="O45">
        <f t="shared" si="3"/>
        <v>23.939399999999999</v>
      </c>
    </row>
    <row r="46" spans="1:15" x14ac:dyDescent="0.2">
      <c r="A46">
        <v>10000000</v>
      </c>
      <c r="B46">
        <v>2.4550000000000001</v>
      </c>
      <c r="C46">
        <v>2.3769999999999998</v>
      </c>
      <c r="D46">
        <v>2.3769999999999998</v>
      </c>
      <c r="E46">
        <v>2.5249999999999999</v>
      </c>
      <c r="F46">
        <v>2.476</v>
      </c>
      <c r="G46">
        <f t="shared" si="2"/>
        <v>2.4420000000000002</v>
      </c>
      <c r="I46">
        <v>10000000</v>
      </c>
      <c r="J46">
        <v>30.582000000000001</v>
      </c>
      <c r="K46">
        <v>29.068000000000001</v>
      </c>
      <c r="L46">
        <v>29.675999999999998</v>
      </c>
      <c r="M46">
        <v>30.728000000000002</v>
      </c>
      <c r="N46">
        <v>29.541</v>
      </c>
      <c r="O46">
        <f t="shared" si="3"/>
        <v>29.919</v>
      </c>
    </row>
    <row r="47" spans="1:15" x14ac:dyDescent="0.2">
      <c r="A47">
        <v>20000000</v>
      </c>
      <c r="B47">
        <v>5.3339999999999996</v>
      </c>
      <c r="C47">
        <v>5.0640000000000001</v>
      </c>
      <c r="D47">
        <v>5.109</v>
      </c>
      <c r="E47">
        <v>5.3979999999999997</v>
      </c>
      <c r="F47">
        <v>5.0759999999999996</v>
      </c>
      <c r="G47">
        <f t="shared" si="2"/>
        <v>5.1962000000000002</v>
      </c>
      <c r="I47">
        <v>20000000</v>
      </c>
      <c r="J47">
        <v>65.125</v>
      </c>
      <c r="K47">
        <v>59.369</v>
      </c>
      <c r="L47">
        <v>59.741999999999997</v>
      </c>
      <c r="M47">
        <v>63.968000000000004</v>
      </c>
      <c r="N47">
        <v>59.762</v>
      </c>
      <c r="O47">
        <f t="shared" si="3"/>
        <v>61.593200000000003</v>
      </c>
    </row>
    <row r="48" spans="1:15" x14ac:dyDescent="0.2">
      <c r="A48">
        <v>40000000</v>
      </c>
      <c r="B48">
        <v>8.7910000000000004</v>
      </c>
      <c r="C48">
        <v>8.3569999999999993</v>
      </c>
      <c r="D48">
        <v>8.5090000000000003</v>
      </c>
      <c r="E48">
        <v>8.5679999999999996</v>
      </c>
      <c r="F48">
        <v>8.31</v>
      </c>
      <c r="G48">
        <f t="shared" si="2"/>
        <v>8.5070000000000014</v>
      </c>
      <c r="I48">
        <v>40000000</v>
      </c>
      <c r="J48">
        <v>133.089</v>
      </c>
      <c r="K48">
        <v>124.01600000000001</v>
      </c>
      <c r="L48">
        <v>122.833</v>
      </c>
      <c r="M48">
        <v>128.79</v>
      </c>
      <c r="N48">
        <v>123.70399999999999</v>
      </c>
      <c r="O48">
        <f t="shared" si="3"/>
        <v>126.48639999999997</v>
      </c>
    </row>
    <row r="49" spans="1:15" x14ac:dyDescent="0.2">
      <c r="A49">
        <v>60000000</v>
      </c>
      <c r="B49">
        <v>14.407999999999999</v>
      </c>
      <c r="C49">
        <v>13.371</v>
      </c>
      <c r="D49">
        <v>13.295999999999999</v>
      </c>
      <c r="E49">
        <v>13.984</v>
      </c>
      <c r="F49">
        <v>13.313000000000001</v>
      </c>
      <c r="G49">
        <f t="shared" si="2"/>
        <v>13.6744</v>
      </c>
      <c r="I49">
        <v>60000000</v>
      </c>
      <c r="J49">
        <v>208.01499999999999</v>
      </c>
      <c r="K49">
        <v>191.43799999999999</v>
      </c>
      <c r="L49">
        <v>189.25200000000001</v>
      </c>
      <c r="M49">
        <v>199.85599999999999</v>
      </c>
      <c r="N49">
        <v>190.40100000000001</v>
      </c>
      <c r="O49">
        <f t="shared" si="3"/>
        <v>195.79239999999999</v>
      </c>
    </row>
    <row r="50" spans="1:15" x14ac:dyDescent="0.2">
      <c r="A50">
        <v>80000000</v>
      </c>
      <c r="B50">
        <v>15.254</v>
      </c>
      <c r="C50">
        <v>15.445</v>
      </c>
      <c r="D50">
        <v>15.367000000000001</v>
      </c>
      <c r="E50">
        <v>16.260000000000002</v>
      </c>
      <c r="F50">
        <v>15.236000000000001</v>
      </c>
      <c r="G50">
        <f t="shared" si="2"/>
        <v>15.512400000000003</v>
      </c>
      <c r="I50">
        <v>80000000</v>
      </c>
      <c r="J50">
        <v>252.96299999999999</v>
      </c>
      <c r="K50">
        <v>253.54499999999999</v>
      </c>
      <c r="L50">
        <v>268.24900000000002</v>
      </c>
      <c r="M50">
        <v>266.67599999999999</v>
      </c>
      <c r="N50">
        <v>252.96299999999999</v>
      </c>
      <c r="O50">
        <f t="shared" si="3"/>
        <v>258.87919999999997</v>
      </c>
    </row>
    <row r="51" spans="1:15" x14ac:dyDescent="0.2">
      <c r="A51">
        <v>100000000</v>
      </c>
      <c r="B51">
        <v>19.077000000000002</v>
      </c>
      <c r="C51">
        <v>19.071000000000002</v>
      </c>
      <c r="D51">
        <v>19.991</v>
      </c>
      <c r="E51">
        <v>19.827000000000002</v>
      </c>
      <c r="F51">
        <v>19.010999999999999</v>
      </c>
      <c r="G51">
        <f t="shared" si="2"/>
        <v>19.395400000000002</v>
      </c>
      <c r="I51">
        <v>100000000</v>
      </c>
      <c r="J51">
        <v>321.57499999999999</v>
      </c>
      <c r="K51">
        <v>323.959</v>
      </c>
      <c r="L51">
        <v>338.762</v>
      </c>
      <c r="M51">
        <v>337.959</v>
      </c>
      <c r="N51">
        <v>321.30799999999999</v>
      </c>
      <c r="O51">
        <f t="shared" si="3"/>
        <v>328.71260000000001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hzy</dc:creator>
  <cp:lastModifiedBy>hzy</cp:lastModifiedBy>
  <dcterms:created xsi:type="dcterms:W3CDTF">2023-11-07T02:54:22Z</dcterms:created>
  <dcterms:modified xsi:type="dcterms:W3CDTF">2023-11-07T06:04:17Z</dcterms:modified>
</cp:coreProperties>
</file>