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5"/>
  <workbookPr codeName="ThisWorkbook"/>
  <bookViews>
    <workbookView xWindow="120" yWindow="105" windowWidth="15255" windowHeight="8925" activeTab="2"/>
  </bookViews>
  <sheets>
    <sheet name="Data" sheetId="1" r:id="rId1"/>
    <sheet name="PivotTable" sheetId="2" r:id="rId2"/>
    <sheet name="Evaluation Warning" sheetId="3" r:id="rId6"/>
  </sheets>
  <calcPr fullPrecision="1" calcId="124519"/>
  <pivotCaches>
    <pivotCache cacheId="0" r:id="rId7"/>
  </pivotCaches>
</workbook>
</file>

<file path=xl/sharedStrings.xml><?xml version="1.0" encoding="utf-8"?>
<sst xmlns="http://schemas.openxmlformats.org/spreadsheetml/2006/main" uniqueCount="27" count="156">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</sst>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2">
    <numFmt numFmtId="44" formatCode="_(&quot;$&quot;* #,##0.00_);_(&quot;$&quot;* \(#,##0.00\);_(&quot;$&quot;* &quot;-&quot;??_);_(@_)"/>
    <numFmt numFmtId="164" formatCode="[$-409]d\-mmm\-yy;@"/>
  </numFmts>
  <fonts count="7">
    <font>
      <sz val="11"/>
      <color theme="1"/>
      <name val="Calibri"/>
      <charset val="0"/>
    </font>
    <font>
      <sz val="12"/>
      <name val="Arial Narrow"/>
      <charset val="0"/>
    </font>
    <font>
      <sz val="10"/>
      <name val="Arial"/>
      <charset val="0"/>
    </font>
    <font>
      <b/>
      <sz val="10"/>
      <name val="Arial"/>
      <charset val="0"/>
    </font>
    <font>
      <sz val="11"/>
      <color theme="1"/>
      <name val="Calibri"/>
      <charset val="0"/>
    </font>
    <font>
      <sz val="14"/>
      <color rgb="FF000000"/>
      <name val="Calibri"/>
      <charset val="0"/>
    </font>
    <font>
      <b/>
      <sz val="14"/>
      <color rgb="FF000000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4" tint="0.5999938962981048"/>
        <bgColor theme="4" tint="0.5999938962981048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4" tint="0.3999755851924192"/>
      </left>
      <right style="thin">
        <color theme="0"/>
      </right>
      <top style="thin">
        <color theme="4" tint="0.3999755851924192"/>
      </top>
      <bottom style="thick">
        <color theme="0"/>
      </bottom>
      <diagonal/>
    </border>
    <border>
      <left/>
      <right style="thin">
        <color theme="0"/>
      </right>
      <top style="thin">
        <color theme="4" tint="0.3999755851924192"/>
      </top>
      <bottom style="thick">
        <color theme="0"/>
      </bottom>
      <diagonal/>
    </border>
    <border>
      <left/>
      <right style="thin">
        <color theme="4" tint="0.3999755851924192"/>
      </right>
      <top style="thin">
        <color theme="4" tint="0.3999755851924192"/>
      </top>
      <bottom style="thick">
        <color theme="0"/>
      </bottom>
      <diagonal/>
    </border>
    <border>
      <left style="thin">
        <color theme="4" tint="0.3999755851924192"/>
      </left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"/>
      </right>
      <top/>
      <bottom style="thin">
        <color theme="0"/>
      </bottom>
      <diagonal/>
    </border>
    <border>
      <left style="thin">
        <color theme="4" tint="0.3999755851924192"/>
      </left>
      <right style="thin">
        <color theme="0"/>
      </right>
      <top/>
      <bottom style="thin">
        <color theme="4" tint="0.3999755851924192"/>
      </bottom>
      <diagonal/>
    </border>
    <border>
      <left/>
      <right style="thin">
        <color theme="0"/>
      </right>
      <top/>
      <bottom style="thin">
        <color theme="4" tint="0.3999755851924192"/>
      </bottom>
      <diagonal/>
    </border>
    <border>
      <left/>
      <right style="thin">
        <color theme="4" tint="0.3999755851924192"/>
      </right>
      <top/>
      <bottom style="thin">
        <color theme="4" tint="0.3999755851924192"/>
      </bottom>
      <diagonal/>
    </border>
  </borders>
  <cellStyleXfs count="34">
    <xf numFmtId="0" fontId="0" fillId="0" borderId="0"/>
    <xf numFmtId="44" fontId="0" fillId="0" borderId="0" applyAlignment="0" applyBorder="0" applyFont="0" applyFill="0" applyProtection="0"/>
    <xf numFmtId="0" fontId="1" fillId="0" borderId="0"/>
    <xf numFmtId="0" fontId="2" fillId="0" borderId="0"/>
    <xf numFmtId="44" fontId="2" fillId="0" borderId="0" applyAlignment="0" applyBorder="0" applyFont="0" applyFill="0" applyProtection="0"/>
    <xf numFmtId="0" fontId="2" fillId="0" borderId="0"/>
  </cellStyleXfs>
  <cellXfs>
    <xf numFmtId="0" fontId="0" fillId="0" borderId="0" xfId="0"/>
    <xf numFmtId="164" fontId="2" fillId="2" borderId="1" xfId="2" applyAlignment="1" applyBorder="1" applyFont="1" applyNumberFormat="1" applyFill="1">
      <alignment vertical="center"/>
    </xf>
    <xf numFmtId="0" fontId="2" fillId="2" borderId="1" xfId="5" applyAlignment="1" applyBorder="1" applyFont="1" applyFill="1">
      <alignment vertical="center"/>
    </xf>
    <xf numFmtId="0" fontId="2" fillId="2" borderId="1" xfId="3" applyAlignment="1" applyBorder="1" applyFont="1" applyFill="1">
      <alignment horizontal="left" vertical="center"/>
    </xf>
    <xf numFmtId="0" fontId="2" fillId="2" borderId="1" xfId="2" applyAlignment="1" applyBorder="1" applyFont="1" applyFill="1">
      <alignment vertical="center"/>
    </xf>
    <xf numFmtId="44" fontId="2" fillId="2" borderId="1" xfId="1" applyAlignment="1" applyBorder="1" applyFont="1" applyNumberFormat="1" applyFill="1">
      <alignment horizontal="left" vertical="center"/>
    </xf>
    <xf numFmtId="164" fontId="2" fillId="3" borderId="1" xfId="2" applyAlignment="1" applyBorder="1" applyFont="1" applyNumberFormat="1" applyFill="1">
      <alignment vertical="center"/>
    </xf>
    <xf numFmtId="0" fontId="2" fillId="3" borderId="1" xfId="5" applyAlignment="1" applyBorder="1" applyFont="1" applyFill="1">
      <alignment vertical="center"/>
    </xf>
    <xf numFmtId="0" fontId="2" fillId="3" borderId="1" xfId="3" applyAlignment="1" applyBorder="1" applyFont="1" applyFill="1">
      <alignment horizontal="left" vertical="center"/>
    </xf>
    <xf numFmtId="0" fontId="2" fillId="3" borderId="1" xfId="2" applyAlignment="1" applyBorder="1" applyFont="1" applyFill="1">
      <alignment vertical="center"/>
    </xf>
    <xf numFmtId="44" fontId="2" fillId="3" borderId="1" xfId="1" applyAlignment="1" applyBorder="1" applyFont="1" applyNumberFormat="1" applyFill="1">
      <alignment horizontal="left" vertical="center"/>
    </xf>
    <xf numFmtId="164" fontId="3" fillId="4" borderId="2" xfId="2" applyAlignment="1" applyBorder="1" applyFont="1" applyNumberFormat="1" applyFill="1">
      <alignment horizontal="center" vertical="center"/>
    </xf>
    <xf numFmtId="164" fontId="3" fillId="4" borderId="3" xfId="2" applyAlignment="1" applyBorder="1" applyFont="1" applyNumberFormat="1" applyFill="1">
      <alignment horizontal="center" vertical="center"/>
    </xf>
    <xf numFmtId="1" fontId="3" fillId="4" borderId="3" xfId="2" applyAlignment="1" applyBorder="1" applyFont="1" applyNumberFormat="1" applyFill="1">
      <alignment horizontal="left" vertical="center"/>
    </xf>
    <xf numFmtId="0" fontId="3" fillId="4" borderId="3" xfId="3" applyAlignment="1" applyBorder="1" applyFont="1" applyFill="1">
      <alignment horizontal="left" vertical="center"/>
    </xf>
    <xf numFmtId="44" fontId="3" fillId="4" borderId="3" xfId="4" applyAlignment="1" applyBorder="1" applyFont="1" applyNumberFormat="1" applyFill="1">
      <alignment horizontal="left" vertical="center"/>
    </xf>
    <xf numFmtId="44" fontId="3" fillId="4" borderId="4" xfId="4" applyAlignment="1" applyBorder="1" applyFont="1" applyNumberFormat="1" applyFill="1">
      <alignment horizontal="left" vertical="center"/>
    </xf>
    <xf numFmtId="164" fontId="2" fillId="2" borderId="5" xfId="2" applyAlignment="1" applyBorder="1" applyFont="1" applyNumberFormat="1" applyFill="1">
      <alignment vertical="center"/>
    </xf>
    <xf numFmtId="44" fontId="2" fillId="2" borderId="6" xfId="2" applyAlignment="1" applyBorder="1" applyFont="1" applyNumberFormat="1" applyFill="1">
      <alignment vertical="center"/>
    </xf>
    <xf numFmtId="164" fontId="2" fillId="3" borderId="5" xfId="2" applyAlignment="1" applyBorder="1" applyFont="1" applyNumberFormat="1" applyFill="1">
      <alignment vertical="center"/>
    </xf>
    <xf numFmtId="44" fontId="2" fillId="3" borderId="6" xfId="2" applyAlignment="1" applyBorder="1" applyFont="1" applyNumberFormat="1" applyFill="1">
      <alignment vertical="center"/>
    </xf>
    <xf numFmtId="164" fontId="2" fillId="2" borderId="7" xfId="2" applyAlignment="1" applyBorder="1" applyFont="1" applyNumberFormat="1" applyFill="1">
      <alignment vertical="center"/>
    </xf>
    <xf numFmtId="164" fontId="2" fillId="2" borderId="8" xfId="2" applyAlignment="1" applyBorder="1" applyFont="1" applyNumberFormat="1" applyFill="1">
      <alignment vertical="center"/>
    </xf>
    <xf numFmtId="0" fontId="2" fillId="2" borderId="8" xfId="2" applyAlignment="1" applyBorder="1" applyFont="1" applyFill="1">
      <alignment vertical="center"/>
    </xf>
    <xf numFmtId="0" fontId="2" fillId="2" borderId="8" xfId="3" applyAlignment="1" applyBorder="1" applyFont="1" applyFill="1">
      <alignment horizontal="left" vertical="center"/>
    </xf>
    <xf numFmtId="44" fontId="2" fillId="2" borderId="8" xfId="1" applyAlignment="1" applyBorder="1" applyFont="1" applyNumberFormat="1" applyFill="1">
      <alignment horizontal="left" vertical="center"/>
    </xf>
    <xf numFmtId="44" fontId="2" fillId="2" borderId="9" xfId="2" applyAlignment="1" applyBorder="1" applyFont="1" applyNumberFormat="1" applyFill="1">
      <alignment vertical="center"/>
    </xf>
    <xf numFmtId="0" fontId="6" fillId="0" borderId="0" xfId="0" applyFont="1"/>
  </cellXfs>
  <cellStyles count="6">
    <cellStyle name="Currency" xfId="1" builtinId="4"/>
    <cellStyle name="Currency_TapePivot" xfId="4"/>
    <cellStyle name="Normal" xfId="0" builtinId="0"/>
    <cellStyle name="Normal_PivotSizeTest" xfId="2"/>
    <cellStyle name="Normal_Sheet1" xfId="5"/>
    <cellStyle name="Normal_TapePivot" xfId="3"/>
  </cellStyles>
  <dxfs xmlns="http://schemas.openxmlformats.org/spreadsheetml/2006/main" count="0"/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6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Relationship Id="rId7" Type="http://schemas.openxmlformats.org/officeDocument/2006/relationships/pivotCacheDefinition" Target="/xl/pivotCache/pivotCacheDefinition1.xml" 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p1="http://schemas.openxmlformats.org/officeDocument/2006/relationships" xmlns="http://schemas.openxmlformats.org/spreadsheetml/2006/main" p1:id="rId1" refreshedBy="Syncfusion" refreshedDate="44613.66565054398" createdVersion="3" refreshedVersion="3" minRefreshableVersion="3" refreshOnLoad="1" recordCount="0">
  <cacheSource type="worksheet">
    <worksheetSource ref="A1:H50" sheet="Data"/>
  </cacheSource>
  <cacheFields count="8">
    <cacheField name="Date" numFmtId="0">
      <sharedItems containsSemiMixedTypes="0" containsNonDate="0" containsDate="1" containsString="0">
        <d v="2007-12-15T00:00:00"/>
        <d v="2007-12-18T00:00:00"/>
        <d v="2007-12-21T00:00:00"/>
        <d v="2007-12-24T00:00:00"/>
        <d v="2007-12-27T00:00:00"/>
        <d v="2007-12-30T00:00:00"/>
        <d v="2008-01-02T00:00:00"/>
        <d v="2008-01-05T00:00:00"/>
        <d v="2008-01-08T00:00:00"/>
        <d v="2008-01-11T00:00:00"/>
        <d v="2008-01-14T00:00:00"/>
        <d v="2008-01-17T00:00:00"/>
        <d v="2008-01-20T00:00:00"/>
        <d v="2008-01-23T00:00:00"/>
        <d v="2008-01-26T00:00:00"/>
        <d v="2008-01-29T00:00:00"/>
        <d v="2008-02-01T00:00:00"/>
        <d v="2008-02-04T00:00:00"/>
        <d v="2008-02-07T00:00:00"/>
        <d v="2008-02-10T00:00:00"/>
        <d v="2008-02-13T00:00:00"/>
        <d v="2008-02-16T00:00:00"/>
        <d v="2008-02-19T00:00:00"/>
        <d v="2008-02-22T00:00:00"/>
        <d v="2008-02-25T00:00:00"/>
        <d v="2008-02-28T00:00:00"/>
        <d v="2008-03-02T00:00:00"/>
        <d v="2008-03-05T00:00:00"/>
        <d v="2008-03-08T00:00:00"/>
        <d v="2008-03-11T00:00:00"/>
        <d v="2008-03-14T00:00:00"/>
        <d v="2008-03-17T00:00:00"/>
        <d v="2008-03-20T00:00:00"/>
        <d v="2008-03-23T00:00:00"/>
        <d v="2008-03-26T00:00:00"/>
        <d v="2008-03-29T00:00:00"/>
        <d v="2008-04-01T00:00:00"/>
        <d v="2008-04-04T00:00:00"/>
        <d v="2008-04-07T00:00:00"/>
        <d v="2008-04-10T00:00:00"/>
        <d v="2008-04-13T00:00:00"/>
        <d v="2008-04-16T00:00:00"/>
        <d v="2008-04-19T00:00:00"/>
        <d v="2008-04-22T00:00:00"/>
        <d v="2008-04-25T00:00:00"/>
        <d v="2008-04-28T00:00:00"/>
        <d v="2008-05-01T00:00:00"/>
        <d v="2008-05-04T00:00:00"/>
        <d v="2008-05-07T00:00:00"/>
      </sharedItems>
    </cacheField>
    <cacheField name="Weekday" numFmtId="0">
      <sharedItems>
        <s v="Saturday"/>
        <s v="Tuesday"/>
        <s v="Friday"/>
        <s v="Monday"/>
        <s v="Thursday"/>
        <s v="Sunday"/>
        <s v="Wednesday"/>
      </sharedItems>
    </cacheField>
    <cacheField name="Region" numFmtId="0">
      <sharedItems>
        <s v="Central"/>
        <s v="West"/>
        <s v="East"/>
      </sharedItems>
    </cacheField>
    <cacheField name="Employee" numFmtId="0">
      <sharedItems>
        <s v="Jones"/>
        <s v="Kivell"/>
        <s v="Howard"/>
        <s v="Gill"/>
        <s v="Anderson"/>
        <s v="Wilson"/>
        <s v="Parent"/>
        <s v="Smith"/>
      </sharedItems>
    </cacheField>
    <cacheField name="Item" numFmtId="0">
      <sharedItems>
        <s v="Pen Set"/>
        <s v="Binder"/>
        <s v="Pen &amp; Pencil"/>
        <s v="Pen"/>
        <s v="Paper"/>
        <s v="Desk"/>
        <s v="File Folder"/>
      </sharedItems>
    </cacheField>
    <cacheField name="Units" numFmtId="0">
      <sharedItems containsSemiMixedTypes="0" containsString="0" containsNumber="1" containsInteger="1">
        <n v="700"/>
        <n v="85"/>
        <n v="62"/>
        <n v="58"/>
        <n v="10"/>
        <n v="19"/>
        <n v="6"/>
        <n v="39"/>
        <n v="1"/>
        <n v="80"/>
        <n v="51"/>
        <n v="15"/>
        <n v="31"/>
        <n v="46"/>
        <n v="61"/>
        <n v="90"/>
        <n v="43"/>
        <n v="32"/>
        <n v="37"/>
        <n v="26"/>
        <n v="79"/>
        <n v="72"/>
        <n v="27"/>
        <n v="5"/>
        <n v="59"/>
        <n v="41"/>
        <n v="9"/>
        <n v="52"/>
        <n v="75"/>
        <n v="97"/>
        <n v="86"/>
        <n v="8"/>
        <n v="33"/>
        <n v="53"/>
        <n v="25"/>
        <n v="87"/>
        <n v="95"/>
        <n v="68"/>
      </sharedItems>
    </cacheField>
    <cacheField name="Unit Cost" numFmtId="0">
      <sharedItems containsSemiMixedTypes="0" containsString="0" containsNumber="1" containsInteger="0">
        <n v="1.99"/>
        <n v="19.99"/>
        <n v="4.99"/>
        <n v="2.99"/>
        <n v="8.99"/>
        <n v="125"/>
        <n v="15.99"/>
        <n v="1.29"/>
        <n v="15"/>
        <n v="12.49"/>
        <n v="23.95"/>
        <n v="275"/>
        <n v="5.99"/>
      </sharedItems>
    </cacheField>
    <cacheField name="Total" numFmtId="0">
      <sharedItems containsSemiMixedTypes="0" containsString="0" containsNumber="1" containsInteger="0">
        <n v="1393"/>
        <n v="1699.1499999999999"/>
        <n v="309.38"/>
        <n v="1159.4199999999998"/>
        <n v="49.900000000000006"/>
        <n v="56.81"/>
        <n v="11.94"/>
        <n v="77.61"/>
        <n v="8.99"/>
        <n v="399.20000000000005"/>
        <n v="101.49"/>
        <n v="199.89999999999998"/>
        <n v="74.85000000000001"/>
        <n v="3875"/>
        <n v="735.54"/>
        <n v="548.39"/>
        <n v="809.1"/>
        <n v="859.5699999999999"/>
        <n v="159.68"/>
        <n v="47.730000000000004"/>
        <n v="415.74"/>
        <n v="710.21"/>
        <n v="1080"/>
        <n v="134.73000000000002"/>
        <n v="99.94999999999999"/>
        <n v="294.41"/>
        <n v="81.59"/>
        <n v="424.15000000000003"/>
        <n v="78.69"/>
        <n v="80.91"/>
        <n v="6500"/>
        <n v="374.25"/>
        <n v="1211.53"/>
        <n v="2059.7"/>
        <n v="2200"/>
        <n v="116.10000000000001"/>
        <n v="65.67"/>
        <n v="1059.47"/>
        <n v="32.25"/>
        <n v="434.13"/>
        <n v="1899.05"/>
        <n v="339.32"/>
        <n v="94.81"/>
        <n v="113.8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outline="1" outlineData="1" createdVersion="3" updatedVersion="3" minRefreshableVersion="3" dataCaption="Values" useAutoFormatting="1" itemPrintTitles="1" indent="0">
  <location ref="A1" colPageCount="1" rowPageCount="1" firstHeaderRow="1" firstDataRow="2" firstDataCol="1"/>
  <pivotFields>
    <pivotField showAll="0"/>
    <pivotField showAll="0"/>
    <pivotField axis="axisRow" showAll="0">
      <items>
        <item x="0"/>
        <item x="2"/>
        <item x="1"/>
        <item t="default"/>
      </items>
    </pivotField>
    <pivotField axis="axisCol" showAll="0">
      <items>
        <item x="4"/>
        <item x="3"/>
        <item x="2"/>
        <item x="0"/>
        <item x="1"/>
        <item x="6"/>
        <item x="7"/>
        <item x="5"/>
        <item t="default"/>
      </items>
    </pivotField>
    <pivotField showAll="0"/>
    <pivotField showAll="0" dataField="1"/>
    <pivotField axis="axisRow" showAll="0">
      <items>
        <item x="7"/>
        <item x="0"/>
        <item x="3"/>
        <item x="2"/>
        <item x="12"/>
        <item x="4"/>
        <item x="9"/>
        <item x="8"/>
        <item x="6"/>
        <item x="1"/>
        <item x="10"/>
        <item x="5"/>
        <item x="11"/>
        <item t="default"/>
      </items>
    </pivotField>
    <pivotField showAll="0"/>
  </pivotFields>
  <rowFields>
    <field x="2"/>
    <field x="6"/>
  </rowFields>
  <rowItems>
    <i>
      <x/>
    </i>
    <i>
      <x/>
    </i>
  </rowItems>
  <colFields>
    <field x="3"/>
  </colFields>
  <colItems>
    <i>
      <x/>
    </i>
  </colItems>
  <dataFields count="1">
    <dataField name="Sum" fld="5" subtotal="sum" baseField="0" baseItem="0" numFmtId="0"/>
  </dataFields>
  <pivotTableStyleInfo showRowHeaders="1" showColHeaders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H50"/>
  <sheetViews>
    <sheetView view="normal" workbookViewId="0">
      <selection pane="topLeft" activeCell="D9" sqref="D9"/>
    </sheetView>
  </sheetViews>
  <sheetFormatPr defaultRowHeight="15"/>
  <cols>
    <col min="2" max="2" width="11.5703125" customWidth="1"/>
    <col min="3" max="3" width="9.5703125" customWidth="1"/>
    <col min="4" max="4" width="12.140625" customWidth="1"/>
    <col min="7" max="7" width="12.27734375" customWidth="1"/>
    <col min="8" max="8" width="20.84765625" customWidth="1"/>
  </cols>
  <sheetData>
    <row r="1" spans="1:8" ht="15.75" thickBot="1">
      <c r="A1" s="11" t="s">
        <v>0</v>
      </c>
      <c r="B1" s="12" t="s">
        <v>1</v>
      </c>
      <c r="C1" s="13" t="s">
        <v>2</v>
      </c>
      <c r="D1" s="13" t="s">
        <v>3</v>
      </c>
      <c r="E1" s="14" t="s">
        <v>4</v>
      </c>
      <c r="F1" s="15" t="s">
        <v>5</v>
      </c>
      <c r="G1" s="15" t="s">
        <v>6</v>
      </c>
      <c r="H1" s="16" t="s">
        <v>7</v>
      </c>
    </row>
    <row r="2" spans="1:8" ht="15.75" thickTop="1">
      <c r="A2" s="17">
        <v>39431</v>
      </c>
      <c r="B2" s="1" t="str">
        <f ca="1">TEXT(A2,"dddd")</f>
        <v>Saturday</v>
      </c>
      <c r="C2" s="2" t="s">
        <v>8</v>
      </c>
      <c r="D2" s="2" t="s">
        <v>9</v>
      </c>
      <c r="E2" s="3" t="s">
        <v>10</v>
      </c>
      <c r="F2" s="4">
        <v>700</v>
      </c>
      <c r="G2" s="5">
        <v>1.99</v>
      </c>
      <c r="H2" s="18">
        <f ca="1">G2*F2</f>
        <v>1393</v>
      </c>
    </row>
    <row r="3" spans="1:8">
      <c r="A3" s="19">
        <v>39434</v>
      </c>
      <c r="B3" s="6" t="str">
        <f ca="1">TEXT(A3,"dddd")</f>
        <v>Tuesday</v>
      </c>
      <c r="C3" s="7" t="s">
        <v>11</v>
      </c>
      <c r="D3" s="7" t="s">
        <v>12</v>
      </c>
      <c r="E3" s="8" t="s">
        <v>13</v>
      </c>
      <c r="F3" s="9">
        <v>85</v>
      </c>
      <c r="G3" s="10">
        <v>19.99</v>
      </c>
      <c r="H3" s="20">
        <f ca="1">G3*F3</f>
        <v>1699.1499999999999</v>
      </c>
    </row>
    <row r="4" spans="1:8">
      <c r="A4" s="17">
        <v>39437</v>
      </c>
      <c r="B4" s="1" t="str">
        <f ca="1">TEXT(A4,"dddd")</f>
        <v>Friday</v>
      </c>
      <c r="C4" s="2" t="s">
        <v>8</v>
      </c>
      <c r="D4" s="2" t="s">
        <v>14</v>
      </c>
      <c r="E4" s="3" t="s">
        <v>15</v>
      </c>
      <c r="F4" s="4">
        <v>62</v>
      </c>
      <c r="G4" s="5">
        <v>4.99</v>
      </c>
      <c r="H4" s="18">
        <f ca="1">G4*F4</f>
        <v>309.38</v>
      </c>
    </row>
    <row r="5" spans="1:8">
      <c r="A5" s="19">
        <v>39440</v>
      </c>
      <c r="B5" s="6" t="str">
        <f ca="1">TEXT(A5,"dddd")</f>
        <v>Monday</v>
      </c>
      <c r="C5" s="9" t="s">
        <v>16</v>
      </c>
      <c r="D5" s="9" t="s">
        <v>17</v>
      </c>
      <c r="E5" s="8" t="s">
        <v>18</v>
      </c>
      <c r="F5" s="9">
        <v>58</v>
      </c>
      <c r="G5" s="10">
        <v>19.99</v>
      </c>
      <c r="H5" s="20">
        <f ca="1">G5*F5</f>
        <v>1159.4199999999998</v>
      </c>
    </row>
    <row r="6" spans="1:8">
      <c r="A6" s="17">
        <v>39443</v>
      </c>
      <c r="B6" s="1" t="str">
        <f ca="1">TEXT(A6,"dddd")</f>
        <v>Thursday</v>
      </c>
      <c r="C6" s="2" t="s">
        <v>16</v>
      </c>
      <c r="D6" s="2" t="s">
        <v>19</v>
      </c>
      <c r="E6" s="3" t="s">
        <v>13</v>
      </c>
      <c r="F6" s="4">
        <v>10</v>
      </c>
      <c r="G6" s="5">
        <v>4.99</v>
      </c>
      <c r="H6" s="18">
        <f ca="1">G6*F6</f>
        <v>49.900000000000006</v>
      </c>
    </row>
    <row r="7" spans="1:8">
      <c r="A7" s="19">
        <v>39446</v>
      </c>
      <c r="B7" s="6" t="str">
        <f ca="1">TEXT(A7,"dddd")</f>
        <v>Sunday</v>
      </c>
      <c r="C7" s="7" t="s">
        <v>16</v>
      </c>
      <c r="D7" s="7" t="s">
        <v>19</v>
      </c>
      <c r="E7" s="8" t="s">
        <v>10</v>
      </c>
      <c r="F7" s="9">
        <v>19</v>
      </c>
      <c r="G7" s="10">
        <v>2.99</v>
      </c>
      <c r="H7" s="20">
        <f ca="1">G7*F7</f>
        <v>56.81</v>
      </c>
    </row>
    <row r="8" spans="1:8">
      <c r="A8" s="17">
        <v>39449</v>
      </c>
      <c r="B8" s="1" t="str">
        <f ca="1">TEXT(A8,"dddd")</f>
        <v>Wednesday</v>
      </c>
      <c r="C8" s="4" t="s">
        <v>16</v>
      </c>
      <c r="D8" s="2" t="s">
        <v>19</v>
      </c>
      <c r="E8" s="3" t="s">
        <v>10</v>
      </c>
      <c r="F8" s="4">
        <v>6</v>
      </c>
      <c r="G8" s="5">
        <v>1.99</v>
      </c>
      <c r="H8" s="18">
        <f ca="1">G8*F8</f>
        <v>11.94</v>
      </c>
    </row>
    <row r="9" spans="1:8">
      <c r="A9" s="19">
        <v>39452</v>
      </c>
      <c r="B9" s="6" t="str">
        <f ca="1">TEXT(A9,"dddd")</f>
        <v>Saturday</v>
      </c>
      <c r="C9" s="7" t="s">
        <v>8</v>
      </c>
      <c r="D9" s="7" t="s">
        <v>14</v>
      </c>
      <c r="E9" s="8" t="s">
        <v>15</v>
      </c>
      <c r="F9" s="9">
        <v>10</v>
      </c>
      <c r="G9" s="10">
        <v>4.99</v>
      </c>
      <c r="H9" s="20">
        <f ca="1">G9*F9</f>
        <v>49.900000000000006</v>
      </c>
    </row>
    <row r="10" spans="1:8">
      <c r="A10" s="17">
        <v>39455</v>
      </c>
      <c r="B10" s="1" t="str">
        <f ca="1">TEXT(A10,"dddd")</f>
        <v>Tuesday</v>
      </c>
      <c r="C10" s="2" t="s">
        <v>11</v>
      </c>
      <c r="D10" s="2" t="s">
        <v>20</v>
      </c>
      <c r="E10" s="3" t="s">
        <v>21</v>
      </c>
      <c r="F10" s="4">
        <v>39</v>
      </c>
      <c r="G10" s="5">
        <v>1.99</v>
      </c>
      <c r="H10" s="18">
        <f ca="1">G10*F10</f>
        <v>77.61</v>
      </c>
    </row>
    <row r="11" spans="1:8">
      <c r="A11" s="19">
        <v>39458</v>
      </c>
      <c r="B11" s="6" t="str">
        <f ca="1">TEXT(A11,"dddd")</f>
        <v>Friday</v>
      </c>
      <c r="C11" s="7" t="s">
        <v>11</v>
      </c>
      <c r="D11" s="7" t="s">
        <v>20</v>
      </c>
      <c r="E11" s="8" t="s">
        <v>13</v>
      </c>
      <c r="F11" s="9">
        <v>1</v>
      </c>
      <c r="G11" s="10">
        <v>8.99</v>
      </c>
      <c r="H11" s="20">
        <f ca="1">G11*F11</f>
        <v>8.99</v>
      </c>
    </row>
    <row r="12" spans="1:8">
      <c r="A12" s="17">
        <v>39461</v>
      </c>
      <c r="B12" s="1" t="str">
        <f ca="1">TEXT(A12,"dddd")</f>
        <v>Monday</v>
      </c>
      <c r="C12" s="2" t="s">
        <v>11</v>
      </c>
      <c r="D12" s="4" t="s">
        <v>20</v>
      </c>
      <c r="E12" s="3" t="s">
        <v>15</v>
      </c>
      <c r="F12" s="4">
        <v>80</v>
      </c>
      <c r="G12" s="5">
        <v>4.99</v>
      </c>
      <c r="H12" s="18">
        <f ca="1">G12*F12</f>
        <v>399.20000000000005</v>
      </c>
    </row>
    <row r="13" spans="1:8">
      <c r="A13" s="19">
        <v>39464</v>
      </c>
      <c r="B13" s="6" t="str">
        <f ca="1">TEXT(A13,"dddd")</f>
        <v>Thursday</v>
      </c>
      <c r="C13" s="7" t="s">
        <v>11</v>
      </c>
      <c r="D13" s="7" t="s">
        <v>20</v>
      </c>
      <c r="E13" s="8" t="s">
        <v>13</v>
      </c>
      <c r="F13" s="9">
        <v>51</v>
      </c>
      <c r="G13" s="10">
        <v>1.99</v>
      </c>
      <c r="H13" s="20">
        <f ca="1">G13*F13</f>
        <v>101.49</v>
      </c>
    </row>
    <row r="14" spans="1:8">
      <c r="A14" s="17">
        <v>39467</v>
      </c>
      <c r="B14" s="1" t="str">
        <f ca="1">TEXT(A14,"dddd")</f>
        <v>Sunday</v>
      </c>
      <c r="C14" s="4" t="s">
        <v>11</v>
      </c>
      <c r="D14" s="4" t="s">
        <v>20</v>
      </c>
      <c r="E14" s="3" t="s">
        <v>13</v>
      </c>
      <c r="F14" s="4">
        <v>10</v>
      </c>
      <c r="G14" s="5">
        <v>19.99</v>
      </c>
      <c r="H14" s="18">
        <f ca="1">G14*F14</f>
        <v>199.89999999999998</v>
      </c>
    </row>
    <row r="15" spans="1:8">
      <c r="A15" s="19">
        <v>39470</v>
      </c>
      <c r="B15" s="6" t="str">
        <f ca="1">TEXT(A15,"dddd")</f>
        <v>Wednesday</v>
      </c>
      <c r="C15" s="7" t="s">
        <v>11</v>
      </c>
      <c r="D15" s="9" t="s">
        <v>20</v>
      </c>
      <c r="E15" s="8" t="s">
        <v>10</v>
      </c>
      <c r="F15" s="9">
        <v>15</v>
      </c>
      <c r="G15" s="10">
        <v>4.99</v>
      </c>
      <c r="H15" s="20">
        <f ca="1">G15*F15</f>
        <v>74.85000000000001</v>
      </c>
    </row>
    <row r="16" spans="1:8">
      <c r="A16" s="17">
        <v>39473</v>
      </c>
      <c r="B16" s="1" t="str">
        <f ca="1">TEXT(A16,"dddd")</f>
        <v>Saturday</v>
      </c>
      <c r="C16" s="2" t="s">
        <v>11</v>
      </c>
      <c r="D16" s="2" t="s">
        <v>20</v>
      </c>
      <c r="E16" s="3" t="s">
        <v>22</v>
      </c>
      <c r="F16" s="4">
        <v>31</v>
      </c>
      <c r="G16" s="5">
        <v>125</v>
      </c>
      <c r="H16" s="18">
        <f ca="1">G16*F16</f>
        <v>3875</v>
      </c>
    </row>
    <row r="17" spans="1:8">
      <c r="A17" s="19">
        <v>39476</v>
      </c>
      <c r="B17" s="6" t="str">
        <f ca="1">TEXT(A17,"dddd")</f>
        <v>Tuesday</v>
      </c>
      <c r="C17" s="7" t="s">
        <v>8</v>
      </c>
      <c r="D17" s="7" t="s">
        <v>9</v>
      </c>
      <c r="E17" s="8" t="s">
        <v>10</v>
      </c>
      <c r="F17" s="9">
        <v>46</v>
      </c>
      <c r="G17" s="10">
        <v>15.99</v>
      </c>
      <c r="H17" s="20">
        <f ca="1">G17*F17</f>
        <v>735.54</v>
      </c>
    </row>
    <row r="18" spans="1:8">
      <c r="A18" s="17">
        <v>39479</v>
      </c>
      <c r="B18" s="1" t="str">
        <f ca="1">TEXT(A18,"dddd")</f>
        <v>Friday</v>
      </c>
      <c r="C18" s="2" t="s">
        <v>11</v>
      </c>
      <c r="D18" s="4" t="s">
        <v>12</v>
      </c>
      <c r="E18" s="3" t="s">
        <v>13</v>
      </c>
      <c r="F18" s="4">
        <v>61</v>
      </c>
      <c r="G18" s="5">
        <v>8.99</v>
      </c>
      <c r="H18" s="18">
        <f ca="1">G18*F18</f>
        <v>548.39</v>
      </c>
    </row>
    <row r="19" spans="1:8">
      <c r="A19" s="19">
        <v>39482</v>
      </c>
      <c r="B19" s="6" t="str">
        <f ca="1">TEXT(A19,"dddd")</f>
        <v>Monday</v>
      </c>
      <c r="C19" s="7" t="s">
        <v>8</v>
      </c>
      <c r="D19" s="9" t="s">
        <v>9</v>
      </c>
      <c r="E19" s="8" t="s">
        <v>18</v>
      </c>
      <c r="F19" s="9">
        <v>90</v>
      </c>
      <c r="G19" s="10">
        <v>8.99</v>
      </c>
      <c r="H19" s="20">
        <f ca="1">G19*F19</f>
        <v>809.1</v>
      </c>
    </row>
    <row r="20" spans="1:8">
      <c r="A20" s="17">
        <v>39485</v>
      </c>
      <c r="B20" s="1" t="str">
        <f ca="1">TEXT(A20,"dddd")</f>
        <v>Thursday</v>
      </c>
      <c r="C20" s="4" t="s">
        <v>16</v>
      </c>
      <c r="D20" s="4" t="s">
        <v>23</v>
      </c>
      <c r="E20" s="3" t="s">
        <v>18</v>
      </c>
      <c r="F20" s="4">
        <v>43</v>
      </c>
      <c r="G20" s="5">
        <v>19.99</v>
      </c>
      <c r="H20" s="18">
        <f ca="1">G20*F20</f>
        <v>859.5699999999999</v>
      </c>
    </row>
    <row r="21" spans="1:8">
      <c r="A21" s="19">
        <v>39488</v>
      </c>
      <c r="B21" s="6" t="str">
        <f ca="1">TEXT(A21,"dddd")</f>
        <v>Sunday</v>
      </c>
      <c r="C21" s="7" t="s">
        <v>11</v>
      </c>
      <c r="D21" s="9" t="s">
        <v>12</v>
      </c>
      <c r="E21" s="8" t="s">
        <v>10</v>
      </c>
      <c r="F21" s="9">
        <v>32</v>
      </c>
      <c r="G21" s="10">
        <v>4.99</v>
      </c>
      <c r="H21" s="20">
        <f ca="1">G21*F21</f>
        <v>159.68</v>
      </c>
    </row>
    <row r="22" spans="1:8">
      <c r="A22" s="17">
        <v>39491</v>
      </c>
      <c r="B22" s="1" t="str">
        <f ca="1">TEXT(A22,"dddd")</f>
        <v>Wednesday</v>
      </c>
      <c r="C22" s="2" t="s">
        <v>11</v>
      </c>
      <c r="D22" s="4" t="s">
        <v>24</v>
      </c>
      <c r="E22" s="3" t="s">
        <v>10</v>
      </c>
      <c r="F22" s="4">
        <v>37</v>
      </c>
      <c r="G22" s="5">
        <v>1.29</v>
      </c>
      <c r="H22" s="18">
        <f ca="1">G22*F22</f>
        <v>47.730000000000004</v>
      </c>
    </row>
    <row r="23" spans="1:8">
      <c r="A23" s="19">
        <v>39494</v>
      </c>
      <c r="B23" s="6" t="str">
        <f ca="1">TEXT(A23,"dddd")</f>
        <v>Saturday</v>
      </c>
      <c r="C23" s="9" t="s">
        <v>16</v>
      </c>
      <c r="D23" s="9" t="s">
        <v>23</v>
      </c>
      <c r="E23" s="8" t="s">
        <v>10</v>
      </c>
      <c r="F23" s="9">
        <v>26</v>
      </c>
      <c r="G23" s="10">
        <v>15.99</v>
      </c>
      <c r="H23" s="20">
        <f ca="1">G23*F23</f>
        <v>415.74</v>
      </c>
    </row>
    <row r="24" spans="1:8">
      <c r="A24" s="17">
        <v>39497</v>
      </c>
      <c r="B24" s="1" t="str">
        <f ca="1">TEXT(A24,"dddd")</f>
        <v>Tuesday</v>
      </c>
      <c r="C24" s="4" t="s">
        <v>16</v>
      </c>
      <c r="D24" s="4" t="s">
        <v>17</v>
      </c>
      <c r="E24" s="3" t="s">
        <v>13</v>
      </c>
      <c r="F24" s="4">
        <v>79</v>
      </c>
      <c r="G24" s="5">
        <v>8.99</v>
      </c>
      <c r="H24" s="18">
        <f ca="1">G24*F24</f>
        <v>710.21</v>
      </c>
    </row>
    <row r="25" spans="1:8">
      <c r="A25" s="19">
        <v>39500</v>
      </c>
      <c r="B25" s="6" t="str">
        <f ca="1">TEXT(A25,"dddd")</f>
        <v>Friday</v>
      </c>
      <c r="C25" s="9" t="s">
        <v>11</v>
      </c>
      <c r="D25" s="9" t="s">
        <v>24</v>
      </c>
      <c r="E25" s="8" t="s">
        <v>10</v>
      </c>
      <c r="F25" s="9">
        <v>72</v>
      </c>
      <c r="G25" s="10">
        <v>15</v>
      </c>
      <c r="H25" s="20">
        <f ca="1">G25*F25</f>
        <v>1080</v>
      </c>
    </row>
    <row r="26" spans="1:8">
      <c r="A26" s="17">
        <v>39503</v>
      </c>
      <c r="B26" s="1" t="str">
        <f ca="1">TEXT(A26,"dddd")</f>
        <v>Monday</v>
      </c>
      <c r="C26" s="2" t="s">
        <v>8</v>
      </c>
      <c r="D26" s="2" t="s">
        <v>9</v>
      </c>
      <c r="E26" s="3" t="s">
        <v>10</v>
      </c>
      <c r="F26" s="4">
        <v>27</v>
      </c>
      <c r="G26" s="5">
        <v>4.99</v>
      </c>
      <c r="H26" s="18">
        <f ca="1">G26*F26</f>
        <v>134.73000000000002</v>
      </c>
    </row>
    <row r="27" spans="1:8">
      <c r="A27" s="19">
        <v>39506</v>
      </c>
      <c r="B27" s="6" t="str">
        <f ca="1">TEXT(A27,"dddd")</f>
        <v>Thursday</v>
      </c>
      <c r="C27" s="7" t="s">
        <v>8</v>
      </c>
      <c r="D27" s="7" t="s">
        <v>9</v>
      </c>
      <c r="E27" s="8" t="s">
        <v>13</v>
      </c>
      <c r="F27" s="9">
        <v>5</v>
      </c>
      <c r="G27" s="10">
        <v>19.99</v>
      </c>
      <c r="H27" s="20">
        <f ca="1">G27*F27</f>
        <v>99.94999999999999</v>
      </c>
    </row>
    <row r="28" spans="1:8">
      <c r="A28" s="17">
        <v>39509</v>
      </c>
      <c r="B28" s="1" t="str">
        <f ca="1">TEXT(A28,"dddd")</f>
        <v>Sunday</v>
      </c>
      <c r="C28" s="2" t="s">
        <v>8</v>
      </c>
      <c r="D28" s="2" t="s">
        <v>14</v>
      </c>
      <c r="E28" s="3" t="s">
        <v>10</v>
      </c>
      <c r="F28" s="4">
        <v>59</v>
      </c>
      <c r="G28" s="5">
        <v>4.99</v>
      </c>
      <c r="H28" s="18">
        <f ca="1">G28*F28</f>
        <v>294.41</v>
      </c>
    </row>
    <row r="29" spans="1:8">
      <c r="A29" s="19">
        <v>39512</v>
      </c>
      <c r="B29" s="6" t="str">
        <f ca="1">TEXT(A29,"dddd")</f>
        <v>Wednesday</v>
      </c>
      <c r="C29" s="9" t="s">
        <v>16</v>
      </c>
      <c r="D29" s="9" t="s">
        <v>17</v>
      </c>
      <c r="E29" s="8" t="s">
        <v>10</v>
      </c>
      <c r="F29" s="9">
        <v>41</v>
      </c>
      <c r="G29" s="10">
        <v>1.99</v>
      </c>
      <c r="H29" s="20">
        <f ca="1">G29*F29</f>
        <v>81.59</v>
      </c>
    </row>
    <row r="30" spans="1:8">
      <c r="A30" s="17">
        <v>39515</v>
      </c>
      <c r="B30" s="1" t="str">
        <f ca="1">TEXT(A30,"dddd")</f>
        <v>Saturday</v>
      </c>
      <c r="C30" s="2" t="s">
        <v>8</v>
      </c>
      <c r="D30" s="2" t="s">
        <v>14</v>
      </c>
      <c r="E30" s="3" t="s">
        <v>18</v>
      </c>
      <c r="F30" s="4">
        <v>85</v>
      </c>
      <c r="G30" s="5">
        <v>4.99</v>
      </c>
      <c r="H30" s="18">
        <f ca="1">G30*F30</f>
        <v>424.15000000000003</v>
      </c>
    </row>
    <row r="31" spans="1:8">
      <c r="A31" s="19">
        <v>39518</v>
      </c>
      <c r="B31" s="6" t="str">
        <f ca="1">TEXT(A31,"dddd")</f>
        <v>Tuesday</v>
      </c>
      <c r="C31" s="9" t="s">
        <v>16</v>
      </c>
      <c r="D31" s="9" t="s">
        <v>17</v>
      </c>
      <c r="E31" s="8" t="s">
        <v>10</v>
      </c>
      <c r="F31" s="9">
        <v>61</v>
      </c>
      <c r="G31" s="10">
        <v>1.29</v>
      </c>
      <c r="H31" s="20">
        <f ca="1">G31*F31</f>
        <v>78.69</v>
      </c>
    </row>
    <row r="32" spans="1:8">
      <c r="A32" s="17">
        <v>39521</v>
      </c>
      <c r="B32" s="1" t="str">
        <f ca="1">TEXT(A32,"dddd")</f>
        <v>Friday</v>
      </c>
      <c r="C32" s="4" t="s">
        <v>16</v>
      </c>
      <c r="D32" s="4" t="s">
        <v>17</v>
      </c>
      <c r="E32" s="3" t="s">
        <v>13</v>
      </c>
      <c r="F32" s="4">
        <v>9</v>
      </c>
      <c r="G32" s="5">
        <v>8.99</v>
      </c>
      <c r="H32" s="18">
        <f ca="1">G32*F32</f>
        <v>80.91</v>
      </c>
    </row>
    <row r="33" spans="1:8">
      <c r="A33" s="19">
        <v>39524</v>
      </c>
      <c r="B33" s="6" t="str">
        <f ca="1">TEXT(A33,"dddd")</f>
        <v>Monday</v>
      </c>
      <c r="C33" s="7" t="s">
        <v>11</v>
      </c>
      <c r="D33" s="7" t="s">
        <v>12</v>
      </c>
      <c r="E33" s="8" t="s">
        <v>22</v>
      </c>
      <c r="F33" s="9">
        <v>52</v>
      </c>
      <c r="G33" s="10">
        <v>125</v>
      </c>
      <c r="H33" s="20">
        <f ca="1">G33*F33</f>
        <v>6500</v>
      </c>
    </row>
    <row r="34" spans="1:8">
      <c r="A34" s="17">
        <v>39527</v>
      </c>
      <c r="B34" s="1" t="str">
        <f ca="1">TEXT(A34,"dddd")</f>
        <v>Thursday</v>
      </c>
      <c r="C34" s="2" t="s">
        <v>8</v>
      </c>
      <c r="D34" s="4" t="s">
        <v>9</v>
      </c>
      <c r="E34" s="3" t="s">
        <v>10</v>
      </c>
      <c r="F34" s="4">
        <v>75</v>
      </c>
      <c r="G34" s="5">
        <v>4.99</v>
      </c>
      <c r="H34" s="18">
        <f ca="1">G34*F34</f>
        <v>374.25</v>
      </c>
    </row>
    <row r="35" spans="1:8">
      <c r="A35" s="19">
        <v>39530</v>
      </c>
      <c r="B35" s="6" t="str">
        <f ca="1">TEXT(A35,"dddd")</f>
        <v>Sunday</v>
      </c>
      <c r="C35" s="7" t="s">
        <v>11</v>
      </c>
      <c r="D35" s="9" t="s">
        <v>12</v>
      </c>
      <c r="E35" s="8" t="s">
        <v>10</v>
      </c>
      <c r="F35" s="9">
        <v>97</v>
      </c>
      <c r="G35" s="10">
        <v>12.49</v>
      </c>
      <c r="H35" s="20">
        <f ca="1">G35*F35</f>
        <v>1211.53</v>
      </c>
    </row>
    <row r="36" spans="1:8">
      <c r="A36" s="17">
        <v>39533</v>
      </c>
      <c r="B36" s="1" t="str">
        <f ca="1">TEXT(A36,"dddd")</f>
        <v>Wednesday</v>
      </c>
      <c r="C36" s="2" t="s">
        <v>11</v>
      </c>
      <c r="D36" s="4" t="s">
        <v>12</v>
      </c>
      <c r="E36" s="3" t="s">
        <v>10</v>
      </c>
      <c r="F36" s="4">
        <v>86</v>
      </c>
      <c r="G36" s="5">
        <v>23.95</v>
      </c>
      <c r="H36" s="18">
        <f ca="1">G36*F36</f>
        <v>2059.7</v>
      </c>
    </row>
    <row r="37" spans="1:8">
      <c r="A37" s="19">
        <v>39536</v>
      </c>
      <c r="B37" s="6" t="str">
        <f ca="1">TEXT(A37,"dddd")</f>
        <v>Saturday</v>
      </c>
      <c r="C37" s="7" t="s">
        <v>11</v>
      </c>
      <c r="D37" s="9" t="s">
        <v>24</v>
      </c>
      <c r="E37" s="8" t="s">
        <v>22</v>
      </c>
      <c r="F37" s="9">
        <v>8</v>
      </c>
      <c r="G37" s="10">
        <v>275</v>
      </c>
      <c r="H37" s="20">
        <f ca="1">G37*F37</f>
        <v>2200</v>
      </c>
    </row>
    <row r="38" spans="1:8">
      <c r="A38" s="17">
        <v>39539</v>
      </c>
      <c r="B38" s="1" t="str">
        <f ca="1">TEXT(A38,"dddd")</f>
        <v>Tuesday</v>
      </c>
      <c r="C38" s="4" t="s">
        <v>16</v>
      </c>
      <c r="D38" s="4" t="s">
        <v>17</v>
      </c>
      <c r="E38" s="3" t="s">
        <v>10</v>
      </c>
      <c r="F38" s="4">
        <v>90</v>
      </c>
      <c r="G38" s="5">
        <v>1.29</v>
      </c>
      <c r="H38" s="18">
        <f ca="1">G38*F38</f>
        <v>116.10000000000001</v>
      </c>
    </row>
    <row r="39" spans="1:8">
      <c r="A39" s="19">
        <v>39542</v>
      </c>
      <c r="B39" s="6" t="str">
        <f ca="1">TEXT(A39,"dddd")</f>
        <v>Friday</v>
      </c>
      <c r="C39" s="7" t="s">
        <v>11</v>
      </c>
      <c r="D39" s="9" t="s">
        <v>24</v>
      </c>
      <c r="E39" s="8" t="s">
        <v>18</v>
      </c>
      <c r="F39" s="9">
        <v>33</v>
      </c>
      <c r="G39" s="10">
        <v>1.99</v>
      </c>
      <c r="H39" s="20">
        <f ca="1">G39*F39</f>
        <v>65.67</v>
      </c>
    </row>
    <row r="40" spans="1:8">
      <c r="A40" s="17">
        <v>39545</v>
      </c>
      <c r="B40" s="1" t="str">
        <f ca="1">TEXT(A40,"dddd")</f>
        <v>Monday</v>
      </c>
      <c r="C40" s="2" t="s">
        <v>11</v>
      </c>
      <c r="D40" s="4" t="s">
        <v>24</v>
      </c>
      <c r="E40" s="3" t="s">
        <v>13</v>
      </c>
      <c r="F40" s="4">
        <v>53</v>
      </c>
      <c r="G40" s="5">
        <v>19.99</v>
      </c>
      <c r="H40" s="18">
        <f ca="1">G40*F40</f>
        <v>1059.47</v>
      </c>
    </row>
    <row r="41" spans="1:8">
      <c r="A41" s="19">
        <v>39548</v>
      </c>
      <c r="B41" s="6" t="str">
        <f ca="1">TEXT(A41,"dddd")</f>
        <v>Thursday</v>
      </c>
      <c r="C41" s="9" t="s">
        <v>16</v>
      </c>
      <c r="D41" s="9" t="s">
        <v>17</v>
      </c>
      <c r="E41" s="8" t="s">
        <v>10</v>
      </c>
      <c r="F41" s="9">
        <v>25</v>
      </c>
      <c r="G41" s="10">
        <v>1.29</v>
      </c>
      <c r="H41" s="20">
        <f ca="1">G41*F41</f>
        <v>32.25</v>
      </c>
    </row>
    <row r="42" spans="1:8">
      <c r="A42" s="17">
        <v>39551</v>
      </c>
      <c r="B42" s="1" t="str">
        <f ca="1">TEXT(A42,"dddd")</f>
        <v>Sunday</v>
      </c>
      <c r="C42" s="2" t="s">
        <v>8</v>
      </c>
      <c r="D42" s="2" t="s">
        <v>14</v>
      </c>
      <c r="E42" s="3" t="s">
        <v>13</v>
      </c>
      <c r="F42" s="4">
        <v>87</v>
      </c>
      <c r="G42" s="5">
        <v>4.99</v>
      </c>
      <c r="H42" s="18">
        <f ca="1">G42*F42</f>
        <v>434.13</v>
      </c>
    </row>
    <row r="43" spans="1:8">
      <c r="A43" s="19">
        <v>39554</v>
      </c>
      <c r="B43" s="6" t="str">
        <f ca="1">TEXT(A43,"dddd")</f>
        <v>Wednesday</v>
      </c>
      <c r="C43" s="7" t="s">
        <v>8</v>
      </c>
      <c r="D43" s="7" t="s">
        <v>14</v>
      </c>
      <c r="E43" s="8" t="s">
        <v>13</v>
      </c>
      <c r="F43" s="9">
        <v>95</v>
      </c>
      <c r="G43" s="10">
        <v>19.99</v>
      </c>
      <c r="H43" s="20">
        <f ca="1">G43*F43</f>
        <v>1899.05</v>
      </c>
    </row>
    <row r="44" spans="1:8">
      <c r="A44" s="17">
        <v>39557</v>
      </c>
      <c r="B44" s="1" t="str">
        <f ca="1">TEXT(A44,"dddd")</f>
        <v>Saturday</v>
      </c>
      <c r="C44" s="4" t="s">
        <v>16</v>
      </c>
      <c r="D44" s="4" t="s">
        <v>17</v>
      </c>
      <c r="E44" s="3" t="s">
        <v>13</v>
      </c>
      <c r="F44" s="4">
        <v>68</v>
      </c>
      <c r="G44" s="5">
        <v>4.99</v>
      </c>
      <c r="H44" s="18">
        <f ca="1">G44*F44</f>
        <v>339.32</v>
      </c>
    </row>
    <row r="45" spans="1:8">
      <c r="A45" s="19">
        <v>39560</v>
      </c>
      <c r="B45" s="6" t="str">
        <f ca="1">TEXT(A45,"dddd")</f>
        <v>Tuesday</v>
      </c>
      <c r="C45" s="9" t="s">
        <v>16</v>
      </c>
      <c r="D45" s="9" t="s">
        <v>17</v>
      </c>
      <c r="E45" s="8" t="s">
        <v>13</v>
      </c>
      <c r="F45" s="9">
        <v>19</v>
      </c>
      <c r="G45" s="10">
        <v>4.99</v>
      </c>
      <c r="H45" s="20">
        <f ca="1">G45*F45</f>
        <v>94.81</v>
      </c>
    </row>
    <row r="46" spans="1:8">
      <c r="A46" s="17">
        <v>39563</v>
      </c>
      <c r="B46" s="1" t="str">
        <f ca="1">TEXT(A46,"dddd")</f>
        <v>Friday</v>
      </c>
      <c r="C46" s="4" t="s">
        <v>16</v>
      </c>
      <c r="D46" s="4" t="s">
        <v>17</v>
      </c>
      <c r="E46" s="3" t="s">
        <v>25</v>
      </c>
      <c r="F46" s="4">
        <v>19</v>
      </c>
      <c r="G46" s="5">
        <v>5.99</v>
      </c>
      <c r="H46" s="18">
        <f ca="1">G46*F46</f>
        <v>113.81</v>
      </c>
    </row>
    <row r="47" spans="1:8">
      <c r="A47" s="19">
        <v>39566</v>
      </c>
      <c r="B47" s="6" t="str">
        <f ca="1">TEXT(A47,"dddd")</f>
        <v>Monday</v>
      </c>
      <c r="C47" s="9" t="s">
        <v>16</v>
      </c>
      <c r="D47" s="9" t="s">
        <v>17</v>
      </c>
      <c r="E47" s="8" t="s">
        <v>25</v>
      </c>
      <c r="F47" s="9">
        <v>19</v>
      </c>
      <c r="G47" s="10">
        <v>5.99</v>
      </c>
      <c r="H47" s="20">
        <f ca="1">G47*F47</f>
        <v>113.81</v>
      </c>
    </row>
    <row r="48" spans="1:8">
      <c r="A48" s="17">
        <v>39569</v>
      </c>
      <c r="B48" s="1" t="str">
        <f ca="1">TEXT(A48,"dddd")</f>
        <v>Thursday</v>
      </c>
      <c r="C48" s="4" t="s">
        <v>16</v>
      </c>
      <c r="D48" s="4" t="s">
        <v>17</v>
      </c>
      <c r="E48" s="3" t="s">
        <v>13</v>
      </c>
      <c r="F48" s="4">
        <v>19</v>
      </c>
      <c r="G48" s="5">
        <v>4.99</v>
      </c>
      <c r="H48" s="18">
        <f ca="1">G48*F48</f>
        <v>94.81</v>
      </c>
    </row>
    <row r="49" spans="1:8">
      <c r="A49" s="19">
        <v>39572</v>
      </c>
      <c r="B49" s="6" t="str">
        <f ca="1">TEXT(A49,"dddd")</f>
        <v>Sunday</v>
      </c>
      <c r="C49" s="9" t="s">
        <v>16</v>
      </c>
      <c r="D49" s="9" t="s">
        <v>17</v>
      </c>
      <c r="E49" s="8" t="s">
        <v>13</v>
      </c>
      <c r="F49" s="9">
        <v>19</v>
      </c>
      <c r="G49" s="10">
        <v>4.99</v>
      </c>
      <c r="H49" s="20">
        <f ca="1">G49*F49</f>
        <v>94.81</v>
      </c>
    </row>
    <row r="50" spans="1:8">
      <c r="A50" s="21">
        <v>39575</v>
      </c>
      <c r="B50" s="22" t="str">
        <f ca="1">TEXT(A50,"dddd")</f>
        <v>Wednesday</v>
      </c>
      <c r="C50" s="23" t="s">
        <v>16</v>
      </c>
      <c r="D50" s="23" t="s">
        <v>17</v>
      </c>
      <c r="E50" s="24" t="s">
        <v>13</v>
      </c>
      <c r="F50" s="23">
        <v>19</v>
      </c>
      <c r="G50" s="25">
        <v>4.99</v>
      </c>
      <c r="H50" s="26">
        <f ca="1">G50*F50</f>
        <v>94.81</v>
      </c>
    </row>
  </sheetData>
  <pageMargins left="0.7" right="0.7" top="0.75" bottom="0.75" header="0.3" footer="0.3"/>
  <pageSetup orientation="portrait"/>
  <headerFooter scaleWithDoc="1" alignWithMargins="0" differentFirst="0" differentOddEven="0"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sheetViews>
    <sheetView view="normal" workbookViewId="0">
      <selection pane="topLeft" activeCell="A1" sqref="A1"/>
    </sheetView>
  </sheetViews>
  <sheetFormatPr defaultRowHeight="15"/>
  <sheetData/>
  <pageMargins left="0.7" right="0.7" top="0.75" bottom="0.75" header="0.3" footer="0.3"/>
  <pageSetup paperSize="9" orientation="portrait"/>
  <headerFooter scaleWithDoc="1" alignWithMargins="0" differentFirst="0" differentOddEven="0"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27" t="s">
        <v>26</v>
      </c>
    </row>
  </sheetData>
  <sheetProtection password="F7F5" sheet="1" objects="1" scenarios="1" pivotTables="1"/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Microsoft Excel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Syncfusion</dc:creator>
  <dcterms:created xsi:type="dcterms:W3CDTF">2009-04-02T04:21:57Z</dcterms:created>
  <dcterms:modified xsi:type="dcterms:W3CDTF">2009-04-07T14:31:24Z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