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2" i="1"/>
</calcChain>
</file>

<file path=xl/sharedStrings.xml><?xml version="1.0" encoding="utf-8"?>
<sst xmlns="http://schemas.openxmlformats.org/spreadsheetml/2006/main" count="54" uniqueCount="32">
  <si>
    <t>S</t>
    <phoneticPr fontId="1" type="noConversion"/>
  </si>
  <si>
    <t>500/500</t>
    <phoneticPr fontId="1" type="noConversion"/>
  </si>
  <si>
    <t>50/500</t>
    <phoneticPr fontId="1" type="noConversion"/>
  </si>
  <si>
    <t>500/500</t>
    <phoneticPr fontId="1" type="noConversion"/>
  </si>
  <si>
    <t>500/500(交换)</t>
    <phoneticPr fontId="1" type="noConversion"/>
  </si>
  <si>
    <t>500/500</t>
    <phoneticPr fontId="1" type="noConversion"/>
  </si>
  <si>
    <t>$R_0(\Omega )$</t>
    <phoneticPr fontId="1" type="noConversion"/>
  </si>
  <si>
    <t>$R_0'(\Omega )$</t>
    <phoneticPr fontId="1" type="noConversion"/>
  </si>
  <si>
    <t>$\Delta n(格)$</t>
    <phoneticPr fontId="1" type="noConversion"/>
  </si>
  <si>
    <t>$R_x(\Omega )$</t>
    <phoneticPr fontId="1" type="noConversion"/>
  </si>
  <si>
    <t>$\Delta R_0(\Omega )$</t>
    <phoneticPr fontId="1" type="noConversion"/>
  </si>
  <si>
    <t>$5.8 \times 10^2$</t>
    <phoneticPr fontId="1" type="noConversion"/>
  </si>
  <si>
    <t>$1.4 \times 10^3$</t>
    <phoneticPr fontId="1" type="noConversion"/>
  </si>
  <si>
    <t>$3.0\times 10^2$</t>
    <phoneticPr fontId="1" type="noConversion"/>
  </si>
  <si>
    <t>$R_{x1}$</t>
    <phoneticPr fontId="1" type="noConversion"/>
  </si>
  <si>
    <t>$R_{x2}$</t>
    <phoneticPr fontId="1" type="noConversion"/>
  </si>
  <si>
    <t>$R_{x3}$</t>
    <phoneticPr fontId="1" type="noConversion"/>
  </si>
  <si>
    <t>E=4.0V \\ $R_h=0(\Omega )$\\ $R_1/R_2=500/500$</t>
    <phoneticPr fontId="1" type="noConversion"/>
  </si>
  <si>
    <t>E=2.0V \\ $R_h=0(\Omega )$\\ $R_1/R_2=500/500$</t>
    <phoneticPr fontId="1" type="noConversion"/>
  </si>
  <si>
    <t>E=4.0V \\ $R_h=0(\Omega )$\\ $R_1/R_2=500/5000$</t>
    <phoneticPr fontId="1" type="noConversion"/>
  </si>
  <si>
    <t>E=4.0V \\ $R_h=3.0(k\Omega )$\\ $R_1/R_2=500/500$</t>
    <phoneticPr fontId="1" type="noConversion"/>
  </si>
  <si>
    <t>$7.2 \times 10^2$</t>
    <phoneticPr fontId="1" type="noConversion"/>
  </si>
  <si>
    <t>$2.9 \times 10^2$</t>
    <phoneticPr fontId="1" type="noConversion"/>
  </si>
  <si>
    <t>$2.0 \times 10^2$</t>
    <phoneticPr fontId="1" type="noConversion"/>
  </si>
  <si>
    <t>$1.9 \times 10^3$</t>
    <phoneticPr fontId="1" type="noConversion"/>
  </si>
  <si>
    <t>$1.8 \times 10^3$</t>
    <phoneticPr fontId="1" type="noConversion"/>
  </si>
  <si>
    <t>$6.2 \times 10^2$</t>
    <phoneticPr fontId="1" type="noConversion"/>
  </si>
  <si>
    <t>$1.6 \times 10^3$</t>
    <phoneticPr fontId="1" type="noConversion"/>
  </si>
  <si>
    <t>$3.2\times 10^2$</t>
    <phoneticPr fontId="1" type="noConversion"/>
  </si>
  <si>
    <t>S</t>
    <phoneticPr fontId="1" type="noConversion"/>
  </si>
  <si>
    <t>$R_1/R_2$</t>
    <phoneticPr fontId="1" type="noConversion"/>
  </si>
  <si>
    <t>$R_x$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</si>
</sst>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5" sqref="A15:F17"/>
    </sheetView>
  </sheetViews>
  <sheetFormatPr defaultRowHeight="13.9" x14ac:dyDescent="0.4"/>
  <cols>
    <col min="10" max="10" width="12.46484375" bestFit="1" customWidth="1"/>
  </cols>
  <sheetData>
    <row r="1" spans="1:11" x14ac:dyDescent="0.4">
      <c r="A1" s="4"/>
      <c r="B1" s="4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</row>
    <row r="2" spans="1:11" x14ac:dyDescent="0.4">
      <c r="A2" s="1" t="s">
        <v>14</v>
      </c>
      <c r="B2" s="1" t="s">
        <v>1</v>
      </c>
      <c r="C2" s="1">
        <v>47.9</v>
      </c>
      <c r="D2" s="1">
        <v>47.8</v>
      </c>
      <c r="E2" s="3">
        <v>4</v>
      </c>
      <c r="F2" s="1">
        <v>47.9</v>
      </c>
      <c r="G2" s="1">
        <v>0.1</v>
      </c>
      <c r="H2" s="1" t="s">
        <v>24</v>
      </c>
      <c r="J2">
        <f>(4)/(1.3*10^-6*(500+500+C2+F2+(47+0)*(2+500/F2+C2/500)))</f>
        <v>1826.1667852702674</v>
      </c>
      <c r="K2" t="s">
        <v>25</v>
      </c>
    </row>
    <row r="3" spans="1:11" x14ac:dyDescent="0.4">
      <c r="A3" s="4" t="s">
        <v>15</v>
      </c>
      <c r="B3" s="1" t="s">
        <v>2</v>
      </c>
      <c r="C3" s="1">
        <v>3600</v>
      </c>
      <c r="D3" s="1">
        <v>3575</v>
      </c>
      <c r="E3" s="3">
        <v>4</v>
      </c>
      <c r="F3" s="3">
        <v>360</v>
      </c>
      <c r="G3" s="1">
        <v>25</v>
      </c>
      <c r="H3" s="1" t="s">
        <v>11</v>
      </c>
      <c r="J3">
        <f>(4)/(1.3*10^-6*(50+500+C3+F3+(47+0)*(2+50/F3+C3/500)))</f>
        <v>621.7352960250131</v>
      </c>
      <c r="K3" s="2" t="s">
        <v>26</v>
      </c>
    </row>
    <row r="4" spans="1:11" x14ac:dyDescent="0.4">
      <c r="A4" s="4"/>
      <c r="B4" s="1" t="s">
        <v>3</v>
      </c>
      <c r="C4" s="3">
        <v>360</v>
      </c>
      <c r="D4" s="3">
        <v>361</v>
      </c>
      <c r="E4" s="3">
        <v>4</v>
      </c>
      <c r="F4" s="3">
        <v>360</v>
      </c>
      <c r="G4" s="3">
        <v>1</v>
      </c>
      <c r="H4" s="1" t="s">
        <v>12</v>
      </c>
      <c r="J4">
        <f t="shared" ref="J4:J6" si="0">(4)/(1.3*10^-6*(500+500+C4+F4+(47+0)*(2+500/F4+C4/500)))</f>
        <v>1608.3291434869952</v>
      </c>
      <c r="K4" s="2" t="s">
        <v>27</v>
      </c>
    </row>
    <row r="5" spans="1:11" x14ac:dyDescent="0.4">
      <c r="A5" s="4"/>
      <c r="B5" s="1" t="s">
        <v>4</v>
      </c>
      <c r="C5" s="3">
        <v>360</v>
      </c>
      <c r="D5" s="3">
        <v>361</v>
      </c>
      <c r="E5" s="3">
        <v>4</v>
      </c>
      <c r="F5" s="3">
        <v>360</v>
      </c>
      <c r="G5" s="3">
        <v>1</v>
      </c>
      <c r="H5" s="1" t="s">
        <v>12</v>
      </c>
      <c r="J5">
        <f t="shared" si="0"/>
        <v>1608.3291434869952</v>
      </c>
      <c r="K5" s="2" t="s">
        <v>27</v>
      </c>
    </row>
    <row r="6" spans="1:11" x14ac:dyDescent="0.4">
      <c r="A6" s="1" t="s">
        <v>16</v>
      </c>
      <c r="B6" s="1" t="s">
        <v>5</v>
      </c>
      <c r="C6" s="1">
        <v>4059</v>
      </c>
      <c r="D6" s="1">
        <v>4005</v>
      </c>
      <c r="E6" s="3">
        <v>4</v>
      </c>
      <c r="F6" s="3">
        <v>4059</v>
      </c>
      <c r="G6" s="1">
        <v>54</v>
      </c>
      <c r="H6" s="1" t="s">
        <v>13</v>
      </c>
      <c r="J6">
        <f t="shared" si="0"/>
        <v>320.53500409435617</v>
      </c>
      <c r="K6" s="2" t="s">
        <v>28</v>
      </c>
    </row>
    <row r="8" spans="1:11" x14ac:dyDescent="0.4">
      <c r="A8" s="1"/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0</v>
      </c>
    </row>
    <row r="9" spans="1:11" x14ac:dyDescent="0.4">
      <c r="A9" s="1" t="s">
        <v>17</v>
      </c>
      <c r="B9" s="3">
        <v>360</v>
      </c>
      <c r="C9" s="3">
        <v>361</v>
      </c>
      <c r="D9" s="3">
        <v>4</v>
      </c>
      <c r="E9" s="3">
        <v>360</v>
      </c>
      <c r="F9" s="3">
        <v>1</v>
      </c>
      <c r="G9" s="1" t="s">
        <v>12</v>
      </c>
    </row>
    <row r="10" spans="1:11" x14ac:dyDescent="0.4">
      <c r="A10" s="1" t="s">
        <v>18</v>
      </c>
      <c r="B10" s="3">
        <v>360</v>
      </c>
      <c r="C10" s="3">
        <v>362</v>
      </c>
      <c r="D10" s="3">
        <v>4</v>
      </c>
      <c r="E10" s="3">
        <v>360</v>
      </c>
      <c r="F10" s="3">
        <v>2</v>
      </c>
      <c r="G10" s="1" t="s">
        <v>21</v>
      </c>
    </row>
    <row r="11" spans="1:11" x14ac:dyDescent="0.4">
      <c r="A11" s="1" t="s">
        <v>19</v>
      </c>
      <c r="B11" s="1">
        <v>3600</v>
      </c>
      <c r="C11" s="1">
        <v>3650</v>
      </c>
      <c r="D11" s="3">
        <v>4</v>
      </c>
      <c r="E11" s="3">
        <v>360</v>
      </c>
      <c r="F11" s="3">
        <v>50</v>
      </c>
      <c r="G11" s="1" t="s">
        <v>22</v>
      </c>
    </row>
    <row r="12" spans="1:11" x14ac:dyDescent="0.4">
      <c r="A12" s="1" t="s">
        <v>20</v>
      </c>
      <c r="B12" s="1">
        <v>360</v>
      </c>
      <c r="C12" s="1">
        <v>340</v>
      </c>
      <c r="D12" s="3">
        <v>5.5</v>
      </c>
      <c r="E12" s="3">
        <v>360</v>
      </c>
      <c r="F12" s="3">
        <v>10</v>
      </c>
      <c r="G12" s="1" t="s">
        <v>23</v>
      </c>
    </row>
    <row r="15" spans="1:11" x14ac:dyDescent="0.4">
      <c r="A15" s="2" t="s">
        <v>31</v>
      </c>
      <c r="B15" s="2" t="s">
        <v>14</v>
      </c>
      <c r="C15" s="4" t="s">
        <v>15</v>
      </c>
      <c r="D15" s="4"/>
      <c r="E15" s="4"/>
      <c r="F15" s="2" t="s">
        <v>16</v>
      </c>
    </row>
    <row r="16" spans="1:11" x14ac:dyDescent="0.4">
      <c r="A16" s="2" t="s">
        <v>30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3</v>
      </c>
    </row>
    <row r="17" spans="1:6" x14ac:dyDescent="0.4">
      <c r="A17" s="2" t="s">
        <v>29</v>
      </c>
      <c r="B17" s="2" t="s">
        <v>25</v>
      </c>
      <c r="C17" s="2" t="s">
        <v>26</v>
      </c>
      <c r="D17" s="2" t="s">
        <v>27</v>
      </c>
      <c r="E17" s="2" t="s">
        <v>27</v>
      </c>
      <c r="F17" s="2" t="s">
        <v>28</v>
      </c>
    </row>
  </sheetData>
  <mergeCells count="3">
    <mergeCell ref="A1:B1"/>
    <mergeCell ref="A3:A5"/>
    <mergeCell ref="C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2017-12-10T15:28:37Z</dcterms:modified>
</cp:coreProperties>
</file>