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IIMS\Desktop\Risk factors of COVID\Article submission\"/>
    </mc:Choice>
  </mc:AlternateContent>
  <xr:revisionPtr revIDLastSave="0" documentId="13_ncr:1_{EDE3E1F9-85E9-4CD8-BABF-C614246E37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data" sheetId="1" r:id="rId1"/>
  </sheets>
  <externalReferences>
    <externalReference r:id="rId2"/>
  </externalReferences>
  <definedNames>
    <definedName name="_xlnm._FilterDatabase" localSheetId="0" hidden="1">maindata!$A$1:$XCV$912</definedName>
    <definedName name="Gender">#REF!</definedName>
    <definedName name="table1">[1]Sheet1!$A$1:$I$893</definedName>
    <definedName name="table10">#REF!</definedName>
    <definedName name="table11">#REF!</definedName>
    <definedName name="table12">#REF!</definedName>
    <definedName name="table13">#REF!</definedName>
    <definedName name="table14">#REF!</definedName>
    <definedName name="table2">maindata!$A$1:$BQ$630</definedName>
    <definedName name="table3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894" i="1" l="1"/>
  <c r="BJ895" i="1"/>
  <c r="BJ844" i="1"/>
  <c r="BJ846" i="1"/>
  <c r="BJ845" i="1"/>
  <c r="BJ299" i="1"/>
  <c r="BJ841" i="1"/>
  <c r="BJ892" i="1"/>
  <c r="BJ899" i="1"/>
  <c r="BJ812" i="1"/>
  <c r="BJ907" i="1"/>
  <c r="BJ749" i="1"/>
  <c r="BJ820" i="1"/>
  <c r="BJ742" i="1"/>
  <c r="BJ848" i="1"/>
  <c r="BJ889" i="1"/>
  <c r="BJ900" i="1"/>
  <c r="BJ878" i="1"/>
  <c r="BJ901" i="1"/>
  <c r="BJ801" i="1"/>
  <c r="BJ855" i="1"/>
  <c r="BJ890" i="1"/>
  <c r="BJ883" i="1"/>
  <c r="BJ852" i="1"/>
  <c r="BJ851" i="1"/>
  <c r="BJ856" i="1"/>
  <c r="BJ903" i="1"/>
  <c r="BJ891" i="1"/>
  <c r="BJ873" i="1"/>
  <c r="BJ814" i="1"/>
  <c r="BJ4" i="1"/>
  <c r="BJ818" i="1"/>
  <c r="BJ731" i="1"/>
  <c r="BJ61" i="1"/>
  <c r="BJ839" i="1"/>
  <c r="BJ887" i="1"/>
  <c r="BJ6" i="1"/>
  <c r="BJ896" i="1"/>
  <c r="BJ284" i="1"/>
  <c r="BJ847" i="1"/>
  <c r="BJ888" i="1"/>
  <c r="BJ799" i="1"/>
  <c r="BJ867" i="1"/>
  <c r="BJ898" i="1"/>
  <c r="BJ776" i="1"/>
  <c r="BJ455" i="1"/>
  <c r="BJ879" i="1"/>
  <c r="BJ828" i="1"/>
  <c r="BJ815" i="1"/>
  <c r="BJ822" i="1"/>
  <c r="BJ5" i="1"/>
  <c r="BJ2" i="1"/>
  <c r="BJ782" i="1"/>
  <c r="BJ456" i="1"/>
  <c r="BJ26" i="1"/>
  <c r="BJ92" i="1"/>
  <c r="BJ660" i="1"/>
  <c r="BJ652" i="1"/>
  <c r="BJ28" i="1"/>
  <c r="BJ620" i="1"/>
  <c r="BJ861" i="1"/>
  <c r="BJ399" i="1"/>
  <c r="BJ658" i="1"/>
  <c r="BJ359" i="1"/>
  <c r="BJ850" i="1"/>
  <c r="BJ807" i="1"/>
  <c r="BJ451" i="1"/>
  <c r="BJ857" i="1"/>
  <c r="BJ837" i="1"/>
  <c r="BJ827" i="1"/>
  <c r="BJ849" i="1"/>
  <c r="BJ824" i="1"/>
  <c r="BJ3" i="1"/>
  <c r="BJ11" i="1"/>
  <c r="BJ860" i="1"/>
  <c r="BJ8" i="1"/>
  <c r="BJ7" i="1"/>
  <c r="BJ24" i="1"/>
  <c r="BJ22" i="1"/>
  <c r="BJ12" i="1"/>
  <c r="BJ10" i="1"/>
  <c r="BJ15" i="1"/>
  <c r="BJ606" i="1"/>
  <c r="BJ643" i="1"/>
  <c r="BJ625" i="1"/>
  <c r="BJ257" i="1"/>
  <c r="BJ346" i="1"/>
  <c r="BJ90" i="1"/>
  <c r="BJ465" i="1"/>
  <c r="BJ57" i="1"/>
  <c r="BJ615" i="1"/>
  <c r="BJ125" i="1"/>
  <c r="BJ524" i="1"/>
  <c r="BJ434" i="1"/>
  <c r="BJ249" i="1"/>
  <c r="BJ412" i="1"/>
  <c r="BJ83" i="1"/>
  <c r="BJ245" i="1"/>
  <c r="BJ84" i="1"/>
  <c r="BJ72" i="1"/>
  <c r="BJ52" i="1"/>
  <c r="BJ77" i="1"/>
  <c r="BJ76" i="1"/>
  <c r="BJ79" i="1"/>
  <c r="BJ602" i="1"/>
  <c r="BJ271" i="1"/>
  <c r="BJ135" i="1"/>
  <c r="BJ127" i="1"/>
  <c r="BJ137" i="1"/>
  <c r="BJ266" i="1"/>
  <c r="BJ267" i="1"/>
  <c r="BJ133" i="1"/>
  <c r="BJ167" i="1"/>
  <c r="BJ387" i="1"/>
  <c r="BJ118" i="1"/>
  <c r="BJ587" i="1"/>
  <c r="BJ519" i="1"/>
  <c r="BJ305" i="1"/>
  <c r="BJ113" i="1"/>
  <c r="BJ128" i="1"/>
  <c r="BJ145" i="1"/>
  <c r="BJ129" i="1"/>
  <c r="BJ536" i="1"/>
  <c r="BJ238" i="1"/>
  <c r="BJ146" i="1"/>
  <c r="BJ258" i="1"/>
  <c r="BJ511" i="1"/>
  <c r="BJ162" i="1"/>
  <c r="BJ123" i="1"/>
  <c r="BJ183" i="1"/>
  <c r="BJ636" i="1"/>
  <c r="BJ526" i="1"/>
  <c r="BJ640" i="1"/>
  <c r="BJ16" i="1"/>
  <c r="BJ224" i="1"/>
  <c r="BJ609" i="1"/>
  <c r="BJ466" i="1"/>
  <c r="BJ461" i="1"/>
  <c r="BJ522" i="1"/>
  <c r="BJ357" i="1"/>
  <c r="BJ59" i="1"/>
  <c r="BJ388" i="1"/>
  <c r="BJ875" i="1"/>
  <c r="BJ155" i="1"/>
  <c r="BJ730" i="1"/>
  <c r="BJ821" i="1"/>
  <c r="BJ42" i="1"/>
  <c r="BJ273" i="1"/>
  <c r="BJ38" i="1"/>
  <c r="BJ144" i="1"/>
  <c r="BJ495" i="1"/>
  <c r="BJ405" i="1"/>
  <c r="BJ360" i="1"/>
  <c r="BJ406" i="1"/>
  <c r="BJ527" i="1"/>
  <c r="BJ502" i="1"/>
  <c r="BJ40" i="1"/>
  <c r="BJ667" i="1"/>
  <c r="BJ134" i="1"/>
  <c r="BJ29" i="1"/>
  <c r="BJ35" i="1"/>
  <c r="BJ27" i="1"/>
  <c r="BJ32" i="1"/>
  <c r="BJ66" i="1"/>
  <c r="BJ126" i="1"/>
  <c r="BJ352" i="1"/>
  <c r="BJ610" i="1"/>
  <c r="BJ285" i="1"/>
  <c r="BJ45" i="1"/>
  <c r="BJ158" i="1"/>
  <c r="BJ300" i="1"/>
  <c r="BJ67" i="1"/>
  <c r="BJ47" i="1"/>
  <c r="BJ36" i="1"/>
  <c r="BJ37" i="1"/>
  <c r="BJ68" i="1"/>
  <c r="BJ96" i="1"/>
  <c r="BJ95" i="1"/>
  <c r="BJ58" i="1"/>
  <c r="BJ69" i="1"/>
  <c r="BJ33" i="1"/>
  <c r="BJ130" i="1"/>
  <c r="BJ297" i="1"/>
  <c r="BJ760" i="1"/>
  <c r="BJ589" i="1"/>
  <c r="BJ295" i="1"/>
  <c r="BJ396" i="1"/>
  <c r="BJ593" i="1"/>
  <c r="BJ724" i="1"/>
  <c r="BJ390" i="1"/>
  <c r="BJ834" i="1"/>
  <c r="BJ85" i="1"/>
  <c r="BJ21" i="1"/>
  <c r="BJ114" i="1"/>
  <c r="BJ30" i="1"/>
  <c r="BJ49" i="1"/>
  <c r="BJ286" i="1"/>
  <c r="BJ248" i="1"/>
  <c r="BJ786" i="1"/>
  <c r="BJ80" i="1"/>
  <c r="BJ909" i="1"/>
  <c r="BJ139" i="1"/>
  <c r="BJ50" i="1"/>
  <c r="BJ838" i="1"/>
  <c r="BJ163" i="1"/>
  <c r="BJ48" i="1"/>
  <c r="BJ110" i="1"/>
  <c r="BJ115" i="1"/>
  <c r="BJ136" i="1"/>
  <c r="BJ65" i="1"/>
  <c r="BJ74" i="1"/>
  <c r="BJ86" i="1"/>
  <c r="BJ70" i="1"/>
  <c r="BJ53" i="1"/>
  <c r="BJ173" i="1"/>
  <c r="BJ54" i="1"/>
  <c r="BJ46" i="1"/>
  <c r="BJ177" i="1"/>
  <c r="BJ99" i="1"/>
  <c r="BJ442" i="1"/>
  <c r="BJ91" i="1"/>
  <c r="BJ178" i="1"/>
  <c r="BJ416" i="1"/>
  <c r="BJ197" i="1"/>
  <c r="BJ101" i="1"/>
  <c r="BJ63" i="1"/>
  <c r="BJ31" i="1"/>
  <c r="BJ13" i="1"/>
  <c r="BJ19" i="1"/>
  <c r="BJ17" i="1"/>
  <c r="BJ379" i="1"/>
  <c r="BJ482" i="1"/>
  <c r="BJ18" i="1"/>
  <c r="BJ14" i="1"/>
  <c r="BJ223" i="1"/>
  <c r="BJ242" i="1"/>
  <c r="BJ43" i="1"/>
  <c r="BJ148" i="1"/>
  <c r="BJ337" i="1"/>
  <c r="BJ452" i="1"/>
  <c r="BJ457" i="1"/>
  <c r="BJ437" i="1"/>
  <c r="BJ538" i="1"/>
  <c r="BJ191" i="1"/>
  <c r="BJ202" i="1"/>
  <c r="BJ131" i="1"/>
  <c r="BJ732" i="1"/>
  <c r="BJ681" i="1"/>
  <c r="BJ51" i="1"/>
  <c r="BJ322" i="1"/>
  <c r="BJ347" i="1"/>
  <c r="BJ168" i="1"/>
  <c r="BJ143" i="1"/>
  <c r="BJ627" i="1"/>
  <c r="BJ573" i="1"/>
  <c r="BJ594" i="1"/>
  <c r="BJ632" i="1"/>
  <c r="BJ458" i="1"/>
  <c r="BJ638" i="1"/>
  <c r="BJ371" i="1"/>
  <c r="BJ199" i="1"/>
  <c r="BJ73" i="1"/>
  <c r="BJ140" i="1"/>
  <c r="BJ259" i="1"/>
  <c r="BJ496" i="1"/>
  <c r="BJ649" i="1"/>
  <c r="BJ549" i="1"/>
  <c r="BJ463" i="1"/>
  <c r="BJ453" i="1"/>
  <c r="BJ418" i="1"/>
  <c r="BJ107" i="1"/>
  <c r="BJ314" i="1"/>
  <c r="BJ340" i="1"/>
  <c r="BJ410" i="1"/>
  <c r="BJ467" i="1"/>
  <c r="BJ200" i="1"/>
  <c r="BJ422" i="1"/>
  <c r="BJ358" i="1"/>
  <c r="BJ356" i="1"/>
  <c r="BJ353" i="1"/>
  <c r="BJ376" i="1"/>
  <c r="BJ365" i="1"/>
  <c r="BJ240" i="1"/>
  <c r="BJ250" i="1"/>
  <c r="BJ226" i="1"/>
  <c r="BJ220" i="1"/>
  <c r="BJ372" i="1"/>
  <c r="BJ243" i="1"/>
  <c r="BJ397" i="1"/>
  <c r="BJ361" i="1"/>
  <c r="BJ277" i="1"/>
  <c r="BJ403" i="1"/>
  <c r="BJ400" i="1"/>
  <c r="BJ407" i="1"/>
  <c r="BJ56" i="1"/>
  <c r="BJ655" i="1"/>
  <c r="BJ525" i="1"/>
  <c r="BJ597" i="1"/>
  <c r="BJ323" i="1"/>
  <c r="BJ441" i="1"/>
  <c r="BJ633" i="1"/>
  <c r="BJ568" i="1"/>
  <c r="BJ479" i="1"/>
  <c r="BJ541" i="1"/>
  <c r="BJ869" i="1"/>
  <c r="BJ512" i="1"/>
  <c r="BJ391" i="1"/>
  <c r="BJ401" i="1"/>
  <c r="BJ598" i="1"/>
  <c r="BJ351" i="1"/>
  <c r="BJ513" i="1"/>
  <c r="BJ634" i="1"/>
  <c r="BJ661" i="1"/>
  <c r="BJ677" i="1"/>
  <c r="BJ578" i="1"/>
  <c r="BJ575" i="1"/>
  <c r="BJ577" i="1"/>
  <c r="BJ354" i="1"/>
  <c r="BJ392" i="1"/>
  <c r="BJ574" i="1"/>
  <c r="BJ645" i="1"/>
  <c r="BJ564" i="1"/>
  <c r="BJ662" i="1"/>
  <c r="BJ678" i="1"/>
  <c r="BJ635" i="1"/>
  <c r="BJ481" i="1"/>
  <c r="BJ616" i="1"/>
  <c r="BJ792" i="1"/>
  <c r="BJ764" i="1"/>
  <c r="BJ510" i="1"/>
  <c r="BJ427" i="1"/>
  <c r="BJ377" i="1"/>
  <c r="BJ380" i="1"/>
  <c r="BJ362" i="1"/>
  <c r="BJ23" i="1"/>
  <c r="BJ108" i="1"/>
  <c r="BJ697" i="1"/>
  <c r="BJ798" i="1"/>
  <c r="BJ428" i="1"/>
  <c r="BJ367" i="1"/>
  <c r="BJ404" i="1"/>
  <c r="BJ475" i="1"/>
  <c r="BJ216" i="1"/>
  <c r="BJ262" i="1"/>
  <c r="BJ612" i="1"/>
  <c r="BJ182" i="1"/>
  <c r="BJ321" i="1"/>
  <c r="BJ805" i="1"/>
  <c r="BJ830" i="1"/>
  <c r="BJ521" i="1"/>
  <c r="BJ515" i="1"/>
  <c r="BJ866" i="1"/>
  <c r="BJ265" i="1"/>
  <c r="BJ368" i="1"/>
  <c r="BJ179" i="1"/>
  <c r="BJ301" i="1"/>
  <c r="BJ317" i="1"/>
  <c r="BJ506" i="1"/>
  <c r="BJ503" i="1"/>
  <c r="BJ468" i="1"/>
  <c r="BJ307" i="1"/>
  <c r="BJ88" i="1"/>
  <c r="BJ440" i="1"/>
  <c r="BJ345" i="1"/>
  <c r="BJ81" i="1"/>
  <c r="BJ621" i="1"/>
  <c r="BJ276" i="1"/>
  <c r="BJ268" i="1"/>
  <c r="BJ304" i="1"/>
  <c r="BJ298" i="1"/>
  <c r="BJ103" i="1"/>
  <c r="BJ149" i="1"/>
  <c r="BJ214" i="1"/>
  <c r="BJ260" i="1"/>
  <c r="BJ180" i="1"/>
  <c r="BJ772" i="1"/>
  <c r="BJ116" i="1"/>
  <c r="BJ117" i="1"/>
  <c r="BJ150" i="1"/>
  <c r="BJ557" i="1"/>
  <c r="BJ41" i="1"/>
  <c r="BJ78" i="1"/>
  <c r="BJ87" i="1"/>
  <c r="BJ324" i="1"/>
  <c r="BJ34" i="1"/>
  <c r="BJ9" i="1"/>
  <c r="BJ75" i="1"/>
  <c r="BJ504" i="1"/>
  <c r="BJ547" i="1"/>
  <c r="BJ448" i="1"/>
  <c r="BJ596" i="1"/>
  <c r="BJ630" i="1"/>
  <c r="BJ325" i="1"/>
  <c r="BJ293" i="1"/>
  <c r="BJ308" i="1"/>
  <c r="BJ520" i="1"/>
  <c r="BJ159" i="1"/>
  <c r="BJ104" i="1"/>
  <c r="BJ309" i="1"/>
  <c r="BJ517" i="1"/>
  <c r="BJ310" i="1"/>
  <c r="BJ55" i="1"/>
  <c r="BJ100" i="1"/>
  <c r="BJ164" i="1"/>
  <c r="BJ165" i="1"/>
  <c r="BJ488" i="1"/>
  <c r="BJ426" i="1"/>
  <c r="BJ880" i="1"/>
  <c r="BJ175" i="1"/>
  <c r="BJ241" i="1"/>
  <c r="BJ156" i="1"/>
  <c r="BJ373" i="1"/>
  <c r="BJ558" i="1"/>
  <c r="BJ539" i="1"/>
  <c r="BJ102" i="1"/>
  <c r="BJ192" i="1"/>
  <c r="BJ147" i="1"/>
  <c r="BJ363" i="1"/>
  <c r="BJ184" i="1"/>
  <c r="BJ329" i="1"/>
  <c r="BJ341" i="1"/>
  <c r="BJ485" i="1"/>
  <c r="BJ205" i="1"/>
  <c r="BJ64" i="1"/>
  <c r="BJ190" i="1"/>
  <c r="BJ20" i="1"/>
  <c r="BJ151" i="1"/>
  <c r="BJ269" i="1"/>
  <c r="BJ459" i="1"/>
  <c r="BJ152" i="1"/>
  <c r="BJ194" i="1"/>
  <c r="BJ402" i="1"/>
  <c r="BJ185" i="1"/>
  <c r="BJ141" i="1"/>
  <c r="BJ443" i="1"/>
  <c r="BJ288" i="1"/>
  <c r="BJ233" i="1"/>
  <c r="BJ39" i="1"/>
  <c r="BJ306" i="1"/>
  <c r="BJ447" i="1"/>
  <c r="BJ556" i="1"/>
  <c r="BJ215" i="1"/>
  <c r="BJ318" i="1"/>
  <c r="BJ246" i="1"/>
  <c r="BJ166" i="1"/>
  <c r="BJ287" i="1"/>
  <c r="BJ251" i="1"/>
  <c r="BJ417" i="1"/>
  <c r="BJ296" i="1"/>
  <c r="BJ218" i="1"/>
  <c r="BJ333" i="1"/>
  <c r="BJ327" i="1"/>
  <c r="BJ413" i="1"/>
  <c r="BJ204" i="1"/>
  <c r="BJ169" i="1"/>
  <c r="BJ193" i="1"/>
  <c r="BJ355" i="1"/>
  <c r="BJ394" i="1"/>
  <c r="BJ491" i="1"/>
  <c r="BJ366" i="1"/>
  <c r="BJ364" i="1"/>
  <c r="BJ154" i="1"/>
  <c r="BJ311" i="1"/>
  <c r="BJ247" i="1"/>
  <c r="BJ312" i="1"/>
  <c r="BJ71" i="1"/>
  <c r="BJ689" i="1"/>
  <c r="BJ497" i="1"/>
  <c r="BJ444" i="1"/>
  <c r="BJ462" i="1"/>
  <c r="BJ370" i="1"/>
  <c r="BJ157" i="1"/>
  <c r="BJ160" i="1"/>
  <c r="BJ471" i="1"/>
  <c r="BJ274" i="1"/>
  <c r="BJ745" i="1"/>
  <c r="BJ668" i="1"/>
  <c r="BJ336" i="1"/>
  <c r="BJ601" i="1"/>
  <c r="BJ711" i="1"/>
  <c r="BJ562" i="1"/>
  <c r="BJ542" i="1"/>
  <c r="BJ278" i="1"/>
  <c r="BJ381" i="1"/>
  <c r="BJ302" i="1"/>
  <c r="BJ591" i="1"/>
  <c r="BJ449" i="1"/>
  <c r="BJ514" i="1"/>
  <c r="BJ348" i="1"/>
  <c r="BJ911" i="1"/>
  <c r="BJ60" i="1"/>
  <c r="BJ746" i="1"/>
  <c r="BJ884" i="1"/>
  <c r="BJ97" i="1"/>
  <c r="BJ44" i="1"/>
  <c r="BJ330" i="1"/>
  <c r="BJ315" i="1"/>
  <c r="BJ227" i="1"/>
  <c r="BJ319" i="1"/>
  <c r="BJ252" i="1"/>
  <c r="BJ263" i="1"/>
  <c r="BJ326" i="1"/>
  <c r="BJ483" i="1"/>
  <c r="BJ617" i="1"/>
  <c r="BJ119" i="1"/>
  <c r="BJ279" i="1"/>
  <c r="BJ210" i="1"/>
  <c r="BJ261" i="1"/>
  <c r="BJ211" i="1"/>
  <c r="BJ253" i="1"/>
  <c r="BJ831" i="1"/>
  <c r="BJ217" i="1"/>
  <c r="BJ599" i="1"/>
  <c r="BJ600" i="1"/>
  <c r="BJ626" i="1"/>
  <c r="BJ445" i="1"/>
  <c r="BJ836" i="1"/>
  <c r="BJ550" i="1"/>
  <c r="BJ450" i="1"/>
  <c r="BJ480" i="1"/>
  <c r="BJ244" i="1"/>
  <c r="BJ528" i="1"/>
  <c r="BJ656" i="1"/>
  <c r="BJ477" i="1"/>
  <c r="BJ230" i="1"/>
  <c r="BJ254" i="1"/>
  <c r="BJ235" i="1"/>
  <c r="BJ432" i="1"/>
  <c r="BJ228" i="1"/>
  <c r="BJ738" i="1"/>
  <c r="BJ540" i="1"/>
  <c r="BJ523" i="1"/>
  <c r="BJ435" i="1"/>
  <c r="BJ516" i="1"/>
  <c r="BJ507" i="1"/>
  <c r="BJ762" i="1"/>
  <c r="BJ487" i="1"/>
  <c r="BJ176" i="1"/>
  <c r="BJ264" i="1"/>
  <c r="BJ98" i="1"/>
  <c r="BJ222" i="1"/>
  <c r="BJ342" i="1"/>
  <c r="BJ313" i="1"/>
  <c r="BJ281" i="1"/>
  <c r="BJ161" i="1"/>
  <c r="BJ518" i="1"/>
  <c r="BJ339" i="1"/>
  <c r="BJ289" i="1"/>
  <c r="BJ590" i="1"/>
  <c r="BJ592" i="1"/>
  <c r="BJ25" i="1"/>
  <c r="BJ631" i="1"/>
  <c r="BJ174" i="1"/>
  <c r="BJ231" i="1"/>
  <c r="BJ280" i="1"/>
  <c r="BJ429" i="1"/>
  <c r="BJ454" i="1"/>
  <c r="BJ331" i="1"/>
  <c r="BJ551" i="1"/>
  <c r="BJ877" i="1"/>
  <c r="BJ537" i="1"/>
  <c r="BJ676" i="1"/>
  <c r="BJ565" i="1"/>
  <c r="BJ234" i="1"/>
  <c r="BJ332" i="1"/>
  <c r="BJ208" i="1"/>
  <c r="BJ239" i="1"/>
  <c r="BJ212" i="1"/>
  <c r="BJ270" i="1"/>
  <c r="BJ718" i="1"/>
  <c r="BJ701" i="1"/>
  <c r="BJ727" i="1"/>
  <c r="BJ343" i="1"/>
  <c r="BJ414" i="1"/>
  <c r="BJ338" i="1"/>
  <c r="BJ229" i="1"/>
  <c r="BJ290" i="1"/>
  <c r="BJ291" i="1"/>
  <c r="BJ219" i="1"/>
  <c r="BJ120" i="1"/>
  <c r="BJ369" i="1"/>
  <c r="BJ207" i="1"/>
  <c r="BJ272" i="1"/>
  <c r="BJ603" i="1"/>
  <c r="BJ810" i="1"/>
  <c r="BJ334" i="1"/>
  <c r="BJ419" i="1"/>
  <c r="BJ566" i="1"/>
  <c r="BJ622" i="1"/>
  <c r="BJ819" i="1"/>
  <c r="BJ132" i="1"/>
  <c r="BJ232" i="1"/>
  <c r="BJ186" i="1"/>
  <c r="BJ663" i="1"/>
  <c r="BJ275" i="1"/>
  <c r="BJ438" i="1"/>
  <c r="BJ567" i="1"/>
  <c r="BJ236" i="1"/>
  <c r="BJ209" i="1"/>
  <c r="BJ213" i="1"/>
  <c r="BJ255" i="1"/>
  <c r="BJ292" i="1"/>
  <c r="BJ618" i="1"/>
  <c r="BJ111" i="1"/>
  <c r="BJ294" i="1"/>
  <c r="BJ546" i="1"/>
  <c r="BJ398" i="1"/>
  <c r="BJ765" i="1"/>
  <c r="BJ187" i="1"/>
  <c r="BJ611" i="1"/>
  <c r="BJ583" i="1"/>
  <c r="BJ349" i="1"/>
  <c r="BJ106" i="1"/>
  <c r="BJ408" i="1"/>
  <c r="BJ703" i="1"/>
  <c r="BJ704" i="1"/>
  <c r="BJ548" i="1"/>
  <c r="BJ498" i="1"/>
  <c r="BJ723" i="1"/>
  <c r="BJ707" i="1"/>
  <c r="BJ712" i="1"/>
  <c r="BJ716" i="1"/>
  <c r="BJ706" i="1"/>
  <c r="BJ552" i="1"/>
  <c r="BJ534" i="1"/>
  <c r="BJ476" i="1"/>
  <c r="BJ478" i="1"/>
  <c r="BJ675" i="1"/>
  <c r="BJ737" i="1"/>
  <c r="BJ664" i="1"/>
  <c r="BJ628" i="1"/>
  <c r="BJ464" i="1"/>
  <c r="BJ644" i="1"/>
  <c r="BJ424" i="1"/>
  <c r="BJ595" i="1"/>
  <c r="BJ693" i="1"/>
  <c r="BJ493" i="1"/>
  <c r="BJ629" i="1"/>
  <c r="BJ825" i="1"/>
  <c r="BJ783" i="1"/>
  <c r="BJ395" i="1"/>
  <c r="BJ773" i="1"/>
  <c r="BJ532" i="1"/>
  <c r="BJ809" i="1"/>
  <c r="BJ835" i="1"/>
  <c r="BJ794" i="1"/>
  <c r="BJ489" i="1"/>
  <c r="BJ469" i="1"/>
  <c r="BJ775" i="1"/>
  <c r="BJ579" i="1"/>
  <c r="BJ572" i="1"/>
  <c r="BJ788" i="1"/>
  <c r="BJ586" i="1"/>
  <c r="BJ613" i="1"/>
  <c r="BJ533" i="1"/>
  <c r="BJ787" i="1"/>
  <c r="BJ682" i="1"/>
  <c r="BJ881" i="1"/>
  <c r="BJ203" i="1"/>
  <c r="BJ382" i="1"/>
  <c r="BJ237" i="1"/>
  <c r="BJ189" i="1"/>
  <c r="BJ719" i="1"/>
  <c r="BJ690" i="1"/>
  <c r="BJ688" i="1"/>
  <c r="BJ430" i="1"/>
  <c r="BJ715" i="1"/>
  <c r="BJ474" i="1"/>
  <c r="BJ740" i="1"/>
  <c r="BJ499" i="1"/>
  <c r="BJ563" i="1"/>
  <c r="BJ460" i="1"/>
  <c r="BJ446" i="1"/>
  <c r="BJ389" i="1"/>
  <c r="BJ221" i="1"/>
  <c r="BJ282" i="1"/>
  <c r="BJ225" i="1"/>
  <c r="BJ648" i="1"/>
  <c r="BJ785" i="1"/>
  <c r="BJ604" i="1"/>
  <c r="BJ623" i="1"/>
  <c r="BJ751" i="1"/>
  <c r="BJ700" i="1"/>
  <c r="BJ736" i="1"/>
  <c r="BJ646" i="1"/>
  <c r="BJ780" i="1"/>
  <c r="BJ722" i="1"/>
  <c r="BJ576" i="1"/>
  <c r="BJ832" i="1"/>
  <c r="BJ705" i="1"/>
  <c r="BJ754" i="1"/>
  <c r="BJ669" i="1"/>
  <c r="BJ509" i="1"/>
  <c r="BJ535" i="1"/>
  <c r="BJ490" i="1"/>
  <c r="BJ530" i="1"/>
  <c r="BJ734" i="1"/>
  <c r="BJ793" i="1"/>
  <c r="BJ874" i="1"/>
  <c r="BJ790" i="1"/>
  <c r="BJ876" i="1"/>
  <c r="BJ500" i="1"/>
  <c r="BJ795" i="1"/>
  <c r="BJ650" i="1"/>
  <c r="BJ739" i="1"/>
  <c r="BJ698" i="1"/>
  <c r="BJ670" i="1"/>
  <c r="BJ733" i="1"/>
  <c r="BJ559" i="1"/>
  <c r="BJ624" i="1"/>
  <c r="BJ735" i="1"/>
  <c r="BJ571" i="1"/>
  <c r="BJ802" i="1"/>
  <c r="BJ725" i="1"/>
  <c r="BJ607" i="1"/>
  <c r="BJ766" i="1"/>
  <c r="BJ683" i="1"/>
  <c r="BJ761" i="1"/>
  <c r="BJ811" i="1"/>
  <c r="BJ789" i="1"/>
  <c r="BJ767" i="1"/>
  <c r="BJ651" i="1"/>
  <c r="BJ770" i="1"/>
  <c r="BJ872" i="1"/>
  <c r="BJ771" i="1"/>
  <c r="BJ777" i="1"/>
  <c r="BJ588" i="1"/>
  <c r="BJ659" i="1"/>
  <c r="BJ763" i="1"/>
  <c r="BJ580" i="1"/>
  <c r="BJ817" i="1"/>
  <c r="BJ757" i="1"/>
  <c r="BJ752" i="1"/>
  <c r="BJ721" i="1"/>
  <c r="BJ758" i="1"/>
  <c r="BJ679" i="1"/>
  <c r="BJ728" i="1"/>
  <c r="BJ708" i="1"/>
  <c r="BJ729" i="1"/>
  <c r="BJ755" i="1"/>
  <c r="BJ747" i="1"/>
  <c r="BJ684" i="1"/>
  <c r="BJ756" i="1"/>
  <c r="BJ560" i="1"/>
  <c r="BJ657" i="1"/>
  <c r="BJ743" i="1"/>
  <c r="BJ826" i="1"/>
  <c r="BJ641" i="1"/>
  <c r="BJ804" i="1"/>
  <c r="BJ529" i="1"/>
  <c r="BJ501" i="1"/>
  <c r="BJ561" i="1"/>
  <c r="BJ508" i="1"/>
  <c r="BJ492" i="1"/>
  <c r="BJ759" i="1"/>
  <c r="BJ570" i="1"/>
  <c r="BJ350" i="1"/>
  <c r="BJ614" i="1"/>
  <c r="BJ581" i="1"/>
  <c r="BJ582" i="1"/>
  <c r="BJ695" i="1"/>
  <c r="BJ680" i="1"/>
  <c r="BJ647" i="1"/>
  <c r="BJ543" i="1"/>
  <c r="BJ553" i="1"/>
  <c r="BJ864" i="1"/>
  <c r="BJ544" i="1"/>
  <c r="BJ816" i="1"/>
  <c r="BJ409" i="1"/>
  <c r="BJ393" i="1"/>
  <c r="BJ642" i="1"/>
  <c r="BJ411" i="1"/>
  <c r="BJ470" i="1"/>
  <c r="BJ833" i="1"/>
  <c r="BJ829" i="1"/>
  <c r="BJ639" i="1"/>
  <c r="BJ505" i="1"/>
  <c r="BJ619" i="1"/>
  <c r="BJ858" i="1"/>
  <c r="BJ374" i="1"/>
  <c r="BJ803" i="1"/>
  <c r="BJ673" i="1"/>
  <c r="BJ823" i="1"/>
  <c r="BJ709" i="1"/>
  <c r="BJ672" i="1"/>
  <c r="BJ436" i="1"/>
  <c r="BJ717" i="1"/>
  <c r="BJ710" i="1"/>
  <c r="BJ808" i="1"/>
  <c r="BJ750" i="1"/>
  <c r="BJ768" i="1"/>
  <c r="BJ842" i="1"/>
  <c r="BJ813" i="1"/>
  <c r="BJ885" i="1"/>
  <c r="BJ854" i="1"/>
  <c r="BJ699" i="1"/>
  <c r="BJ882" i="1"/>
  <c r="BJ713" i="1"/>
  <c r="BJ666" i="1"/>
  <c r="BJ696" i="1"/>
  <c r="BJ653" i="1"/>
  <c r="BJ685" i="1"/>
  <c r="BJ748" i="1"/>
  <c r="BJ686" i="1"/>
  <c r="BJ778" i="1"/>
  <c r="BJ806" i="1"/>
  <c r="BJ744" i="1"/>
  <c r="BJ554" i="1"/>
  <c r="BJ494" i="1"/>
  <c r="BJ843" i="1"/>
  <c r="BJ378" i="1"/>
  <c r="BJ181" i="1"/>
  <c r="BJ138" i="1"/>
  <c r="BJ188" i="1"/>
  <c r="BJ153" i="1"/>
  <c r="BJ109" i="1"/>
  <c r="BJ859" i="1"/>
  <c r="BJ569" i="1"/>
  <c r="BJ386" i="1"/>
  <c r="BJ671" i="1"/>
  <c r="BJ420" i="1"/>
  <c r="BJ198" i="1"/>
  <c r="BJ694" i="1"/>
  <c r="BJ256" i="1"/>
  <c r="BJ320" i="1"/>
  <c r="BJ328" i="1"/>
  <c r="BJ283" i="1"/>
  <c r="BJ303" i="1"/>
  <c r="BJ484" i="1"/>
  <c r="BJ472" i="1"/>
  <c r="BJ584" i="1"/>
  <c r="BJ439" i="1"/>
  <c r="BJ383" i="1"/>
  <c r="BJ384" i="1"/>
  <c r="BJ142" i="1"/>
  <c r="BJ124" i="1"/>
  <c r="BJ170" i="1"/>
  <c r="BJ433" i="1"/>
  <c r="BJ415" i="1"/>
  <c r="BJ82" i="1"/>
  <c r="BJ94" i="1"/>
  <c r="BJ121" i="1"/>
  <c r="BJ195" i="1"/>
  <c r="BJ201" i="1"/>
  <c r="BJ545" i="1"/>
  <c r="BJ555" i="1"/>
  <c r="BJ431" i="1"/>
  <c r="BJ206" i="1"/>
  <c r="BJ105" i="1"/>
  <c r="BJ912" i="1"/>
  <c r="BJ910" i="1"/>
  <c r="BJ908" i="1"/>
  <c r="BJ904" i="1"/>
  <c r="BJ906" i="1"/>
  <c r="BJ905" i="1"/>
  <c r="BJ902" i="1"/>
  <c r="BJ853" i="1"/>
  <c r="BJ692" i="1"/>
  <c r="BJ781" i="1"/>
  <c r="BJ702" i="1"/>
  <c r="BJ687" i="1"/>
  <c r="BJ800" i="1"/>
  <c r="BJ714" i="1"/>
  <c r="BJ840" i="1"/>
  <c r="BJ425" i="1"/>
  <c r="BJ726" i="1"/>
  <c r="BJ585" i="1"/>
  <c r="BJ720" i="1"/>
  <c r="BJ608" i="1"/>
  <c r="BJ774" i="1"/>
  <c r="BJ674" i="1"/>
  <c r="BJ375" i="1"/>
  <c r="BJ171" i="1"/>
  <c r="BJ796" i="1"/>
  <c r="BJ62" i="1"/>
  <c r="BJ605" i="1"/>
  <c r="BJ863" i="1"/>
  <c r="BJ870" i="1"/>
  <c r="BJ473" i="1"/>
  <c r="BJ486" i="1"/>
  <c r="BJ654" i="1"/>
  <c r="BJ172" i="1"/>
  <c r="BJ316" i="1"/>
  <c r="BJ112" i="1"/>
  <c r="BJ385" i="1"/>
  <c r="BJ769" i="1"/>
  <c r="BJ741" i="1"/>
  <c r="BJ862" i="1"/>
  <c r="BJ865" i="1"/>
  <c r="BJ797" i="1"/>
  <c r="BJ665" i="1"/>
  <c r="BJ779" i="1"/>
  <c r="BJ531" i="1"/>
  <c r="BJ196" i="1"/>
  <c r="BJ868" i="1"/>
  <c r="BJ421" i="1"/>
  <c r="BJ423" i="1"/>
  <c r="BJ335" i="1"/>
  <c r="BJ753" i="1"/>
  <c r="BJ784" i="1"/>
  <c r="BJ344" i="1"/>
  <c r="BJ691" i="1"/>
  <c r="BJ637" i="1"/>
  <c r="BJ791" i="1"/>
  <c r="BJ89" i="1"/>
  <c r="BJ93" i="1"/>
  <c r="BJ122" i="1"/>
  <c r="BJ871" i="1"/>
  <c r="BJ886" i="1"/>
  <c r="BJ897" i="1"/>
  <c r="BJ893" i="1"/>
  <c r="BE894" i="1"/>
  <c r="BE895" i="1"/>
  <c r="BE844" i="1"/>
  <c r="BE846" i="1"/>
  <c r="BE845" i="1"/>
  <c r="BE299" i="1"/>
  <c r="BE841" i="1"/>
  <c r="BE892" i="1"/>
  <c r="BE899" i="1"/>
  <c r="BE812" i="1"/>
  <c r="BE907" i="1"/>
  <c r="BE749" i="1"/>
  <c r="BE820" i="1"/>
  <c r="BE742" i="1"/>
  <c r="BE848" i="1"/>
  <c r="BE889" i="1"/>
  <c r="BE900" i="1"/>
  <c r="BE878" i="1"/>
  <c r="BE901" i="1"/>
  <c r="BE801" i="1"/>
  <c r="BE855" i="1"/>
  <c r="BE890" i="1"/>
  <c r="BE883" i="1"/>
  <c r="BE852" i="1"/>
  <c r="BE851" i="1"/>
  <c r="BE856" i="1"/>
  <c r="BE903" i="1"/>
  <c r="BE891" i="1"/>
  <c r="BE873" i="1"/>
  <c r="BE814" i="1"/>
  <c r="BE4" i="1"/>
  <c r="BE818" i="1"/>
  <c r="BE731" i="1"/>
  <c r="BE61" i="1"/>
  <c r="BE839" i="1"/>
  <c r="BE887" i="1"/>
  <c r="BE6" i="1"/>
  <c r="BE896" i="1"/>
  <c r="BE284" i="1"/>
  <c r="BE847" i="1"/>
  <c r="BE888" i="1"/>
  <c r="BE799" i="1"/>
  <c r="BE867" i="1"/>
  <c r="BE898" i="1"/>
  <c r="BE776" i="1"/>
  <c r="BE455" i="1"/>
  <c r="BE879" i="1"/>
  <c r="BE828" i="1"/>
  <c r="BE815" i="1"/>
  <c r="BE822" i="1"/>
  <c r="BE5" i="1"/>
  <c r="BE2" i="1"/>
  <c r="BE782" i="1"/>
  <c r="BE456" i="1"/>
  <c r="BE26" i="1"/>
  <c r="BE92" i="1"/>
  <c r="BE660" i="1"/>
  <c r="BE652" i="1"/>
  <c r="BE28" i="1"/>
  <c r="BE620" i="1"/>
  <c r="BE861" i="1"/>
  <c r="BE399" i="1"/>
  <c r="BE658" i="1"/>
  <c r="BE359" i="1"/>
  <c r="BE850" i="1"/>
  <c r="BE807" i="1"/>
  <c r="BE451" i="1"/>
  <c r="BE857" i="1"/>
  <c r="BE837" i="1"/>
  <c r="BE827" i="1"/>
  <c r="BE849" i="1"/>
  <c r="BE824" i="1"/>
  <c r="BE3" i="1"/>
  <c r="BE11" i="1"/>
  <c r="BE860" i="1"/>
  <c r="BE8" i="1"/>
  <c r="BE7" i="1"/>
  <c r="BE24" i="1"/>
  <c r="BE22" i="1"/>
  <c r="BE12" i="1"/>
  <c r="BE10" i="1"/>
  <c r="BE15" i="1"/>
  <c r="BE606" i="1"/>
  <c r="BE643" i="1"/>
  <c r="BE625" i="1"/>
  <c r="BE257" i="1"/>
  <c r="BE346" i="1"/>
  <c r="BE90" i="1"/>
  <c r="BE465" i="1"/>
  <c r="BE57" i="1"/>
  <c r="BE615" i="1"/>
  <c r="BE125" i="1"/>
  <c r="BE524" i="1"/>
  <c r="BE434" i="1"/>
  <c r="BE249" i="1"/>
  <c r="BE412" i="1"/>
  <c r="BE83" i="1"/>
  <c r="BE245" i="1"/>
  <c r="BE84" i="1"/>
  <c r="BE72" i="1"/>
  <c r="BE52" i="1"/>
  <c r="BE77" i="1"/>
  <c r="BE76" i="1"/>
  <c r="BE79" i="1"/>
  <c r="BE602" i="1"/>
  <c r="BE271" i="1"/>
  <c r="BE135" i="1"/>
  <c r="BE127" i="1"/>
  <c r="BE137" i="1"/>
  <c r="BE266" i="1"/>
  <c r="BE267" i="1"/>
  <c r="BE133" i="1"/>
  <c r="BE167" i="1"/>
  <c r="BE387" i="1"/>
  <c r="BE118" i="1"/>
  <c r="BE587" i="1"/>
  <c r="BE519" i="1"/>
  <c r="BE305" i="1"/>
  <c r="BE113" i="1"/>
  <c r="BE128" i="1"/>
  <c r="BE145" i="1"/>
  <c r="BE129" i="1"/>
  <c r="BE536" i="1"/>
  <c r="BE238" i="1"/>
  <c r="BE146" i="1"/>
  <c r="BE258" i="1"/>
  <c r="BE511" i="1"/>
  <c r="BE162" i="1"/>
  <c r="BE123" i="1"/>
  <c r="BE183" i="1"/>
  <c r="BE636" i="1"/>
  <c r="BE526" i="1"/>
  <c r="BE640" i="1"/>
  <c r="BE16" i="1"/>
  <c r="BE224" i="1"/>
  <c r="BE609" i="1"/>
  <c r="BE466" i="1"/>
  <c r="BE461" i="1"/>
  <c r="BE522" i="1"/>
  <c r="BE357" i="1"/>
  <c r="BE59" i="1"/>
  <c r="BE388" i="1"/>
  <c r="BE875" i="1"/>
  <c r="BE155" i="1"/>
  <c r="BE730" i="1"/>
  <c r="BE821" i="1"/>
  <c r="BE42" i="1"/>
  <c r="BE273" i="1"/>
  <c r="BE38" i="1"/>
  <c r="BE144" i="1"/>
  <c r="BE495" i="1"/>
  <c r="BE405" i="1"/>
  <c r="BE360" i="1"/>
  <c r="BE406" i="1"/>
  <c r="BE527" i="1"/>
  <c r="BE502" i="1"/>
  <c r="BE40" i="1"/>
  <c r="BE667" i="1"/>
  <c r="BE134" i="1"/>
  <c r="BE29" i="1"/>
  <c r="BE35" i="1"/>
  <c r="BE27" i="1"/>
  <c r="BE32" i="1"/>
  <c r="BE66" i="1"/>
  <c r="BE126" i="1"/>
  <c r="BE352" i="1"/>
  <c r="BE610" i="1"/>
  <c r="BE285" i="1"/>
  <c r="BE45" i="1"/>
  <c r="BE158" i="1"/>
  <c r="BE300" i="1"/>
  <c r="BE67" i="1"/>
  <c r="BE47" i="1"/>
  <c r="BE36" i="1"/>
  <c r="BE37" i="1"/>
  <c r="BE68" i="1"/>
  <c r="BE96" i="1"/>
  <c r="BE95" i="1"/>
  <c r="BE58" i="1"/>
  <c r="BE69" i="1"/>
  <c r="BE33" i="1"/>
  <c r="BE130" i="1"/>
  <c r="BE297" i="1"/>
  <c r="BE760" i="1"/>
  <c r="BE589" i="1"/>
  <c r="BE295" i="1"/>
  <c r="BE396" i="1"/>
  <c r="BE593" i="1"/>
  <c r="BE724" i="1"/>
  <c r="BE390" i="1"/>
  <c r="BE834" i="1"/>
  <c r="BE85" i="1"/>
  <c r="BE21" i="1"/>
  <c r="BE114" i="1"/>
  <c r="BE30" i="1"/>
  <c r="BE49" i="1"/>
  <c r="BE286" i="1"/>
  <c r="BE248" i="1"/>
  <c r="BE786" i="1"/>
  <c r="BE80" i="1"/>
  <c r="BE909" i="1"/>
  <c r="BE139" i="1"/>
  <c r="BE50" i="1"/>
  <c r="BE838" i="1"/>
  <c r="BE163" i="1"/>
  <c r="BE48" i="1"/>
  <c r="BE110" i="1"/>
  <c r="BE115" i="1"/>
  <c r="BE136" i="1"/>
  <c r="BE65" i="1"/>
  <c r="BE74" i="1"/>
  <c r="BE86" i="1"/>
  <c r="BE70" i="1"/>
  <c r="BE53" i="1"/>
  <c r="BE173" i="1"/>
  <c r="BE54" i="1"/>
  <c r="BE46" i="1"/>
  <c r="BE177" i="1"/>
  <c r="BE99" i="1"/>
  <c r="BE442" i="1"/>
  <c r="BE91" i="1"/>
  <c r="BE178" i="1"/>
  <c r="BE416" i="1"/>
  <c r="BE197" i="1"/>
  <c r="BE101" i="1"/>
  <c r="BE63" i="1"/>
  <c r="BE31" i="1"/>
  <c r="BE13" i="1"/>
  <c r="BE19" i="1"/>
  <c r="BE17" i="1"/>
  <c r="BE379" i="1"/>
  <c r="BE482" i="1"/>
  <c r="BE18" i="1"/>
  <c r="BE14" i="1"/>
  <c r="BE223" i="1"/>
  <c r="BE242" i="1"/>
  <c r="BE43" i="1"/>
  <c r="BE148" i="1"/>
  <c r="BE337" i="1"/>
  <c r="BE452" i="1"/>
  <c r="BE457" i="1"/>
  <c r="BE437" i="1"/>
  <c r="BE538" i="1"/>
  <c r="BE191" i="1"/>
  <c r="BE202" i="1"/>
  <c r="BE131" i="1"/>
  <c r="BE732" i="1"/>
  <c r="BE681" i="1"/>
  <c r="BE51" i="1"/>
  <c r="BE322" i="1"/>
  <c r="BE347" i="1"/>
  <c r="BE168" i="1"/>
  <c r="BE143" i="1"/>
  <c r="BE627" i="1"/>
  <c r="BE573" i="1"/>
  <c r="BE594" i="1"/>
  <c r="BE632" i="1"/>
  <c r="BE458" i="1"/>
  <c r="BE638" i="1"/>
  <c r="BE371" i="1"/>
  <c r="BE199" i="1"/>
  <c r="BE73" i="1"/>
  <c r="BE140" i="1"/>
  <c r="BE259" i="1"/>
  <c r="BE496" i="1"/>
  <c r="BE649" i="1"/>
  <c r="BE549" i="1"/>
  <c r="BE463" i="1"/>
  <c r="BE453" i="1"/>
  <c r="BE418" i="1"/>
  <c r="BE107" i="1"/>
  <c r="BE314" i="1"/>
  <c r="BE340" i="1"/>
  <c r="BE410" i="1"/>
  <c r="BE467" i="1"/>
  <c r="BE200" i="1"/>
  <c r="BE422" i="1"/>
  <c r="BE358" i="1"/>
  <c r="BE356" i="1"/>
  <c r="BE353" i="1"/>
  <c r="BE376" i="1"/>
  <c r="BE365" i="1"/>
  <c r="BE240" i="1"/>
  <c r="BE250" i="1"/>
  <c r="BE226" i="1"/>
  <c r="BE220" i="1"/>
  <c r="BE372" i="1"/>
  <c r="BE243" i="1"/>
  <c r="BE397" i="1"/>
  <c r="BE361" i="1"/>
  <c r="BE277" i="1"/>
  <c r="BE403" i="1"/>
  <c r="BE400" i="1"/>
  <c r="BE407" i="1"/>
  <c r="BE56" i="1"/>
  <c r="BE655" i="1"/>
  <c r="BE525" i="1"/>
  <c r="BE597" i="1"/>
  <c r="BE323" i="1"/>
  <c r="BE441" i="1"/>
  <c r="BE633" i="1"/>
  <c r="BE568" i="1"/>
  <c r="BE479" i="1"/>
  <c r="BE541" i="1"/>
  <c r="BE869" i="1"/>
  <c r="BE512" i="1"/>
  <c r="BE391" i="1"/>
  <c r="BE401" i="1"/>
  <c r="BE598" i="1"/>
  <c r="BE351" i="1"/>
  <c r="BE513" i="1"/>
  <c r="BE634" i="1"/>
  <c r="BE661" i="1"/>
  <c r="BE677" i="1"/>
  <c r="BE578" i="1"/>
  <c r="BE575" i="1"/>
  <c r="BE577" i="1"/>
  <c r="BE354" i="1"/>
  <c r="BE392" i="1"/>
  <c r="BE574" i="1"/>
  <c r="BE645" i="1"/>
  <c r="BE564" i="1"/>
  <c r="BE662" i="1"/>
  <c r="BE678" i="1"/>
  <c r="BE635" i="1"/>
  <c r="BE481" i="1"/>
  <c r="BE616" i="1"/>
  <c r="BE792" i="1"/>
  <c r="BE764" i="1"/>
  <c r="BE510" i="1"/>
  <c r="BE427" i="1"/>
  <c r="BE377" i="1"/>
  <c r="BE380" i="1"/>
  <c r="BE362" i="1"/>
  <c r="BE23" i="1"/>
  <c r="BE108" i="1"/>
  <c r="BE697" i="1"/>
  <c r="BE798" i="1"/>
  <c r="BE428" i="1"/>
  <c r="BE367" i="1"/>
  <c r="BE404" i="1"/>
  <c r="BE475" i="1"/>
  <c r="BE216" i="1"/>
  <c r="BE262" i="1"/>
  <c r="BE612" i="1"/>
  <c r="BE182" i="1"/>
  <c r="BE321" i="1"/>
  <c r="BE805" i="1"/>
  <c r="BE830" i="1"/>
  <c r="BE521" i="1"/>
  <c r="BE515" i="1"/>
  <c r="BE866" i="1"/>
  <c r="BE265" i="1"/>
  <c r="BE368" i="1"/>
  <c r="BE179" i="1"/>
  <c r="BE301" i="1"/>
  <c r="BE317" i="1"/>
  <c r="BE506" i="1"/>
  <c r="BE503" i="1"/>
  <c r="BE468" i="1"/>
  <c r="BE307" i="1"/>
  <c r="BE88" i="1"/>
  <c r="BE440" i="1"/>
  <c r="BE345" i="1"/>
  <c r="BE81" i="1"/>
  <c r="BE621" i="1"/>
  <c r="BE276" i="1"/>
  <c r="BE268" i="1"/>
  <c r="BE304" i="1"/>
  <c r="BE298" i="1"/>
  <c r="BE103" i="1"/>
  <c r="BE149" i="1"/>
  <c r="BE214" i="1"/>
  <c r="BE260" i="1"/>
  <c r="BE180" i="1"/>
  <c r="BE772" i="1"/>
  <c r="BE116" i="1"/>
  <c r="BE117" i="1"/>
  <c r="BE150" i="1"/>
  <c r="BE557" i="1"/>
  <c r="BE41" i="1"/>
  <c r="BE78" i="1"/>
  <c r="BE87" i="1"/>
  <c r="BE324" i="1"/>
  <c r="BE34" i="1"/>
  <c r="BE9" i="1"/>
  <c r="BE75" i="1"/>
  <c r="BE504" i="1"/>
  <c r="BE547" i="1"/>
  <c r="BE448" i="1"/>
  <c r="BE596" i="1"/>
  <c r="BE630" i="1"/>
  <c r="BE325" i="1"/>
  <c r="BE293" i="1"/>
  <c r="BE308" i="1"/>
  <c r="BE520" i="1"/>
  <c r="BE159" i="1"/>
  <c r="BE104" i="1"/>
  <c r="BE309" i="1"/>
  <c r="BE517" i="1"/>
  <c r="BE310" i="1"/>
  <c r="BE55" i="1"/>
  <c r="BE100" i="1"/>
  <c r="BE164" i="1"/>
  <c r="BE165" i="1"/>
  <c r="BE488" i="1"/>
  <c r="BE426" i="1"/>
  <c r="BE880" i="1"/>
  <c r="BE175" i="1"/>
  <c r="BE241" i="1"/>
  <c r="BE156" i="1"/>
  <c r="BE373" i="1"/>
  <c r="BE558" i="1"/>
  <c r="BE539" i="1"/>
  <c r="BE102" i="1"/>
  <c r="BE192" i="1"/>
  <c r="BE147" i="1"/>
  <c r="BE363" i="1"/>
  <c r="BE184" i="1"/>
  <c r="BE329" i="1"/>
  <c r="BE341" i="1"/>
  <c r="BE485" i="1"/>
  <c r="BE205" i="1"/>
  <c r="BE64" i="1"/>
  <c r="BE190" i="1"/>
  <c r="BE20" i="1"/>
  <c r="BE151" i="1"/>
  <c r="BE269" i="1"/>
  <c r="BE459" i="1"/>
  <c r="BE152" i="1"/>
  <c r="BE194" i="1"/>
  <c r="BE402" i="1"/>
  <c r="BE185" i="1"/>
  <c r="BE141" i="1"/>
  <c r="BE443" i="1"/>
  <c r="BE288" i="1"/>
  <c r="BE233" i="1"/>
  <c r="BE39" i="1"/>
  <c r="BE306" i="1"/>
  <c r="BE447" i="1"/>
  <c r="BE556" i="1"/>
  <c r="BE215" i="1"/>
  <c r="BE318" i="1"/>
  <c r="BE246" i="1"/>
  <c r="BE166" i="1"/>
  <c r="BE287" i="1"/>
  <c r="BE251" i="1"/>
  <c r="BE417" i="1"/>
  <c r="BE296" i="1"/>
  <c r="BE218" i="1"/>
  <c r="BE333" i="1"/>
  <c r="BE327" i="1"/>
  <c r="BE413" i="1"/>
  <c r="BE204" i="1"/>
  <c r="BE169" i="1"/>
  <c r="BE193" i="1"/>
  <c r="BE355" i="1"/>
  <c r="BE394" i="1"/>
  <c r="BE491" i="1"/>
  <c r="BE366" i="1"/>
  <c r="BE364" i="1"/>
  <c r="BE154" i="1"/>
  <c r="BE311" i="1"/>
  <c r="BE247" i="1"/>
  <c r="BE312" i="1"/>
  <c r="BE71" i="1"/>
  <c r="BE689" i="1"/>
  <c r="BE497" i="1"/>
  <c r="BE444" i="1"/>
  <c r="BE462" i="1"/>
  <c r="BE370" i="1"/>
  <c r="BE157" i="1"/>
  <c r="BE160" i="1"/>
  <c r="BE471" i="1"/>
  <c r="BE274" i="1"/>
  <c r="BE745" i="1"/>
  <c r="BE668" i="1"/>
  <c r="BE336" i="1"/>
  <c r="BE601" i="1"/>
  <c r="BE711" i="1"/>
  <c r="BE562" i="1"/>
  <c r="BE542" i="1"/>
  <c r="BE278" i="1"/>
  <c r="BE381" i="1"/>
  <c r="BE302" i="1"/>
  <c r="BE591" i="1"/>
  <c r="BE449" i="1"/>
  <c r="BE514" i="1"/>
  <c r="BE348" i="1"/>
  <c r="BE911" i="1"/>
  <c r="BE60" i="1"/>
  <c r="BE746" i="1"/>
  <c r="BE884" i="1"/>
  <c r="BE97" i="1"/>
  <c r="BE44" i="1"/>
  <c r="BE330" i="1"/>
  <c r="BE315" i="1"/>
  <c r="BE227" i="1"/>
  <c r="BE319" i="1"/>
  <c r="BE252" i="1"/>
  <c r="BE263" i="1"/>
  <c r="BE326" i="1"/>
  <c r="BE483" i="1"/>
  <c r="BE617" i="1"/>
  <c r="BE119" i="1"/>
  <c r="BE279" i="1"/>
  <c r="BE210" i="1"/>
  <c r="BE261" i="1"/>
  <c r="BE211" i="1"/>
  <c r="BE253" i="1"/>
  <c r="BE831" i="1"/>
  <c r="BE217" i="1"/>
  <c r="BE599" i="1"/>
  <c r="BE600" i="1"/>
  <c r="BE626" i="1"/>
  <c r="BE445" i="1"/>
  <c r="BE836" i="1"/>
  <c r="BE550" i="1"/>
  <c r="BE450" i="1"/>
  <c r="BE480" i="1"/>
  <c r="BE244" i="1"/>
  <c r="BE528" i="1"/>
  <c r="BE656" i="1"/>
  <c r="BE477" i="1"/>
  <c r="BE230" i="1"/>
  <c r="BE254" i="1"/>
  <c r="BE235" i="1"/>
  <c r="BE432" i="1"/>
  <c r="BE228" i="1"/>
  <c r="BE738" i="1"/>
  <c r="BE540" i="1"/>
  <c r="BE523" i="1"/>
  <c r="BE435" i="1"/>
  <c r="BE516" i="1"/>
  <c r="BE507" i="1"/>
  <c r="BE762" i="1"/>
  <c r="BE487" i="1"/>
  <c r="BE176" i="1"/>
  <c r="BE264" i="1"/>
  <c r="BE98" i="1"/>
  <c r="BE222" i="1"/>
  <c r="BE342" i="1"/>
  <c r="BE313" i="1"/>
  <c r="BE281" i="1"/>
  <c r="BE161" i="1"/>
  <c r="BE518" i="1"/>
  <c r="BE339" i="1"/>
  <c r="BE289" i="1"/>
  <c r="BE590" i="1"/>
  <c r="BE592" i="1"/>
  <c r="BE25" i="1"/>
  <c r="BE631" i="1"/>
  <c r="BE174" i="1"/>
  <c r="BE231" i="1"/>
  <c r="BE280" i="1"/>
  <c r="BE429" i="1"/>
  <c r="BE454" i="1"/>
  <c r="BE331" i="1"/>
  <c r="BE551" i="1"/>
  <c r="BE877" i="1"/>
  <c r="BE537" i="1"/>
  <c r="BE676" i="1"/>
  <c r="BE565" i="1"/>
  <c r="BE234" i="1"/>
  <c r="BE332" i="1"/>
  <c r="BE208" i="1"/>
  <c r="BE239" i="1"/>
  <c r="BE212" i="1"/>
  <c r="BE270" i="1"/>
  <c r="BE718" i="1"/>
  <c r="BE701" i="1"/>
  <c r="BE727" i="1"/>
  <c r="BE343" i="1"/>
  <c r="BE414" i="1"/>
  <c r="BE338" i="1"/>
  <c r="BE229" i="1"/>
  <c r="BE290" i="1"/>
  <c r="BE291" i="1"/>
  <c r="BE219" i="1"/>
  <c r="BE120" i="1"/>
  <c r="BE369" i="1"/>
  <c r="BE207" i="1"/>
  <c r="BE272" i="1"/>
  <c r="BE603" i="1"/>
  <c r="BE810" i="1"/>
  <c r="BE334" i="1"/>
  <c r="BE419" i="1"/>
  <c r="BE566" i="1"/>
  <c r="BE622" i="1"/>
  <c r="BE819" i="1"/>
  <c r="BE132" i="1"/>
  <c r="BE232" i="1"/>
  <c r="BE186" i="1"/>
  <c r="BE663" i="1"/>
  <c r="BE275" i="1"/>
  <c r="BE438" i="1"/>
  <c r="BE567" i="1"/>
  <c r="BE236" i="1"/>
  <c r="BE209" i="1"/>
  <c r="BE213" i="1"/>
  <c r="BE255" i="1"/>
  <c r="BE292" i="1"/>
  <c r="BE618" i="1"/>
  <c r="BE111" i="1"/>
  <c r="BE294" i="1"/>
  <c r="BE546" i="1"/>
  <c r="BE398" i="1"/>
  <c r="BE765" i="1"/>
  <c r="BE187" i="1"/>
  <c r="BE611" i="1"/>
  <c r="BE583" i="1"/>
  <c r="BE349" i="1"/>
  <c r="BE106" i="1"/>
  <c r="BE408" i="1"/>
  <c r="BE703" i="1"/>
  <c r="BE704" i="1"/>
  <c r="BE548" i="1"/>
  <c r="BE498" i="1"/>
  <c r="BE723" i="1"/>
  <c r="BE707" i="1"/>
  <c r="BE712" i="1"/>
  <c r="BE716" i="1"/>
  <c r="BE706" i="1"/>
  <c r="BE552" i="1"/>
  <c r="BE534" i="1"/>
  <c r="BE476" i="1"/>
  <c r="BE478" i="1"/>
  <c r="BE675" i="1"/>
  <c r="BE737" i="1"/>
  <c r="BE664" i="1"/>
  <c r="BE628" i="1"/>
  <c r="BE464" i="1"/>
  <c r="BE644" i="1"/>
  <c r="BE424" i="1"/>
  <c r="BE595" i="1"/>
  <c r="BE693" i="1"/>
  <c r="BE493" i="1"/>
  <c r="BE629" i="1"/>
  <c r="BE825" i="1"/>
  <c r="BE783" i="1"/>
  <c r="BE395" i="1"/>
  <c r="BE773" i="1"/>
  <c r="BE532" i="1"/>
  <c r="BE809" i="1"/>
  <c r="BE835" i="1"/>
  <c r="BE794" i="1"/>
  <c r="BE489" i="1"/>
  <c r="BE469" i="1"/>
  <c r="BE775" i="1"/>
  <c r="BE579" i="1"/>
  <c r="BE572" i="1"/>
  <c r="BE788" i="1"/>
  <c r="BE586" i="1"/>
  <c r="BE613" i="1"/>
  <c r="BE533" i="1"/>
  <c r="BE787" i="1"/>
  <c r="BE682" i="1"/>
  <c r="BE881" i="1"/>
  <c r="BE203" i="1"/>
  <c r="BE382" i="1"/>
  <c r="BE237" i="1"/>
  <c r="BE189" i="1"/>
  <c r="BE719" i="1"/>
  <c r="BE690" i="1"/>
  <c r="BE688" i="1"/>
  <c r="BE430" i="1"/>
  <c r="BE715" i="1"/>
  <c r="BE474" i="1"/>
  <c r="BE740" i="1"/>
  <c r="BE499" i="1"/>
  <c r="BE563" i="1"/>
  <c r="BE460" i="1"/>
  <c r="BE446" i="1"/>
  <c r="BE389" i="1"/>
  <c r="BE221" i="1"/>
  <c r="BE282" i="1"/>
  <c r="BE225" i="1"/>
  <c r="BE648" i="1"/>
  <c r="BE785" i="1"/>
  <c r="BE604" i="1"/>
  <c r="BE623" i="1"/>
  <c r="BE751" i="1"/>
  <c r="BE700" i="1"/>
  <c r="BE736" i="1"/>
  <c r="BE646" i="1"/>
  <c r="BE780" i="1"/>
  <c r="BE722" i="1"/>
  <c r="BE576" i="1"/>
  <c r="BE832" i="1"/>
  <c r="BE705" i="1"/>
  <c r="BE754" i="1"/>
  <c r="BE669" i="1"/>
  <c r="BE509" i="1"/>
  <c r="BE535" i="1"/>
  <c r="BE490" i="1"/>
  <c r="BE530" i="1"/>
  <c r="BE734" i="1"/>
  <c r="BE793" i="1"/>
  <c r="BE874" i="1"/>
  <c r="BE790" i="1"/>
  <c r="BE876" i="1"/>
  <c r="BE500" i="1"/>
  <c r="BE795" i="1"/>
  <c r="BE650" i="1"/>
  <c r="BE739" i="1"/>
  <c r="BE698" i="1"/>
  <c r="BE670" i="1"/>
  <c r="BE733" i="1"/>
  <c r="BE559" i="1"/>
  <c r="BE624" i="1"/>
  <c r="BE735" i="1"/>
  <c r="BE571" i="1"/>
  <c r="BE802" i="1"/>
  <c r="BE725" i="1"/>
  <c r="BE607" i="1"/>
  <c r="BE766" i="1"/>
  <c r="BE683" i="1"/>
  <c r="BE761" i="1"/>
  <c r="BE811" i="1"/>
  <c r="BE789" i="1"/>
  <c r="BE767" i="1"/>
  <c r="BE651" i="1"/>
  <c r="BE770" i="1"/>
  <c r="BE872" i="1"/>
  <c r="BE771" i="1"/>
  <c r="BE777" i="1"/>
  <c r="BE588" i="1"/>
  <c r="BE659" i="1"/>
  <c r="BE763" i="1"/>
  <c r="BE580" i="1"/>
  <c r="BE817" i="1"/>
  <c r="BE757" i="1"/>
  <c r="BE752" i="1"/>
  <c r="BE721" i="1"/>
  <c r="BE758" i="1"/>
  <c r="BE679" i="1"/>
  <c r="BE728" i="1"/>
  <c r="BE708" i="1"/>
  <c r="BE729" i="1"/>
  <c r="BE755" i="1"/>
  <c r="BE747" i="1"/>
  <c r="BE684" i="1"/>
  <c r="BE756" i="1"/>
  <c r="BE560" i="1"/>
  <c r="BE657" i="1"/>
  <c r="BE743" i="1"/>
  <c r="BE826" i="1"/>
  <c r="BE641" i="1"/>
  <c r="BE804" i="1"/>
  <c r="BE529" i="1"/>
  <c r="BE501" i="1"/>
  <c r="BE561" i="1"/>
  <c r="BE508" i="1"/>
  <c r="BE492" i="1"/>
  <c r="BE759" i="1"/>
  <c r="BE570" i="1"/>
  <c r="BE350" i="1"/>
  <c r="BE614" i="1"/>
  <c r="BE581" i="1"/>
  <c r="BE582" i="1"/>
  <c r="BE695" i="1"/>
  <c r="BE680" i="1"/>
  <c r="BE647" i="1"/>
  <c r="BE543" i="1"/>
  <c r="BE553" i="1"/>
  <c r="BE864" i="1"/>
  <c r="BE544" i="1"/>
  <c r="BE816" i="1"/>
  <c r="BE409" i="1"/>
  <c r="BE393" i="1"/>
  <c r="BE642" i="1"/>
  <c r="BE411" i="1"/>
  <c r="BE470" i="1"/>
  <c r="BE833" i="1"/>
  <c r="BE829" i="1"/>
  <c r="BE639" i="1"/>
  <c r="BE505" i="1"/>
  <c r="BE619" i="1"/>
  <c r="BE858" i="1"/>
  <c r="BE374" i="1"/>
  <c r="BE803" i="1"/>
  <c r="BE673" i="1"/>
  <c r="BE823" i="1"/>
  <c r="BE709" i="1"/>
  <c r="BE672" i="1"/>
  <c r="BE436" i="1"/>
  <c r="BE717" i="1"/>
  <c r="BE710" i="1"/>
  <c r="BE808" i="1"/>
  <c r="BE750" i="1"/>
  <c r="BE768" i="1"/>
  <c r="BE842" i="1"/>
  <c r="BE813" i="1"/>
  <c r="BE885" i="1"/>
  <c r="BE854" i="1"/>
  <c r="BE699" i="1"/>
  <c r="BE882" i="1"/>
  <c r="BE713" i="1"/>
  <c r="BE666" i="1"/>
  <c r="BE696" i="1"/>
  <c r="BE653" i="1"/>
  <c r="BE685" i="1"/>
  <c r="BE748" i="1"/>
  <c r="BE686" i="1"/>
  <c r="BE778" i="1"/>
  <c r="BE806" i="1"/>
  <c r="BE744" i="1"/>
  <c r="BE554" i="1"/>
  <c r="BE494" i="1"/>
  <c r="BE843" i="1"/>
  <c r="BE378" i="1"/>
  <c r="BE181" i="1"/>
  <c r="BE138" i="1"/>
  <c r="BE188" i="1"/>
  <c r="BE153" i="1"/>
  <c r="BE109" i="1"/>
  <c r="BE859" i="1"/>
  <c r="BE569" i="1"/>
  <c r="BE386" i="1"/>
  <c r="BE671" i="1"/>
  <c r="BE420" i="1"/>
  <c r="BE198" i="1"/>
  <c r="BE694" i="1"/>
  <c r="BE256" i="1"/>
  <c r="BE320" i="1"/>
  <c r="BE328" i="1"/>
  <c r="BE283" i="1"/>
  <c r="BE303" i="1"/>
  <c r="BE484" i="1"/>
  <c r="BE472" i="1"/>
  <c r="BE584" i="1"/>
  <c r="BE439" i="1"/>
  <c r="BE383" i="1"/>
  <c r="BE384" i="1"/>
  <c r="BE142" i="1"/>
  <c r="BE124" i="1"/>
  <c r="BE170" i="1"/>
  <c r="BE433" i="1"/>
  <c r="BE415" i="1"/>
  <c r="BE82" i="1"/>
  <c r="BE94" i="1"/>
  <c r="BE121" i="1"/>
  <c r="BE195" i="1"/>
  <c r="BE201" i="1"/>
  <c r="BE545" i="1"/>
  <c r="BE555" i="1"/>
  <c r="BE431" i="1"/>
  <c r="BE206" i="1"/>
  <c r="BE105" i="1"/>
  <c r="BE912" i="1"/>
  <c r="BE910" i="1"/>
  <c r="BE908" i="1"/>
  <c r="BE904" i="1"/>
  <c r="BE906" i="1"/>
  <c r="BE905" i="1"/>
  <c r="BE902" i="1"/>
  <c r="BE853" i="1"/>
  <c r="BE692" i="1"/>
  <c r="BE781" i="1"/>
  <c r="BE702" i="1"/>
  <c r="BE687" i="1"/>
  <c r="BE800" i="1"/>
  <c r="BE714" i="1"/>
  <c r="BE840" i="1"/>
  <c r="BE425" i="1"/>
  <c r="BE726" i="1"/>
  <c r="BE585" i="1"/>
  <c r="BE720" i="1"/>
  <c r="BE608" i="1"/>
  <c r="BE774" i="1"/>
  <c r="BE674" i="1"/>
  <c r="BE375" i="1"/>
  <c r="BE171" i="1"/>
  <c r="BE796" i="1"/>
  <c r="BE62" i="1"/>
  <c r="BE605" i="1"/>
  <c r="BE863" i="1"/>
  <c r="BE870" i="1"/>
  <c r="BE473" i="1"/>
  <c r="BE486" i="1"/>
  <c r="BE654" i="1"/>
  <c r="BE172" i="1"/>
  <c r="BE316" i="1"/>
  <c r="BE112" i="1"/>
  <c r="BE385" i="1"/>
  <c r="BE769" i="1"/>
  <c r="BE741" i="1"/>
  <c r="BE862" i="1"/>
  <c r="BE865" i="1"/>
  <c r="BE797" i="1"/>
  <c r="BE665" i="1"/>
  <c r="BE779" i="1"/>
  <c r="BE531" i="1"/>
  <c r="BE196" i="1"/>
  <c r="BE868" i="1"/>
  <c r="BE421" i="1"/>
  <c r="BE423" i="1"/>
  <c r="BE335" i="1"/>
  <c r="BE753" i="1"/>
  <c r="BE784" i="1"/>
  <c r="BE344" i="1"/>
  <c r="BE691" i="1"/>
  <c r="BE637" i="1"/>
  <c r="BE791" i="1"/>
  <c r="BE89" i="1"/>
  <c r="BE93" i="1"/>
  <c r="BE122" i="1"/>
  <c r="BE871" i="1"/>
  <c r="BE886" i="1"/>
  <c r="BE897" i="1"/>
  <c r="BE893" i="1"/>
  <c r="BK676" i="1" l="1"/>
  <c r="BK381" i="1"/>
  <c r="BK197" i="1"/>
  <c r="BK250" i="1"/>
  <c r="BK856" i="1"/>
  <c r="BK627" i="1"/>
  <c r="BK12" i="1"/>
  <c r="BK423" i="1"/>
  <c r="BK665" i="1"/>
  <c r="BK171" i="1"/>
  <c r="BK585" i="1"/>
  <c r="BK105" i="1"/>
  <c r="BK195" i="1"/>
  <c r="BK320" i="1"/>
  <c r="BK386" i="1"/>
  <c r="BK653" i="1"/>
  <c r="BK854" i="1"/>
  <c r="BK505" i="1"/>
  <c r="BK642" i="1"/>
  <c r="BK508" i="1"/>
  <c r="BK826" i="1"/>
  <c r="BK763" i="1"/>
  <c r="BK770" i="1"/>
  <c r="BK739" i="1"/>
  <c r="BK874" i="1"/>
  <c r="BL874" i="1" s="1"/>
  <c r="BK623" i="1"/>
  <c r="BK221" i="1"/>
  <c r="BK682" i="1"/>
  <c r="BK572" i="1"/>
  <c r="BK644" i="1"/>
  <c r="BK712" i="1"/>
  <c r="BK537" i="1"/>
  <c r="BK309" i="1"/>
  <c r="BK573" i="1"/>
  <c r="BK101" i="1"/>
  <c r="BK724" i="1"/>
  <c r="BK10" i="1"/>
  <c r="BK903" i="1"/>
  <c r="BK871" i="1"/>
  <c r="BK691" i="1"/>
  <c r="BK122" i="1"/>
  <c r="BK344" i="1"/>
  <c r="BK894" i="1"/>
  <c r="BK452" i="1"/>
  <c r="BL452" i="1" s="1"/>
  <c r="BK632" i="1"/>
  <c r="BL632" i="1" s="1"/>
  <c r="BK347" i="1"/>
  <c r="BL347" i="1" s="1"/>
  <c r="BK442" i="1"/>
  <c r="BL442" i="1" s="1"/>
  <c r="BK90" i="1"/>
  <c r="BL90" i="1" s="1"/>
  <c r="BK199" i="1"/>
  <c r="BL199" i="1" s="1"/>
  <c r="BK536" i="1"/>
  <c r="BL536" i="1" s="1"/>
  <c r="BK860" i="1"/>
  <c r="BL860" i="1" s="1"/>
  <c r="BK730" i="1"/>
  <c r="BL730" i="1" s="1"/>
  <c r="BK861" i="1"/>
  <c r="BL861" i="1" s="1"/>
  <c r="BK841" i="1"/>
  <c r="BL841" i="1" s="1"/>
  <c r="BK475" i="1"/>
  <c r="BK634" i="1"/>
  <c r="BK591" i="1"/>
  <c r="BK421" i="1"/>
  <c r="BL421" i="1" s="1"/>
  <c r="BK797" i="1"/>
  <c r="BK112" i="1"/>
  <c r="BK870" i="1"/>
  <c r="BK375" i="1"/>
  <c r="BK726" i="1"/>
  <c r="BK702" i="1"/>
  <c r="BK906" i="1"/>
  <c r="BK206" i="1"/>
  <c r="BK121" i="1"/>
  <c r="BK124" i="1"/>
  <c r="BK472" i="1"/>
  <c r="BK256" i="1"/>
  <c r="BK569" i="1"/>
  <c r="BK181" i="1"/>
  <c r="BK806" i="1"/>
  <c r="BK696" i="1"/>
  <c r="BK885" i="1"/>
  <c r="BK710" i="1"/>
  <c r="BK673" i="1"/>
  <c r="BK639" i="1"/>
  <c r="BK393" i="1"/>
  <c r="BK543" i="1"/>
  <c r="BK614" i="1"/>
  <c r="BK561" i="1"/>
  <c r="BK743" i="1"/>
  <c r="BK755" i="1"/>
  <c r="BK721" i="1"/>
  <c r="BK659" i="1"/>
  <c r="BK651" i="1"/>
  <c r="BK766" i="1"/>
  <c r="BK624" i="1"/>
  <c r="BK650" i="1"/>
  <c r="BK793" i="1"/>
  <c r="BK669" i="1"/>
  <c r="BK780" i="1"/>
  <c r="BK604" i="1"/>
  <c r="BK389" i="1"/>
  <c r="BK474" i="1"/>
  <c r="BK189" i="1"/>
  <c r="BK787" i="1"/>
  <c r="BK579" i="1"/>
  <c r="BK809" i="1"/>
  <c r="BK629" i="1"/>
  <c r="BK464" i="1"/>
  <c r="BK476" i="1"/>
  <c r="BK707" i="1"/>
  <c r="BK408" i="1"/>
  <c r="BK765" i="1"/>
  <c r="BK292" i="1"/>
  <c r="BL292" i="1" s="1"/>
  <c r="BK438" i="1"/>
  <c r="BK819" i="1"/>
  <c r="BK603" i="1"/>
  <c r="BK291" i="1"/>
  <c r="BK727" i="1"/>
  <c r="BK208" i="1"/>
  <c r="BK877" i="1"/>
  <c r="BK231" i="1"/>
  <c r="BK289" i="1"/>
  <c r="BK342" i="1"/>
  <c r="BK762" i="1"/>
  <c r="BK738" i="1"/>
  <c r="BK477" i="1"/>
  <c r="BK550" i="1"/>
  <c r="BK217" i="1"/>
  <c r="BK279" i="1"/>
  <c r="BK252" i="1"/>
  <c r="BK97" i="1"/>
  <c r="BK514" i="1"/>
  <c r="BK542" i="1"/>
  <c r="BK745" i="1"/>
  <c r="BK462" i="1"/>
  <c r="BK247" i="1"/>
  <c r="BK394" i="1"/>
  <c r="BK327" i="1"/>
  <c r="BK287" i="1"/>
  <c r="BK447" i="1"/>
  <c r="BK141" i="1"/>
  <c r="BK269" i="1"/>
  <c r="BK485" i="1"/>
  <c r="BL485" i="1" s="1"/>
  <c r="BK192" i="1"/>
  <c r="BK241" i="1"/>
  <c r="BK164" i="1"/>
  <c r="BK104" i="1"/>
  <c r="BK630" i="1"/>
  <c r="BK9" i="1"/>
  <c r="BK557" i="1"/>
  <c r="BK260" i="1"/>
  <c r="BK268" i="1"/>
  <c r="BK88" i="1"/>
  <c r="BK301" i="1"/>
  <c r="BK521" i="1"/>
  <c r="BK262" i="1"/>
  <c r="BK798" i="1"/>
  <c r="BK377" i="1"/>
  <c r="BK481" i="1"/>
  <c r="BK574" i="1"/>
  <c r="BK361" i="1"/>
  <c r="BK868" i="1"/>
  <c r="BK865" i="1"/>
  <c r="BK316" i="1"/>
  <c r="BK863" i="1"/>
  <c r="BK674" i="1"/>
  <c r="BK425" i="1"/>
  <c r="BK781" i="1"/>
  <c r="BK904" i="1"/>
  <c r="BK431" i="1"/>
  <c r="BK94" i="1"/>
  <c r="BK142" i="1"/>
  <c r="BK484" i="1"/>
  <c r="BK694" i="1"/>
  <c r="BK859" i="1"/>
  <c r="BK378" i="1"/>
  <c r="BK778" i="1"/>
  <c r="BK666" i="1"/>
  <c r="BK813" i="1"/>
  <c r="BK717" i="1"/>
  <c r="BK803" i="1"/>
  <c r="BK829" i="1"/>
  <c r="BK409" i="1"/>
  <c r="BK647" i="1"/>
  <c r="BK350" i="1"/>
  <c r="BK501" i="1"/>
  <c r="BK657" i="1"/>
  <c r="BK729" i="1"/>
  <c r="BK752" i="1"/>
  <c r="BK588" i="1"/>
  <c r="BK767" i="1"/>
  <c r="BK607" i="1"/>
  <c r="BK559" i="1"/>
  <c r="BK795" i="1"/>
  <c r="BK734" i="1"/>
  <c r="BK754" i="1"/>
  <c r="BK646" i="1"/>
  <c r="BK785" i="1"/>
  <c r="BK446" i="1"/>
  <c r="BK715" i="1"/>
  <c r="BK237" i="1"/>
  <c r="BK533" i="1"/>
  <c r="BK775" i="1"/>
  <c r="BL775" i="1" s="1"/>
  <c r="BK532" i="1"/>
  <c r="BK493" i="1"/>
  <c r="BK628" i="1"/>
  <c r="BK534" i="1"/>
  <c r="BK723" i="1"/>
  <c r="BK106" i="1"/>
  <c r="BK398" i="1"/>
  <c r="BK255" i="1"/>
  <c r="BK275" i="1"/>
  <c r="BK622" i="1"/>
  <c r="BK272" i="1"/>
  <c r="BK290" i="1"/>
  <c r="BK701" i="1"/>
  <c r="BK332" i="1"/>
  <c r="BK551" i="1"/>
  <c r="BK174" i="1"/>
  <c r="BK339" i="1"/>
  <c r="BK222" i="1"/>
  <c r="BK507" i="1"/>
  <c r="BK228" i="1"/>
  <c r="BK656" i="1"/>
  <c r="BK836" i="1"/>
  <c r="BK29" i="1"/>
  <c r="BK48" i="1"/>
  <c r="BK593" i="1"/>
  <c r="BK16" i="1"/>
  <c r="BK831" i="1"/>
  <c r="BK119" i="1"/>
  <c r="BK319" i="1"/>
  <c r="BK884" i="1"/>
  <c r="BK449" i="1"/>
  <c r="BK562" i="1"/>
  <c r="BK274" i="1"/>
  <c r="BK444" i="1"/>
  <c r="BK311" i="1"/>
  <c r="BK355" i="1"/>
  <c r="BK333" i="1"/>
  <c r="BK166" i="1"/>
  <c r="BK306" i="1"/>
  <c r="BK185" i="1"/>
  <c r="BK151" i="1"/>
  <c r="BK341" i="1"/>
  <c r="BK102" i="1"/>
  <c r="BK175" i="1"/>
  <c r="BK100" i="1"/>
  <c r="BK159" i="1"/>
  <c r="BK596" i="1"/>
  <c r="BK34" i="1"/>
  <c r="BK150" i="1"/>
  <c r="BK214" i="1"/>
  <c r="BK276" i="1"/>
  <c r="BK307" i="1"/>
  <c r="BK179" i="1"/>
  <c r="BK830" i="1"/>
  <c r="BK216" i="1"/>
  <c r="BK697" i="1"/>
  <c r="BK427" i="1"/>
  <c r="BK635" i="1"/>
  <c r="BK392" i="1"/>
  <c r="BK661" i="1"/>
  <c r="BK391" i="1"/>
  <c r="BK633" i="1"/>
  <c r="BL633" i="1" s="1"/>
  <c r="BK56" i="1"/>
  <c r="BK397" i="1"/>
  <c r="BK240" i="1"/>
  <c r="BK422" i="1"/>
  <c r="BK107" i="1"/>
  <c r="BK496" i="1"/>
  <c r="BK638" i="1"/>
  <c r="BK143" i="1"/>
  <c r="BK732" i="1"/>
  <c r="BK457" i="1"/>
  <c r="BK223" i="1"/>
  <c r="BK19" i="1"/>
  <c r="BK416" i="1"/>
  <c r="BK46" i="1"/>
  <c r="BK74" i="1"/>
  <c r="BK163" i="1"/>
  <c r="BK786" i="1"/>
  <c r="BK21" i="1"/>
  <c r="BK396" i="1"/>
  <c r="BK33" i="1"/>
  <c r="BK37" i="1"/>
  <c r="BK45" i="1"/>
  <c r="BK32" i="1"/>
  <c r="BK40" i="1"/>
  <c r="BK495" i="1"/>
  <c r="BK522" i="1"/>
  <c r="BK640" i="1"/>
  <c r="BK511" i="1"/>
  <c r="BK145" i="1"/>
  <c r="BK118" i="1"/>
  <c r="BK137" i="1"/>
  <c r="BK76" i="1"/>
  <c r="BK83" i="1"/>
  <c r="BK615" i="1"/>
  <c r="BK625" i="1"/>
  <c r="BK22" i="1"/>
  <c r="BK3" i="1"/>
  <c r="BK451" i="1"/>
  <c r="BK26" i="1"/>
  <c r="BK815" i="1"/>
  <c r="BK867" i="1"/>
  <c r="BK6" i="1"/>
  <c r="BK4" i="1"/>
  <c r="BK851" i="1"/>
  <c r="BK901" i="1"/>
  <c r="BK820" i="1"/>
  <c r="BK193" i="1"/>
  <c r="BK27" i="1"/>
  <c r="BK897" i="1"/>
  <c r="BK791" i="1"/>
  <c r="BK335" i="1"/>
  <c r="BK779" i="1"/>
  <c r="BK769" i="1"/>
  <c r="BK486" i="1"/>
  <c r="BK796" i="1"/>
  <c r="BK720" i="1"/>
  <c r="BK800" i="1"/>
  <c r="BL800" i="1" s="1"/>
  <c r="BK902" i="1"/>
  <c r="BK912" i="1"/>
  <c r="BL912" i="1" s="1"/>
  <c r="BK201" i="1"/>
  <c r="BK433" i="1"/>
  <c r="BK439" i="1"/>
  <c r="BK328" i="1"/>
  <c r="BK671" i="1"/>
  <c r="BK188" i="1"/>
  <c r="BL188" i="1" s="1"/>
  <c r="BK554" i="1"/>
  <c r="BK685" i="1"/>
  <c r="BK699" i="1"/>
  <c r="BK750" i="1"/>
  <c r="BK709" i="1"/>
  <c r="BK619" i="1"/>
  <c r="BK411" i="1"/>
  <c r="BK864" i="1"/>
  <c r="BK582" i="1"/>
  <c r="BK492" i="1"/>
  <c r="BK641" i="1"/>
  <c r="BK684" i="1"/>
  <c r="BK679" i="1"/>
  <c r="BK580" i="1"/>
  <c r="BK872" i="1"/>
  <c r="BK761" i="1"/>
  <c r="BK571" i="1"/>
  <c r="BK698" i="1"/>
  <c r="BK790" i="1"/>
  <c r="BK535" i="1"/>
  <c r="BK576" i="1"/>
  <c r="BK751" i="1"/>
  <c r="BK282" i="1"/>
  <c r="BK499" i="1"/>
  <c r="BK690" i="1"/>
  <c r="BK881" i="1"/>
  <c r="BK788" i="1"/>
  <c r="BK794" i="1"/>
  <c r="BK783" i="1"/>
  <c r="BK424" i="1"/>
  <c r="BK675" i="1"/>
  <c r="BK716" i="1"/>
  <c r="BK704" i="1"/>
  <c r="BK611" i="1"/>
  <c r="BK111" i="1"/>
  <c r="BK236" i="1"/>
  <c r="BK232" i="1"/>
  <c r="BK334" i="1"/>
  <c r="BK120" i="1"/>
  <c r="BK414" i="1"/>
  <c r="BK212" i="1"/>
  <c r="BK176" i="1"/>
  <c r="BK600" i="1"/>
  <c r="BK298" i="1"/>
  <c r="BL298" i="1" s="1"/>
  <c r="BK367" i="1"/>
  <c r="BK886" i="1"/>
  <c r="BK637" i="1"/>
  <c r="BK385" i="1"/>
  <c r="BK473" i="1"/>
  <c r="BK687" i="1"/>
  <c r="BL687" i="1" s="1"/>
  <c r="BK905" i="1"/>
  <c r="BK170" i="1"/>
  <c r="BK584" i="1"/>
  <c r="BK138" i="1"/>
  <c r="BK744" i="1"/>
  <c r="BK808" i="1"/>
  <c r="BK823" i="1"/>
  <c r="BK553" i="1"/>
  <c r="BK581" i="1"/>
  <c r="BK747" i="1"/>
  <c r="BK758" i="1"/>
  <c r="BK683" i="1"/>
  <c r="BK735" i="1"/>
  <c r="BK509" i="1"/>
  <c r="BK722" i="1"/>
  <c r="BK740" i="1"/>
  <c r="BK719" i="1"/>
  <c r="BK835" i="1"/>
  <c r="BK825" i="1"/>
  <c r="BK187" i="1"/>
  <c r="BK810" i="1"/>
  <c r="BK487" i="1"/>
  <c r="BK599" i="1"/>
  <c r="BK304" i="1"/>
  <c r="BK93" i="1"/>
  <c r="BK784" i="1"/>
  <c r="BK196" i="1"/>
  <c r="BK862" i="1"/>
  <c r="BK172" i="1"/>
  <c r="BK605" i="1"/>
  <c r="BK774" i="1"/>
  <c r="BK840" i="1"/>
  <c r="BK692" i="1"/>
  <c r="BK908" i="1"/>
  <c r="BK555" i="1"/>
  <c r="BK82" i="1"/>
  <c r="BK384" i="1"/>
  <c r="BK303" i="1"/>
  <c r="BK198" i="1"/>
  <c r="BK109" i="1"/>
  <c r="BK843" i="1"/>
  <c r="BK686" i="1"/>
  <c r="BK713" i="1"/>
  <c r="BK842" i="1"/>
  <c r="BK436" i="1"/>
  <c r="BK374" i="1"/>
  <c r="BK833" i="1"/>
  <c r="BK816" i="1"/>
  <c r="BK680" i="1"/>
  <c r="BK570" i="1"/>
  <c r="BK529" i="1"/>
  <c r="BK560" i="1"/>
  <c r="BL560" i="1" s="1"/>
  <c r="BK708" i="1"/>
  <c r="BK757" i="1"/>
  <c r="BK777" i="1"/>
  <c r="BK789" i="1"/>
  <c r="BK725" i="1"/>
  <c r="BK733" i="1"/>
  <c r="BK500" i="1"/>
  <c r="BK530" i="1"/>
  <c r="BK705" i="1"/>
  <c r="BK736" i="1"/>
  <c r="BK648" i="1"/>
  <c r="BK460" i="1"/>
  <c r="BK430" i="1"/>
  <c r="BK382" i="1"/>
  <c r="BK613" i="1"/>
  <c r="BK469" i="1"/>
  <c r="BL469" i="1" s="1"/>
  <c r="BK773" i="1"/>
  <c r="BK693" i="1"/>
  <c r="BK664" i="1"/>
  <c r="BK552" i="1"/>
  <c r="BK498" i="1"/>
  <c r="BK349" i="1"/>
  <c r="BK546" i="1"/>
  <c r="BK213" i="1"/>
  <c r="BK663" i="1"/>
  <c r="BK566" i="1"/>
  <c r="BK207" i="1"/>
  <c r="BK229" i="1"/>
  <c r="BK718" i="1"/>
  <c r="BK234" i="1"/>
  <c r="BK331" i="1"/>
  <c r="BK631" i="1"/>
  <c r="BK518" i="1"/>
  <c r="BK98" i="1"/>
  <c r="BK516" i="1"/>
  <c r="BK432" i="1"/>
  <c r="BK528" i="1"/>
  <c r="BK445" i="1"/>
  <c r="BK253" i="1"/>
  <c r="BK617" i="1"/>
  <c r="BK227" i="1"/>
  <c r="BK746" i="1"/>
  <c r="BK711" i="1"/>
  <c r="BK471" i="1"/>
  <c r="BK497" i="1"/>
  <c r="BK154" i="1"/>
  <c r="BK218" i="1"/>
  <c r="BK246" i="1"/>
  <c r="BK39" i="1"/>
  <c r="BK402" i="1"/>
  <c r="BK20" i="1"/>
  <c r="BK329" i="1"/>
  <c r="BK539" i="1"/>
  <c r="BK880" i="1"/>
  <c r="BK55" i="1"/>
  <c r="BK520" i="1"/>
  <c r="BK448" i="1"/>
  <c r="BK324" i="1"/>
  <c r="BK117" i="1"/>
  <c r="BK149" i="1"/>
  <c r="BK621" i="1"/>
  <c r="BK468" i="1"/>
  <c r="BK368" i="1"/>
  <c r="BK805" i="1"/>
  <c r="BK108" i="1"/>
  <c r="BK510" i="1"/>
  <c r="BK678" i="1"/>
  <c r="BK354" i="1"/>
  <c r="BK512" i="1"/>
  <c r="BK441" i="1"/>
  <c r="BK407" i="1"/>
  <c r="BK243" i="1"/>
  <c r="BK365" i="1"/>
  <c r="BK200" i="1"/>
  <c r="BK418" i="1"/>
  <c r="BK259" i="1"/>
  <c r="BK458" i="1"/>
  <c r="BK168" i="1"/>
  <c r="BK131" i="1"/>
  <c r="BK14" i="1"/>
  <c r="BK13" i="1"/>
  <c r="BK178" i="1"/>
  <c r="BK54" i="1"/>
  <c r="BK65" i="1"/>
  <c r="BK838" i="1"/>
  <c r="BK248" i="1"/>
  <c r="BK85" i="1"/>
  <c r="BK295" i="1"/>
  <c r="BK69" i="1"/>
  <c r="BK36" i="1"/>
  <c r="BK285" i="1"/>
  <c r="BK502" i="1"/>
  <c r="BK144" i="1"/>
  <c r="BK155" i="1"/>
  <c r="BK461" i="1"/>
  <c r="BK526" i="1"/>
  <c r="BK258" i="1"/>
  <c r="BK128" i="1"/>
  <c r="BK387" i="1"/>
  <c r="BK127" i="1"/>
  <c r="BK77" i="1"/>
  <c r="BK412" i="1"/>
  <c r="BK57" i="1"/>
  <c r="BK643" i="1"/>
  <c r="BK24" i="1"/>
  <c r="BK824" i="1"/>
  <c r="BK807" i="1"/>
  <c r="BK620" i="1"/>
  <c r="BK456" i="1"/>
  <c r="BK828" i="1"/>
  <c r="BK799" i="1"/>
  <c r="BK893" i="1"/>
  <c r="BK89" i="1"/>
  <c r="BK753" i="1"/>
  <c r="BK531" i="1"/>
  <c r="BK741" i="1"/>
  <c r="BK654" i="1"/>
  <c r="BK62" i="1"/>
  <c r="BK608" i="1"/>
  <c r="BK714" i="1"/>
  <c r="BK853" i="1"/>
  <c r="BK910" i="1"/>
  <c r="BK545" i="1"/>
  <c r="BK415" i="1"/>
  <c r="BK383" i="1"/>
  <c r="BK283" i="1"/>
  <c r="BK420" i="1"/>
  <c r="BK153" i="1"/>
  <c r="BK494" i="1"/>
  <c r="BK748" i="1"/>
  <c r="BK882" i="1"/>
  <c r="BK768" i="1"/>
  <c r="BK672" i="1"/>
  <c r="BK858" i="1"/>
  <c r="BK470" i="1"/>
  <c r="BK544" i="1"/>
  <c r="BK695" i="1"/>
  <c r="BK759" i="1"/>
  <c r="BK804" i="1"/>
  <c r="BK756" i="1"/>
  <c r="BK728" i="1"/>
  <c r="BK817" i="1"/>
  <c r="BK771" i="1"/>
  <c r="BK811" i="1"/>
  <c r="BK802" i="1"/>
  <c r="BK670" i="1"/>
  <c r="BK876" i="1"/>
  <c r="BK490" i="1"/>
  <c r="BK832" i="1"/>
  <c r="BK700" i="1"/>
  <c r="BK225" i="1"/>
  <c r="BK563" i="1"/>
  <c r="BK688" i="1"/>
  <c r="BK203" i="1"/>
  <c r="BK586" i="1"/>
  <c r="BK489" i="1"/>
  <c r="BK395" i="1"/>
  <c r="BK595" i="1"/>
  <c r="BK737" i="1"/>
  <c r="BK706" i="1"/>
  <c r="BK548" i="1"/>
  <c r="BK583" i="1"/>
  <c r="BK294" i="1"/>
  <c r="BK209" i="1"/>
  <c r="BK186" i="1"/>
  <c r="BK419" i="1"/>
  <c r="BK369" i="1"/>
  <c r="BK338" i="1"/>
  <c r="BK270" i="1"/>
  <c r="BK565" i="1"/>
  <c r="BK454" i="1"/>
  <c r="BK25" i="1"/>
  <c r="BK161" i="1"/>
  <c r="BK264" i="1"/>
  <c r="BK435" i="1"/>
  <c r="BK235" i="1"/>
  <c r="BK244" i="1"/>
  <c r="BK626" i="1"/>
  <c r="BK211" i="1"/>
  <c r="BK483" i="1"/>
  <c r="BK315" i="1"/>
  <c r="BK60" i="1"/>
  <c r="BK302" i="1"/>
  <c r="BK601" i="1"/>
  <c r="BK160" i="1"/>
  <c r="BK689" i="1"/>
  <c r="BK364" i="1"/>
  <c r="BK169" i="1"/>
  <c r="BK296" i="1"/>
  <c r="BK318" i="1"/>
  <c r="BL318" i="1" s="1"/>
  <c r="BK233" i="1"/>
  <c r="BK194" i="1"/>
  <c r="BL194" i="1" s="1"/>
  <c r="BK190" i="1"/>
  <c r="BK184" i="1"/>
  <c r="BK558" i="1"/>
  <c r="BK426" i="1"/>
  <c r="BK310" i="1"/>
  <c r="BK308" i="1"/>
  <c r="BK547" i="1"/>
  <c r="BL547" i="1" s="1"/>
  <c r="BK87" i="1"/>
  <c r="BK116" i="1"/>
  <c r="BK103" i="1"/>
  <c r="BK81" i="1"/>
  <c r="BK503" i="1"/>
  <c r="BK265" i="1"/>
  <c r="BK321" i="1"/>
  <c r="BK404" i="1"/>
  <c r="BK23" i="1"/>
  <c r="BK764" i="1"/>
  <c r="BK662" i="1"/>
  <c r="BK577" i="1"/>
  <c r="BK513" i="1"/>
  <c r="BK869" i="1"/>
  <c r="BK323" i="1"/>
  <c r="BL323" i="1" s="1"/>
  <c r="BK400" i="1"/>
  <c r="BK372" i="1"/>
  <c r="BK376" i="1"/>
  <c r="BK467" i="1"/>
  <c r="BL467" i="1" s="1"/>
  <c r="BK453" i="1"/>
  <c r="BK140" i="1"/>
  <c r="BK202" i="1"/>
  <c r="BK337" i="1"/>
  <c r="BK18" i="1"/>
  <c r="BK31" i="1"/>
  <c r="BK91" i="1"/>
  <c r="BK173" i="1"/>
  <c r="BK136" i="1"/>
  <c r="BK50" i="1"/>
  <c r="BK286" i="1"/>
  <c r="BK834" i="1"/>
  <c r="BK589" i="1"/>
  <c r="BK58" i="1"/>
  <c r="BK47" i="1"/>
  <c r="BK610" i="1"/>
  <c r="BK35" i="1"/>
  <c r="BK527" i="1"/>
  <c r="BK38" i="1"/>
  <c r="BK875" i="1"/>
  <c r="BK466" i="1"/>
  <c r="BK636" i="1"/>
  <c r="BK146" i="1"/>
  <c r="BK113" i="1"/>
  <c r="BK167" i="1"/>
  <c r="BK135" i="1"/>
  <c r="BK52" i="1"/>
  <c r="BK249" i="1"/>
  <c r="BK465" i="1"/>
  <c r="BK606" i="1"/>
  <c r="BK7" i="1"/>
  <c r="BK849" i="1"/>
  <c r="BK850" i="1"/>
  <c r="BK28" i="1"/>
  <c r="BK782" i="1"/>
  <c r="BK879" i="1"/>
  <c r="BK888" i="1"/>
  <c r="BK839" i="1"/>
  <c r="BK873" i="1"/>
  <c r="BK883" i="1"/>
  <c r="BK900" i="1"/>
  <c r="BK907" i="1"/>
  <c r="BK845" i="1"/>
  <c r="BK429" i="1"/>
  <c r="BK592" i="1"/>
  <c r="BK281" i="1"/>
  <c r="BK523" i="1"/>
  <c r="BK254" i="1"/>
  <c r="BK480" i="1"/>
  <c r="BK261" i="1"/>
  <c r="BK326" i="1"/>
  <c r="BK330" i="1"/>
  <c r="BK911" i="1"/>
  <c r="BK336" i="1"/>
  <c r="BK157" i="1"/>
  <c r="BK71" i="1"/>
  <c r="BK366" i="1"/>
  <c r="BK204" i="1"/>
  <c r="BK417" i="1"/>
  <c r="BK215" i="1"/>
  <c r="BK288" i="1"/>
  <c r="BK152" i="1"/>
  <c r="BK64" i="1"/>
  <c r="BK363" i="1"/>
  <c r="BK373" i="1"/>
  <c r="BK488" i="1"/>
  <c r="BK517" i="1"/>
  <c r="BK293" i="1"/>
  <c r="BK504" i="1"/>
  <c r="BK78" i="1"/>
  <c r="BK772" i="1"/>
  <c r="BK345" i="1"/>
  <c r="BK506" i="1"/>
  <c r="BK866" i="1"/>
  <c r="BK182" i="1"/>
  <c r="BK362" i="1"/>
  <c r="BK792" i="1"/>
  <c r="BK564" i="1"/>
  <c r="BK575" i="1"/>
  <c r="BK351" i="1"/>
  <c r="BK541" i="1"/>
  <c r="BK597" i="1"/>
  <c r="BK403" i="1"/>
  <c r="BK220" i="1"/>
  <c r="BK353" i="1"/>
  <c r="BK410" i="1"/>
  <c r="BK463" i="1"/>
  <c r="BK73" i="1"/>
  <c r="BK594" i="1"/>
  <c r="BK322" i="1"/>
  <c r="BK191" i="1"/>
  <c r="BK148" i="1"/>
  <c r="BK482" i="1"/>
  <c r="BK63" i="1"/>
  <c r="BK53" i="1"/>
  <c r="BK115" i="1"/>
  <c r="BK139" i="1"/>
  <c r="BK49" i="1"/>
  <c r="BK390" i="1"/>
  <c r="BK760" i="1"/>
  <c r="BK95" i="1"/>
  <c r="BK67" i="1"/>
  <c r="BK352" i="1"/>
  <c r="BK406" i="1"/>
  <c r="BK273" i="1"/>
  <c r="BK388" i="1"/>
  <c r="BK609" i="1"/>
  <c r="BK183" i="1"/>
  <c r="BK238" i="1"/>
  <c r="BK305" i="1"/>
  <c r="BK133" i="1"/>
  <c r="BK271" i="1"/>
  <c r="BK72" i="1"/>
  <c r="BK434" i="1"/>
  <c r="BK15" i="1"/>
  <c r="BK8" i="1"/>
  <c r="BK827" i="1"/>
  <c r="BK359" i="1"/>
  <c r="BK652" i="1"/>
  <c r="BK2" i="1"/>
  <c r="BK455" i="1"/>
  <c r="BK847" i="1"/>
  <c r="BK61" i="1"/>
  <c r="BK891" i="1"/>
  <c r="BK890" i="1"/>
  <c r="BK889" i="1"/>
  <c r="BK812" i="1"/>
  <c r="BK846" i="1"/>
  <c r="BK478" i="1"/>
  <c r="BK703" i="1"/>
  <c r="BL703" i="1" s="1"/>
  <c r="BK618" i="1"/>
  <c r="BK567" i="1"/>
  <c r="BK132" i="1"/>
  <c r="BK219" i="1"/>
  <c r="BK343" i="1"/>
  <c r="BK239" i="1"/>
  <c r="BK280" i="1"/>
  <c r="BK590" i="1"/>
  <c r="BK313" i="1"/>
  <c r="BK540" i="1"/>
  <c r="BK230" i="1"/>
  <c r="BK450" i="1"/>
  <c r="BK210" i="1"/>
  <c r="BK263" i="1"/>
  <c r="BK44" i="1"/>
  <c r="BK348" i="1"/>
  <c r="BK278" i="1"/>
  <c r="BK668" i="1"/>
  <c r="BK370" i="1"/>
  <c r="BK312" i="1"/>
  <c r="BL312" i="1" s="1"/>
  <c r="BK491" i="1"/>
  <c r="BL491" i="1" s="1"/>
  <c r="BK413" i="1"/>
  <c r="BK251" i="1"/>
  <c r="BK556" i="1"/>
  <c r="BK443" i="1"/>
  <c r="BL443" i="1" s="1"/>
  <c r="BK459" i="1"/>
  <c r="BK205" i="1"/>
  <c r="BK147" i="1"/>
  <c r="BK156" i="1"/>
  <c r="BK165" i="1"/>
  <c r="BK325" i="1"/>
  <c r="BK75" i="1"/>
  <c r="BK41" i="1"/>
  <c r="BK180" i="1"/>
  <c r="BK440" i="1"/>
  <c r="BK317" i="1"/>
  <c r="BK515" i="1"/>
  <c r="BK612" i="1"/>
  <c r="BK428" i="1"/>
  <c r="BK380" i="1"/>
  <c r="BK616" i="1"/>
  <c r="BK645" i="1"/>
  <c r="BK578" i="1"/>
  <c r="BK525" i="1"/>
  <c r="BK110" i="1"/>
  <c r="BK224" i="1"/>
  <c r="BK598" i="1"/>
  <c r="BK479" i="1"/>
  <c r="BK277" i="1"/>
  <c r="BK226" i="1"/>
  <c r="BK356" i="1"/>
  <c r="BK340" i="1"/>
  <c r="BK549" i="1"/>
  <c r="BK51" i="1"/>
  <c r="BK538" i="1"/>
  <c r="BK43" i="1"/>
  <c r="BK379" i="1"/>
  <c r="BK99" i="1"/>
  <c r="BK70" i="1"/>
  <c r="BK909" i="1"/>
  <c r="BK30" i="1"/>
  <c r="BK297" i="1"/>
  <c r="BK96" i="1"/>
  <c r="BK300" i="1"/>
  <c r="BK126" i="1"/>
  <c r="BK134" i="1"/>
  <c r="BK360" i="1"/>
  <c r="BK42" i="1"/>
  <c r="BK59" i="1"/>
  <c r="BK123" i="1"/>
  <c r="BK519" i="1"/>
  <c r="BK267" i="1"/>
  <c r="BK602" i="1"/>
  <c r="BK84" i="1"/>
  <c r="BK524" i="1"/>
  <c r="BK346" i="1"/>
  <c r="BK837" i="1"/>
  <c r="BK658" i="1"/>
  <c r="BK660" i="1"/>
  <c r="BK5" i="1"/>
  <c r="BK776" i="1"/>
  <c r="BK284" i="1"/>
  <c r="BK731" i="1"/>
  <c r="BK855" i="1"/>
  <c r="BK848" i="1"/>
  <c r="BK899" i="1"/>
  <c r="BK844" i="1"/>
  <c r="BK677" i="1"/>
  <c r="BK401" i="1"/>
  <c r="BK568" i="1"/>
  <c r="BK655" i="1"/>
  <c r="BK358" i="1"/>
  <c r="BK314" i="1"/>
  <c r="BK649" i="1"/>
  <c r="BK371" i="1"/>
  <c r="BK681" i="1"/>
  <c r="BK437" i="1"/>
  <c r="BK242" i="1"/>
  <c r="BK17" i="1"/>
  <c r="BK177" i="1"/>
  <c r="BK86" i="1"/>
  <c r="BK80" i="1"/>
  <c r="BK114" i="1"/>
  <c r="BK130" i="1"/>
  <c r="BK68" i="1"/>
  <c r="BK158" i="1"/>
  <c r="BK66" i="1"/>
  <c r="BK667" i="1"/>
  <c r="BK405" i="1"/>
  <c r="BK821" i="1"/>
  <c r="BK357" i="1"/>
  <c r="BK162" i="1"/>
  <c r="BK129" i="1"/>
  <c r="BK587" i="1"/>
  <c r="BK266" i="1"/>
  <c r="BK79" i="1"/>
  <c r="BK245" i="1"/>
  <c r="BK125" i="1"/>
  <c r="BK257" i="1"/>
  <c r="BK11" i="1"/>
  <c r="BK857" i="1"/>
  <c r="BK399" i="1"/>
  <c r="BK92" i="1"/>
  <c r="BK822" i="1"/>
  <c r="BK898" i="1"/>
  <c r="BK896" i="1"/>
  <c r="BK818" i="1"/>
  <c r="BK801" i="1"/>
  <c r="BK742" i="1"/>
  <c r="BK892" i="1"/>
  <c r="BK895" i="1"/>
  <c r="BK887" i="1"/>
  <c r="BK814" i="1"/>
  <c r="BK852" i="1"/>
  <c r="BK878" i="1"/>
  <c r="BK749" i="1"/>
  <c r="BK299" i="1"/>
</calcChain>
</file>

<file path=xl/sharedStrings.xml><?xml version="1.0" encoding="utf-8"?>
<sst xmlns="http://schemas.openxmlformats.org/spreadsheetml/2006/main" count="6301" uniqueCount="394">
  <si>
    <t>Age</t>
  </si>
  <si>
    <t xml:space="preserve">Underlying condition 1 </t>
  </si>
  <si>
    <t>Underlying condition 2</t>
  </si>
  <si>
    <t>Contact setting</t>
  </si>
  <si>
    <t>OCCUPATION</t>
  </si>
  <si>
    <t>Foreign travel within 1 month (Y/N)</t>
  </si>
  <si>
    <t>Domestic travel within 1 month (Y/N)</t>
  </si>
  <si>
    <t>If Yes, Country name</t>
  </si>
  <si>
    <t>If Yes, state name</t>
  </si>
  <si>
    <t>Age of starting</t>
  </si>
  <si>
    <t>If no, years since quitting</t>
  </si>
  <si>
    <t>Product smoked</t>
  </si>
  <si>
    <t>How often (1- Daily, 2- not daily but at least once a week, 3- less than weekly</t>
  </si>
  <si>
    <t>No. smoked per day</t>
  </si>
  <si>
    <t>N</t>
  </si>
  <si>
    <t>COUGH</t>
  </si>
  <si>
    <t>HYPERTENSION</t>
  </si>
  <si>
    <t>CAD</t>
  </si>
  <si>
    <t>SHOPKEEPER</t>
  </si>
  <si>
    <t>FEVER</t>
  </si>
  <si>
    <t>BUSINESS</t>
  </si>
  <si>
    <t>Cluster or hostspot (Y/N)</t>
  </si>
  <si>
    <t>Cluster or hostspot name</t>
  </si>
  <si>
    <t>Nai Sadak</t>
  </si>
  <si>
    <t>Mass gathering (Y/N/ Unknown)</t>
  </si>
  <si>
    <t>OTHER</t>
  </si>
  <si>
    <t>C</t>
  </si>
  <si>
    <t>U</t>
  </si>
  <si>
    <t>DIABETES</t>
  </si>
  <si>
    <t>SOJATI GATE</t>
  </si>
  <si>
    <t>HEART DISEASE</t>
  </si>
  <si>
    <t>GOLDSMITH</t>
  </si>
  <si>
    <t>PREGNANT 3RD TRIMESTER</t>
  </si>
  <si>
    <t>ACUTE RETENTION OF URINE</t>
  </si>
  <si>
    <t>ABDOMINAL PAIN</t>
  </si>
  <si>
    <t>CKD</t>
  </si>
  <si>
    <t>MENTAL RETARDATION</t>
  </si>
  <si>
    <t>RETIRED</t>
  </si>
  <si>
    <t>IRAN EVACUEE</t>
  </si>
  <si>
    <t>IRAN</t>
  </si>
  <si>
    <t>DISCHARGE</t>
  </si>
  <si>
    <t>UNEMPLOYED</t>
  </si>
  <si>
    <t>DIARRHOEA</t>
  </si>
  <si>
    <t>STUDENT</t>
  </si>
  <si>
    <t>RATNADA</t>
  </si>
  <si>
    <t>GENERAL WEAKNESS</t>
  </si>
  <si>
    <t>HEADACHE</t>
  </si>
  <si>
    <t>FEVER WITH CHILLS</t>
  </si>
  <si>
    <t>NURSING STAFF</t>
  </si>
  <si>
    <t>CLINICAL CARE</t>
  </si>
  <si>
    <t>HOUSEHOLD</t>
  </si>
  <si>
    <t>CAREGIVER</t>
  </si>
  <si>
    <t>ANOSMIA</t>
  </si>
  <si>
    <t>DHARAWI SLUM</t>
  </si>
  <si>
    <t>MUMBAI</t>
  </si>
  <si>
    <t>SHASTRINAGAR</t>
  </si>
  <si>
    <t>CLERK</t>
  </si>
  <si>
    <t>DEATH</t>
  </si>
  <si>
    <t>BREATHLESSNESS</t>
  </si>
  <si>
    <t>CHEST PAIN</t>
  </si>
  <si>
    <t>ISCHEMIC HEART DISEASE</t>
  </si>
  <si>
    <t>NAGORI GATE</t>
  </si>
  <si>
    <t>UNKNOWN</t>
  </si>
  <si>
    <t>BUSINESS (PRINTING PRESS)</t>
  </si>
  <si>
    <t>UDAI MANDIR</t>
  </si>
  <si>
    <t>RETIRED GOVT. SERVANT</t>
  </si>
  <si>
    <t>SORE THROAT</t>
  </si>
  <si>
    <t>GOVT. EMPLOYEE (HIGH COURT)</t>
  </si>
  <si>
    <t>AMBULANCE DRIVER</t>
  </si>
  <si>
    <t>RAJASTHAN</t>
  </si>
  <si>
    <t>MAINTENANCE HELPER</t>
  </si>
  <si>
    <t>OTHERS</t>
  </si>
  <si>
    <t>IT SERVICES</t>
  </si>
  <si>
    <t>TRAVEL</t>
  </si>
  <si>
    <t>BSF</t>
  </si>
  <si>
    <t>JAMA MASJID</t>
  </si>
  <si>
    <t>DELHI</t>
  </si>
  <si>
    <t>RUNNY NOSE</t>
  </si>
  <si>
    <t>BODY PAIN</t>
  </si>
  <si>
    <t>SEWAGE TREATMENT PLANT WORKER</t>
  </si>
  <si>
    <t>CIGARETTE</t>
  </si>
  <si>
    <t>Smokeless tobacco use</t>
  </si>
  <si>
    <t>NA</t>
  </si>
  <si>
    <t>LONDON, UK</t>
  </si>
  <si>
    <t>KUDI HOUSING BOARD</t>
  </si>
  <si>
    <t>HEART DISEASE (AV BLOCK)</t>
  </si>
  <si>
    <t>ACIDITY</t>
  </si>
  <si>
    <t>OPERATED FOR TUMOUR</t>
  </si>
  <si>
    <t>ASTHMA</t>
  </si>
  <si>
    <t>TRANSPORT WORKER</t>
  </si>
  <si>
    <t>HEALTH CARE WORKER</t>
  </si>
  <si>
    <t>POLICEMAN</t>
  </si>
  <si>
    <t>VISIT TO TREATMENT OR SAMPLING PLACE</t>
  </si>
  <si>
    <t>DOCTOR</t>
  </si>
  <si>
    <t>TUBERCULOSIS (10 YEARS BACK)</t>
  </si>
  <si>
    <t>HANDICRAFT WORKER</t>
  </si>
  <si>
    <t>CHRONIC ALLERGY</t>
  </si>
  <si>
    <t>FILM LINE</t>
  </si>
  <si>
    <t>HOSPITAL</t>
  </si>
  <si>
    <t>HOME</t>
  </si>
  <si>
    <t>LIVER DISEASE</t>
  </si>
  <si>
    <t>TEACHER</t>
  </si>
  <si>
    <t>Facility (home, hospital, institutional isolation)</t>
  </si>
  <si>
    <t>MANUAL LABOURER</t>
  </si>
  <si>
    <t>INSTITUTIONAL</t>
  </si>
  <si>
    <t>EMBROIDERY WORKER (SKILLED0</t>
  </si>
  <si>
    <t>MUSCULAR PAIN</t>
  </si>
  <si>
    <t>BUSINESSMAN</t>
  </si>
  <si>
    <t>RUNNING NOSE</t>
  </si>
  <si>
    <t>FABRIC DYE INDUSTRY</t>
  </si>
  <si>
    <t>BLO</t>
  </si>
  <si>
    <t>COLLECTION EXECUTIVE</t>
  </si>
  <si>
    <t>MYALGIA</t>
  </si>
  <si>
    <t>MILKMAN</t>
  </si>
  <si>
    <t>NEIGHBOURHOOD</t>
  </si>
  <si>
    <t>POSTPARTUM</t>
  </si>
  <si>
    <t>CARPENTER</t>
  </si>
  <si>
    <t>CHENNAI</t>
  </si>
  <si>
    <t>AHMEDABAD</t>
  </si>
  <si>
    <t>PARKING LOT WORKER</t>
  </si>
  <si>
    <t>MASON</t>
  </si>
  <si>
    <t>HIGH COURT EMPLOYEE</t>
  </si>
  <si>
    <t>VOMITING</t>
  </si>
  <si>
    <t>LABOURER</t>
  </si>
  <si>
    <t>FOOD DELIVERY</t>
  </si>
  <si>
    <t>PREGNANCY</t>
  </si>
  <si>
    <t>THYROID</t>
  </si>
  <si>
    <t>BREAST CANCER</t>
  </si>
  <si>
    <t>STOMACH CANCER</t>
  </si>
  <si>
    <t>MINE WORKER</t>
  </si>
  <si>
    <t>DVT</t>
  </si>
  <si>
    <t>CHRONIC RENAL DISEASE</t>
  </si>
  <si>
    <t>WELDER</t>
  </si>
  <si>
    <t>PRINTING PRESS</t>
  </si>
  <si>
    <t>GOVT JOB - ELECTRICITY</t>
  </si>
  <si>
    <t>REPAIRING SHOP</t>
  </si>
  <si>
    <t>EPILEPSY</t>
  </si>
  <si>
    <t>GOVT.JOB</t>
  </si>
  <si>
    <t>VANDY MAN</t>
  </si>
  <si>
    <t>HOME GUARD</t>
  </si>
  <si>
    <t>KSHETRAPAL CHABUTRA</t>
  </si>
  <si>
    <t>ADVOCATE</t>
  </si>
  <si>
    <t>RETIRED OFFICER</t>
  </si>
  <si>
    <t>WEAKNESS</t>
  </si>
  <si>
    <t>PRIVATE JOB</t>
  </si>
  <si>
    <t>FACTORY WORKER</t>
  </si>
  <si>
    <t>FARMER</t>
  </si>
  <si>
    <t>COPD</t>
  </si>
  <si>
    <t>MISSING</t>
  </si>
  <si>
    <t>PREGNANT</t>
  </si>
  <si>
    <t>UTENSIL MAKER</t>
  </si>
  <si>
    <t>CHRONIC NEUROLOGICAL DISEASE</t>
  </si>
  <si>
    <t>PHARMACIST</t>
  </si>
  <si>
    <t>BANKING</t>
  </si>
  <si>
    <t>TRUCK DRIVER</t>
  </si>
  <si>
    <t>SPORTSMAN</t>
  </si>
  <si>
    <t>JOINT PAIN</t>
  </si>
  <si>
    <t>ANIMAL HANDLER</t>
  </si>
  <si>
    <t>BIDI</t>
  </si>
  <si>
    <t>COMPUTER OPERATOR</t>
  </si>
  <si>
    <t>CAR PAINTER</t>
  </si>
  <si>
    <t>IRONING (LAUNDRY)</t>
  </si>
  <si>
    <t>DIABETES, INTESTINAL ULCER</t>
  </si>
  <si>
    <t>DENTING</t>
  </si>
  <si>
    <t>DIABETES (UNCONTROLLED)</t>
  </si>
  <si>
    <t>FOOTWEAR SHOPKEEPER</t>
  </si>
  <si>
    <t>POWER DISTRIBUTION COMPANY</t>
  </si>
  <si>
    <t>SOFTWARE ENGINEER</t>
  </si>
  <si>
    <t>MOUTH ULCER</t>
  </si>
  <si>
    <t>MAID</t>
  </si>
  <si>
    <t>TEA STALL OWNER</t>
  </si>
  <si>
    <t>HOMEMAKER</t>
  </si>
  <si>
    <t>VEHICLE REPAIR MECHANIC</t>
  </si>
  <si>
    <t>DAIRY WORKER</t>
  </si>
  <si>
    <t>NAUSEA</t>
  </si>
  <si>
    <t>MOBILE REPAIR TECHNICIAN</t>
  </si>
  <si>
    <t>MENORRHAGIA</t>
  </si>
  <si>
    <t>DIABETES, THYROID</t>
  </si>
  <si>
    <t>MENTAL ILLNESS</t>
  </si>
  <si>
    <t xml:space="preserve">HYPERTENSION </t>
  </si>
  <si>
    <t>BLOOD CANCER</t>
  </si>
  <si>
    <t>DRIVER</t>
  </si>
  <si>
    <t>MANAGER</t>
  </si>
  <si>
    <t>Contact historC (Conf/ Susp/ Unknown/ No)</t>
  </si>
  <si>
    <t>HYPERTENSION, HEART DISEASE</t>
  </si>
  <si>
    <t>ISCHEMIC HEART DISEASE (CABG)</t>
  </si>
  <si>
    <t>MIGRAINE</t>
  </si>
  <si>
    <t>GOVT EMPLOYEE (IIT JODHPUR0</t>
  </si>
  <si>
    <t>MANAGER (OIL COMPANY)</t>
  </si>
  <si>
    <t>S</t>
  </si>
  <si>
    <t xml:space="preserve">THYROID </t>
  </si>
  <si>
    <t>RAILWAY EMPLOYEE</t>
  </si>
  <si>
    <t>PROJECT STAFF IN IIT JODHPUR</t>
  </si>
  <si>
    <t>OTHERS - FRIEND</t>
  </si>
  <si>
    <t>HELPER IN MALL</t>
  </si>
  <si>
    <t>VENDOR (VEGETABLE)</t>
  </si>
  <si>
    <t>CAB DRIVER</t>
  </si>
  <si>
    <t>STROKE</t>
  </si>
  <si>
    <t>FIELD MANAGER</t>
  </si>
  <si>
    <t>COBBLER</t>
  </si>
  <si>
    <t>BANKER</t>
  </si>
  <si>
    <t>ORAL CANCER</t>
  </si>
  <si>
    <t>SALESMAN</t>
  </si>
  <si>
    <t>NEUROLOGICAL DISEASE</t>
  </si>
  <si>
    <t>CLOTH DYEING</t>
  </si>
  <si>
    <t>GOVT JOB (ASSISTANT REGISTRAR)</t>
  </si>
  <si>
    <t>HR MANAGER</t>
  </si>
  <si>
    <t>BUILDING CONTRACTOR</t>
  </si>
  <si>
    <t>BUSINESSMAN (MOBILE SHOP)</t>
  </si>
  <si>
    <t>BIDI MAKER</t>
  </si>
  <si>
    <t>GARDEN WORKER</t>
  </si>
  <si>
    <t>SECTION OFFICER</t>
  </si>
  <si>
    <t>OTHERS- WORKPLACE</t>
  </si>
  <si>
    <t>SHOP WORKER</t>
  </si>
  <si>
    <t>SENIOR MANAGER</t>
  </si>
  <si>
    <t>HYPERTENSION, HEART DISEASE, CHRONIC NEUROLOGICAL DISEASE</t>
  </si>
  <si>
    <t>PROFESSOR</t>
  </si>
  <si>
    <t>SENIOR BANK MANAGER</t>
  </si>
  <si>
    <t>METEOROLOGICAL DEPARTMENT HEAD</t>
  </si>
  <si>
    <t>HYPTENSION</t>
  </si>
  <si>
    <t>GOVT JOB</t>
  </si>
  <si>
    <t>SOURE THROT</t>
  </si>
  <si>
    <t>NEPHROPATHY</t>
  </si>
  <si>
    <t>OTHER-WORK</t>
  </si>
  <si>
    <t>DEPRESSION</t>
  </si>
  <si>
    <t>GAS CYLINDER DELIVERY</t>
  </si>
  <si>
    <t>PRIEST</t>
  </si>
  <si>
    <t>LUNG CANCER</t>
  </si>
  <si>
    <t>RENAL DISEASE</t>
  </si>
  <si>
    <t>CLOTH MERCHANT</t>
  </si>
  <si>
    <t>HYPOTHYROIDISM</t>
  </si>
  <si>
    <t>CYBER CAFÉ OWNER</t>
  </si>
  <si>
    <t>SOCIAL WORKER</t>
  </si>
  <si>
    <t>URINARY INCONTINENCE</t>
  </si>
  <si>
    <t>MALIGNANCY</t>
  </si>
  <si>
    <t>ASTHMA, HEART DISEASE</t>
  </si>
  <si>
    <t xml:space="preserve"> HEART DISEASE</t>
  </si>
  <si>
    <t>TEASTALL WORKER</t>
  </si>
  <si>
    <t>ARTHRITIS</t>
  </si>
  <si>
    <t>URINARY INFECTION</t>
  </si>
  <si>
    <t>CLOTH SHOP</t>
  </si>
  <si>
    <t>HOTEL MANAGER</t>
  </si>
  <si>
    <t>HYPERTHYROIDISM</t>
  </si>
  <si>
    <t>RHD</t>
  </si>
  <si>
    <t>ASTHMA, LUNG DISEASE</t>
  </si>
  <si>
    <t>CHILUM</t>
  </si>
  <si>
    <t>ONSETTODISCHARGE</t>
  </si>
  <si>
    <t>ADMISSIONTODISCHARGE</t>
  </si>
  <si>
    <t>sl</t>
  </si>
  <si>
    <t>onsettofacilityvisit</t>
  </si>
  <si>
    <t>facilityvisittoadmission</t>
  </si>
  <si>
    <t>onsettoadmission</t>
  </si>
  <si>
    <t>agegrp</t>
  </si>
  <si>
    <t>0-14</t>
  </si>
  <si>
    <t>15-29</t>
  </si>
  <si>
    <t>30-44</t>
  </si>
  <si>
    <t>45-59</t>
  </si>
  <si>
    <t>60+</t>
  </si>
  <si>
    <t>Ever smoked (1/0)</t>
  </si>
  <si>
    <t>Any ALCOHOL USE</t>
  </si>
  <si>
    <t>symptom4</t>
  </si>
  <si>
    <t>symptom5</t>
  </si>
  <si>
    <t>symptom6</t>
  </si>
  <si>
    <t xml:space="preserve">ANOSMIA </t>
  </si>
  <si>
    <t>CONFUSION, IRRITABILITY</t>
  </si>
  <si>
    <t xml:space="preserve">GENERAL WEAKNESS </t>
  </si>
  <si>
    <t>GENERALIZED WEAKNESS</t>
  </si>
  <si>
    <t>IRRITABILITY-CONFUSION</t>
  </si>
  <si>
    <t>SYmptomatic (1/0)</t>
  </si>
  <si>
    <t>ANYCOMORBIDITY</t>
  </si>
  <si>
    <t>DM</t>
  </si>
  <si>
    <t>HTN</t>
  </si>
  <si>
    <t>renal</t>
  </si>
  <si>
    <t>cardiac</t>
  </si>
  <si>
    <t>DMorHTN</t>
  </si>
  <si>
    <t>gi</t>
  </si>
  <si>
    <t>malig</t>
  </si>
  <si>
    <t>respiratory comorbidity</t>
  </si>
  <si>
    <t>highriskoccupation</t>
  </si>
  <si>
    <t>anytravel</t>
  </si>
  <si>
    <t>facilitycode</t>
  </si>
  <si>
    <t>DIABETES, HEART DISEASE</t>
  </si>
  <si>
    <t>CARCINOMA BREAST</t>
  </si>
  <si>
    <t>HYPERTENSION, HEART DISEASE, HYPOTHYROIDISM</t>
  </si>
  <si>
    <t>RETIRED PROFESSOR</t>
  </si>
  <si>
    <t>PRATAP NAGAR</t>
  </si>
  <si>
    <t>PALI, RAJASTHAN</t>
  </si>
  <si>
    <t>DEFENSE LAB WORKER</t>
  </si>
  <si>
    <t>HOUSEMAID</t>
  </si>
  <si>
    <t>CHRONIC NEUROLOGICAL DISORDER</t>
  </si>
  <si>
    <t>ACCOUNTANT</t>
  </si>
  <si>
    <t>BEEDI</t>
  </si>
  <si>
    <t>JEWELLERY SHOP</t>
  </si>
  <si>
    <t>SELF EMPLOYED</t>
  </si>
  <si>
    <t>BADAL CHOWK</t>
  </si>
  <si>
    <t>GERNAL WEAKNESS</t>
  </si>
  <si>
    <t>JUDGE</t>
  </si>
  <si>
    <t>PALPUR</t>
  </si>
  <si>
    <t>SAME OFFICE</t>
  </si>
  <si>
    <t>POLICE</t>
  </si>
  <si>
    <t>MOBILE SHOPE WORKER</t>
  </si>
  <si>
    <t>SCHOOLTEACHER</t>
  </si>
  <si>
    <t>EX-ARMY</t>
  </si>
  <si>
    <t>PILES</t>
  </si>
  <si>
    <t>GARDENER</t>
  </si>
  <si>
    <t>IRRITABILITY</t>
  </si>
  <si>
    <t>CONFUSION</t>
  </si>
  <si>
    <t>THROAT SURGERY PLANNED</t>
  </si>
  <si>
    <t>AUTODRIVER</t>
  </si>
  <si>
    <t>TAILOR</t>
  </si>
  <si>
    <t>MECHANIC</t>
  </si>
  <si>
    <t>RETIRED NURSING SUPDT</t>
  </si>
  <si>
    <t>HOMEGUARD</t>
  </si>
  <si>
    <t>HEART DISEASE, CKD, CHRONIC NEUROLOGICAL DISEASE</t>
  </si>
  <si>
    <t>HYPERTENSION, HYPOTHYROIDISM</t>
  </si>
  <si>
    <t>MARKETING</t>
  </si>
  <si>
    <t>THYROID DISORDER</t>
  </si>
  <si>
    <t>GOVT EMPLOYEE</t>
  </si>
  <si>
    <t>LOSS OF APPETITE</t>
  </si>
  <si>
    <t>INTERIOR DESIGNER</t>
  </si>
  <si>
    <t>MEDICAL REPRESENTATIVE</t>
  </si>
  <si>
    <t>COURT MAGISTRATE</t>
  </si>
  <si>
    <t>BODYACHE</t>
  </si>
  <si>
    <t>AC MECHANIC</t>
  </si>
  <si>
    <t>NURSING STAFF- MDM</t>
  </si>
  <si>
    <t>HOSUEHOLD</t>
  </si>
  <si>
    <t>EX-FACULTY</t>
  </si>
  <si>
    <t>FRIEND</t>
  </si>
  <si>
    <t>PRESS REPORTER</t>
  </si>
  <si>
    <t>POKHRAN</t>
  </si>
  <si>
    <t>RETIRED LECTURER</t>
  </si>
  <si>
    <t>KALAL COLONY</t>
  </si>
  <si>
    <t>TAXI DRIVER</t>
  </si>
  <si>
    <t>PHYSICIAN</t>
  </si>
  <si>
    <t>JAIPUR</t>
  </si>
  <si>
    <t>CHRONIC NEUROLOGICAL, HEART DSEASE</t>
  </si>
  <si>
    <t>ENGINEER</t>
  </si>
  <si>
    <t>BIHAR</t>
  </si>
  <si>
    <t>OTHERS- TRAVEL</t>
  </si>
  <si>
    <t>BIKANER</t>
  </si>
  <si>
    <t>GOUT</t>
  </si>
  <si>
    <t>MINICIPAL WORKER</t>
  </si>
  <si>
    <t>MEDICAL SHOPKEEPER</t>
  </si>
  <si>
    <t>TEASHOP OWNER</t>
  </si>
  <si>
    <t>BANGALORE</t>
  </si>
  <si>
    <t>BARMER</t>
  </si>
  <si>
    <t>BALOTRA</t>
  </si>
  <si>
    <t>HARIDWAR</t>
  </si>
  <si>
    <t>HYPERTENSION, CKD, HEART DISEASE</t>
  </si>
  <si>
    <t>THROID DISORDER</t>
  </si>
  <si>
    <t>POLITICIAN</t>
  </si>
  <si>
    <t>HEART DISEASE, CKD, DIABETES</t>
  </si>
  <si>
    <t>INTERSTITIAL LUNG DISEASE</t>
  </si>
  <si>
    <t>ELECTRONIC MECHANIC</t>
  </si>
  <si>
    <t>PRINCIPAL</t>
  </si>
  <si>
    <t>MAHARASHTRA</t>
  </si>
  <si>
    <t>PROPERTY DEALER</t>
  </si>
  <si>
    <t>STAGNANT BLOOD SUPPLY</t>
  </si>
  <si>
    <t>SANITATION WORKER</t>
  </si>
  <si>
    <t>LECTURER</t>
  </si>
  <si>
    <t>SURAT</t>
  </si>
  <si>
    <t>OTHERS -HOUSEMAID</t>
  </si>
  <si>
    <t>ADMISSION TO DEATH</t>
  </si>
  <si>
    <t>ONSETTODEATH</t>
  </si>
  <si>
    <t>Current smoker (1/0)</t>
  </si>
  <si>
    <t>Any current TOBACCO USE</t>
  </si>
  <si>
    <t>EMBROIDERY WORKER (SKILLED)</t>
  </si>
  <si>
    <t>STAYS HOME</t>
  </si>
  <si>
    <t>ANY ALCOHOL AT LEAST ONCE A WEEK</t>
  </si>
  <si>
    <t>daily alcohol use</t>
  </si>
  <si>
    <t>both alcohol and tobacco user</t>
  </si>
  <si>
    <t>oldage</t>
  </si>
  <si>
    <t>Gender</t>
  </si>
  <si>
    <t>death</t>
  </si>
  <si>
    <t>POLYURIA</t>
  </si>
  <si>
    <t>PARALYSIS</t>
  </si>
  <si>
    <t>BREAST LUMP</t>
  </si>
  <si>
    <t>Onsettointerview</t>
  </si>
  <si>
    <t>Admissiontointerview</t>
  </si>
  <si>
    <t>Facility visit/testing to interview</t>
  </si>
  <si>
    <t>severecovid</t>
  </si>
  <si>
    <t>Duration-years</t>
  </si>
  <si>
    <t>Packperday</t>
  </si>
  <si>
    <t>Pack-year</t>
  </si>
  <si>
    <t>Packyearfinal</t>
  </si>
  <si>
    <t>Packyearbidicorrected</t>
  </si>
  <si>
    <t>packyearcodecurrentsmoking</t>
  </si>
  <si>
    <t>Randomslnum</t>
  </si>
  <si>
    <t>Final outcome for hospitalized (Discharge/ death/ under Rx)</t>
  </si>
  <si>
    <t>confirmcontact</t>
  </si>
  <si>
    <t>SYMPTOM3</t>
  </si>
  <si>
    <t>SYMPTOM2</t>
  </si>
  <si>
    <t>SYMPTOM1</t>
  </si>
  <si>
    <t>symptom7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</si>
</sst>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0" xfId="0" applyNumberFormat="1"/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4" fontId="0" fillId="4" borderId="0" xfId="0" applyNumberFormat="1" applyFill="1"/>
    <xf numFmtId="14" fontId="0" fillId="0" borderId="0" xfId="0" applyNumberFormat="1"/>
    <xf numFmtId="1" fontId="0" fillId="2" borderId="1" xfId="0" applyNumberFormat="1" applyFill="1" applyBorder="1" applyAlignment="1">
      <alignment vertical="center" wrapText="1"/>
    </xf>
    <xf numFmtId="1" fontId="0" fillId="0" borderId="0" xfId="0" applyNumberFormat="1"/>
    <xf numFmtId="0" fontId="0" fillId="5" borderId="0" xfId="0" applyFill="1"/>
    <xf numFmtId="1" fontId="0" fillId="5" borderId="0" xfId="0" applyNumberFormat="1" applyFill="1"/>
    <xf numFmtId="1" fontId="0" fillId="3" borderId="1" xfId="0" applyNumberForma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2" fontId="0" fillId="0" borderId="0" xfId="0" applyNumberFormat="1"/>
  </cellXfs>
  <cellStyles count="20">
    <cellStyle name="Currency 2" xfId="19" xr:uid="{BEA5ABA3-0653-4153-9B36-E16E50640A87}"/>
    <cellStyle name="Currency 3" xfId="18" xr:uid="{3B1F03D4-4E71-4AD6-8315-32C7DA4B3BB5}"/>
    <cellStyle name="Normal" xfId="0" builtinId="0"/>
    <cellStyle name="Normal 19" xfId="2" xr:uid="{98A85A01-36F0-4759-BF8E-8799A1F31EEE}"/>
    <cellStyle name="Normal 20" xfId="1" xr:uid="{CC6975CB-3C4F-45D6-B9E9-0C7B738A0DA5}"/>
    <cellStyle name="Normal 21" xfId="3" xr:uid="{AA5BE546-CD85-41A8-B7C1-A52AE3FD7CD7}"/>
    <cellStyle name="Normal 23" xfId="5" xr:uid="{EF5DA3FC-FE6A-49A0-B714-A53D6BAA1A1E}"/>
    <cellStyle name="Normal 27" xfId="17" xr:uid="{79447502-796B-4B3E-866C-1998539514BF}"/>
    <cellStyle name="Normal 29" xfId="4" xr:uid="{9F898734-112F-4C7F-A8D7-9591DFAED707}"/>
    <cellStyle name="Normal 31" xfId="8" xr:uid="{BDFAE7EF-F1C6-473D-AB10-8C323CB4EED9}"/>
    <cellStyle name="Normal 35" xfId="7" xr:uid="{3719A3AD-B084-424F-AB10-A17B7872A419}"/>
    <cellStyle name="Normal 47" xfId="9" xr:uid="{B5F0B368-82AF-4DCD-ABE9-9949AD6CE12C}"/>
    <cellStyle name="Normal 48" xfId="6" xr:uid="{9D7D758A-9F80-4987-B5E2-79F3F78BB455}"/>
    <cellStyle name="Normal 50" xfId="10" xr:uid="{752AAD9E-9A4E-4C82-98FA-FB7E74125EB2}"/>
    <cellStyle name="Normal 51" xfId="11" xr:uid="{3B9826EC-B51C-4386-9171-CACA70175A09}"/>
    <cellStyle name="Normal 56" xfId="12" xr:uid="{537A4BE7-F4B6-4409-9D15-6F33B0188369}"/>
    <cellStyle name="Normal 58" xfId="16" xr:uid="{82733413-A0E4-4E67-BA1D-FF47C658FA2A}"/>
    <cellStyle name="Normal 64" xfId="14" xr:uid="{7DF89043-973C-45AD-8547-9550084C3132}"/>
    <cellStyle name="Normal 67" xfId="15" xr:uid="{D2663FDE-0DB4-445C-B1D8-33519ECD9B3E}"/>
    <cellStyle name="Percent 38" xfId="13" xr:uid="{ED93F587-D932-4C76-B016-8AD4F1E2BA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IMS/Desktop/Risk%20factors%20of%20COVID/Data_entry_symptomaticCOVIDriskfactors26June2020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heet1"/>
      <sheetName val="Sheet2"/>
    </sheetNames>
    <sheetDataSet>
      <sheetData sheetId="0" refreshError="1"/>
      <sheetData sheetId="1">
        <row r="1">
          <cell r="A1" t="str">
            <v>ID</v>
          </cell>
          <cell r="B1" t="str">
            <v>Patient's Name</v>
          </cell>
          <cell r="C1" t="str">
            <v>Age</v>
          </cell>
          <cell r="D1" t="str">
            <v>Sex</v>
          </cell>
          <cell r="E1" t="str">
            <v>District</v>
          </cell>
          <cell r="F1" t="str">
            <v>Mobile No.</v>
          </cell>
          <cell r="G1" t="str">
            <v>Recovered</v>
          </cell>
          <cell r="H1" t="str">
            <v>Discharged</v>
          </cell>
          <cell r="I1" t="str">
            <v>Death</v>
          </cell>
        </row>
        <row r="2">
          <cell r="A2" t="str">
            <v>04/000248</v>
          </cell>
          <cell r="B2" t="str">
            <v xml:space="preserve"> GULAM RAZA</v>
          </cell>
          <cell r="C2">
            <v>75</v>
          </cell>
          <cell r="D2" t="str">
            <v>M</v>
          </cell>
          <cell r="E2" t="str">
            <v>Leh</v>
          </cell>
          <cell r="F2">
            <v>9419997748</v>
          </cell>
          <cell r="G2">
            <v>43938</v>
          </cell>
          <cell r="H2">
            <v>43938</v>
          </cell>
        </row>
        <row r="3">
          <cell r="A3" t="str">
            <v>03/013287</v>
          </cell>
          <cell r="B3" t="str">
            <v xml:space="preserve"> MOHD ALI</v>
          </cell>
          <cell r="C3">
            <v>76</v>
          </cell>
          <cell r="D3" t="str">
            <v>M</v>
          </cell>
          <cell r="E3" t="str">
            <v>EVACUEE</v>
          </cell>
          <cell r="G3">
            <v>43941</v>
          </cell>
          <cell r="H3">
            <v>43941</v>
          </cell>
        </row>
        <row r="4">
          <cell r="A4" t="str">
            <v>03/013290</v>
          </cell>
          <cell r="B4" t="str">
            <v xml:space="preserve"> SYED MOHAMMAD</v>
          </cell>
          <cell r="C4">
            <v>63</v>
          </cell>
          <cell r="D4" t="str">
            <v>M</v>
          </cell>
          <cell r="E4" t="str">
            <v>Budgam</v>
          </cell>
          <cell r="F4">
            <v>7006157227</v>
          </cell>
          <cell r="G4">
            <v>43934</v>
          </cell>
          <cell r="H4">
            <v>43934</v>
          </cell>
        </row>
        <row r="5">
          <cell r="A5" t="str">
            <v>04/000330</v>
          </cell>
          <cell r="B5" t="str">
            <v>ABBAS</v>
          </cell>
          <cell r="C5">
            <v>29</v>
          </cell>
          <cell r="D5" t="str">
            <v>M</v>
          </cell>
          <cell r="E5" t="str">
            <v>Kargil</v>
          </cell>
          <cell r="F5" t="str">
            <v>6005580850 / 6005580850</v>
          </cell>
          <cell r="G5">
            <v>43942</v>
          </cell>
          <cell r="H5">
            <v>43942</v>
          </cell>
        </row>
        <row r="6">
          <cell r="A6" t="str">
            <v>04/000471</v>
          </cell>
          <cell r="B6" t="str">
            <v>ABDUL HAMID SHAMSUDDIN</v>
          </cell>
          <cell r="C6">
            <v>64</v>
          </cell>
          <cell r="D6" t="str">
            <v>M</v>
          </cell>
          <cell r="E6" t="str">
            <v>Sangli</v>
          </cell>
          <cell r="F6">
            <v>9518941767</v>
          </cell>
          <cell r="G6">
            <v>43944</v>
          </cell>
          <cell r="H6">
            <v>43944</v>
          </cell>
        </row>
        <row r="7">
          <cell r="A7" t="str">
            <v>04/000399</v>
          </cell>
          <cell r="B7" t="str">
            <v>ABDUL MAJID UMAR KHATIK</v>
          </cell>
          <cell r="C7">
            <v>67</v>
          </cell>
          <cell r="D7" t="str">
            <v>M</v>
          </cell>
          <cell r="E7" t="str">
            <v>Kolhapur</v>
          </cell>
          <cell r="F7">
            <v>9422427240</v>
          </cell>
          <cell r="G7">
            <v>43944</v>
          </cell>
          <cell r="H7">
            <v>43944</v>
          </cell>
        </row>
        <row r="8">
          <cell r="A8" t="str">
            <v>03/013292</v>
          </cell>
          <cell r="B8" t="str">
            <v>ABDUL REHMAN BUTT</v>
          </cell>
          <cell r="C8">
            <v>58</v>
          </cell>
          <cell r="D8" t="str">
            <v>M</v>
          </cell>
          <cell r="E8" t="str">
            <v>Budgam</v>
          </cell>
          <cell r="F8">
            <v>7006848331</v>
          </cell>
          <cell r="G8">
            <v>43934</v>
          </cell>
          <cell r="H8">
            <v>43934</v>
          </cell>
        </row>
        <row r="9">
          <cell r="A9" t="str">
            <v>03/013236</v>
          </cell>
          <cell r="B9" t="str">
            <v>ABDUL SAMAD MOHAMMAD</v>
          </cell>
          <cell r="C9">
            <v>64</v>
          </cell>
          <cell r="D9" t="str">
            <v>M</v>
          </cell>
          <cell r="E9" t="str">
            <v>Belgaum</v>
          </cell>
          <cell r="F9">
            <v>9986361028</v>
          </cell>
          <cell r="G9">
            <v>43934</v>
          </cell>
          <cell r="H9">
            <v>43934</v>
          </cell>
        </row>
        <row r="10">
          <cell r="A10" t="str">
            <v>03/013217</v>
          </cell>
          <cell r="B10" t="str">
            <v>AKSHIT</v>
          </cell>
          <cell r="C10">
            <v>19</v>
          </cell>
          <cell r="D10" t="str">
            <v>M</v>
          </cell>
          <cell r="E10" t="str">
            <v>Jodhpur</v>
          </cell>
          <cell r="F10">
            <v>9587467777</v>
          </cell>
          <cell r="G10">
            <v>43941</v>
          </cell>
          <cell r="H10">
            <v>43941</v>
          </cell>
        </row>
        <row r="11">
          <cell r="A11" t="str">
            <v>03/013291</v>
          </cell>
          <cell r="B11" t="str">
            <v>ALI MOHD RATHER</v>
          </cell>
          <cell r="C11">
            <v>56</v>
          </cell>
          <cell r="D11" t="str">
            <v>M</v>
          </cell>
          <cell r="E11" t="str">
            <v>Budgam</v>
          </cell>
          <cell r="F11">
            <v>9541500572</v>
          </cell>
          <cell r="G11">
            <v>43934</v>
          </cell>
          <cell r="H11">
            <v>43934</v>
          </cell>
        </row>
        <row r="12">
          <cell r="A12" t="str">
            <v>04/000137</v>
          </cell>
          <cell r="B12" t="str">
            <v>HAZIFIDA HUSSAIN</v>
          </cell>
          <cell r="C12">
            <v>65</v>
          </cell>
          <cell r="D12" t="str">
            <v>M</v>
          </cell>
          <cell r="E12" t="str">
            <v>Kargil</v>
          </cell>
          <cell r="F12">
            <v>9419804935</v>
          </cell>
          <cell r="G12">
            <v>43944</v>
          </cell>
          <cell r="H12">
            <v>43944</v>
          </cell>
        </row>
        <row r="13">
          <cell r="A13" t="str">
            <v>04/000136</v>
          </cell>
          <cell r="B13" t="str">
            <v>JAKIR HUSSAIN</v>
          </cell>
          <cell r="C13">
            <v>52</v>
          </cell>
          <cell r="D13" t="str">
            <v>M</v>
          </cell>
          <cell r="E13" t="str">
            <v>Kargil</v>
          </cell>
          <cell r="F13" t="str">
            <v>9419806997 </v>
          </cell>
          <cell r="G13">
            <v>43938</v>
          </cell>
          <cell r="H13">
            <v>43938</v>
          </cell>
        </row>
        <row r="14">
          <cell r="A14" t="str">
            <v>04/000472</v>
          </cell>
          <cell r="B14" t="str">
            <v>JIBRAHIL RASUL NADAF</v>
          </cell>
          <cell r="C14">
            <v>49</v>
          </cell>
          <cell r="D14" t="str">
            <v>M</v>
          </cell>
          <cell r="E14" t="str">
            <v>Nagpur</v>
          </cell>
          <cell r="F14">
            <v>9822624786</v>
          </cell>
          <cell r="G14">
            <v>43944</v>
          </cell>
          <cell r="H14">
            <v>43944</v>
          </cell>
        </row>
        <row r="15">
          <cell r="A15" t="str">
            <v>03/013283</v>
          </cell>
          <cell r="B15" t="str">
            <v>KASCHO HAZI</v>
          </cell>
          <cell r="C15">
            <v>75</v>
          </cell>
          <cell r="D15" t="str">
            <v>M</v>
          </cell>
          <cell r="E15" t="str">
            <v>EVACUEE</v>
          </cell>
          <cell r="G15">
            <v>43936</v>
          </cell>
          <cell r="H15">
            <v>43936</v>
          </cell>
        </row>
        <row r="16">
          <cell r="A16" t="str">
            <v>03/013286</v>
          </cell>
          <cell r="B16" t="str">
            <v>Syed Toha</v>
          </cell>
          <cell r="C16">
            <v>34</v>
          </cell>
          <cell r="D16" t="str">
            <v>M</v>
          </cell>
          <cell r="E16" t="str">
            <v>EVACUEE</v>
          </cell>
          <cell r="G16">
            <v>43933</v>
          </cell>
          <cell r="H16">
            <v>43933</v>
          </cell>
        </row>
        <row r="17">
          <cell r="A17" t="str">
            <v>04/000467</v>
          </cell>
          <cell r="B17" t="str">
            <v>KAYYUM Abbas mulani</v>
          </cell>
          <cell r="C17">
            <v>55</v>
          </cell>
          <cell r="D17" t="str">
            <v>M</v>
          </cell>
          <cell r="E17" t="str">
            <v>Solapur</v>
          </cell>
          <cell r="F17">
            <v>9850212910</v>
          </cell>
          <cell r="G17">
            <v>43944</v>
          </cell>
          <cell r="H17">
            <v>43944</v>
          </cell>
        </row>
        <row r="18">
          <cell r="A18" t="str">
            <v>04/000109</v>
          </cell>
          <cell r="B18" t="str">
            <v>KIFAYAT HUSSAIN RIZVY</v>
          </cell>
          <cell r="C18">
            <v>62</v>
          </cell>
          <cell r="D18" t="str">
            <v>M</v>
          </cell>
          <cell r="E18" t="str">
            <v>Srinagar</v>
          </cell>
          <cell r="F18">
            <v>9419013388</v>
          </cell>
          <cell r="G18">
            <v>43938</v>
          </cell>
          <cell r="H18">
            <v>43938</v>
          </cell>
        </row>
        <row r="19">
          <cell r="A19" t="str">
            <v>04/000334</v>
          </cell>
          <cell r="B19" t="str">
            <v>Marium</v>
          </cell>
          <cell r="C19">
            <v>72</v>
          </cell>
          <cell r="D19" t="str">
            <v>F</v>
          </cell>
          <cell r="E19" t="str">
            <v>Kargil</v>
          </cell>
          <cell r="G19">
            <v>43942</v>
          </cell>
          <cell r="H19">
            <v>43942</v>
          </cell>
        </row>
        <row r="20">
          <cell r="A20" t="str">
            <v>04/000236</v>
          </cell>
          <cell r="B20" t="str">
            <v>MARZIA</v>
          </cell>
          <cell r="C20">
            <v>38</v>
          </cell>
          <cell r="D20" t="str">
            <v>F</v>
          </cell>
          <cell r="E20" t="str">
            <v>Kargil</v>
          </cell>
          <cell r="F20">
            <v>889959377</v>
          </cell>
          <cell r="G20">
            <v>43941</v>
          </cell>
          <cell r="H20">
            <v>43941</v>
          </cell>
        </row>
        <row r="21">
          <cell r="A21" t="str">
            <v>04/000237</v>
          </cell>
          <cell r="B21" t="str">
            <v>MOHAMMED QASIM ALI</v>
          </cell>
          <cell r="C21">
            <v>34</v>
          </cell>
          <cell r="D21" t="str">
            <v>M</v>
          </cell>
          <cell r="F21">
            <v>9550170582</v>
          </cell>
          <cell r="G21">
            <v>43941</v>
          </cell>
          <cell r="H21">
            <v>43941</v>
          </cell>
        </row>
        <row r="22">
          <cell r="A22" t="str">
            <v>03/013284</v>
          </cell>
          <cell r="B22" t="str">
            <v>MOHD HASAN</v>
          </cell>
          <cell r="C22">
            <v>57</v>
          </cell>
          <cell r="D22" t="str">
            <v>M</v>
          </cell>
          <cell r="E22" t="str">
            <v>EVACUEE</v>
          </cell>
          <cell r="G22">
            <v>43936</v>
          </cell>
          <cell r="H22">
            <v>43936</v>
          </cell>
        </row>
        <row r="23">
          <cell r="A23" t="str">
            <v>03/013282</v>
          </cell>
          <cell r="B23" t="str">
            <v>MOHD IBRAHIM</v>
          </cell>
          <cell r="C23">
            <v>75</v>
          </cell>
          <cell r="D23" t="str">
            <v>M</v>
          </cell>
          <cell r="E23" t="str">
            <v>EVACUEE</v>
          </cell>
          <cell r="G23">
            <v>43936</v>
          </cell>
          <cell r="H23">
            <v>43936</v>
          </cell>
        </row>
        <row r="24">
          <cell r="A24" t="str">
            <v>03/013288</v>
          </cell>
          <cell r="B24" t="str">
            <v>MOHD MUFA</v>
          </cell>
          <cell r="C24">
            <v>60</v>
          </cell>
          <cell r="D24" t="str">
            <v>M</v>
          </cell>
          <cell r="E24" t="str">
            <v>EVACUEE</v>
          </cell>
          <cell r="G24">
            <v>43941</v>
          </cell>
          <cell r="H24">
            <v>43941</v>
          </cell>
        </row>
        <row r="25">
          <cell r="A25" t="str">
            <v>03/013285</v>
          </cell>
          <cell r="B25" t="str">
            <v>MOHD MUSA</v>
          </cell>
          <cell r="C25">
            <v>75</v>
          </cell>
          <cell r="D25" t="str">
            <v>M</v>
          </cell>
          <cell r="E25" t="str">
            <v>EVACUEE</v>
          </cell>
          <cell r="G25">
            <v>43940</v>
          </cell>
          <cell r="H25">
            <v>43940</v>
          </cell>
        </row>
        <row r="26">
          <cell r="A26" t="str">
            <v>04/000140</v>
          </cell>
          <cell r="B26" t="str">
            <v>MOHD.HUSSAIN</v>
          </cell>
          <cell r="C26">
            <v>54</v>
          </cell>
          <cell r="D26" t="str">
            <v>M</v>
          </cell>
          <cell r="E26" t="str">
            <v>Kargil</v>
          </cell>
          <cell r="G26">
            <v>43938</v>
          </cell>
          <cell r="H26">
            <v>43938</v>
          </cell>
        </row>
        <row r="27">
          <cell r="A27" t="str">
            <v>04/000465</v>
          </cell>
          <cell r="B27" t="str">
            <v>MOHD.RAHMAN KAZI</v>
          </cell>
          <cell r="C27">
            <v>68</v>
          </cell>
          <cell r="D27" t="str">
            <v>M</v>
          </cell>
          <cell r="E27" t="str">
            <v>Pune</v>
          </cell>
          <cell r="F27">
            <v>9766016688</v>
          </cell>
          <cell r="G27">
            <v>43944</v>
          </cell>
          <cell r="H27">
            <v>43944</v>
          </cell>
        </row>
        <row r="28">
          <cell r="A28" t="str">
            <v>04/000205</v>
          </cell>
          <cell r="B28" t="str">
            <v>MOHMMAD  AYUB</v>
          </cell>
          <cell r="C28">
            <v>71</v>
          </cell>
          <cell r="D28" t="str">
            <v>M</v>
          </cell>
          <cell r="E28" t="str">
            <v>Ladakh</v>
          </cell>
          <cell r="G28">
            <v>43938</v>
          </cell>
          <cell r="H28">
            <v>43938</v>
          </cell>
        </row>
        <row r="29">
          <cell r="A29" t="str">
            <v>04/000139</v>
          </cell>
          <cell r="B29" t="str">
            <v>MOHMMAD HUSSAIN</v>
          </cell>
          <cell r="C29">
            <v>59</v>
          </cell>
          <cell r="D29" t="str">
            <v>M</v>
          </cell>
          <cell r="E29" t="str">
            <v>Kargil</v>
          </cell>
          <cell r="G29">
            <v>43938</v>
          </cell>
          <cell r="H29">
            <v>43938</v>
          </cell>
        </row>
        <row r="30">
          <cell r="A30" t="str">
            <v>04/000138</v>
          </cell>
          <cell r="B30" t="str">
            <v>MOHMMAD MUSSA</v>
          </cell>
          <cell r="C30">
            <v>73</v>
          </cell>
          <cell r="D30" t="str">
            <v>M</v>
          </cell>
          <cell r="E30" t="str">
            <v>Kargil</v>
          </cell>
          <cell r="G30">
            <v>43942</v>
          </cell>
          <cell r="H30">
            <v>43942</v>
          </cell>
        </row>
        <row r="31">
          <cell r="A31" t="str">
            <v>03/013234</v>
          </cell>
          <cell r="B31" t="str">
            <v>MOINUDIN IBRAHIM SYED</v>
          </cell>
          <cell r="C31">
            <v>55</v>
          </cell>
          <cell r="D31" t="str">
            <v>M</v>
          </cell>
          <cell r="E31" t="str">
            <v>Kolhapur</v>
          </cell>
          <cell r="F31">
            <v>9762334977</v>
          </cell>
          <cell r="G31">
            <v>43934</v>
          </cell>
          <cell r="H31">
            <v>43934</v>
          </cell>
        </row>
        <row r="32">
          <cell r="A32" t="str">
            <v>04/000515</v>
          </cell>
          <cell r="B32" t="str">
            <v>MUSSA MOHAMMAD</v>
          </cell>
          <cell r="C32">
            <v>45</v>
          </cell>
          <cell r="D32" t="str">
            <v>M</v>
          </cell>
          <cell r="G32">
            <v>43955</v>
          </cell>
          <cell r="H32">
            <v>43955</v>
          </cell>
        </row>
        <row r="33">
          <cell r="A33" t="str">
            <v>04/000473</v>
          </cell>
          <cell r="B33" t="str">
            <v>MUSTAFA VAHABUDDIN SAYAAD</v>
          </cell>
          <cell r="C33">
            <v>64</v>
          </cell>
          <cell r="D33" t="str">
            <v>M</v>
          </cell>
          <cell r="E33" t="str">
            <v>Solapur</v>
          </cell>
          <cell r="F33">
            <v>9850315577</v>
          </cell>
          <cell r="G33">
            <v>43944</v>
          </cell>
          <cell r="H33">
            <v>43944</v>
          </cell>
        </row>
        <row r="34">
          <cell r="A34" t="str">
            <v>04/000468</v>
          </cell>
          <cell r="B34" t="str">
            <v>NABIBUL MAHAMAD PATAVEGAR</v>
          </cell>
          <cell r="C34">
            <v>71</v>
          </cell>
          <cell r="D34" t="str">
            <v>M</v>
          </cell>
          <cell r="E34" t="str">
            <v>Kolhapur</v>
          </cell>
          <cell r="F34">
            <v>9881814014</v>
          </cell>
          <cell r="G34">
            <v>43944</v>
          </cell>
          <cell r="H34">
            <v>43944</v>
          </cell>
        </row>
        <row r="35">
          <cell r="A35" t="str">
            <v>03/013239</v>
          </cell>
          <cell r="B35" t="str">
            <v>NASSURIDIN CHAND SAHEB</v>
          </cell>
          <cell r="C35">
            <v>65</v>
          </cell>
          <cell r="D35" t="str">
            <v>M</v>
          </cell>
          <cell r="E35" t="str">
            <v>Kolhapur</v>
          </cell>
          <cell r="F35">
            <v>9172309910</v>
          </cell>
          <cell r="G35">
            <v>43938</v>
          </cell>
          <cell r="H35">
            <v>43938</v>
          </cell>
        </row>
        <row r="36">
          <cell r="A36" t="str">
            <v>03/013238</v>
          </cell>
          <cell r="B36" t="str">
            <v>NOOR MOHAMMAD AMIR MOKASHI</v>
          </cell>
          <cell r="C36">
            <v>76</v>
          </cell>
          <cell r="D36" t="str">
            <v>M</v>
          </cell>
          <cell r="E36" t="str">
            <v>Islampur</v>
          </cell>
          <cell r="F36">
            <v>7387460311</v>
          </cell>
          <cell r="G36">
            <v>43934</v>
          </cell>
          <cell r="H36">
            <v>43934</v>
          </cell>
        </row>
        <row r="37">
          <cell r="A37" t="str">
            <v>04/000110</v>
          </cell>
          <cell r="B37" t="str">
            <v>NUZHAT JABEEN</v>
          </cell>
          <cell r="C37">
            <v>54</v>
          </cell>
          <cell r="D37" t="str">
            <v>F</v>
          </cell>
          <cell r="E37" t="str">
            <v>Srinagar</v>
          </cell>
          <cell r="F37">
            <v>9205014455</v>
          </cell>
          <cell r="G37">
            <v>43934</v>
          </cell>
          <cell r="H37">
            <v>43934</v>
          </cell>
        </row>
        <row r="38">
          <cell r="A38" t="str">
            <v>03/012716</v>
          </cell>
          <cell r="B38" t="str">
            <v>PRERNA KANSARA</v>
          </cell>
          <cell r="C38">
            <v>25</v>
          </cell>
          <cell r="D38" t="str">
            <v>F</v>
          </cell>
          <cell r="E38" t="str">
            <v>Jodhpur</v>
          </cell>
          <cell r="F38">
            <v>7073029191</v>
          </cell>
          <cell r="G38">
            <v>43938</v>
          </cell>
          <cell r="H38">
            <v>43938</v>
          </cell>
        </row>
        <row r="39">
          <cell r="A39" t="str">
            <v>04/000296</v>
          </cell>
          <cell r="B39" t="str">
            <v>RASHID GANI MUJAWAR</v>
          </cell>
          <cell r="C39">
            <v>69</v>
          </cell>
          <cell r="D39" t="str">
            <v>M</v>
          </cell>
          <cell r="E39" t="str">
            <v>Sangli</v>
          </cell>
          <cell r="F39">
            <v>7385233145</v>
          </cell>
          <cell r="G39">
            <v>43946</v>
          </cell>
          <cell r="H39">
            <v>43946</v>
          </cell>
        </row>
        <row r="40">
          <cell r="A40" t="str">
            <v>04/000398</v>
          </cell>
          <cell r="B40" t="str">
            <v>SARDAR HUSSAIN</v>
          </cell>
          <cell r="C40">
            <v>66</v>
          </cell>
          <cell r="D40" t="str">
            <v>M</v>
          </cell>
          <cell r="E40" t="str">
            <v>Amroha</v>
          </cell>
          <cell r="F40">
            <v>7084466503</v>
          </cell>
          <cell r="G40">
            <v>43944</v>
          </cell>
          <cell r="H40">
            <v>43944</v>
          </cell>
        </row>
        <row r="41">
          <cell r="A41" t="str">
            <v>04/000299</v>
          </cell>
          <cell r="B41" t="str">
            <v xml:space="preserve">SHAIK ABDULGANS LATIB      </v>
          </cell>
          <cell r="C41">
            <v>51</v>
          </cell>
          <cell r="D41" t="str">
            <v>M</v>
          </cell>
          <cell r="E41" t="str">
            <v>Pune</v>
          </cell>
          <cell r="F41">
            <v>9011130991</v>
          </cell>
          <cell r="G41">
            <v>43941</v>
          </cell>
          <cell r="H41">
            <v>43941</v>
          </cell>
        </row>
        <row r="42">
          <cell r="A42" t="str">
            <v>04/000470</v>
          </cell>
          <cell r="B42" t="str">
            <v>SHARAFUDIN SHAMSHUDDIN MOMIN</v>
          </cell>
          <cell r="C42">
            <v>72</v>
          </cell>
          <cell r="D42" t="str">
            <v>M</v>
          </cell>
          <cell r="E42" t="str">
            <v>Kolhapur</v>
          </cell>
          <cell r="F42">
            <v>9967087869</v>
          </cell>
          <cell r="G42">
            <v>43944</v>
          </cell>
          <cell r="H42">
            <v>43944</v>
          </cell>
        </row>
        <row r="43">
          <cell r="A43" t="str">
            <v>04/000400</v>
          </cell>
          <cell r="B43" t="str">
            <v>SHAUKAT HUSSAN</v>
          </cell>
          <cell r="C43">
            <v>62</v>
          </cell>
          <cell r="D43" t="str">
            <v>M</v>
          </cell>
          <cell r="E43" t="str">
            <v>Bijnor</v>
          </cell>
          <cell r="F43">
            <v>9219322432</v>
          </cell>
          <cell r="G43">
            <v>43945</v>
          </cell>
          <cell r="H43">
            <v>43945</v>
          </cell>
        </row>
        <row r="44">
          <cell r="A44" t="str">
            <v>04/000469</v>
          </cell>
          <cell r="B44" t="str">
            <v>SIAPHUNISSA SIRAJUDDIN MOMIN</v>
          </cell>
          <cell r="C44">
            <v>74</v>
          </cell>
          <cell r="D44" t="str">
            <v>F</v>
          </cell>
          <cell r="E44" t="str">
            <v>Kolhapur</v>
          </cell>
          <cell r="F44" t="str">
            <v> 9822936275</v>
          </cell>
          <cell r="G44">
            <v>43950</v>
          </cell>
          <cell r="H44">
            <v>43950</v>
          </cell>
        </row>
        <row r="45">
          <cell r="A45" t="str">
            <v>04/000298</v>
          </cell>
          <cell r="B45" t="str">
            <v xml:space="preserve">SMAIL GULAB MUSAWAR </v>
          </cell>
          <cell r="C45">
            <v>58</v>
          </cell>
          <cell r="D45" t="str">
            <v>M</v>
          </cell>
          <cell r="E45" t="str">
            <v>Solapur</v>
          </cell>
          <cell r="F45">
            <v>9665668787</v>
          </cell>
          <cell r="G45">
            <v>43940</v>
          </cell>
          <cell r="H45">
            <v>43940</v>
          </cell>
        </row>
        <row r="46">
          <cell r="A46" t="str">
            <v>04/000247</v>
          </cell>
          <cell r="B46" t="str">
            <v>SYED TAUFEEQ RAZA</v>
          </cell>
          <cell r="C46">
            <v>35</v>
          </cell>
          <cell r="D46" t="str">
            <v>M</v>
          </cell>
          <cell r="E46" t="str">
            <v>Karnataka</v>
          </cell>
          <cell r="F46">
            <v>9845561213</v>
          </cell>
          <cell r="G46">
            <v>43938</v>
          </cell>
          <cell r="H46">
            <v>43938</v>
          </cell>
        </row>
        <row r="47">
          <cell r="A47" t="str">
            <v>04/000401</v>
          </cell>
          <cell r="B47" t="str">
            <v>VASHIM HAIDAR ALI HUSSAIN MAREDIYA</v>
          </cell>
          <cell r="C47">
            <v>36</v>
          </cell>
          <cell r="D47" t="str">
            <v>M</v>
          </cell>
          <cell r="E47" t="str">
            <v>Banaskantha</v>
          </cell>
          <cell r="F47">
            <v>9724393540</v>
          </cell>
          <cell r="G47">
            <v>43944</v>
          </cell>
          <cell r="H47">
            <v>43944</v>
          </cell>
        </row>
        <row r="48">
          <cell r="A48" t="str">
            <v>04/000135</v>
          </cell>
          <cell r="B48" t="str">
            <v>YAHYA ALI</v>
          </cell>
          <cell r="C48">
            <v>46</v>
          </cell>
          <cell r="D48" t="str">
            <v>M</v>
          </cell>
          <cell r="E48" t="str">
            <v>Kargil</v>
          </cell>
          <cell r="F48">
            <v>9469466265</v>
          </cell>
          <cell r="G48">
            <v>43938</v>
          </cell>
          <cell r="H48">
            <v>43938</v>
          </cell>
        </row>
        <row r="49">
          <cell r="A49" t="str">
            <v>03/013233</v>
          </cell>
          <cell r="B49" t="str">
            <v>YASIN ALI</v>
          </cell>
          <cell r="C49">
            <v>74</v>
          </cell>
          <cell r="D49" t="str">
            <v>M</v>
          </cell>
          <cell r="F49">
            <v>9049972259</v>
          </cell>
          <cell r="G49">
            <v>43941</v>
          </cell>
          <cell r="H49">
            <v>43941</v>
          </cell>
        </row>
        <row r="50">
          <cell r="A50" t="str">
            <v>03/013231</v>
          </cell>
          <cell r="B50" t="str">
            <v>YUNUS BABAJAN SHEIKH</v>
          </cell>
          <cell r="C50">
            <v>60</v>
          </cell>
          <cell r="D50" t="str">
            <v>M</v>
          </cell>
          <cell r="E50" t="str">
            <v>Pune</v>
          </cell>
          <cell r="F50">
            <v>8448663440</v>
          </cell>
          <cell r="G50">
            <v>43934</v>
          </cell>
          <cell r="H50">
            <v>43934</v>
          </cell>
        </row>
        <row r="51">
          <cell r="A51" t="str">
            <v>04/000108</v>
          </cell>
          <cell r="B51" t="str">
            <v>ZAYDA KHATUN</v>
          </cell>
          <cell r="C51">
            <v>65</v>
          </cell>
          <cell r="D51" t="str">
            <v>F</v>
          </cell>
          <cell r="E51" t="str">
            <v>Bijnor</v>
          </cell>
          <cell r="F51">
            <v>9990576372</v>
          </cell>
          <cell r="G51">
            <v>43934</v>
          </cell>
          <cell r="H51">
            <v>43934</v>
          </cell>
        </row>
        <row r="52">
          <cell r="A52" t="str">
            <v>04/000445</v>
          </cell>
          <cell r="B52" t="str">
            <v>ZENAB BEE</v>
          </cell>
          <cell r="C52">
            <v>60</v>
          </cell>
          <cell r="D52" t="str">
            <v>F</v>
          </cell>
          <cell r="E52" t="str">
            <v>Kargil</v>
          </cell>
          <cell r="G52">
            <v>43955</v>
          </cell>
          <cell r="H52">
            <v>43955</v>
          </cell>
        </row>
        <row r="53">
          <cell r="A53" t="str">
            <v>04/000040</v>
          </cell>
          <cell r="B53" t="str">
            <v>ZUBEDA</v>
          </cell>
          <cell r="C53">
            <v>58</v>
          </cell>
          <cell r="D53" t="str">
            <v>F</v>
          </cell>
          <cell r="E53" t="str">
            <v>Kargil</v>
          </cell>
          <cell r="F53" t="str">
            <v>910002711915 </v>
          </cell>
          <cell r="G53">
            <v>43938</v>
          </cell>
          <cell r="H53">
            <v>43938</v>
          </cell>
        </row>
        <row r="54">
          <cell r="A54" t="str">
            <v>04/000804</v>
          </cell>
          <cell r="B54" t="str">
            <v>FATIMA BANO</v>
          </cell>
          <cell r="C54">
            <v>60</v>
          </cell>
          <cell r="D54" t="str">
            <v>F</v>
          </cell>
          <cell r="E54" t="str">
            <v>Kargil</v>
          </cell>
          <cell r="F54" t="str">
            <v>9419371645 / 9419371645</v>
          </cell>
          <cell r="G54">
            <v>43952</v>
          </cell>
          <cell r="H54">
            <v>43952</v>
          </cell>
        </row>
        <row r="55">
          <cell r="A55" t="str">
            <v>04/000806</v>
          </cell>
          <cell r="B55" t="str">
            <v>ZAHRA BANOO</v>
          </cell>
          <cell r="C55">
            <v>64</v>
          </cell>
          <cell r="D55" t="str">
            <v>F</v>
          </cell>
          <cell r="E55" t="str">
            <v>Kargil</v>
          </cell>
          <cell r="F55" t="str">
            <v>9419177105 / 9419177105</v>
          </cell>
          <cell r="G55">
            <v>43952</v>
          </cell>
          <cell r="H55">
            <v>43952</v>
          </cell>
        </row>
        <row r="56">
          <cell r="A56" t="str">
            <v>04/000805</v>
          </cell>
          <cell r="B56" t="str">
            <v>MARZIA</v>
          </cell>
          <cell r="C56">
            <v>68</v>
          </cell>
          <cell r="D56" t="str">
            <v>F</v>
          </cell>
          <cell r="E56" t="str">
            <v>Kargil</v>
          </cell>
          <cell r="G56">
            <v>43955</v>
          </cell>
          <cell r="H56">
            <v>43955</v>
          </cell>
        </row>
        <row r="57">
          <cell r="A57" t="str">
            <v>04/000808</v>
          </cell>
          <cell r="B57" t="str">
            <v>MOHD KAZIM</v>
          </cell>
          <cell r="C57">
            <v>65</v>
          </cell>
          <cell r="D57" t="str">
            <v>M</v>
          </cell>
          <cell r="E57" t="str">
            <v>Srinagar</v>
          </cell>
          <cell r="F57" t="str">
            <v>9419784357 / 9419784357</v>
          </cell>
          <cell r="G57">
            <v>43952</v>
          </cell>
          <cell r="H57">
            <v>43952</v>
          </cell>
        </row>
        <row r="58">
          <cell r="A58" t="str">
            <v>04/000749</v>
          </cell>
          <cell r="B58" t="str">
            <v>VIKRAM</v>
          </cell>
          <cell r="C58">
            <v>20</v>
          </cell>
          <cell r="D58" t="str">
            <v>M</v>
          </cell>
          <cell r="E58" t="str">
            <v>JODHPUR</v>
          </cell>
          <cell r="F58">
            <v>7023024927</v>
          </cell>
          <cell r="G58">
            <v>43954</v>
          </cell>
          <cell r="H58">
            <v>43954</v>
          </cell>
        </row>
        <row r="59">
          <cell r="A59" t="str">
            <v>04/000781</v>
          </cell>
          <cell r="B59" t="str">
            <v>MD ISSAQ</v>
          </cell>
          <cell r="C59">
            <v>83</v>
          </cell>
          <cell r="D59" t="str">
            <v>M</v>
          </cell>
          <cell r="E59" t="str">
            <v>LADAKH</v>
          </cell>
          <cell r="G59">
            <v>43952</v>
          </cell>
          <cell r="H59">
            <v>43952</v>
          </cell>
        </row>
        <row r="60">
          <cell r="A60" t="str">
            <v>04/000890</v>
          </cell>
          <cell r="B60" t="str">
            <v xml:space="preserve">PUSPHA </v>
          </cell>
          <cell r="C60">
            <v>50</v>
          </cell>
          <cell r="D60" t="str">
            <v>F</v>
          </cell>
          <cell r="E60" t="str">
            <v>JODHPUR</v>
          </cell>
          <cell r="F60">
            <v>7023024927</v>
          </cell>
          <cell r="G60">
            <v>43963</v>
          </cell>
          <cell r="H60">
            <v>43963</v>
          </cell>
        </row>
        <row r="61">
          <cell r="A61" t="str">
            <v>04/000859</v>
          </cell>
          <cell r="B61" t="str">
            <v>SHOWKAT HUSSAIN DAR</v>
          </cell>
          <cell r="C61">
            <v>23</v>
          </cell>
          <cell r="D61" t="str">
            <v>M</v>
          </cell>
          <cell r="E61" t="str">
            <v>Budgam</v>
          </cell>
          <cell r="F61" t="str">
            <v>9419822216 / 7006277055</v>
          </cell>
          <cell r="G61">
            <v>43953</v>
          </cell>
          <cell r="H61">
            <v>43953</v>
          </cell>
        </row>
        <row r="62">
          <cell r="A62" t="str">
            <v>04/000207</v>
          </cell>
          <cell r="B62" t="str">
            <v>MOHMMAD  ALI</v>
          </cell>
          <cell r="C62">
            <v>63</v>
          </cell>
          <cell r="D62" t="str">
            <v>M</v>
          </cell>
          <cell r="E62" t="str">
            <v>Leh</v>
          </cell>
          <cell r="F62" t="str">
            <v> 9419895464</v>
          </cell>
          <cell r="G62">
            <v>43938</v>
          </cell>
          <cell r="H62">
            <v>43938</v>
          </cell>
        </row>
        <row r="63">
          <cell r="A63" t="str">
            <v>04/000871</v>
          </cell>
          <cell r="B63" t="str">
            <v>Prakash Kumar Rawat</v>
          </cell>
          <cell r="C63">
            <v>28</v>
          </cell>
          <cell r="D63" t="str">
            <v>M</v>
          </cell>
          <cell r="E63" t="str">
            <v>Jodhpur</v>
          </cell>
          <cell r="F63">
            <v>9784242588</v>
          </cell>
          <cell r="G63">
            <v>43957</v>
          </cell>
          <cell r="H63">
            <v>43957</v>
          </cell>
        </row>
        <row r="64">
          <cell r="A64" t="str">
            <v>04/001110</v>
          </cell>
          <cell r="B64" t="str">
            <v>SHARWAN SINGH</v>
          </cell>
          <cell r="C64">
            <v>40</v>
          </cell>
          <cell r="D64" t="str">
            <v>M</v>
          </cell>
          <cell r="E64" t="str">
            <v>Jodhpur</v>
          </cell>
          <cell r="F64">
            <v>9772617833</v>
          </cell>
          <cell r="G64">
            <v>43963</v>
          </cell>
          <cell r="H64">
            <v>43963</v>
          </cell>
        </row>
        <row r="65">
          <cell r="A65" t="str">
            <v/>
          </cell>
          <cell r="B65" t="str">
            <v>Ruksana Yunus Shazkh</v>
          </cell>
          <cell r="C65">
            <v>60</v>
          </cell>
          <cell r="D65" t="str">
            <v>F</v>
          </cell>
          <cell r="E65" t="str">
            <v>Pune</v>
          </cell>
          <cell r="F65">
            <v>8668443440</v>
          </cell>
          <cell r="G65">
            <v>43955</v>
          </cell>
          <cell r="H65">
            <v>43955</v>
          </cell>
        </row>
        <row r="66">
          <cell r="A66" t="str">
            <v>04/001145</v>
          </cell>
          <cell r="B66" t="str">
            <v>Jitendra Pareek</v>
          </cell>
          <cell r="C66">
            <v>43</v>
          </cell>
          <cell r="D66" t="str">
            <v>M</v>
          </cell>
          <cell r="E66" t="str">
            <v>Jodhpur</v>
          </cell>
          <cell r="F66" t="str">
            <v>9414495218 </v>
          </cell>
          <cell r="G66">
            <v>43959</v>
          </cell>
          <cell r="H66">
            <v>43959</v>
          </cell>
        </row>
        <row r="67">
          <cell r="A67" t="str">
            <v>04/001186</v>
          </cell>
          <cell r="B67" t="str">
            <v xml:space="preserve">Rajvanti </v>
          </cell>
          <cell r="C67">
            <v>59</v>
          </cell>
          <cell r="D67" t="str">
            <v>F</v>
          </cell>
          <cell r="E67" t="str">
            <v>Jodhpur</v>
          </cell>
          <cell r="F67">
            <v>8764148187</v>
          </cell>
          <cell r="G67">
            <v>43963</v>
          </cell>
          <cell r="H67">
            <v>43963</v>
          </cell>
        </row>
        <row r="68">
          <cell r="A68" t="str">
            <v>04/001189</v>
          </cell>
          <cell r="B68" t="str">
            <v>Samyak</v>
          </cell>
          <cell r="C68">
            <v>9</v>
          </cell>
          <cell r="D68" t="str">
            <v>M</v>
          </cell>
          <cell r="E68" t="str">
            <v>Jodhpur</v>
          </cell>
          <cell r="F68" t="str">
            <v>8764148187 </v>
          </cell>
          <cell r="G68">
            <v>43963</v>
          </cell>
          <cell r="H68">
            <v>43963</v>
          </cell>
        </row>
        <row r="69">
          <cell r="A69" t="str">
            <v>04/001191</v>
          </cell>
          <cell r="B69" t="str">
            <v>Kunal</v>
          </cell>
          <cell r="C69">
            <v>7</v>
          </cell>
          <cell r="D69" t="str">
            <v>M</v>
          </cell>
          <cell r="E69" t="str">
            <v>Jodhpur</v>
          </cell>
          <cell r="F69">
            <v>9414495218</v>
          </cell>
          <cell r="G69">
            <v>43963</v>
          </cell>
          <cell r="H69">
            <v>43963</v>
          </cell>
        </row>
        <row r="70">
          <cell r="A70" t="str">
            <v>04/001165</v>
          </cell>
          <cell r="B70" t="str">
            <v>Chandrabhan</v>
          </cell>
          <cell r="C70">
            <v>30</v>
          </cell>
          <cell r="D70" t="str">
            <v>M</v>
          </cell>
          <cell r="E70" t="str">
            <v>Jodhpur</v>
          </cell>
          <cell r="G70">
            <v>43963</v>
          </cell>
          <cell r="H70">
            <v>43963</v>
          </cell>
        </row>
        <row r="71">
          <cell r="A71" t="str">
            <v>04/001166</v>
          </cell>
          <cell r="B71" t="str">
            <v>Omaram</v>
          </cell>
          <cell r="C71">
            <v>33</v>
          </cell>
          <cell r="D71" t="str">
            <v>M</v>
          </cell>
          <cell r="E71" t="str">
            <v>Barmer</v>
          </cell>
          <cell r="F71" t="str">
            <v>98922588018 </v>
          </cell>
          <cell r="G71">
            <v>43963</v>
          </cell>
          <cell r="H71">
            <v>43963</v>
          </cell>
        </row>
        <row r="72">
          <cell r="A72" t="str">
            <v>04/001218</v>
          </cell>
          <cell r="B72" t="str">
            <v>Chetan Singhvi</v>
          </cell>
          <cell r="C72">
            <v>24</v>
          </cell>
          <cell r="D72" t="str">
            <v>M</v>
          </cell>
          <cell r="E72" t="str">
            <v>Jodhpur</v>
          </cell>
          <cell r="F72">
            <v>8690878377</v>
          </cell>
          <cell r="G72">
            <v>43962</v>
          </cell>
          <cell r="H72">
            <v>43962</v>
          </cell>
        </row>
        <row r="73">
          <cell r="A73" t="str">
            <v>04/001219</v>
          </cell>
          <cell r="B73" t="str">
            <v>Anand Changnani</v>
          </cell>
          <cell r="C73">
            <v>34</v>
          </cell>
          <cell r="D73" t="str">
            <v>M</v>
          </cell>
          <cell r="E73" t="str">
            <v>Jodhpur</v>
          </cell>
          <cell r="F73" t="str">
            <v>8690878377 </v>
          </cell>
          <cell r="G73">
            <v>43956</v>
          </cell>
          <cell r="H73">
            <v>43956</v>
          </cell>
        </row>
        <row r="74">
          <cell r="A74" t="str">
            <v>04/000620</v>
          </cell>
          <cell r="B74" t="str">
            <v>ZEHRA BANO</v>
          </cell>
          <cell r="C74">
            <v>60</v>
          </cell>
          <cell r="D74" t="str">
            <v>F</v>
          </cell>
          <cell r="E74" t="str">
            <v>Leh</v>
          </cell>
          <cell r="F74">
            <v>9469259883</v>
          </cell>
          <cell r="G74">
            <v>43947</v>
          </cell>
          <cell r="H74">
            <v>43947</v>
          </cell>
        </row>
        <row r="75">
          <cell r="A75" t="str">
            <v>04/000621</v>
          </cell>
          <cell r="B75" t="str">
            <v>KALAYAGAR ASHARATBI</v>
          </cell>
          <cell r="C75">
            <v>52</v>
          </cell>
          <cell r="D75" t="str">
            <v>F</v>
          </cell>
          <cell r="E75" t="str">
            <v>Kolhapur</v>
          </cell>
          <cell r="F75">
            <v>9922222421</v>
          </cell>
          <cell r="G75">
            <v>43947</v>
          </cell>
          <cell r="H75">
            <v>43947</v>
          </cell>
        </row>
        <row r="76">
          <cell r="A76" t="str">
            <v>04/001176</v>
          </cell>
          <cell r="B76" t="str">
            <v>Dinesh Parihar</v>
          </cell>
          <cell r="C76">
            <v>65</v>
          </cell>
          <cell r="D76" t="str">
            <v>M</v>
          </cell>
          <cell r="E76" t="str">
            <v>Jodhpur</v>
          </cell>
          <cell r="F76" t="str">
            <v>7742529015 </v>
          </cell>
          <cell r="I76">
            <v>43946</v>
          </cell>
        </row>
        <row r="77">
          <cell r="A77" t="str">
            <v>04/001286</v>
          </cell>
          <cell r="B77" t="str">
            <v>RAFIK KHAN</v>
          </cell>
          <cell r="C77">
            <v>50</v>
          </cell>
          <cell r="D77" t="str">
            <v>M</v>
          </cell>
          <cell r="E77" t="str">
            <v>Jodhpur</v>
          </cell>
          <cell r="F77">
            <v>9351598372</v>
          </cell>
          <cell r="G77">
            <v>43963</v>
          </cell>
          <cell r="H77">
            <v>43963</v>
          </cell>
        </row>
        <row r="78">
          <cell r="A78" t="str">
            <v>04/001287</v>
          </cell>
          <cell r="B78" t="str">
            <v>AZHAR KARIM</v>
          </cell>
          <cell r="C78">
            <v>85</v>
          </cell>
          <cell r="D78" t="str">
            <v>M</v>
          </cell>
          <cell r="E78" t="str">
            <v>Jodhpur</v>
          </cell>
          <cell r="F78" t="str">
            <v> 9782408444</v>
          </cell>
          <cell r="G78">
            <v>43963</v>
          </cell>
          <cell r="H78">
            <v>43963</v>
          </cell>
        </row>
        <row r="79">
          <cell r="A79" t="str">
            <v>04/001405</v>
          </cell>
          <cell r="B79" t="str">
            <v>NIKITA</v>
          </cell>
          <cell r="C79">
            <v>17</v>
          </cell>
          <cell r="D79" t="str">
            <v>F</v>
          </cell>
          <cell r="E79" t="str">
            <v>Jodhpur</v>
          </cell>
          <cell r="F79">
            <v>7014983549</v>
          </cell>
          <cell r="G79">
            <v>43963</v>
          </cell>
          <cell r="H79">
            <v>43963</v>
          </cell>
        </row>
        <row r="80">
          <cell r="A80" t="str">
            <v>04/001417</v>
          </cell>
          <cell r="B80" t="str">
            <v>ISMAIL</v>
          </cell>
          <cell r="C80">
            <v>40</v>
          </cell>
          <cell r="D80" t="str">
            <v>M</v>
          </cell>
          <cell r="E80" t="str">
            <v>Jodhpur</v>
          </cell>
          <cell r="F80">
            <v>9829300858</v>
          </cell>
          <cell r="G80">
            <v>43963</v>
          </cell>
          <cell r="H80">
            <v>43963</v>
          </cell>
        </row>
        <row r="81">
          <cell r="A81" t="str">
            <v>04/001377</v>
          </cell>
          <cell r="B81" t="str">
            <v xml:space="preserve">Jairam </v>
          </cell>
          <cell r="C81">
            <v>60</v>
          </cell>
          <cell r="D81" t="str">
            <v>M</v>
          </cell>
          <cell r="E81" t="str">
            <v>Jodhpur</v>
          </cell>
          <cell r="F81">
            <v>9828888265</v>
          </cell>
          <cell r="G81">
            <v>43963</v>
          </cell>
          <cell r="H81">
            <v>43963</v>
          </cell>
        </row>
        <row r="82">
          <cell r="A82" t="str">
            <v>04/001448</v>
          </cell>
          <cell r="B82" t="str">
            <v>SADIYA</v>
          </cell>
          <cell r="C82">
            <v>25</v>
          </cell>
          <cell r="D82" t="str">
            <v>F</v>
          </cell>
          <cell r="E82" t="str">
            <v>Jodhpur</v>
          </cell>
          <cell r="F82">
            <v>9667411439</v>
          </cell>
          <cell r="G82">
            <v>43963</v>
          </cell>
          <cell r="H82">
            <v>43963</v>
          </cell>
        </row>
        <row r="83">
          <cell r="A83" t="str">
            <v>04/001497</v>
          </cell>
          <cell r="B83" t="str">
            <v>MANAK LAL</v>
          </cell>
          <cell r="C83">
            <v>75</v>
          </cell>
          <cell r="D83" t="str">
            <v>M</v>
          </cell>
          <cell r="E83" t="str">
            <v>Jodhpur</v>
          </cell>
          <cell r="F83">
            <v>9414495218</v>
          </cell>
          <cell r="G83">
            <v>43963</v>
          </cell>
          <cell r="H83">
            <v>43963</v>
          </cell>
        </row>
        <row r="84">
          <cell r="A84" t="str">
            <v>04/001496</v>
          </cell>
          <cell r="B84" t="str">
            <v>KRISHNA PAREEK</v>
          </cell>
          <cell r="C84">
            <v>31</v>
          </cell>
          <cell r="D84" t="str">
            <v>F</v>
          </cell>
          <cell r="E84" t="str">
            <v>Jodhpur</v>
          </cell>
          <cell r="F84">
            <v>9982870130</v>
          </cell>
          <cell r="G84">
            <v>43963</v>
          </cell>
          <cell r="H84">
            <v>43963</v>
          </cell>
        </row>
        <row r="85">
          <cell r="A85" t="str">
            <v>05/000026</v>
          </cell>
          <cell r="B85" t="str">
            <v>UMESH YADAV</v>
          </cell>
          <cell r="C85">
            <v>50</v>
          </cell>
          <cell r="D85" t="str">
            <v>M</v>
          </cell>
          <cell r="E85" t="str">
            <v>Jodhpur</v>
          </cell>
          <cell r="F85">
            <v>9829945845</v>
          </cell>
          <cell r="G85">
            <v>43963</v>
          </cell>
          <cell r="H85">
            <v>43963</v>
          </cell>
        </row>
        <row r="86">
          <cell r="A86" t="str">
            <v>05/000071</v>
          </cell>
          <cell r="B86" t="str">
            <v>DASRATH SINGH</v>
          </cell>
          <cell r="C86">
            <v>58</v>
          </cell>
          <cell r="D86" t="str">
            <v>M</v>
          </cell>
          <cell r="E86" t="str">
            <v>Jodhpur</v>
          </cell>
          <cell r="F86">
            <v>9414129410</v>
          </cell>
          <cell r="G86">
            <v>43962</v>
          </cell>
          <cell r="H86">
            <v>43962</v>
          </cell>
        </row>
        <row r="87">
          <cell r="A87" t="str">
            <v>04/001374</v>
          </cell>
          <cell r="B87" t="str">
            <v>DURGA DEVI</v>
          </cell>
          <cell r="C87">
            <v>52</v>
          </cell>
          <cell r="D87" t="str">
            <v>F</v>
          </cell>
          <cell r="E87" t="str">
            <v>Jodhpur</v>
          </cell>
          <cell r="F87">
            <v>9828888265</v>
          </cell>
          <cell r="G87">
            <v>43963</v>
          </cell>
          <cell r="H87">
            <v>43963</v>
          </cell>
        </row>
        <row r="88">
          <cell r="A88" t="str">
            <v>04/001376</v>
          </cell>
          <cell r="B88" t="str">
            <v>PUSHPA DEVI</v>
          </cell>
          <cell r="C88">
            <v>80</v>
          </cell>
          <cell r="D88" t="str">
            <v>F</v>
          </cell>
          <cell r="E88" t="str">
            <v>Jodhpur</v>
          </cell>
          <cell r="F88" t="str">
            <v>9828888265 </v>
          </cell>
          <cell r="G88">
            <v>43963</v>
          </cell>
          <cell r="H88">
            <v>43963</v>
          </cell>
        </row>
        <row r="89">
          <cell r="A89" t="str">
            <v>05/000118</v>
          </cell>
          <cell r="B89" t="str">
            <v>KEVAAL JI</v>
          </cell>
          <cell r="C89">
            <v>71</v>
          </cell>
          <cell r="D89" t="str">
            <v>M</v>
          </cell>
          <cell r="E89" t="str">
            <v>Jodhpur</v>
          </cell>
          <cell r="F89">
            <v>7976274917</v>
          </cell>
          <cell r="G89">
            <v>43963</v>
          </cell>
          <cell r="H89">
            <v>43963</v>
          </cell>
        </row>
        <row r="90">
          <cell r="A90" t="str">
            <v>05/000119</v>
          </cell>
          <cell r="B90" t="str">
            <v>SAMPAT RAJ</v>
          </cell>
          <cell r="C90">
            <v>71</v>
          </cell>
          <cell r="D90" t="str">
            <v>M</v>
          </cell>
          <cell r="E90" t="str">
            <v>Jodhpur</v>
          </cell>
          <cell r="F90" t="str">
            <v>9660244338 </v>
          </cell>
          <cell r="G90">
            <v>43963</v>
          </cell>
          <cell r="H90">
            <v>43963</v>
          </cell>
        </row>
        <row r="91">
          <cell r="A91" t="str">
            <v>05/000120</v>
          </cell>
          <cell r="B91" t="str">
            <v>LALEETA</v>
          </cell>
          <cell r="C91">
            <v>64</v>
          </cell>
          <cell r="D91" t="str">
            <v>F</v>
          </cell>
          <cell r="E91" t="str">
            <v>Jodhpur</v>
          </cell>
          <cell r="F91">
            <v>9660244338</v>
          </cell>
          <cell r="G91">
            <v>43963</v>
          </cell>
          <cell r="H91">
            <v>43963</v>
          </cell>
        </row>
        <row r="92">
          <cell r="A92" t="str">
            <v>05/000312</v>
          </cell>
          <cell r="B92" t="str">
            <v>PADAM ZARD</v>
          </cell>
          <cell r="C92">
            <v>31</v>
          </cell>
          <cell r="D92" t="str">
            <v>M</v>
          </cell>
          <cell r="E92" t="str">
            <v>Jodhpur</v>
          </cell>
          <cell r="F92">
            <v>9682136398</v>
          </cell>
          <cell r="G92">
            <v>43966</v>
          </cell>
          <cell r="H92">
            <v>43966</v>
          </cell>
        </row>
        <row r="93">
          <cell r="A93" t="str">
            <v>05/000313</v>
          </cell>
          <cell r="B93" t="str">
            <v>RAMESH KUMAR DUBEY</v>
          </cell>
          <cell r="C93">
            <v>46</v>
          </cell>
          <cell r="D93" t="str">
            <v>M</v>
          </cell>
          <cell r="E93" t="str">
            <v>Jodhpur</v>
          </cell>
          <cell r="F93">
            <v>968266635</v>
          </cell>
          <cell r="G93">
            <v>43966</v>
          </cell>
          <cell r="H93">
            <v>43966</v>
          </cell>
        </row>
        <row r="94">
          <cell r="A94" t="str">
            <v>05/000315</v>
          </cell>
          <cell r="B94" t="str">
            <v>GUDDU THAKUR</v>
          </cell>
          <cell r="C94">
            <v>30</v>
          </cell>
          <cell r="D94" t="str">
            <v>M</v>
          </cell>
          <cell r="E94" t="str">
            <v>Jodhpur</v>
          </cell>
          <cell r="F94">
            <v>9939967830</v>
          </cell>
          <cell r="G94">
            <v>43966</v>
          </cell>
          <cell r="H94">
            <v>43966</v>
          </cell>
        </row>
        <row r="95">
          <cell r="A95" t="str">
            <v>05/000314</v>
          </cell>
          <cell r="B95" t="str">
            <v>DALIP PASWAN</v>
          </cell>
          <cell r="C95">
            <v>28</v>
          </cell>
          <cell r="D95" t="str">
            <v>M</v>
          </cell>
          <cell r="E95" t="str">
            <v>Jodhpur</v>
          </cell>
          <cell r="F95">
            <v>9682644820</v>
          </cell>
          <cell r="G95">
            <v>43966</v>
          </cell>
          <cell r="H95">
            <v>43966</v>
          </cell>
        </row>
        <row r="96">
          <cell r="A96" t="str">
            <v>05/000316</v>
          </cell>
          <cell r="B96" t="str">
            <v>SAMPAT RAJ</v>
          </cell>
          <cell r="C96">
            <v>42</v>
          </cell>
          <cell r="D96" t="str">
            <v>M</v>
          </cell>
          <cell r="E96" t="str">
            <v>Jodhpur</v>
          </cell>
          <cell r="F96">
            <v>6005263114</v>
          </cell>
          <cell r="G96">
            <v>43966</v>
          </cell>
          <cell r="H96">
            <v>43966</v>
          </cell>
        </row>
        <row r="97">
          <cell r="A97" t="str">
            <v>05/000317</v>
          </cell>
          <cell r="B97" t="str">
            <v>AMAR KHOT</v>
          </cell>
          <cell r="C97">
            <v>28</v>
          </cell>
          <cell r="D97" t="str">
            <v>M</v>
          </cell>
          <cell r="E97" t="str">
            <v>Jodhpur</v>
          </cell>
          <cell r="F97">
            <v>9149774526</v>
          </cell>
          <cell r="G97">
            <v>43966</v>
          </cell>
          <cell r="H97">
            <v>43966</v>
          </cell>
        </row>
        <row r="98">
          <cell r="A98" t="str">
            <v>05/000319</v>
          </cell>
          <cell r="B98" t="str">
            <v>SHIVAJI BAGHMARA</v>
          </cell>
          <cell r="C98">
            <v>42</v>
          </cell>
          <cell r="D98" t="str">
            <v>M</v>
          </cell>
          <cell r="E98" t="str">
            <v>Jodhpur</v>
          </cell>
          <cell r="F98">
            <v>7048936881</v>
          </cell>
          <cell r="G98">
            <v>43966</v>
          </cell>
          <cell r="H98">
            <v>43966</v>
          </cell>
        </row>
        <row r="99">
          <cell r="A99" t="str">
            <v>05/000318</v>
          </cell>
          <cell r="B99" t="str">
            <v>DEUL MONDAL</v>
          </cell>
          <cell r="C99">
            <v>53</v>
          </cell>
          <cell r="D99" t="str">
            <v>M</v>
          </cell>
          <cell r="E99" t="str">
            <v>Jodhpur</v>
          </cell>
          <cell r="F99">
            <v>6005011206</v>
          </cell>
          <cell r="G99">
            <v>43966</v>
          </cell>
          <cell r="H99">
            <v>43966</v>
          </cell>
        </row>
        <row r="100">
          <cell r="A100" t="str">
            <v>05/000320</v>
          </cell>
          <cell r="B100" t="str">
            <v>RAKESH KUMAR MISHRA</v>
          </cell>
          <cell r="C100">
            <v>53</v>
          </cell>
          <cell r="D100" t="str">
            <v>M</v>
          </cell>
          <cell r="E100" t="str">
            <v>Jodhpur</v>
          </cell>
          <cell r="F100">
            <v>9419382763</v>
          </cell>
          <cell r="G100">
            <v>43966</v>
          </cell>
          <cell r="H100">
            <v>43966</v>
          </cell>
        </row>
        <row r="101">
          <cell r="A101" t="str">
            <v>05/000322</v>
          </cell>
          <cell r="B101" t="str">
            <v>PATIL DAGADU UTTAM</v>
          </cell>
          <cell r="C101">
            <v>42</v>
          </cell>
          <cell r="D101" t="str">
            <v>M</v>
          </cell>
          <cell r="E101" t="str">
            <v>Jodhpur</v>
          </cell>
          <cell r="F101">
            <v>7620653274</v>
          </cell>
          <cell r="G101">
            <v>43966</v>
          </cell>
          <cell r="H101">
            <v>43966</v>
          </cell>
        </row>
        <row r="102">
          <cell r="A102" t="str">
            <v>05/000323</v>
          </cell>
          <cell r="B102" t="str">
            <v>LAYAK SINGH</v>
          </cell>
          <cell r="C102">
            <v>47</v>
          </cell>
          <cell r="D102" t="str">
            <v>M</v>
          </cell>
          <cell r="E102" t="str">
            <v>Jodhpur</v>
          </cell>
          <cell r="F102">
            <v>7097022289</v>
          </cell>
          <cell r="G102">
            <v>43966</v>
          </cell>
          <cell r="H102">
            <v>43966</v>
          </cell>
        </row>
        <row r="103">
          <cell r="A103" t="str">
            <v>05/000321</v>
          </cell>
          <cell r="B103" t="str">
            <v>MD.ASLAM ANSARI</v>
          </cell>
          <cell r="C103">
            <v>46</v>
          </cell>
          <cell r="D103" t="str">
            <v>M</v>
          </cell>
          <cell r="E103" t="str">
            <v>Jodhpur</v>
          </cell>
          <cell r="F103">
            <v>6005258366</v>
          </cell>
          <cell r="G103">
            <v>43966</v>
          </cell>
          <cell r="H103">
            <v>43966</v>
          </cell>
        </row>
        <row r="104">
          <cell r="A104" t="str">
            <v>05/000324</v>
          </cell>
          <cell r="B104" t="str">
            <v>MOHD.ASRAF</v>
          </cell>
          <cell r="C104">
            <v>51</v>
          </cell>
          <cell r="D104" t="str">
            <v>M</v>
          </cell>
          <cell r="E104" t="str">
            <v>Jodhpur</v>
          </cell>
          <cell r="F104">
            <v>9419499694</v>
          </cell>
          <cell r="G104">
            <v>43966</v>
          </cell>
          <cell r="H104">
            <v>43966</v>
          </cell>
        </row>
        <row r="105">
          <cell r="A105" t="str">
            <v>05/000326</v>
          </cell>
          <cell r="B105" t="str">
            <v xml:space="preserve"> GANESH CHAUBEY </v>
          </cell>
          <cell r="C105">
            <v>54</v>
          </cell>
          <cell r="D105" t="str">
            <v>M</v>
          </cell>
          <cell r="E105" t="str">
            <v>Jodhpur</v>
          </cell>
          <cell r="F105">
            <v>7428741934</v>
          </cell>
          <cell r="G105">
            <v>43966</v>
          </cell>
          <cell r="H105">
            <v>43966</v>
          </cell>
        </row>
        <row r="106">
          <cell r="A106" t="str">
            <v>05/000327</v>
          </cell>
          <cell r="B106" t="str">
            <v xml:space="preserve"> AJAB SINGH </v>
          </cell>
          <cell r="C106">
            <v>54</v>
          </cell>
          <cell r="D106" t="str">
            <v>M</v>
          </cell>
          <cell r="E106" t="str">
            <v>Jodhpur</v>
          </cell>
          <cell r="F106">
            <v>8923356178</v>
          </cell>
          <cell r="G106">
            <v>43966</v>
          </cell>
          <cell r="H106">
            <v>43966</v>
          </cell>
        </row>
        <row r="107">
          <cell r="A107" t="str">
            <v>05/000328</v>
          </cell>
          <cell r="B107" t="str">
            <v>PARTHA GOSH</v>
          </cell>
          <cell r="C107">
            <v>29</v>
          </cell>
          <cell r="D107" t="str">
            <v>M</v>
          </cell>
          <cell r="E107" t="str">
            <v>Jodhpur</v>
          </cell>
          <cell r="F107">
            <v>9641868645</v>
          </cell>
          <cell r="G107">
            <v>43966</v>
          </cell>
          <cell r="H107">
            <v>43966</v>
          </cell>
        </row>
        <row r="108">
          <cell r="A108" t="str">
            <v>05/000329</v>
          </cell>
          <cell r="B108" t="str">
            <v>RANJEET KUMAR SINGH</v>
          </cell>
          <cell r="C108">
            <v>31</v>
          </cell>
          <cell r="D108" t="str">
            <v>M</v>
          </cell>
          <cell r="E108" t="str">
            <v>Jodhpur</v>
          </cell>
          <cell r="F108">
            <v>6209439288</v>
          </cell>
          <cell r="G108">
            <v>43966</v>
          </cell>
          <cell r="H108">
            <v>43966</v>
          </cell>
        </row>
        <row r="109">
          <cell r="A109" t="str">
            <v>05/000330</v>
          </cell>
          <cell r="B109" t="str">
            <v>S.KANAGA RAJ</v>
          </cell>
          <cell r="C109">
            <v>35</v>
          </cell>
          <cell r="D109" t="str">
            <v>M</v>
          </cell>
          <cell r="E109" t="str">
            <v>Jodhpur</v>
          </cell>
          <cell r="F109">
            <v>8754979247</v>
          </cell>
          <cell r="G109">
            <v>43966</v>
          </cell>
          <cell r="H109">
            <v>43966</v>
          </cell>
        </row>
        <row r="110">
          <cell r="A110" t="str">
            <v>05/000331</v>
          </cell>
          <cell r="B110" t="str">
            <v>SATYA VEER SINGH</v>
          </cell>
          <cell r="C110">
            <v>35</v>
          </cell>
          <cell r="D110" t="str">
            <v>M</v>
          </cell>
          <cell r="E110" t="str">
            <v>Jodhpur</v>
          </cell>
          <cell r="F110">
            <v>6005572307</v>
          </cell>
          <cell r="G110">
            <v>43966</v>
          </cell>
          <cell r="H110">
            <v>43966</v>
          </cell>
        </row>
        <row r="111">
          <cell r="A111" t="str">
            <v>05/000332</v>
          </cell>
          <cell r="B111" t="str">
            <v>SUGHAR SINGH</v>
          </cell>
          <cell r="C111">
            <v>36</v>
          </cell>
          <cell r="D111" t="str">
            <v>M</v>
          </cell>
          <cell r="E111" t="str">
            <v>Jodhpur</v>
          </cell>
          <cell r="F111">
            <v>6396182742</v>
          </cell>
          <cell r="G111">
            <v>43966</v>
          </cell>
          <cell r="H111">
            <v>43966</v>
          </cell>
        </row>
        <row r="112">
          <cell r="A112" t="str">
            <v>05/000333</v>
          </cell>
          <cell r="B112" t="str">
            <v>SURENDRA KUMAR</v>
          </cell>
          <cell r="C112">
            <v>33</v>
          </cell>
          <cell r="D112" t="str">
            <v>M</v>
          </cell>
          <cell r="E112" t="str">
            <v>Jodhpur</v>
          </cell>
          <cell r="F112">
            <v>9149553925</v>
          </cell>
          <cell r="G112">
            <v>43966</v>
          </cell>
          <cell r="H112">
            <v>43966</v>
          </cell>
        </row>
        <row r="113">
          <cell r="A113" t="str">
            <v>05/000334</v>
          </cell>
          <cell r="B113" t="str">
            <v>B.M. JAMATIYA</v>
          </cell>
          <cell r="C113">
            <v>38</v>
          </cell>
          <cell r="D113" t="str">
            <v>M</v>
          </cell>
          <cell r="E113" t="str">
            <v>Jodhpur</v>
          </cell>
          <cell r="F113">
            <v>7006818281</v>
          </cell>
          <cell r="G113">
            <v>43966</v>
          </cell>
          <cell r="H113">
            <v>43966</v>
          </cell>
        </row>
        <row r="114">
          <cell r="A114" t="str">
            <v>05/000335</v>
          </cell>
          <cell r="B114" t="str">
            <v>PARASH KAIRALA</v>
          </cell>
          <cell r="C114">
            <v>28</v>
          </cell>
          <cell r="D114" t="str">
            <v>M</v>
          </cell>
          <cell r="E114" t="str">
            <v>Jodhpur</v>
          </cell>
          <cell r="F114">
            <v>9101399982</v>
          </cell>
          <cell r="G114">
            <v>43966</v>
          </cell>
          <cell r="H114">
            <v>43966</v>
          </cell>
        </row>
        <row r="115">
          <cell r="A115" t="str">
            <v>05/000336</v>
          </cell>
          <cell r="B115" t="str">
            <v>SAMIR PAUL</v>
          </cell>
          <cell r="C115">
            <v>26</v>
          </cell>
          <cell r="D115" t="str">
            <v>M</v>
          </cell>
          <cell r="E115" t="str">
            <v>Jodhpur</v>
          </cell>
          <cell r="F115">
            <v>6005515865</v>
          </cell>
          <cell r="G115">
            <v>43966</v>
          </cell>
          <cell r="H115">
            <v>43966</v>
          </cell>
        </row>
        <row r="116">
          <cell r="A116" t="str">
            <v>05/000337</v>
          </cell>
          <cell r="B116" t="str">
            <v>SOHAN SINGH</v>
          </cell>
          <cell r="C116">
            <v>38</v>
          </cell>
          <cell r="D116" t="str">
            <v>M</v>
          </cell>
          <cell r="E116" t="str">
            <v>Jodhpur</v>
          </cell>
          <cell r="F116">
            <v>7018480448</v>
          </cell>
          <cell r="G116">
            <v>43966</v>
          </cell>
          <cell r="H116">
            <v>43966</v>
          </cell>
        </row>
        <row r="117">
          <cell r="A117" t="str">
            <v>05/000338</v>
          </cell>
          <cell r="B117" t="str">
            <v>SANJIV SWARGIARY</v>
          </cell>
          <cell r="C117">
            <v>30</v>
          </cell>
          <cell r="D117" t="str">
            <v>M</v>
          </cell>
          <cell r="E117" t="str">
            <v>Jodhpur</v>
          </cell>
          <cell r="F117">
            <v>9365769948</v>
          </cell>
          <cell r="G117">
            <v>43966</v>
          </cell>
          <cell r="H117">
            <v>43966</v>
          </cell>
        </row>
        <row r="118">
          <cell r="A118" t="str">
            <v>05/000339</v>
          </cell>
          <cell r="B118" t="str">
            <v>VIR KUMAR YADAV</v>
          </cell>
          <cell r="C118">
            <v>24</v>
          </cell>
          <cell r="D118" t="str">
            <v>M</v>
          </cell>
          <cell r="E118" t="str">
            <v>Jodhpur</v>
          </cell>
          <cell r="F118">
            <v>6005632521</v>
          </cell>
          <cell r="G118">
            <v>43966</v>
          </cell>
          <cell r="H118">
            <v>43966</v>
          </cell>
        </row>
        <row r="119">
          <cell r="A119" t="str">
            <v>05/000341</v>
          </cell>
          <cell r="B119" t="str">
            <v>NIKHIL KUMAR</v>
          </cell>
          <cell r="C119">
            <v>32</v>
          </cell>
          <cell r="D119" t="str">
            <v>M</v>
          </cell>
          <cell r="E119" t="str">
            <v>Jodhpur</v>
          </cell>
          <cell r="F119">
            <v>7883851482</v>
          </cell>
          <cell r="G119">
            <v>43966</v>
          </cell>
          <cell r="H119">
            <v>43966</v>
          </cell>
        </row>
        <row r="120">
          <cell r="A120" t="str">
            <v>05/000343</v>
          </cell>
          <cell r="B120" t="str">
            <v>AHHARUL SARDAR</v>
          </cell>
          <cell r="C120">
            <v>28</v>
          </cell>
          <cell r="D120" t="str">
            <v>M</v>
          </cell>
          <cell r="E120" t="str">
            <v>Jodhpur</v>
          </cell>
          <cell r="F120">
            <v>9083792702</v>
          </cell>
          <cell r="G120">
            <v>43966</v>
          </cell>
          <cell r="H120">
            <v>43966</v>
          </cell>
        </row>
        <row r="121">
          <cell r="A121" t="str">
            <v>05/000344</v>
          </cell>
          <cell r="B121" t="str">
            <v>GIRISH CHAND CHAURSIA</v>
          </cell>
          <cell r="C121">
            <v>29</v>
          </cell>
          <cell r="D121" t="str">
            <v>M</v>
          </cell>
          <cell r="E121" t="str">
            <v>Jodhpur</v>
          </cell>
          <cell r="F121">
            <v>7705000329</v>
          </cell>
          <cell r="G121">
            <v>43966</v>
          </cell>
          <cell r="H121">
            <v>43966</v>
          </cell>
        </row>
        <row r="122">
          <cell r="A122" t="str">
            <v>05/000271</v>
          </cell>
          <cell r="B122" t="str">
            <v>LALIT SHARMA</v>
          </cell>
          <cell r="C122">
            <v>36</v>
          </cell>
          <cell r="D122" t="str">
            <v>M</v>
          </cell>
          <cell r="E122" t="str">
            <v>Jodhpur</v>
          </cell>
          <cell r="F122">
            <v>7665353182</v>
          </cell>
          <cell r="G122">
            <v>43966</v>
          </cell>
          <cell r="H122">
            <v>43966</v>
          </cell>
        </row>
        <row r="123">
          <cell r="A123" t="str">
            <v>05/000415</v>
          </cell>
          <cell r="B123" t="str">
            <v>HARI KISHAN</v>
          </cell>
          <cell r="C123">
            <v>53</v>
          </cell>
          <cell r="D123" t="str">
            <v>M</v>
          </cell>
          <cell r="E123" t="str">
            <v>Jodhpur</v>
          </cell>
          <cell r="F123">
            <v>8415898713</v>
          </cell>
          <cell r="G123">
            <v>43966</v>
          </cell>
          <cell r="H123">
            <v>43966</v>
          </cell>
        </row>
        <row r="124">
          <cell r="A124" t="str">
            <v>05/000418</v>
          </cell>
          <cell r="B124" t="str">
            <v>SATNAM SINGH</v>
          </cell>
          <cell r="C124">
            <v>52</v>
          </cell>
          <cell r="D124" t="str">
            <v>M</v>
          </cell>
          <cell r="E124" t="str">
            <v>Jodhpur</v>
          </cell>
          <cell r="F124" t="str">
            <v>9149815629 </v>
          </cell>
          <cell r="G124">
            <v>43966</v>
          </cell>
          <cell r="H124">
            <v>43966</v>
          </cell>
        </row>
        <row r="125">
          <cell r="A125" t="str">
            <v>05/000413</v>
          </cell>
          <cell r="B125" t="str">
            <v>SUBHASH CHANDRA</v>
          </cell>
          <cell r="C125">
            <v>50</v>
          </cell>
          <cell r="D125" t="str">
            <v>M</v>
          </cell>
          <cell r="E125" t="str">
            <v>Jodhpur</v>
          </cell>
          <cell r="F125">
            <v>9540179840</v>
          </cell>
          <cell r="G125">
            <v>43966</v>
          </cell>
          <cell r="H125">
            <v>43966</v>
          </cell>
        </row>
        <row r="126">
          <cell r="A126" t="str">
            <v>05/000411</v>
          </cell>
          <cell r="B126" t="str">
            <v>S B MALIK</v>
          </cell>
          <cell r="C126">
            <v>45</v>
          </cell>
          <cell r="D126" t="str">
            <v>M</v>
          </cell>
          <cell r="E126" t="str">
            <v>Jodhpur</v>
          </cell>
          <cell r="F126">
            <v>6005019200</v>
          </cell>
          <cell r="G126">
            <v>43966</v>
          </cell>
          <cell r="H126">
            <v>43966</v>
          </cell>
        </row>
        <row r="127">
          <cell r="A127" t="str">
            <v>05/000416</v>
          </cell>
          <cell r="B127" t="str">
            <v>B J BARAHI</v>
          </cell>
          <cell r="C127">
            <v>33</v>
          </cell>
          <cell r="D127" t="str">
            <v>M</v>
          </cell>
          <cell r="E127" t="str">
            <v>Jodhpur</v>
          </cell>
          <cell r="F127">
            <v>8899249809</v>
          </cell>
          <cell r="G127">
            <v>43966</v>
          </cell>
          <cell r="H127">
            <v>43966</v>
          </cell>
        </row>
        <row r="128">
          <cell r="A128" t="str">
            <v>05/000409</v>
          </cell>
          <cell r="B128" t="str">
            <v>S B TIWARI</v>
          </cell>
          <cell r="C128">
            <v>30</v>
          </cell>
          <cell r="D128" t="str">
            <v>M</v>
          </cell>
          <cell r="E128" t="str">
            <v>Jodhpur</v>
          </cell>
          <cell r="F128" t="str">
            <v>6005542453 </v>
          </cell>
          <cell r="G128">
            <v>43966</v>
          </cell>
          <cell r="H128">
            <v>43966</v>
          </cell>
        </row>
        <row r="129">
          <cell r="A129" t="str">
            <v>05/000410</v>
          </cell>
          <cell r="B129" t="str">
            <v>DIPENDU GHOSH</v>
          </cell>
          <cell r="C129">
            <v>29</v>
          </cell>
          <cell r="D129" t="str">
            <v>M</v>
          </cell>
          <cell r="E129" t="str">
            <v>Jodhpur</v>
          </cell>
          <cell r="F129">
            <v>8434447512</v>
          </cell>
          <cell r="G129">
            <v>43966</v>
          </cell>
          <cell r="H129">
            <v>43966</v>
          </cell>
        </row>
        <row r="130">
          <cell r="A130" t="str">
            <v>05/000412</v>
          </cell>
          <cell r="B130" t="str">
            <v>RAJESH GHOSH</v>
          </cell>
          <cell r="C130">
            <v>27</v>
          </cell>
          <cell r="D130" t="str">
            <v>M</v>
          </cell>
          <cell r="E130" t="str">
            <v>Jodhpur</v>
          </cell>
          <cell r="F130" t="str">
            <v>9149743133 </v>
          </cell>
          <cell r="G130">
            <v>43966</v>
          </cell>
          <cell r="H130">
            <v>43966</v>
          </cell>
        </row>
        <row r="131">
          <cell r="A131" t="str">
            <v>05/000421</v>
          </cell>
          <cell r="B131" t="str">
            <v>RAMANAND</v>
          </cell>
          <cell r="C131">
            <v>31</v>
          </cell>
          <cell r="D131" t="str">
            <v>M</v>
          </cell>
          <cell r="E131" t="str">
            <v>Jodhpur</v>
          </cell>
          <cell r="F131">
            <v>6005116458</v>
          </cell>
          <cell r="G131">
            <v>43966</v>
          </cell>
          <cell r="H131">
            <v>43966</v>
          </cell>
        </row>
        <row r="132">
          <cell r="A132" t="str">
            <v>05/000422</v>
          </cell>
          <cell r="B132" t="str">
            <v>RAKESH YADAV</v>
          </cell>
          <cell r="C132">
            <v>27</v>
          </cell>
          <cell r="D132" t="str">
            <v>M</v>
          </cell>
          <cell r="E132" t="str">
            <v>Jodhpur</v>
          </cell>
          <cell r="F132" t="str">
            <v>6005367919 </v>
          </cell>
          <cell r="G132">
            <v>43966</v>
          </cell>
          <cell r="H132">
            <v>43966</v>
          </cell>
        </row>
        <row r="133">
          <cell r="A133" t="str">
            <v>05/000420</v>
          </cell>
          <cell r="B133" t="str">
            <v>BYASDHAR KANHAR</v>
          </cell>
          <cell r="C133">
            <v>25</v>
          </cell>
          <cell r="D133" t="str">
            <v>M</v>
          </cell>
          <cell r="E133" t="str">
            <v>Jodhpur</v>
          </cell>
          <cell r="F133" t="str">
            <v>9682588012 </v>
          </cell>
          <cell r="G133">
            <v>43966</v>
          </cell>
          <cell r="H133">
            <v>43966</v>
          </cell>
        </row>
        <row r="134">
          <cell r="A134" t="str">
            <v>05/000419</v>
          </cell>
          <cell r="B134" t="str">
            <v>PRADEEP KUMAR</v>
          </cell>
          <cell r="C134">
            <v>39</v>
          </cell>
          <cell r="D134" t="str">
            <v>M</v>
          </cell>
          <cell r="E134" t="str">
            <v>Jodhpur</v>
          </cell>
          <cell r="F134" t="str">
            <v>9149790359 </v>
          </cell>
          <cell r="G134">
            <v>43966</v>
          </cell>
          <cell r="H134">
            <v>43966</v>
          </cell>
        </row>
        <row r="135">
          <cell r="A135" t="str">
            <v>04/001424</v>
          </cell>
          <cell r="B135" t="str">
            <v>ABID</v>
          </cell>
          <cell r="C135">
            <v>36</v>
          </cell>
          <cell r="D135" t="str">
            <v>M</v>
          </cell>
          <cell r="E135" t="str">
            <v>Jodhpur</v>
          </cell>
          <cell r="F135">
            <v>9929419457</v>
          </cell>
          <cell r="G135">
            <v>43974</v>
          </cell>
          <cell r="H135">
            <v>43974</v>
          </cell>
        </row>
        <row r="136">
          <cell r="A136" t="str">
            <v>05/000707</v>
          </cell>
          <cell r="B136" t="str">
            <v>Anand Raj</v>
          </cell>
          <cell r="C136">
            <v>72</v>
          </cell>
          <cell r="D136" t="str">
            <v>M</v>
          </cell>
          <cell r="E136" t="str">
            <v>Jodhpur</v>
          </cell>
          <cell r="F136">
            <v>9460467800</v>
          </cell>
          <cell r="G136">
            <v>43967</v>
          </cell>
          <cell r="H136">
            <v>43967</v>
          </cell>
        </row>
        <row r="137">
          <cell r="A137" t="str">
            <v>05/000708</v>
          </cell>
          <cell r="B137" t="str">
            <v>Asha Devi</v>
          </cell>
          <cell r="C137">
            <v>68</v>
          </cell>
          <cell r="D137" t="str">
            <v>F</v>
          </cell>
          <cell r="E137" t="str">
            <v>Jodhpur</v>
          </cell>
          <cell r="F137">
            <v>9660046686</v>
          </cell>
          <cell r="G137">
            <v>43967</v>
          </cell>
          <cell r="H137">
            <v>43967</v>
          </cell>
        </row>
        <row r="138">
          <cell r="A138" t="str">
            <v>05/000709</v>
          </cell>
          <cell r="B138" t="str">
            <v>PRAFUL</v>
          </cell>
          <cell r="C138">
            <v>18</v>
          </cell>
          <cell r="D138" t="str">
            <v>M</v>
          </cell>
          <cell r="E138" t="str">
            <v>Jodhpur</v>
          </cell>
          <cell r="F138">
            <v>9660150090</v>
          </cell>
          <cell r="G138">
            <v>43967</v>
          </cell>
          <cell r="H138">
            <v>43967</v>
          </cell>
        </row>
        <row r="139">
          <cell r="A139" t="str">
            <v>05/000710</v>
          </cell>
          <cell r="B139" t="str">
            <v>PRIYAL</v>
          </cell>
          <cell r="C139">
            <v>16</v>
          </cell>
          <cell r="D139" t="str">
            <v>F</v>
          </cell>
          <cell r="E139" t="str">
            <v>Jodhpur</v>
          </cell>
          <cell r="F139" t="str">
            <v>-</v>
          </cell>
          <cell r="G139">
            <v>43967</v>
          </cell>
          <cell r="H139">
            <v>43967</v>
          </cell>
        </row>
        <row r="140">
          <cell r="A140" t="str">
            <v>05/000711</v>
          </cell>
          <cell r="B140" t="str">
            <v>PAWAN</v>
          </cell>
          <cell r="C140">
            <v>42</v>
          </cell>
          <cell r="D140" t="str">
            <v>M</v>
          </cell>
          <cell r="E140" t="str">
            <v>Jodhpur</v>
          </cell>
          <cell r="F140" t="str">
            <v>-</v>
          </cell>
          <cell r="G140">
            <v>43967</v>
          </cell>
          <cell r="H140">
            <v>43967</v>
          </cell>
        </row>
        <row r="141">
          <cell r="A141" t="str">
            <v>05/000712</v>
          </cell>
          <cell r="B141" t="str">
            <v>POORNIMA</v>
          </cell>
          <cell r="C141">
            <v>41</v>
          </cell>
          <cell r="D141" t="str">
            <v>F</v>
          </cell>
          <cell r="E141" t="str">
            <v>Jodhpur</v>
          </cell>
          <cell r="F141">
            <v>9460467807</v>
          </cell>
          <cell r="G141">
            <v>43967</v>
          </cell>
          <cell r="H141">
            <v>43967</v>
          </cell>
        </row>
        <row r="142">
          <cell r="A142" t="str">
            <v>05/000663</v>
          </cell>
          <cell r="B142" t="str">
            <v>Govind Raj Sharma</v>
          </cell>
          <cell r="C142">
            <v>33</v>
          </cell>
          <cell r="D142" t="str">
            <v>M</v>
          </cell>
          <cell r="E142" t="str">
            <v>Jodhpur</v>
          </cell>
          <cell r="F142">
            <v>9352303606</v>
          </cell>
          <cell r="G142">
            <v>43972</v>
          </cell>
          <cell r="H142">
            <v>43972</v>
          </cell>
        </row>
        <row r="143">
          <cell r="A143" t="str">
            <v>05/000672</v>
          </cell>
          <cell r="B143" t="str">
            <v>Dr. Nitin Bajpai</v>
          </cell>
          <cell r="C143">
            <v>43</v>
          </cell>
          <cell r="D143" t="str">
            <v>M</v>
          </cell>
          <cell r="E143" t="str">
            <v>Jodhpur</v>
          </cell>
          <cell r="F143">
            <v>8769681703</v>
          </cell>
          <cell r="G143">
            <v>43971</v>
          </cell>
          <cell r="H143">
            <v>43971</v>
          </cell>
        </row>
        <row r="144">
          <cell r="A144" t="str">
            <v>05/001115</v>
          </cell>
          <cell r="B144" t="str">
            <v>Rajbala Vishnoi</v>
          </cell>
          <cell r="C144">
            <v>42</v>
          </cell>
          <cell r="D144" t="str">
            <v>F</v>
          </cell>
          <cell r="E144" t="str">
            <v>Jodhpur</v>
          </cell>
          <cell r="F144">
            <v>7737899932</v>
          </cell>
          <cell r="G144">
            <v>43980</v>
          </cell>
          <cell r="H144">
            <v>43980</v>
          </cell>
        </row>
        <row r="145">
          <cell r="A145" t="str">
            <v>05/001395</v>
          </cell>
          <cell r="B145" t="str">
            <v>BHAGIRATH</v>
          </cell>
          <cell r="C145">
            <v>30</v>
          </cell>
          <cell r="D145" t="str">
            <v>Male</v>
          </cell>
          <cell r="E145" t="str">
            <v>Jodhpur</v>
          </cell>
          <cell r="F145">
            <v>9929005894</v>
          </cell>
          <cell r="G145">
            <v>43982</v>
          </cell>
          <cell r="H145">
            <v>43982</v>
          </cell>
        </row>
        <row r="146">
          <cell r="A146" t="str">
            <v>05/001398</v>
          </cell>
          <cell r="B146" t="str">
            <v>MOHD. IMRAN</v>
          </cell>
          <cell r="C146">
            <v>30</v>
          </cell>
          <cell r="D146" t="str">
            <v>Male</v>
          </cell>
          <cell r="E146" t="str">
            <v>Jodhpur</v>
          </cell>
          <cell r="F146">
            <v>9782291837</v>
          </cell>
          <cell r="G146">
            <v>43983</v>
          </cell>
          <cell r="H146">
            <v>43983</v>
          </cell>
        </row>
        <row r="147">
          <cell r="A147" t="str">
            <v>05/001400</v>
          </cell>
          <cell r="B147" t="str">
            <v>SAKIR</v>
          </cell>
          <cell r="C147">
            <v>30</v>
          </cell>
          <cell r="D147" t="str">
            <v>Male</v>
          </cell>
          <cell r="E147" t="str">
            <v>Jodhpur</v>
          </cell>
          <cell r="F147" t="str">
            <v>9929740586 </v>
          </cell>
          <cell r="G147">
            <v>43983</v>
          </cell>
          <cell r="H147">
            <v>43983</v>
          </cell>
        </row>
        <row r="148">
          <cell r="A148" t="str">
            <v>05/001357</v>
          </cell>
          <cell r="B148" t="str">
            <v>MONIKA</v>
          </cell>
          <cell r="C148">
            <v>35</v>
          </cell>
          <cell r="D148" t="str">
            <v>F</v>
          </cell>
          <cell r="E148" t="str">
            <v>Jodhpur</v>
          </cell>
          <cell r="F148">
            <v>9982866580</v>
          </cell>
          <cell r="G148">
            <v>43982</v>
          </cell>
          <cell r="H148">
            <v>43982</v>
          </cell>
        </row>
        <row r="149">
          <cell r="A149" t="str">
            <v>05/001465</v>
          </cell>
          <cell r="B149" t="str">
            <v>NISHANT</v>
          </cell>
          <cell r="C149">
            <v>32</v>
          </cell>
          <cell r="D149" t="str">
            <v>M</v>
          </cell>
          <cell r="E149" t="str">
            <v>Jodhpur</v>
          </cell>
          <cell r="F149">
            <v>9414937555</v>
          </cell>
          <cell r="G149">
            <v>43983</v>
          </cell>
          <cell r="H149">
            <v>43983</v>
          </cell>
        </row>
        <row r="150">
          <cell r="A150" t="str">
            <v>05/001537</v>
          </cell>
          <cell r="B150" t="str">
            <v>MANJU</v>
          </cell>
          <cell r="C150">
            <v>48</v>
          </cell>
          <cell r="D150" t="str">
            <v>F</v>
          </cell>
          <cell r="E150" t="str">
            <v>Jodhpur</v>
          </cell>
          <cell r="F150">
            <v>9460050641</v>
          </cell>
          <cell r="G150">
            <v>43983</v>
          </cell>
          <cell r="H150">
            <v>43983</v>
          </cell>
        </row>
        <row r="151">
          <cell r="A151" t="str">
            <v>05/001550</v>
          </cell>
          <cell r="B151" t="str">
            <v>OM PRAKASH VAISHNAV</v>
          </cell>
          <cell r="C151">
            <v>49</v>
          </cell>
          <cell r="D151" t="str">
            <v>M</v>
          </cell>
          <cell r="E151" t="str">
            <v>Jodhpur</v>
          </cell>
          <cell r="F151">
            <v>9892837813</v>
          </cell>
          <cell r="G151">
            <v>43984</v>
          </cell>
          <cell r="H151">
            <v>43984</v>
          </cell>
        </row>
        <row r="152">
          <cell r="A152" t="str">
            <v>05/001590</v>
          </cell>
          <cell r="B152" t="str">
            <v>HEMA RAM</v>
          </cell>
          <cell r="C152">
            <v>35</v>
          </cell>
          <cell r="D152" t="str">
            <v>M</v>
          </cell>
          <cell r="E152" t="str">
            <v>Jodhpur</v>
          </cell>
          <cell r="F152">
            <v>9840134403</v>
          </cell>
          <cell r="G152">
            <v>43984</v>
          </cell>
          <cell r="H152">
            <v>43984</v>
          </cell>
        </row>
        <row r="153">
          <cell r="A153" t="str">
            <v>05/001598</v>
          </cell>
          <cell r="B153" t="str">
            <v>ASHISH KUMAR JOSHI</v>
          </cell>
          <cell r="C153">
            <v>26</v>
          </cell>
          <cell r="D153" t="str">
            <v>M</v>
          </cell>
          <cell r="E153" t="str">
            <v>Jodhpur</v>
          </cell>
          <cell r="F153">
            <v>8619098718</v>
          </cell>
          <cell r="G153">
            <v>43984</v>
          </cell>
          <cell r="H153">
            <v>43984</v>
          </cell>
        </row>
        <row r="154">
          <cell r="A154" t="str">
            <v>05/001335</v>
          </cell>
          <cell r="B154" t="str">
            <v>LAXMI NARAYAN</v>
          </cell>
          <cell r="C154">
            <v>50</v>
          </cell>
          <cell r="D154" t="str">
            <v>M</v>
          </cell>
          <cell r="E154" t="str">
            <v>Jodhpur</v>
          </cell>
          <cell r="F154" t="str">
            <v>8239227227 </v>
          </cell>
          <cell r="G154">
            <v>43991</v>
          </cell>
          <cell r="H154">
            <v>43991</v>
          </cell>
        </row>
        <row r="155">
          <cell r="A155" t="str">
            <v>05/001662</v>
          </cell>
          <cell r="B155" t="str">
            <v>Nar Narayan Sharma</v>
          </cell>
          <cell r="C155">
            <v>76</v>
          </cell>
          <cell r="D155" t="str">
            <v>M</v>
          </cell>
          <cell r="E155" t="str">
            <v>Jodhpur</v>
          </cell>
          <cell r="F155" t="str">
            <v>9460587677 </v>
          </cell>
          <cell r="G155">
            <v>43985</v>
          </cell>
          <cell r="H155">
            <v>43985</v>
          </cell>
        </row>
        <row r="156">
          <cell r="A156" t="str">
            <v>05/001664</v>
          </cell>
          <cell r="B156" t="str">
            <v>Parawati Sharma</v>
          </cell>
          <cell r="C156">
            <v>72</v>
          </cell>
          <cell r="D156" t="str">
            <v>F</v>
          </cell>
          <cell r="E156" t="str">
            <v>Jodhpur</v>
          </cell>
          <cell r="F156">
            <v>9460587677</v>
          </cell>
          <cell r="G156">
            <v>43985</v>
          </cell>
          <cell r="H156">
            <v>43985</v>
          </cell>
        </row>
        <row r="157">
          <cell r="A157" t="str">
            <v>05/001665</v>
          </cell>
          <cell r="B157" t="str">
            <v>Moti Lal Prajapat</v>
          </cell>
          <cell r="C157">
            <v>52</v>
          </cell>
          <cell r="D157" t="str">
            <v>M</v>
          </cell>
          <cell r="E157" t="str">
            <v>Sirohi</v>
          </cell>
          <cell r="F157">
            <v>9879423430</v>
          </cell>
          <cell r="G157">
            <v>43991</v>
          </cell>
          <cell r="H157">
            <v>43991</v>
          </cell>
        </row>
        <row r="158">
          <cell r="A158" t="str">
            <v>05/001671</v>
          </cell>
          <cell r="B158" t="str">
            <v>Ashok</v>
          </cell>
          <cell r="C158">
            <v>25</v>
          </cell>
          <cell r="D158" t="str">
            <v>M</v>
          </cell>
          <cell r="E158" t="str">
            <v xml:space="preserve">             Jalore</v>
          </cell>
          <cell r="F158" t="str">
            <v>7738899701 </v>
          </cell>
          <cell r="G158">
            <v>43989</v>
          </cell>
          <cell r="H158">
            <v>43989</v>
          </cell>
        </row>
        <row r="159">
          <cell r="A159" t="str">
            <v>05/001672</v>
          </cell>
          <cell r="B159" t="str">
            <v>Kishan Pyari</v>
          </cell>
          <cell r="C159">
            <v>62</v>
          </cell>
          <cell r="D159" t="str">
            <v>F</v>
          </cell>
          <cell r="E159" t="str">
            <v>Jaisalmer</v>
          </cell>
          <cell r="F159">
            <v>9106682231</v>
          </cell>
          <cell r="G159">
            <v>43993</v>
          </cell>
          <cell r="H159">
            <v>43993</v>
          </cell>
        </row>
        <row r="160">
          <cell r="A160" t="str">
            <v>05/001673</v>
          </cell>
          <cell r="B160" t="str">
            <v>Priya</v>
          </cell>
          <cell r="C160">
            <v>29</v>
          </cell>
          <cell r="D160" t="str">
            <v>F</v>
          </cell>
          <cell r="E160" t="str">
            <v>Jaisalmer</v>
          </cell>
          <cell r="F160">
            <v>9106682231</v>
          </cell>
          <cell r="G160">
            <v>43987</v>
          </cell>
          <cell r="H160">
            <v>43987</v>
          </cell>
        </row>
        <row r="161">
          <cell r="A161" t="str">
            <v>05/001612</v>
          </cell>
          <cell r="B161" t="str">
            <v>Pradeep Mulani</v>
          </cell>
          <cell r="C161">
            <v>59</v>
          </cell>
          <cell r="D161" t="str">
            <v>M</v>
          </cell>
          <cell r="E161" t="str">
            <v>Jodhpur</v>
          </cell>
          <cell r="F161" t="str">
            <v>9116765300 </v>
          </cell>
          <cell r="G161">
            <v>43986</v>
          </cell>
          <cell r="H161">
            <v>43986</v>
          </cell>
        </row>
        <row r="162">
          <cell r="A162" t="str">
            <v>05/001518</v>
          </cell>
          <cell r="B162" t="str">
            <v>Teja Ram</v>
          </cell>
          <cell r="C162">
            <v>55</v>
          </cell>
          <cell r="D162" t="str">
            <v>M</v>
          </cell>
          <cell r="E162" t="str">
            <v>Jodhpur</v>
          </cell>
          <cell r="F162">
            <v>8561830903</v>
          </cell>
          <cell r="G162">
            <v>43986</v>
          </cell>
          <cell r="H162">
            <v>43986</v>
          </cell>
        </row>
        <row r="163">
          <cell r="A163" t="str">
            <v>05/001749</v>
          </cell>
          <cell r="B163" t="str">
            <v>Koshliya</v>
          </cell>
          <cell r="C163">
            <v>34</v>
          </cell>
          <cell r="D163" t="str">
            <v>F</v>
          </cell>
          <cell r="E163" t="str">
            <v>Jodhpur</v>
          </cell>
          <cell r="F163">
            <v>7014419754</v>
          </cell>
          <cell r="G163">
            <v>43985</v>
          </cell>
          <cell r="H163">
            <v>43985</v>
          </cell>
        </row>
        <row r="164">
          <cell r="A164" t="str">
            <v>05/001685</v>
          </cell>
          <cell r="B164" t="str">
            <v>Unchi Devi</v>
          </cell>
          <cell r="C164">
            <v>62</v>
          </cell>
          <cell r="D164" t="str">
            <v>F</v>
          </cell>
          <cell r="E164" t="str">
            <v>Jodhpur</v>
          </cell>
          <cell r="F164" t="str">
            <v>-</v>
          </cell>
          <cell r="G164">
            <v>43985</v>
          </cell>
          <cell r="H164">
            <v>43985</v>
          </cell>
        </row>
        <row r="165">
          <cell r="A165" t="str">
            <v>05/001762</v>
          </cell>
          <cell r="B165" t="str">
            <v>Meenu Purouit</v>
          </cell>
          <cell r="C165">
            <v>30</v>
          </cell>
          <cell r="D165" t="str">
            <v>F</v>
          </cell>
          <cell r="E165" t="str">
            <v>Barmer</v>
          </cell>
          <cell r="F165" t="str">
            <v>7738442537 </v>
          </cell>
          <cell r="G165">
            <v>43985</v>
          </cell>
          <cell r="H165">
            <v>43985</v>
          </cell>
        </row>
        <row r="166">
          <cell r="A166" t="str">
            <v>05/001642</v>
          </cell>
          <cell r="B166" t="str">
            <v>Tara Devi</v>
          </cell>
          <cell r="C166">
            <v>54</v>
          </cell>
          <cell r="D166" t="str">
            <v>F</v>
          </cell>
          <cell r="E166" t="str">
            <v>Jodhpur</v>
          </cell>
          <cell r="F166" t="str">
            <v>9829699371 </v>
          </cell>
          <cell r="I166">
            <v>44001</v>
          </cell>
        </row>
        <row r="167">
          <cell r="A167" t="str">
            <v>05/001829</v>
          </cell>
          <cell r="B167" t="str">
            <v>Hemant Kumar</v>
          </cell>
          <cell r="C167">
            <v>53</v>
          </cell>
          <cell r="D167" t="str">
            <v>M</v>
          </cell>
          <cell r="E167" t="str">
            <v>Jodhpur</v>
          </cell>
          <cell r="F167">
            <v>8209703218</v>
          </cell>
          <cell r="G167">
            <v>43991</v>
          </cell>
          <cell r="H167">
            <v>43991</v>
          </cell>
        </row>
        <row r="168">
          <cell r="A168" t="str">
            <v>05/001845</v>
          </cell>
          <cell r="B168" t="str">
            <v xml:space="preserve">Govind </v>
          </cell>
          <cell r="C168">
            <v>27</v>
          </cell>
          <cell r="D168" t="str">
            <v>M</v>
          </cell>
          <cell r="E168" t="str">
            <v>Jodhpur</v>
          </cell>
          <cell r="F168">
            <v>8356906919</v>
          </cell>
          <cell r="G168">
            <v>43986</v>
          </cell>
          <cell r="H168">
            <v>43986</v>
          </cell>
        </row>
        <row r="169">
          <cell r="A169" t="str">
            <v>05/001831</v>
          </cell>
          <cell r="B169" t="str">
            <v>Sushila</v>
          </cell>
          <cell r="C169">
            <v>45</v>
          </cell>
          <cell r="D169" t="str">
            <v>F</v>
          </cell>
          <cell r="E169" t="str">
            <v>Jodhpur</v>
          </cell>
          <cell r="F169" t="str">
            <v>8209703218 </v>
          </cell>
          <cell r="G169">
            <v>43988</v>
          </cell>
          <cell r="H169">
            <v>43988</v>
          </cell>
        </row>
        <row r="170">
          <cell r="A170" t="str">
            <v xml:space="preserve">05/001826     </v>
          </cell>
          <cell r="B170" t="str">
            <v>Ram Kanwar</v>
          </cell>
          <cell r="C170">
            <v>55</v>
          </cell>
          <cell r="D170" t="str">
            <v>F</v>
          </cell>
          <cell r="E170" t="str">
            <v>Jodhpur</v>
          </cell>
          <cell r="F170">
            <v>8209703218</v>
          </cell>
          <cell r="G170">
            <v>43988</v>
          </cell>
          <cell r="H170">
            <v>43988</v>
          </cell>
        </row>
        <row r="171">
          <cell r="A171" t="str">
            <v xml:space="preserve">05/001858    </v>
          </cell>
          <cell r="B171" t="str">
            <v>Baby Devi</v>
          </cell>
          <cell r="C171">
            <v>18</v>
          </cell>
          <cell r="D171" t="str">
            <v>F</v>
          </cell>
          <cell r="E171" t="str">
            <v>Jodhpur</v>
          </cell>
          <cell r="F171">
            <v>9680429055</v>
          </cell>
          <cell r="G171">
            <v>43988</v>
          </cell>
          <cell r="H171">
            <v>43988</v>
          </cell>
        </row>
        <row r="172">
          <cell r="A172" t="str">
            <v xml:space="preserve">05/001859  </v>
          </cell>
          <cell r="B172" t="str">
            <v>Tulsi Devi</v>
          </cell>
          <cell r="C172">
            <v>65</v>
          </cell>
          <cell r="D172" t="str">
            <v>F</v>
          </cell>
          <cell r="E172" t="str">
            <v>Jodhpur</v>
          </cell>
          <cell r="F172">
            <v>9680429055</v>
          </cell>
          <cell r="G172">
            <v>43988</v>
          </cell>
          <cell r="H172">
            <v>43988</v>
          </cell>
        </row>
        <row r="173">
          <cell r="A173" t="str">
            <v>05/001880</v>
          </cell>
          <cell r="B173" t="str">
            <v>SATRAM</v>
          </cell>
          <cell r="C173">
            <v>58</v>
          </cell>
          <cell r="D173" t="str">
            <v>M</v>
          </cell>
          <cell r="E173" t="str">
            <v>Jodhpur</v>
          </cell>
          <cell r="F173">
            <v>9784729070</v>
          </cell>
          <cell r="G173">
            <v>43986</v>
          </cell>
          <cell r="H173">
            <v>43986</v>
          </cell>
        </row>
        <row r="174">
          <cell r="A174" t="str">
            <v>05/001876</v>
          </cell>
          <cell r="B174" t="str">
            <v>RAMRATAN</v>
          </cell>
          <cell r="C174">
            <v>30</v>
          </cell>
          <cell r="D174" t="str">
            <v>M</v>
          </cell>
          <cell r="E174" t="str">
            <v>Jodhpur</v>
          </cell>
          <cell r="F174" t="str">
            <v> 8949825010</v>
          </cell>
          <cell r="G174">
            <v>43986</v>
          </cell>
          <cell r="H174">
            <v>43986</v>
          </cell>
        </row>
        <row r="175">
          <cell r="A175" t="str">
            <v>05/001878</v>
          </cell>
          <cell r="B175" t="str">
            <v>JAYNARAYAN</v>
          </cell>
          <cell r="C175">
            <v>75</v>
          </cell>
          <cell r="D175" t="str">
            <v>M</v>
          </cell>
          <cell r="E175" t="str">
            <v>Jodhpur</v>
          </cell>
          <cell r="F175" t="str">
            <v> 7851083458</v>
          </cell>
          <cell r="G175">
            <v>43986</v>
          </cell>
          <cell r="H175">
            <v>43986</v>
          </cell>
        </row>
        <row r="176">
          <cell r="A176" t="str">
            <v>05/001940</v>
          </cell>
          <cell r="B176" t="str">
            <v>RAMESH</v>
          </cell>
          <cell r="C176">
            <v>44</v>
          </cell>
          <cell r="D176" t="str">
            <v>M</v>
          </cell>
          <cell r="E176" t="str">
            <v>Jodhpur</v>
          </cell>
          <cell r="F176">
            <v>8104530674</v>
          </cell>
          <cell r="G176">
            <v>43987</v>
          </cell>
          <cell r="H176">
            <v>43987</v>
          </cell>
        </row>
        <row r="177">
          <cell r="A177" t="str">
            <v>05/001941</v>
          </cell>
          <cell r="B177" t="str">
            <v>HEMRAJ</v>
          </cell>
          <cell r="C177">
            <v>40</v>
          </cell>
          <cell r="D177" t="str">
            <v>M</v>
          </cell>
          <cell r="E177" t="str">
            <v>Jodhpur</v>
          </cell>
          <cell r="F177">
            <v>8104530674</v>
          </cell>
          <cell r="G177">
            <v>43987</v>
          </cell>
          <cell r="H177">
            <v>43987</v>
          </cell>
        </row>
        <row r="178">
          <cell r="A178" t="str">
            <v>05/001879</v>
          </cell>
          <cell r="B178" t="str">
            <v>DEVI</v>
          </cell>
          <cell r="C178">
            <v>30</v>
          </cell>
          <cell r="D178" t="str">
            <v>F</v>
          </cell>
          <cell r="E178" t="str">
            <v>Jodhpur</v>
          </cell>
          <cell r="F178">
            <v>9829846412</v>
          </cell>
          <cell r="G178">
            <v>43987</v>
          </cell>
          <cell r="H178">
            <v>43987</v>
          </cell>
        </row>
        <row r="179">
          <cell r="A179" t="str">
            <v>05/001877</v>
          </cell>
          <cell r="B179" t="str">
            <v>PUSHPA JAISWAL</v>
          </cell>
          <cell r="C179">
            <v>45</v>
          </cell>
          <cell r="D179" t="str">
            <v>F</v>
          </cell>
          <cell r="E179" t="str">
            <v>Jodhpur</v>
          </cell>
          <cell r="F179" t="str">
            <v>-</v>
          </cell>
          <cell r="G179">
            <v>43988</v>
          </cell>
          <cell r="H179">
            <v>43988</v>
          </cell>
        </row>
        <row r="180">
          <cell r="A180" t="str">
            <v>05/001935</v>
          </cell>
          <cell r="B180" t="str">
            <v>MUNNI</v>
          </cell>
          <cell r="C180">
            <v>50</v>
          </cell>
          <cell r="D180" t="str">
            <v>F</v>
          </cell>
          <cell r="E180" t="str">
            <v>Jodhpur</v>
          </cell>
          <cell r="F180">
            <v>7300487859</v>
          </cell>
          <cell r="G180">
            <v>43988</v>
          </cell>
          <cell r="H180">
            <v>43988</v>
          </cell>
        </row>
        <row r="181">
          <cell r="A181" t="str">
            <v>05/002019</v>
          </cell>
          <cell r="B181" t="str">
            <v>NARAYAN DAS</v>
          </cell>
          <cell r="C181">
            <v>68</v>
          </cell>
          <cell r="D181" t="str">
            <v>M</v>
          </cell>
          <cell r="E181" t="str">
            <v>Jodhpur</v>
          </cell>
          <cell r="F181">
            <v>7790869202</v>
          </cell>
          <cell r="G181">
            <v>43991</v>
          </cell>
          <cell r="H181">
            <v>43991</v>
          </cell>
        </row>
        <row r="182">
          <cell r="A182" t="str">
            <v>05/002021</v>
          </cell>
          <cell r="B182" t="str">
            <v>KISHAN SINGH</v>
          </cell>
          <cell r="C182">
            <v>55</v>
          </cell>
          <cell r="D182" t="str">
            <v>M</v>
          </cell>
          <cell r="E182" t="str">
            <v>Nagaur</v>
          </cell>
          <cell r="F182">
            <v>7976803550</v>
          </cell>
          <cell r="G182">
            <v>43987</v>
          </cell>
          <cell r="H182">
            <v>43987</v>
          </cell>
        </row>
        <row r="183">
          <cell r="A183" t="str">
            <v>05/002040</v>
          </cell>
          <cell r="B183" t="str">
            <v>BHANWAR SINGH</v>
          </cell>
          <cell r="C183">
            <v>70</v>
          </cell>
          <cell r="D183" t="str">
            <v>M</v>
          </cell>
          <cell r="E183" t="str">
            <v>Jodhpur</v>
          </cell>
          <cell r="F183">
            <v>7597686389</v>
          </cell>
          <cell r="G183">
            <v>43988</v>
          </cell>
          <cell r="H183">
            <v>43988</v>
          </cell>
        </row>
        <row r="184">
          <cell r="A184" t="str">
            <v>05/001968</v>
          </cell>
          <cell r="B184" t="str">
            <v>SANTOSH</v>
          </cell>
          <cell r="C184">
            <v>40</v>
          </cell>
          <cell r="D184" t="str">
            <v>F</v>
          </cell>
          <cell r="E184" t="str">
            <v>Jodhpur</v>
          </cell>
          <cell r="F184" t="str">
            <v>-</v>
          </cell>
          <cell r="G184">
            <v>43987</v>
          </cell>
          <cell r="H184">
            <v>43987</v>
          </cell>
        </row>
        <row r="185">
          <cell r="A185" t="str">
            <v>05/002023</v>
          </cell>
          <cell r="B185" t="str">
            <v>JASODA DEVI</v>
          </cell>
          <cell r="C185">
            <v>57</v>
          </cell>
          <cell r="D185" t="str">
            <v>F</v>
          </cell>
          <cell r="E185" t="str">
            <v>Jodhpur</v>
          </cell>
          <cell r="F185">
            <v>7790869202</v>
          </cell>
          <cell r="G185">
            <v>43989</v>
          </cell>
          <cell r="H185">
            <v>43989</v>
          </cell>
        </row>
        <row r="186">
          <cell r="A186" t="str">
            <v>05/001912</v>
          </cell>
          <cell r="B186" t="str">
            <v>BHIV SINGH</v>
          </cell>
          <cell r="C186">
            <v>69</v>
          </cell>
          <cell r="D186" t="str">
            <v>M</v>
          </cell>
          <cell r="E186" t="str">
            <v>Jodhpur</v>
          </cell>
          <cell r="F186">
            <v>9782999444</v>
          </cell>
          <cell r="I186">
            <v>43980</v>
          </cell>
        </row>
        <row r="187">
          <cell r="A187" t="str">
            <v>05/002061</v>
          </cell>
          <cell r="B187" t="str">
            <v>ABDUL VAHIB</v>
          </cell>
          <cell r="C187">
            <v>40</v>
          </cell>
          <cell r="D187" t="str">
            <v>M</v>
          </cell>
          <cell r="E187" t="str">
            <v>Jodhpur</v>
          </cell>
          <cell r="F187">
            <v>9784884389</v>
          </cell>
          <cell r="G187">
            <v>43997</v>
          </cell>
          <cell r="H187">
            <v>43997</v>
          </cell>
        </row>
        <row r="188">
          <cell r="A188" t="str">
            <v>05/002108</v>
          </cell>
          <cell r="B188" t="str">
            <v>SONA RAM</v>
          </cell>
          <cell r="C188">
            <v>55</v>
          </cell>
          <cell r="D188" t="str">
            <v>M</v>
          </cell>
          <cell r="E188" t="str">
            <v>Jodhpur</v>
          </cell>
          <cell r="F188">
            <v>9929981820</v>
          </cell>
          <cell r="G188">
            <v>43988</v>
          </cell>
          <cell r="H188">
            <v>43988</v>
          </cell>
        </row>
        <row r="189">
          <cell r="A189" t="str">
            <v>05/002109</v>
          </cell>
          <cell r="B189" t="str">
            <v>UDA RAM</v>
          </cell>
          <cell r="C189">
            <v>22</v>
          </cell>
          <cell r="D189" t="str">
            <v>M</v>
          </cell>
          <cell r="E189" t="str">
            <v>Jodhpur</v>
          </cell>
          <cell r="F189">
            <v>9610768161</v>
          </cell>
          <cell r="G189">
            <v>43988</v>
          </cell>
          <cell r="H189">
            <v>43988</v>
          </cell>
        </row>
        <row r="190">
          <cell r="A190" t="str">
            <v>05/002114</v>
          </cell>
          <cell r="B190" t="str">
            <v>ABDUL GAFFAR</v>
          </cell>
          <cell r="C190">
            <v>63</v>
          </cell>
          <cell r="D190" t="str">
            <v>M</v>
          </cell>
          <cell r="E190" t="str">
            <v>Jodhpur</v>
          </cell>
          <cell r="F190">
            <v>8696636263</v>
          </cell>
          <cell r="G190">
            <v>43988</v>
          </cell>
          <cell r="H190">
            <v>43988</v>
          </cell>
        </row>
        <row r="191">
          <cell r="A191" t="str">
            <v>05/002116</v>
          </cell>
          <cell r="B191" t="str">
            <v>RAMZAN</v>
          </cell>
          <cell r="C191">
            <v>16</v>
          </cell>
          <cell r="D191" t="str">
            <v>M</v>
          </cell>
          <cell r="E191" t="str">
            <v>Jodhpur</v>
          </cell>
          <cell r="F191">
            <v>9413607436</v>
          </cell>
          <cell r="G191">
            <v>43987</v>
          </cell>
          <cell r="H191">
            <v>43987</v>
          </cell>
        </row>
        <row r="192">
          <cell r="A192" t="str">
            <v>05/002142</v>
          </cell>
          <cell r="B192" t="str">
            <v>MOHD. RAFI</v>
          </cell>
          <cell r="C192">
            <v>71</v>
          </cell>
          <cell r="D192" t="str">
            <v>M</v>
          </cell>
          <cell r="E192" t="str">
            <v>Jodhpur</v>
          </cell>
          <cell r="F192">
            <v>9929981726</v>
          </cell>
          <cell r="G192">
            <v>43989</v>
          </cell>
          <cell r="H192">
            <v>43989</v>
          </cell>
        </row>
        <row r="193">
          <cell r="A193" t="str">
            <v>05/002143</v>
          </cell>
          <cell r="B193" t="str">
            <v>MOHD RAMJAN</v>
          </cell>
          <cell r="C193">
            <v>65</v>
          </cell>
          <cell r="D193" t="str">
            <v>M</v>
          </cell>
          <cell r="E193" t="str">
            <v>Jodhpur</v>
          </cell>
          <cell r="F193">
            <v>9982485166</v>
          </cell>
          <cell r="G193">
            <v>43997</v>
          </cell>
          <cell r="H193">
            <v>43997</v>
          </cell>
        </row>
        <row r="194">
          <cell r="A194" t="str">
            <v>05/002141</v>
          </cell>
          <cell r="B194" t="str">
            <v>BHVRA LAL</v>
          </cell>
          <cell r="C194">
            <v>65</v>
          </cell>
          <cell r="D194" t="str">
            <v>M</v>
          </cell>
          <cell r="E194" t="str">
            <v>Jodhpur</v>
          </cell>
          <cell r="F194" t="str">
            <v>-</v>
          </cell>
          <cell r="G194">
            <v>43989</v>
          </cell>
          <cell r="H194">
            <v>43989</v>
          </cell>
        </row>
        <row r="195">
          <cell r="A195" t="str">
            <v>05/002062</v>
          </cell>
          <cell r="B195" t="str">
            <v>ASHA BHATI</v>
          </cell>
          <cell r="C195">
            <v>67</v>
          </cell>
          <cell r="D195" t="str">
            <v>F</v>
          </cell>
          <cell r="E195" t="str">
            <v>Jodhpur</v>
          </cell>
          <cell r="F195" t="str">
            <v>7014281497 </v>
          </cell>
          <cell r="G195">
            <v>43990</v>
          </cell>
          <cell r="H195">
            <v>43990</v>
          </cell>
        </row>
        <row r="196">
          <cell r="A196" t="str">
            <v>05/002112</v>
          </cell>
          <cell r="B196" t="str">
            <v>SEETA DEVI</v>
          </cell>
          <cell r="C196">
            <v>55</v>
          </cell>
          <cell r="D196" t="str">
            <v>F</v>
          </cell>
          <cell r="E196" t="str">
            <v>Jodhpur</v>
          </cell>
          <cell r="F196">
            <v>9358733447</v>
          </cell>
          <cell r="G196">
            <v>43989</v>
          </cell>
          <cell r="H196">
            <v>43989</v>
          </cell>
        </row>
        <row r="197">
          <cell r="A197" t="str">
            <v>05/002110</v>
          </cell>
          <cell r="B197" t="str">
            <v>HINA*</v>
          </cell>
          <cell r="C197">
            <v>30</v>
          </cell>
          <cell r="D197" t="str">
            <v>F</v>
          </cell>
          <cell r="E197" t="str">
            <v>Jodhpur</v>
          </cell>
          <cell r="F197">
            <v>7073878823</v>
          </cell>
          <cell r="G197">
            <v>43991</v>
          </cell>
          <cell r="H197">
            <v>43991</v>
          </cell>
        </row>
        <row r="198">
          <cell r="A198" t="str">
            <v>05/002115</v>
          </cell>
          <cell r="B198" t="str">
            <v>NEETU</v>
          </cell>
          <cell r="C198">
            <v>30</v>
          </cell>
          <cell r="D198" t="str">
            <v>F</v>
          </cell>
          <cell r="E198" t="str">
            <v>Jodhpur</v>
          </cell>
          <cell r="F198" t="str">
            <v>9358733447 </v>
          </cell>
          <cell r="G198">
            <v>43989</v>
          </cell>
          <cell r="H198">
            <v>43989</v>
          </cell>
        </row>
        <row r="199">
          <cell r="A199" t="str">
            <v>05/002113</v>
          </cell>
          <cell r="B199" t="str">
            <v>SHORYA</v>
          </cell>
          <cell r="C199">
            <v>10</v>
          </cell>
          <cell r="D199" t="str">
            <v>M</v>
          </cell>
          <cell r="E199" t="str">
            <v>Jodhpur</v>
          </cell>
          <cell r="F199">
            <v>9358733447</v>
          </cell>
          <cell r="G199">
            <v>43989</v>
          </cell>
          <cell r="H199">
            <v>43989</v>
          </cell>
        </row>
        <row r="200">
          <cell r="A200" t="str">
            <v>05/002132</v>
          </cell>
          <cell r="B200" t="str">
            <v>HAJRA KHATU</v>
          </cell>
          <cell r="C200">
            <v>79</v>
          </cell>
          <cell r="D200" t="str">
            <v>F</v>
          </cell>
          <cell r="E200" t="str">
            <v>Jodhpur</v>
          </cell>
          <cell r="F200" t="str">
            <v>9929343784 </v>
          </cell>
          <cell r="G200">
            <v>43989</v>
          </cell>
          <cell r="H200">
            <v>43989</v>
          </cell>
        </row>
        <row r="201">
          <cell r="A201" t="str">
            <v>05/002138</v>
          </cell>
          <cell r="B201" t="str">
            <v>KRISHAV</v>
          </cell>
          <cell r="C201" t="str">
            <v>6MONTH</v>
          </cell>
          <cell r="D201" t="str">
            <v>M</v>
          </cell>
          <cell r="E201" t="str">
            <v>Sirohi</v>
          </cell>
          <cell r="F201">
            <v>9819660330</v>
          </cell>
          <cell r="G201">
            <v>43990</v>
          </cell>
          <cell r="H201">
            <v>43990</v>
          </cell>
        </row>
        <row r="202">
          <cell r="A202" t="str">
            <v>05/002118</v>
          </cell>
          <cell r="B202" t="str">
            <v>RAFIQUE</v>
          </cell>
          <cell r="C202">
            <v>40</v>
          </cell>
          <cell r="D202" t="str">
            <v>M</v>
          </cell>
          <cell r="E202" t="str">
            <v>Jodhpur</v>
          </cell>
          <cell r="F202">
            <v>9413607436</v>
          </cell>
          <cell r="G202">
            <v>43989</v>
          </cell>
          <cell r="H202">
            <v>43989</v>
          </cell>
        </row>
        <row r="203">
          <cell r="A203" t="str">
            <v>05/002189</v>
          </cell>
          <cell r="B203" t="str">
            <v>KISHANA RAM</v>
          </cell>
          <cell r="C203">
            <v>27</v>
          </cell>
          <cell r="D203" t="str">
            <v>M</v>
          </cell>
          <cell r="E203" t="str">
            <v>Jodhpur</v>
          </cell>
          <cell r="F203">
            <v>9829297358</v>
          </cell>
          <cell r="G203">
            <v>43991</v>
          </cell>
          <cell r="H203">
            <v>43991</v>
          </cell>
        </row>
        <row r="204">
          <cell r="A204" t="str">
            <v>05/002190</v>
          </cell>
          <cell r="B204" t="str">
            <v>VIKRAM SINGH</v>
          </cell>
          <cell r="C204">
            <v>28</v>
          </cell>
          <cell r="D204" t="str">
            <v>M</v>
          </cell>
          <cell r="E204" t="str">
            <v>Jodhpur</v>
          </cell>
          <cell r="F204">
            <v>9784827779</v>
          </cell>
          <cell r="G204">
            <v>43991</v>
          </cell>
          <cell r="H204">
            <v>43991</v>
          </cell>
        </row>
        <row r="205">
          <cell r="A205" t="str">
            <v>05/002090</v>
          </cell>
          <cell r="B205" t="str">
            <v>DASHRATH SUTHAR</v>
          </cell>
          <cell r="C205" t="str">
            <v>32YR</v>
          </cell>
          <cell r="D205" t="str">
            <v>M</v>
          </cell>
          <cell r="E205" t="str">
            <v>Jodhpur</v>
          </cell>
          <cell r="F205">
            <v>8290164765</v>
          </cell>
          <cell r="G205">
            <v>43991</v>
          </cell>
          <cell r="H205">
            <v>43991</v>
          </cell>
        </row>
        <row r="206">
          <cell r="A206" t="str">
            <v>05/002208</v>
          </cell>
          <cell r="B206" t="str">
            <v>ABDUL SALEEM</v>
          </cell>
          <cell r="C206">
            <v>70</v>
          </cell>
          <cell r="D206" t="str">
            <v>M</v>
          </cell>
          <cell r="E206" t="str">
            <v>Jodhpur</v>
          </cell>
          <cell r="F206">
            <v>8003619946</v>
          </cell>
          <cell r="G206">
            <v>43988</v>
          </cell>
          <cell r="H206">
            <v>43988</v>
          </cell>
        </row>
        <row r="207">
          <cell r="A207" t="str">
            <v>05/002214</v>
          </cell>
          <cell r="B207" t="str">
            <v>DEVENDRA ANSARI</v>
          </cell>
          <cell r="C207">
            <v>49</v>
          </cell>
          <cell r="D207" t="str">
            <v>M</v>
          </cell>
          <cell r="E207" t="str">
            <v>Jodhpur</v>
          </cell>
          <cell r="F207">
            <v>8875470508</v>
          </cell>
          <cell r="G207">
            <v>43987</v>
          </cell>
          <cell r="H207">
            <v>43987</v>
          </cell>
        </row>
        <row r="208">
          <cell r="A208" t="str">
            <v>05/002210</v>
          </cell>
          <cell r="B208" t="str">
            <v>TIKAM CHAND</v>
          </cell>
          <cell r="C208">
            <v>65</v>
          </cell>
          <cell r="D208" t="str">
            <v>M</v>
          </cell>
          <cell r="E208" t="str">
            <v>Jodhpur</v>
          </cell>
          <cell r="F208">
            <v>9530176216</v>
          </cell>
          <cell r="G208">
            <v>43987</v>
          </cell>
          <cell r="H208">
            <v>43987</v>
          </cell>
        </row>
        <row r="209">
          <cell r="A209" t="str">
            <v>05/002215</v>
          </cell>
          <cell r="B209" t="str">
            <v>NAJIR KHAN</v>
          </cell>
          <cell r="C209">
            <v>60</v>
          </cell>
          <cell r="D209" t="str">
            <v>M</v>
          </cell>
          <cell r="E209" t="str">
            <v>Jodhpur</v>
          </cell>
          <cell r="F209">
            <v>9001323285</v>
          </cell>
          <cell r="G209">
            <v>43987</v>
          </cell>
          <cell r="H209">
            <v>43987</v>
          </cell>
        </row>
        <row r="210">
          <cell r="A210" t="str">
            <v>05/002219</v>
          </cell>
          <cell r="B210" t="str">
            <v>NARENDRA JAIN</v>
          </cell>
          <cell r="C210">
            <v>70</v>
          </cell>
          <cell r="D210" t="str">
            <v>M</v>
          </cell>
          <cell r="E210" t="str">
            <v>Jodhpur</v>
          </cell>
          <cell r="F210">
            <v>7597699099</v>
          </cell>
          <cell r="G210">
            <v>43987</v>
          </cell>
          <cell r="H210">
            <v>43987</v>
          </cell>
        </row>
        <row r="211">
          <cell r="A211" t="str">
            <v>05/002216</v>
          </cell>
          <cell r="B211" t="str">
            <v>RAMESH SINGH</v>
          </cell>
          <cell r="C211">
            <v>45</v>
          </cell>
          <cell r="D211" t="str">
            <v>M</v>
          </cell>
          <cell r="E211" t="str">
            <v>Jodhpur</v>
          </cell>
          <cell r="F211">
            <v>7300220267</v>
          </cell>
          <cell r="G211">
            <v>43990</v>
          </cell>
          <cell r="H211">
            <v>43990</v>
          </cell>
        </row>
        <row r="212">
          <cell r="A212" t="str">
            <v>05/002212</v>
          </cell>
          <cell r="B212" t="str">
            <v>ALADDIN</v>
          </cell>
          <cell r="C212">
            <v>70</v>
          </cell>
          <cell r="D212" t="str">
            <v>M</v>
          </cell>
          <cell r="E212" t="str">
            <v>Jodhpur</v>
          </cell>
          <cell r="F212">
            <v>9983081849</v>
          </cell>
          <cell r="G212">
            <v>43989</v>
          </cell>
          <cell r="H212">
            <v>43989</v>
          </cell>
        </row>
        <row r="213">
          <cell r="A213" t="str">
            <v>05/002185</v>
          </cell>
          <cell r="B213" t="str">
            <v>SUBHAM RANI</v>
          </cell>
          <cell r="C213">
            <v>24</v>
          </cell>
          <cell r="D213" t="str">
            <v>F</v>
          </cell>
          <cell r="E213" t="str">
            <v>Jodhpur</v>
          </cell>
          <cell r="F213">
            <v>8529420349</v>
          </cell>
          <cell r="G213">
            <v>43991</v>
          </cell>
          <cell r="H213">
            <v>43991</v>
          </cell>
        </row>
        <row r="214">
          <cell r="A214" t="str">
            <v>05/002188</v>
          </cell>
          <cell r="B214" t="str">
            <v>LALITA</v>
          </cell>
          <cell r="C214">
            <v>23</v>
          </cell>
          <cell r="D214" t="str">
            <v>F</v>
          </cell>
          <cell r="E214" t="str">
            <v>Jodhpur</v>
          </cell>
          <cell r="F214">
            <v>87426825718</v>
          </cell>
          <cell r="G214">
            <v>43991</v>
          </cell>
          <cell r="H214">
            <v>43991</v>
          </cell>
        </row>
        <row r="215">
          <cell r="A215" t="str">
            <v>05/002211</v>
          </cell>
          <cell r="B215" t="str">
            <v>VIDHYA DEVI</v>
          </cell>
          <cell r="C215">
            <v>61</v>
          </cell>
          <cell r="D215" t="str">
            <v>F</v>
          </cell>
          <cell r="E215" t="str">
            <v>Jodhpur</v>
          </cell>
          <cell r="F215" t="str">
            <v>9530176216 </v>
          </cell>
          <cell r="G215">
            <v>43991</v>
          </cell>
          <cell r="H215">
            <v>43991</v>
          </cell>
        </row>
        <row r="216">
          <cell r="A216" t="str">
            <v>05/002213</v>
          </cell>
          <cell r="B216" t="str">
            <v>ANAND DEVI</v>
          </cell>
          <cell r="C216">
            <v>56</v>
          </cell>
          <cell r="D216" t="str">
            <v>F</v>
          </cell>
          <cell r="E216" t="str">
            <v>Jodhpur</v>
          </cell>
          <cell r="F216">
            <v>9799862151</v>
          </cell>
          <cell r="G216">
            <v>43991</v>
          </cell>
          <cell r="H216">
            <v>43991</v>
          </cell>
        </row>
        <row r="217">
          <cell r="A217" t="str">
            <v>05/002218</v>
          </cell>
          <cell r="B217" t="str">
            <v>SAMA</v>
          </cell>
          <cell r="C217">
            <v>50</v>
          </cell>
          <cell r="D217" t="str">
            <v>F</v>
          </cell>
          <cell r="E217" t="str">
            <v>Jodhpur</v>
          </cell>
          <cell r="F217" t="str">
            <v>-</v>
          </cell>
          <cell r="G217">
            <v>43987</v>
          </cell>
          <cell r="H217">
            <v>43987</v>
          </cell>
        </row>
        <row r="218">
          <cell r="A218" t="str">
            <v>05/002217</v>
          </cell>
          <cell r="B218" t="str">
            <v>SAYARI DEVI</v>
          </cell>
          <cell r="C218">
            <v>63</v>
          </cell>
          <cell r="D218" t="str">
            <v>F</v>
          </cell>
          <cell r="E218" t="str">
            <v>Jodhpur</v>
          </cell>
          <cell r="F218" t="str">
            <v>9983081849 </v>
          </cell>
          <cell r="G218">
            <v>43989</v>
          </cell>
          <cell r="H218">
            <v>43989</v>
          </cell>
        </row>
        <row r="219">
          <cell r="A219" t="str">
            <v>05/002226</v>
          </cell>
          <cell r="B219" t="str">
            <v>SHOBHA</v>
          </cell>
          <cell r="C219">
            <v>55</v>
          </cell>
          <cell r="D219" t="str">
            <v>F</v>
          </cell>
          <cell r="E219" t="str">
            <v>Jodhpur</v>
          </cell>
          <cell r="F219">
            <v>6367571537</v>
          </cell>
          <cell r="G219">
            <v>43990</v>
          </cell>
          <cell r="H219">
            <v>43990</v>
          </cell>
        </row>
        <row r="220">
          <cell r="A220" t="str">
            <v>05/002145</v>
          </cell>
          <cell r="B220" t="str">
            <v>MASUN KHANAW</v>
          </cell>
          <cell r="C220">
            <v>70</v>
          </cell>
          <cell r="D220" t="str">
            <v>F</v>
          </cell>
          <cell r="E220" t="str">
            <v>Jodhpur</v>
          </cell>
          <cell r="F220" t="str">
            <v>-</v>
          </cell>
          <cell r="G220">
            <v>43991</v>
          </cell>
          <cell r="H220">
            <v>43991</v>
          </cell>
        </row>
        <row r="221">
          <cell r="A221" t="str">
            <v>05/002146</v>
          </cell>
          <cell r="B221" t="str">
            <v>SAJIDA BANU</v>
          </cell>
          <cell r="C221">
            <v>45</v>
          </cell>
          <cell r="D221" t="str">
            <v>F</v>
          </cell>
          <cell r="E221" t="str">
            <v>Jodhpur</v>
          </cell>
          <cell r="F221" t="str">
            <v>-</v>
          </cell>
          <cell r="G221">
            <v>43991</v>
          </cell>
          <cell r="H221">
            <v>43991</v>
          </cell>
        </row>
        <row r="222">
          <cell r="A222" t="str">
            <v>05/002144</v>
          </cell>
          <cell r="B222" t="str">
            <v>ULFAT</v>
          </cell>
          <cell r="C222">
            <v>50</v>
          </cell>
          <cell r="D222" t="str">
            <v>F</v>
          </cell>
          <cell r="E222" t="str">
            <v>Jodhpur</v>
          </cell>
          <cell r="F222" t="str">
            <v>-</v>
          </cell>
          <cell r="G222">
            <v>43989</v>
          </cell>
          <cell r="H222">
            <v>43989</v>
          </cell>
        </row>
        <row r="223">
          <cell r="A223" t="str">
            <v>05/002150</v>
          </cell>
          <cell r="B223" t="str">
            <v>PUSHPA</v>
          </cell>
          <cell r="C223">
            <v>47</v>
          </cell>
          <cell r="D223" t="str">
            <v>F</v>
          </cell>
          <cell r="E223" t="str">
            <v>Jodhpur</v>
          </cell>
          <cell r="F223" t="str">
            <v>-</v>
          </cell>
          <cell r="G223">
            <v>43991</v>
          </cell>
          <cell r="H223">
            <v>43991</v>
          </cell>
        </row>
        <row r="224">
          <cell r="A224" t="str">
            <v>05/002148</v>
          </cell>
          <cell r="B224" t="str">
            <v>NIRMALA</v>
          </cell>
          <cell r="C224">
            <v>55</v>
          </cell>
          <cell r="D224" t="str">
            <v>F</v>
          </cell>
          <cell r="E224" t="str">
            <v>Jodhpur</v>
          </cell>
          <cell r="F224" t="str">
            <v>-</v>
          </cell>
          <cell r="G224">
            <v>43990</v>
          </cell>
          <cell r="H224">
            <v>43990</v>
          </cell>
        </row>
        <row r="225">
          <cell r="A225" t="str">
            <v>05/002149</v>
          </cell>
          <cell r="B225" t="str">
            <v>CHANDU PANWAR</v>
          </cell>
          <cell r="C225">
            <v>49</v>
          </cell>
          <cell r="D225" t="str">
            <v>F</v>
          </cell>
          <cell r="E225" t="str">
            <v>Jodhpur</v>
          </cell>
          <cell r="F225" t="str">
            <v>-</v>
          </cell>
          <cell r="G225">
            <v>43991</v>
          </cell>
          <cell r="H225">
            <v>43991</v>
          </cell>
        </row>
        <row r="226">
          <cell r="A226" t="str">
            <v>06/000001</v>
          </cell>
          <cell r="B226" t="str">
            <v>MUKESH PRAJAPAT</v>
          </cell>
          <cell r="C226">
            <v>36</v>
          </cell>
          <cell r="D226" t="str">
            <v>M</v>
          </cell>
          <cell r="E226" t="str">
            <v>Jodhpur</v>
          </cell>
          <cell r="F226">
            <v>9928271114</v>
          </cell>
          <cell r="G226">
            <v>43990</v>
          </cell>
          <cell r="H226">
            <v>43990</v>
          </cell>
        </row>
        <row r="227">
          <cell r="A227" t="str">
            <v>06/000002</v>
          </cell>
          <cell r="B227" t="str">
            <v>NIHAL CHAND</v>
          </cell>
          <cell r="C227">
            <v>52</v>
          </cell>
          <cell r="D227" t="str">
            <v>M</v>
          </cell>
          <cell r="E227" t="str">
            <v>Jodhpur</v>
          </cell>
          <cell r="F227">
            <v>8952986291</v>
          </cell>
          <cell r="G227">
            <v>43990</v>
          </cell>
          <cell r="H227">
            <v>43990</v>
          </cell>
        </row>
        <row r="228">
          <cell r="A228" t="str">
            <v>05/002174</v>
          </cell>
          <cell r="B228" t="str">
            <v>SHAIR SINGH BHATI</v>
          </cell>
          <cell r="C228">
            <v>76</v>
          </cell>
          <cell r="D228" t="str">
            <v>M</v>
          </cell>
          <cell r="E228" t="str">
            <v>Jodhpur</v>
          </cell>
          <cell r="F228">
            <v>8963004656</v>
          </cell>
          <cell r="G228">
            <v>43989</v>
          </cell>
          <cell r="H228">
            <v>43989</v>
          </cell>
        </row>
        <row r="229">
          <cell r="A229" t="str">
            <v>06/000092</v>
          </cell>
          <cell r="B229" t="str">
            <v>AMBA LAL</v>
          </cell>
          <cell r="C229">
            <v>73</v>
          </cell>
          <cell r="D229" t="str">
            <v>M</v>
          </cell>
          <cell r="E229" t="str">
            <v>Jodhpur</v>
          </cell>
          <cell r="F229">
            <v>9982764545</v>
          </cell>
          <cell r="G229">
            <v>43990</v>
          </cell>
          <cell r="H229">
            <v>43990</v>
          </cell>
        </row>
        <row r="230">
          <cell r="A230" t="str">
            <v>06/000096</v>
          </cell>
          <cell r="B230" t="str">
            <v>SOHAN LAL</v>
          </cell>
          <cell r="C230">
            <v>60</v>
          </cell>
          <cell r="D230" t="str">
            <v>M</v>
          </cell>
          <cell r="E230" t="str">
            <v>Jodhpur</v>
          </cell>
          <cell r="F230">
            <v>8560077880</v>
          </cell>
          <cell r="G230">
            <v>43990</v>
          </cell>
          <cell r="H230">
            <v>43990</v>
          </cell>
        </row>
        <row r="231">
          <cell r="A231" t="str">
            <v>06/000079</v>
          </cell>
          <cell r="B231" t="str">
            <v>DIVYANSHI</v>
          </cell>
          <cell r="C231">
            <v>16</v>
          </cell>
          <cell r="D231" t="str">
            <v>F</v>
          </cell>
          <cell r="E231" t="str">
            <v>Jodhpur</v>
          </cell>
          <cell r="F231">
            <v>9352317784</v>
          </cell>
          <cell r="G231">
            <v>43990</v>
          </cell>
          <cell r="H231">
            <v>43990</v>
          </cell>
        </row>
        <row r="232">
          <cell r="A232" t="str">
            <v>06/000093</v>
          </cell>
          <cell r="B232" t="str">
            <v>RABYA</v>
          </cell>
          <cell r="C232">
            <v>40</v>
          </cell>
          <cell r="D232" t="str">
            <v>F</v>
          </cell>
          <cell r="E232" t="str">
            <v>Jodhpur</v>
          </cell>
          <cell r="F232">
            <v>9461142419</v>
          </cell>
          <cell r="G232">
            <v>43992</v>
          </cell>
          <cell r="H232">
            <v>43992</v>
          </cell>
        </row>
        <row r="233">
          <cell r="A233" t="str">
            <v>06/000106</v>
          </cell>
          <cell r="B233" t="str">
            <v>LEELA</v>
          </cell>
          <cell r="C233">
            <v>70</v>
          </cell>
          <cell r="D233" t="str">
            <v>F</v>
          </cell>
          <cell r="E233" t="str">
            <v>Jodhpur</v>
          </cell>
          <cell r="F233">
            <v>9024042170</v>
          </cell>
          <cell r="G233">
            <v>43991</v>
          </cell>
          <cell r="H233">
            <v>43991</v>
          </cell>
        </row>
        <row r="234">
          <cell r="A234" t="str">
            <v>06/000119</v>
          </cell>
          <cell r="B234" t="str">
            <v>ADYODHYA</v>
          </cell>
          <cell r="C234">
            <v>75</v>
          </cell>
          <cell r="D234" t="str">
            <v>F</v>
          </cell>
          <cell r="E234" t="str">
            <v>Jodhpur</v>
          </cell>
          <cell r="F234" t="str">
            <v>-</v>
          </cell>
          <cell r="G234">
            <v>43992</v>
          </cell>
          <cell r="H234">
            <v>43992</v>
          </cell>
        </row>
        <row r="235">
          <cell r="A235" t="str">
            <v>06/000131</v>
          </cell>
          <cell r="B235" t="str">
            <v>SANTOSH</v>
          </cell>
          <cell r="C235">
            <v>56</v>
          </cell>
          <cell r="D235" t="str">
            <v>F</v>
          </cell>
          <cell r="E235" t="str">
            <v>Jodhpur</v>
          </cell>
          <cell r="F235">
            <v>8290229018</v>
          </cell>
          <cell r="G235">
            <v>43990</v>
          </cell>
          <cell r="H235">
            <v>43990</v>
          </cell>
        </row>
        <row r="236">
          <cell r="A236" t="str">
            <v>06/000128</v>
          </cell>
          <cell r="B236" t="str">
            <v>SONU</v>
          </cell>
          <cell r="C236">
            <v>22</v>
          </cell>
          <cell r="E236" t="str">
            <v>Jodhpur</v>
          </cell>
          <cell r="F236">
            <v>8079041952</v>
          </cell>
          <cell r="G236">
            <v>43987</v>
          </cell>
          <cell r="H236">
            <v>43987</v>
          </cell>
        </row>
        <row r="237">
          <cell r="A237" t="str">
            <v>06/000133</v>
          </cell>
          <cell r="B237" t="str">
            <v>JOT SINGH</v>
          </cell>
          <cell r="C237">
            <v>57</v>
          </cell>
          <cell r="D237" t="str">
            <v>M</v>
          </cell>
          <cell r="E237" t="str">
            <v>Jodhpur</v>
          </cell>
          <cell r="F237" t="str">
            <v>9460216025 </v>
          </cell>
          <cell r="G237">
            <v>43992</v>
          </cell>
          <cell r="H237">
            <v>43992</v>
          </cell>
        </row>
        <row r="238">
          <cell r="A238" t="str">
            <v>06/000136</v>
          </cell>
          <cell r="B238" t="str">
            <v>MADAN LAL</v>
          </cell>
          <cell r="C238">
            <v>60</v>
          </cell>
          <cell r="D238" t="str">
            <v>M</v>
          </cell>
          <cell r="E238" t="str">
            <v>Jodhpur</v>
          </cell>
          <cell r="F238">
            <v>6377024677</v>
          </cell>
          <cell r="G238">
            <v>43989</v>
          </cell>
          <cell r="H238">
            <v>43989</v>
          </cell>
        </row>
        <row r="239">
          <cell r="A239" t="str">
            <v>06/000138</v>
          </cell>
          <cell r="B239" t="str">
            <v>MAHESH</v>
          </cell>
          <cell r="C239">
            <v>60</v>
          </cell>
          <cell r="D239" t="str">
            <v>M</v>
          </cell>
          <cell r="E239" t="str">
            <v>Jodhpur</v>
          </cell>
          <cell r="F239" t="str">
            <v>9352804178 </v>
          </cell>
          <cell r="G239">
            <v>43992</v>
          </cell>
          <cell r="H239">
            <v>43992</v>
          </cell>
        </row>
        <row r="240">
          <cell r="A240" t="str">
            <v>06/000196</v>
          </cell>
          <cell r="B240" t="str">
            <v>MANISH</v>
          </cell>
          <cell r="C240">
            <v>32</v>
          </cell>
          <cell r="D240" t="str">
            <v>M</v>
          </cell>
          <cell r="E240" t="str">
            <v>Jodhpur</v>
          </cell>
          <cell r="F240">
            <v>9549731639</v>
          </cell>
          <cell r="G240">
            <v>43989</v>
          </cell>
          <cell r="H240">
            <v>43989</v>
          </cell>
        </row>
        <row r="241">
          <cell r="A241" t="str">
            <v>06/000221</v>
          </cell>
          <cell r="B241" t="str">
            <v>BHAGWAN DAS</v>
          </cell>
          <cell r="C241">
            <v>73</v>
          </cell>
          <cell r="D241" t="str">
            <v>M</v>
          </cell>
          <cell r="E241" t="str">
            <v>Jodhpur</v>
          </cell>
          <cell r="F241">
            <v>9460105513</v>
          </cell>
          <cell r="G241">
            <v>43990</v>
          </cell>
          <cell r="H241">
            <v>43990</v>
          </cell>
        </row>
        <row r="242">
          <cell r="A242" t="str">
            <v>06/000222</v>
          </cell>
          <cell r="B242" t="str">
            <v>JITENDRA</v>
          </cell>
          <cell r="C242">
            <v>44</v>
          </cell>
          <cell r="D242" t="str">
            <v>M</v>
          </cell>
          <cell r="E242" t="str">
            <v>Jodhpur</v>
          </cell>
          <cell r="F242">
            <v>9460105513</v>
          </cell>
          <cell r="G242">
            <v>43990</v>
          </cell>
          <cell r="H242">
            <v>43990</v>
          </cell>
        </row>
        <row r="243">
          <cell r="A243" t="str">
            <v>06/000223</v>
          </cell>
          <cell r="B243" t="str">
            <v>RAJU CHOUHAN</v>
          </cell>
          <cell r="C243">
            <v>58</v>
          </cell>
          <cell r="D243" t="str">
            <v>M</v>
          </cell>
          <cell r="E243" t="str">
            <v>Jodhpur</v>
          </cell>
          <cell r="F243">
            <v>8302792280</v>
          </cell>
          <cell r="G243">
            <v>43990</v>
          </cell>
          <cell r="H243">
            <v>43990</v>
          </cell>
        </row>
        <row r="244">
          <cell r="A244" t="str">
            <v>06/000230</v>
          </cell>
          <cell r="B244" t="str">
            <v>ARVIND SHRMA</v>
          </cell>
          <cell r="C244">
            <v>46</v>
          </cell>
          <cell r="D244" t="str">
            <v>M</v>
          </cell>
          <cell r="E244" t="str">
            <v>Jodhpur</v>
          </cell>
          <cell r="F244">
            <v>9828475885</v>
          </cell>
          <cell r="G244">
            <v>43987</v>
          </cell>
          <cell r="H244">
            <v>43987</v>
          </cell>
        </row>
        <row r="245">
          <cell r="A245" t="str">
            <v>06/000232</v>
          </cell>
          <cell r="B245" t="str">
            <v>RAM SINGH</v>
          </cell>
          <cell r="C245">
            <v>33</v>
          </cell>
          <cell r="D245" t="str">
            <v>M</v>
          </cell>
          <cell r="E245" t="str">
            <v>Jodhpur</v>
          </cell>
          <cell r="F245">
            <v>98298113771</v>
          </cell>
          <cell r="G245">
            <v>43987</v>
          </cell>
          <cell r="H245">
            <v>43987</v>
          </cell>
        </row>
        <row r="246">
          <cell r="A246" t="str">
            <v>06/000240</v>
          </cell>
          <cell r="B246" t="str">
            <v>CHINTU</v>
          </cell>
          <cell r="C246">
            <v>9</v>
          </cell>
          <cell r="D246" t="str">
            <v>M</v>
          </cell>
          <cell r="E246" t="str">
            <v>Jodhpur</v>
          </cell>
          <cell r="F246">
            <v>9772058660</v>
          </cell>
          <cell r="G246">
            <v>43990</v>
          </cell>
          <cell r="H246">
            <v>43990</v>
          </cell>
        </row>
        <row r="247">
          <cell r="A247" t="str">
            <v>06/000239</v>
          </cell>
          <cell r="B247" t="str">
            <v>KARAN</v>
          </cell>
          <cell r="C247">
            <v>15</v>
          </cell>
          <cell r="D247" t="str">
            <v>M</v>
          </cell>
          <cell r="E247" t="str">
            <v>Jodhpur</v>
          </cell>
          <cell r="F247">
            <v>9772058660</v>
          </cell>
          <cell r="G247">
            <v>43990</v>
          </cell>
          <cell r="H247">
            <v>43990</v>
          </cell>
        </row>
        <row r="248">
          <cell r="A248" t="str">
            <v>06/000238</v>
          </cell>
          <cell r="B248" t="str">
            <v>SOMER  RAM</v>
          </cell>
          <cell r="C248">
            <v>40</v>
          </cell>
          <cell r="D248" t="str">
            <v>M</v>
          </cell>
          <cell r="E248" t="str">
            <v>Jodhpur</v>
          </cell>
          <cell r="F248" t="str">
            <v>9772058660 </v>
          </cell>
          <cell r="G248">
            <v>43990</v>
          </cell>
          <cell r="H248">
            <v>43990</v>
          </cell>
        </row>
        <row r="249">
          <cell r="A249" t="str">
            <v>06/000243</v>
          </cell>
          <cell r="B249" t="str">
            <v>RAM NARAYAN</v>
          </cell>
          <cell r="C249">
            <v>45</v>
          </cell>
          <cell r="D249" t="str">
            <v>M</v>
          </cell>
          <cell r="E249" t="str">
            <v>Jodhpur</v>
          </cell>
          <cell r="F249">
            <v>9828123796</v>
          </cell>
          <cell r="G249">
            <v>43989</v>
          </cell>
          <cell r="H249">
            <v>43989</v>
          </cell>
        </row>
        <row r="250">
          <cell r="A250" t="str">
            <v>06/000263</v>
          </cell>
          <cell r="B250" t="str">
            <v>GURTEJ</v>
          </cell>
          <cell r="C250">
            <v>58</v>
          </cell>
          <cell r="D250" t="str">
            <v>M</v>
          </cell>
          <cell r="E250" t="str">
            <v>Jodhpur</v>
          </cell>
          <cell r="F250">
            <v>9785271270</v>
          </cell>
          <cell r="G250">
            <v>43993</v>
          </cell>
          <cell r="H250">
            <v>43993</v>
          </cell>
        </row>
        <row r="251">
          <cell r="A251" t="str">
            <v>06/000137</v>
          </cell>
          <cell r="B251" t="str">
            <v>NIRMALA</v>
          </cell>
          <cell r="C251">
            <v>59</v>
          </cell>
          <cell r="D251" t="str">
            <v>F</v>
          </cell>
          <cell r="E251" t="str">
            <v>Jodhpur</v>
          </cell>
          <cell r="F251">
            <v>9460103492</v>
          </cell>
          <cell r="G251">
            <v>43992</v>
          </cell>
          <cell r="H251">
            <v>43992</v>
          </cell>
        </row>
        <row r="252">
          <cell r="A252" t="str">
            <v>06/000231</v>
          </cell>
          <cell r="B252" t="str">
            <v>REKHA*</v>
          </cell>
          <cell r="C252">
            <v>29</v>
          </cell>
          <cell r="D252" t="str">
            <v>F</v>
          </cell>
          <cell r="E252" t="str">
            <v>Jodhpur</v>
          </cell>
          <cell r="F252">
            <v>9829813771</v>
          </cell>
          <cell r="G252">
            <v>43987</v>
          </cell>
          <cell r="H252">
            <v>43987</v>
          </cell>
        </row>
        <row r="253">
          <cell r="A253" t="str">
            <v>06/000228</v>
          </cell>
          <cell r="B253" t="str">
            <v>GUNJAN</v>
          </cell>
          <cell r="C253">
            <v>18</v>
          </cell>
          <cell r="D253" t="str">
            <v>F</v>
          </cell>
          <cell r="E253" t="str">
            <v>Jodhpur</v>
          </cell>
          <cell r="F253">
            <v>9828475885</v>
          </cell>
          <cell r="G253">
            <v>43987</v>
          </cell>
          <cell r="H253">
            <v>43987</v>
          </cell>
        </row>
        <row r="254">
          <cell r="A254" t="str">
            <v>06/000262</v>
          </cell>
          <cell r="B254" t="str">
            <v>SHANTI</v>
          </cell>
          <cell r="C254">
            <v>65</v>
          </cell>
          <cell r="D254" t="str">
            <v>F</v>
          </cell>
          <cell r="E254" t="str">
            <v>Jodhpur</v>
          </cell>
          <cell r="F254">
            <v>7568109590</v>
          </cell>
          <cell r="G254">
            <v>43991</v>
          </cell>
          <cell r="H254">
            <v>43991</v>
          </cell>
        </row>
        <row r="255">
          <cell r="A255" t="str">
            <v>06/000235</v>
          </cell>
          <cell r="B255" t="str">
            <v>BABLI</v>
          </cell>
          <cell r="C255">
            <v>32</v>
          </cell>
          <cell r="D255" t="str">
            <v>F</v>
          </cell>
          <cell r="E255" t="str">
            <v>Jodhpur</v>
          </cell>
          <cell r="F255">
            <v>9861314260</v>
          </cell>
          <cell r="G255">
            <v>43993</v>
          </cell>
          <cell r="H255">
            <v>43993</v>
          </cell>
        </row>
        <row r="256">
          <cell r="A256" t="str">
            <v>06/000236</v>
          </cell>
          <cell r="B256" t="str">
            <v>DIVYA JHA</v>
          </cell>
          <cell r="C256">
            <v>9</v>
          </cell>
          <cell r="D256" t="str">
            <v>F</v>
          </cell>
          <cell r="E256" t="str">
            <v>Jodhpur</v>
          </cell>
          <cell r="F256">
            <v>9861314260</v>
          </cell>
          <cell r="G256">
            <v>43993</v>
          </cell>
          <cell r="H256">
            <v>43993</v>
          </cell>
        </row>
        <row r="257">
          <cell r="A257" t="str">
            <v>06/000234</v>
          </cell>
          <cell r="B257" t="str">
            <v>MANJU</v>
          </cell>
          <cell r="C257">
            <v>16</v>
          </cell>
          <cell r="D257" t="str">
            <v>F</v>
          </cell>
          <cell r="E257" t="str">
            <v>Jodhpur</v>
          </cell>
          <cell r="F257">
            <v>9772088660</v>
          </cell>
          <cell r="G257">
            <v>43993</v>
          </cell>
          <cell r="H257">
            <v>43993</v>
          </cell>
        </row>
        <row r="258">
          <cell r="A258" t="str">
            <v>06/000357</v>
          </cell>
          <cell r="B258" t="str">
            <v>BHAGWAN RAM</v>
          </cell>
          <cell r="C258">
            <v>45</v>
          </cell>
          <cell r="D258" t="str">
            <v>M</v>
          </cell>
          <cell r="E258" t="str">
            <v>Jodhpur</v>
          </cell>
          <cell r="F258">
            <v>8690930408</v>
          </cell>
          <cell r="G258">
            <v>43987</v>
          </cell>
          <cell r="H258">
            <v>43987</v>
          </cell>
        </row>
        <row r="259">
          <cell r="A259" t="str">
            <v>06/000269</v>
          </cell>
          <cell r="B259" t="str">
            <v>KANA RAM</v>
          </cell>
          <cell r="C259">
            <v>55</v>
          </cell>
          <cell r="D259" t="str">
            <v>M</v>
          </cell>
          <cell r="E259" t="str">
            <v>Jodhpur</v>
          </cell>
          <cell r="F259">
            <v>9799356001</v>
          </cell>
          <cell r="G259">
            <v>43992</v>
          </cell>
          <cell r="H259">
            <v>43992</v>
          </cell>
        </row>
        <row r="260">
          <cell r="A260" t="str">
            <v>06/000270</v>
          </cell>
          <cell r="B260" t="str">
            <v>PRAKASH</v>
          </cell>
          <cell r="C260">
            <v>47</v>
          </cell>
          <cell r="D260" t="str">
            <v>M</v>
          </cell>
          <cell r="E260" t="str">
            <v>Jodhpur</v>
          </cell>
          <cell r="F260">
            <v>9829213726</v>
          </cell>
          <cell r="G260">
            <v>43992</v>
          </cell>
          <cell r="H260">
            <v>43992</v>
          </cell>
        </row>
        <row r="261">
          <cell r="A261" t="str">
            <v>06/000363</v>
          </cell>
          <cell r="B261" t="str">
            <v>PREM KUMAR RATHORE</v>
          </cell>
          <cell r="C261">
            <v>49</v>
          </cell>
          <cell r="D261" t="str">
            <v>M</v>
          </cell>
          <cell r="E261" t="str">
            <v>Jodhpur</v>
          </cell>
          <cell r="F261">
            <v>8079011964</v>
          </cell>
          <cell r="G261">
            <v>43999</v>
          </cell>
          <cell r="H261">
            <v>43999</v>
          </cell>
        </row>
        <row r="262">
          <cell r="A262" t="str">
            <v>06/000388</v>
          </cell>
          <cell r="B262" t="str">
            <v>DEEPAK BHATI</v>
          </cell>
          <cell r="C262">
            <v>50</v>
          </cell>
          <cell r="D262" t="str">
            <v>M</v>
          </cell>
          <cell r="E262" t="str">
            <v>Jodhpur</v>
          </cell>
          <cell r="F262" t="str">
            <v>-</v>
          </cell>
          <cell r="G262">
            <v>43994</v>
          </cell>
          <cell r="H262">
            <v>43994</v>
          </cell>
        </row>
        <row r="263">
          <cell r="A263" t="str">
            <v>06/000311</v>
          </cell>
          <cell r="B263" t="str">
            <v>MODH UMAR</v>
          </cell>
          <cell r="C263">
            <v>64</v>
          </cell>
          <cell r="D263" t="str">
            <v>M</v>
          </cell>
          <cell r="E263" t="str">
            <v>Jodhpur</v>
          </cell>
          <cell r="I263">
            <v>43995</v>
          </cell>
        </row>
        <row r="264">
          <cell r="A264" t="str">
            <v>06/000268</v>
          </cell>
          <cell r="B264" t="str">
            <v>PRAVEEN</v>
          </cell>
          <cell r="C264">
            <v>40</v>
          </cell>
          <cell r="D264" t="str">
            <v>F</v>
          </cell>
          <cell r="E264" t="str">
            <v>Jodhpur</v>
          </cell>
          <cell r="F264" t="str">
            <v>-</v>
          </cell>
          <cell r="G264">
            <v>43995</v>
          </cell>
          <cell r="H264">
            <v>43995</v>
          </cell>
        </row>
        <row r="265">
          <cell r="A265" t="str">
            <v>06/000347</v>
          </cell>
          <cell r="B265" t="str">
            <v>GYARASHI</v>
          </cell>
          <cell r="C265">
            <v>60</v>
          </cell>
          <cell r="D265" t="str">
            <v>F</v>
          </cell>
          <cell r="E265" t="str">
            <v>Jodhpur</v>
          </cell>
          <cell r="F265">
            <v>9413871586</v>
          </cell>
          <cell r="G265">
            <v>43994</v>
          </cell>
          <cell r="H265">
            <v>43994</v>
          </cell>
        </row>
        <row r="266">
          <cell r="A266" t="str">
            <v>06/000351</v>
          </cell>
          <cell r="B266" t="str">
            <v>BIDAMI DEVI</v>
          </cell>
          <cell r="C266">
            <v>70</v>
          </cell>
          <cell r="D266" t="str">
            <v>F</v>
          </cell>
          <cell r="E266" t="str">
            <v>Jodhpur</v>
          </cell>
          <cell r="F266">
            <v>8690930408</v>
          </cell>
          <cell r="G266">
            <v>43994</v>
          </cell>
          <cell r="H266">
            <v>43994</v>
          </cell>
        </row>
        <row r="267">
          <cell r="A267" t="str">
            <v>06/000348</v>
          </cell>
          <cell r="B267" t="str">
            <v>SUMITRA</v>
          </cell>
          <cell r="C267">
            <v>46</v>
          </cell>
          <cell r="D267" t="str">
            <v>F</v>
          </cell>
          <cell r="E267" t="str">
            <v>Jodhpur</v>
          </cell>
          <cell r="F267">
            <v>9413871586</v>
          </cell>
          <cell r="G267">
            <v>43994</v>
          </cell>
          <cell r="H267">
            <v>43994</v>
          </cell>
        </row>
        <row r="268">
          <cell r="A268" t="str">
            <v>06/000364</v>
          </cell>
          <cell r="B268" t="str">
            <v>TARA DEVI</v>
          </cell>
          <cell r="C268">
            <v>40</v>
          </cell>
          <cell r="D268" t="str">
            <v>F</v>
          </cell>
          <cell r="E268" t="str">
            <v>Jodhpur</v>
          </cell>
          <cell r="F268">
            <v>9950054090</v>
          </cell>
          <cell r="G268">
            <v>43994</v>
          </cell>
          <cell r="H268">
            <v>43994</v>
          </cell>
        </row>
        <row r="269">
          <cell r="A269" t="str">
            <v>06/000320</v>
          </cell>
          <cell r="B269" t="str">
            <v>TARA DEVI</v>
          </cell>
          <cell r="C269">
            <v>62</v>
          </cell>
          <cell r="D269" t="str">
            <v>m</v>
          </cell>
          <cell r="E269" t="str">
            <v>JODHPUR</v>
          </cell>
          <cell r="F269">
            <v>9414937555</v>
          </cell>
          <cell r="I269">
            <v>43993</v>
          </cell>
        </row>
        <row r="270">
          <cell r="A270" t="str">
            <v>06/000393</v>
          </cell>
          <cell r="B270" t="str">
            <v>MISHRI LAL</v>
          </cell>
          <cell r="C270">
            <v>61</v>
          </cell>
          <cell r="D270" t="str">
            <v>M</v>
          </cell>
          <cell r="E270" t="str">
            <v>Jodhpur</v>
          </cell>
          <cell r="F270">
            <v>9079157972</v>
          </cell>
          <cell r="G270">
            <v>43993</v>
          </cell>
          <cell r="H270">
            <v>43993</v>
          </cell>
        </row>
        <row r="271">
          <cell r="A271" t="str">
            <v>06/000396</v>
          </cell>
          <cell r="B271" t="str">
            <v>SHANKAR LAL</v>
          </cell>
          <cell r="C271">
            <v>60</v>
          </cell>
          <cell r="D271" t="str">
            <v>M</v>
          </cell>
          <cell r="E271" t="str">
            <v>Jodhpur</v>
          </cell>
          <cell r="F271" t="str">
            <v>9972894958 / 9972894958</v>
          </cell>
          <cell r="G271">
            <v>43993</v>
          </cell>
          <cell r="H271">
            <v>43993</v>
          </cell>
        </row>
        <row r="272">
          <cell r="A272" t="str">
            <v>06/000395</v>
          </cell>
          <cell r="B272" t="str">
            <v>ASGER ALI</v>
          </cell>
          <cell r="C272">
            <v>50</v>
          </cell>
          <cell r="D272" t="str">
            <v>M</v>
          </cell>
          <cell r="E272" t="str">
            <v>Jodhpur</v>
          </cell>
          <cell r="F272">
            <v>9314717473</v>
          </cell>
          <cell r="G272">
            <v>43993</v>
          </cell>
          <cell r="H272">
            <v>43993</v>
          </cell>
        </row>
        <row r="273">
          <cell r="A273" t="str">
            <v>06/000477</v>
          </cell>
          <cell r="B273" t="str">
            <v>NEMRAJ PUROHIT</v>
          </cell>
          <cell r="C273">
            <v>58</v>
          </cell>
          <cell r="D273" t="str">
            <v>M</v>
          </cell>
          <cell r="E273" t="str">
            <v>Jodhpur</v>
          </cell>
          <cell r="F273">
            <v>9462089599</v>
          </cell>
          <cell r="G273">
            <v>43992</v>
          </cell>
          <cell r="H273">
            <v>43992</v>
          </cell>
        </row>
        <row r="274">
          <cell r="A274" t="str">
            <v>06/000508</v>
          </cell>
          <cell r="B274" t="str">
            <v>DHANRAJ</v>
          </cell>
          <cell r="C274">
            <v>55</v>
          </cell>
          <cell r="D274" t="str">
            <v>M</v>
          </cell>
          <cell r="E274" t="str">
            <v>Jodhpur</v>
          </cell>
          <cell r="F274">
            <v>9571587120</v>
          </cell>
          <cell r="G274">
            <v>44002</v>
          </cell>
          <cell r="H274">
            <v>44002</v>
          </cell>
        </row>
        <row r="275">
          <cell r="A275" t="str">
            <v>06/000514</v>
          </cell>
          <cell r="B275" t="str">
            <v>RAHUL</v>
          </cell>
          <cell r="C275">
            <v>22</v>
          </cell>
          <cell r="D275" t="str">
            <v>M</v>
          </cell>
          <cell r="E275" t="str">
            <v>Jodhpur</v>
          </cell>
          <cell r="F275">
            <v>8619890125</v>
          </cell>
          <cell r="G275">
            <v>44001</v>
          </cell>
          <cell r="H275">
            <v>44001</v>
          </cell>
        </row>
        <row r="276">
          <cell r="A276" t="str">
            <v>06/000493</v>
          </cell>
          <cell r="B276" t="str">
            <v>JAYDA BANO</v>
          </cell>
          <cell r="C276">
            <v>45</v>
          </cell>
          <cell r="D276" t="str">
            <v>F</v>
          </cell>
          <cell r="E276" t="str">
            <v>Jodhpur</v>
          </cell>
          <cell r="F276">
            <v>6377037517</v>
          </cell>
          <cell r="G276">
            <v>43992</v>
          </cell>
          <cell r="H276">
            <v>43992</v>
          </cell>
        </row>
        <row r="277">
          <cell r="A277" t="str">
            <v>06/000681</v>
          </cell>
          <cell r="B277" t="str">
            <v>DOLAT RAM</v>
          </cell>
          <cell r="C277">
            <v>74</v>
          </cell>
          <cell r="D277" t="str">
            <v>M</v>
          </cell>
          <cell r="E277" t="str">
            <v>Jodhpur</v>
          </cell>
          <cell r="F277">
            <v>7357272946</v>
          </cell>
          <cell r="G277">
            <v>43997</v>
          </cell>
          <cell r="H277">
            <v>43997</v>
          </cell>
        </row>
        <row r="278">
          <cell r="A278" t="str">
            <v>06/000709</v>
          </cell>
          <cell r="B278" t="str">
            <v>OM PRAKASH</v>
          </cell>
          <cell r="C278">
            <v>40</v>
          </cell>
          <cell r="D278" t="str">
            <v>M</v>
          </cell>
          <cell r="E278" t="str">
            <v>Jodhpur</v>
          </cell>
          <cell r="F278" t="str">
            <v>-</v>
          </cell>
          <cell r="G278">
            <v>43997</v>
          </cell>
          <cell r="H278">
            <v>43997</v>
          </cell>
        </row>
        <row r="279">
          <cell r="A279" t="str">
            <v>06/000663</v>
          </cell>
          <cell r="B279" t="str">
            <v>KISHOR KUMAR</v>
          </cell>
          <cell r="C279">
            <v>55</v>
          </cell>
          <cell r="D279" t="str">
            <v>M</v>
          </cell>
          <cell r="E279" t="str">
            <v>Jodhpur</v>
          </cell>
          <cell r="F279">
            <v>9785452468</v>
          </cell>
          <cell r="G279">
            <v>43995</v>
          </cell>
          <cell r="H279">
            <v>43995</v>
          </cell>
        </row>
        <row r="280">
          <cell r="A280" t="str">
            <v>06/000613</v>
          </cell>
          <cell r="B280" t="str">
            <v>NANAK RAM</v>
          </cell>
          <cell r="C280">
            <v>87</v>
          </cell>
          <cell r="D280" t="str">
            <v>M</v>
          </cell>
          <cell r="E280" t="str">
            <v>Jodhpur</v>
          </cell>
          <cell r="F280">
            <v>9610460993</v>
          </cell>
          <cell r="G280">
            <v>43997</v>
          </cell>
          <cell r="H280">
            <v>43997</v>
          </cell>
        </row>
        <row r="281">
          <cell r="A281" t="str">
            <v>06/000661</v>
          </cell>
          <cell r="B281" t="str">
            <v>RATNI DEVI</v>
          </cell>
          <cell r="C281">
            <v>78</v>
          </cell>
          <cell r="D281" t="str">
            <v>F</v>
          </cell>
          <cell r="E281" t="str">
            <v>Jodhpur</v>
          </cell>
          <cell r="F281">
            <v>8947928794</v>
          </cell>
          <cell r="G281">
            <v>43995</v>
          </cell>
          <cell r="H281">
            <v>43995</v>
          </cell>
        </row>
        <row r="282">
          <cell r="A282" t="str">
            <v>06/000656</v>
          </cell>
          <cell r="B282" t="str">
            <v>KAMAL LAXMI</v>
          </cell>
          <cell r="C282">
            <v>56</v>
          </cell>
          <cell r="D282" t="str">
            <v>F</v>
          </cell>
          <cell r="E282" t="str">
            <v>Jodhpur</v>
          </cell>
          <cell r="F282">
            <v>9460551618</v>
          </cell>
          <cell r="G282">
            <v>43992</v>
          </cell>
          <cell r="H282">
            <v>43992</v>
          </cell>
        </row>
        <row r="283">
          <cell r="A283" t="str">
            <v>06/000689</v>
          </cell>
          <cell r="B283" t="str">
            <v>MAYA</v>
          </cell>
          <cell r="C283">
            <v>56</v>
          </cell>
          <cell r="D283" t="str">
            <v>F</v>
          </cell>
          <cell r="E283" t="str">
            <v>Jodhpur</v>
          </cell>
          <cell r="F283">
            <v>8290596671</v>
          </cell>
          <cell r="G283">
            <v>43995</v>
          </cell>
          <cell r="H283">
            <v>43995</v>
          </cell>
        </row>
        <row r="284">
          <cell r="A284" t="str">
            <v>06/000694</v>
          </cell>
          <cell r="B284" t="str">
            <v>MOOLI DEVI</v>
          </cell>
          <cell r="C284">
            <v>73</v>
          </cell>
          <cell r="D284" t="str">
            <v>F</v>
          </cell>
          <cell r="E284" t="str">
            <v>Jodhpur</v>
          </cell>
          <cell r="F284">
            <v>8108560519</v>
          </cell>
          <cell r="G284">
            <v>43995</v>
          </cell>
          <cell r="H284">
            <v>43995</v>
          </cell>
        </row>
        <row r="285">
          <cell r="A285" t="str">
            <v>06/000410</v>
          </cell>
          <cell r="B285" t="str">
            <v>ANIL SOLANKI</v>
          </cell>
          <cell r="C285">
            <v>29</v>
          </cell>
          <cell r="D285" t="str">
            <v>M</v>
          </cell>
          <cell r="E285" t="str">
            <v>Jodhpur</v>
          </cell>
          <cell r="F285">
            <v>8690790645</v>
          </cell>
          <cell r="G285" t="str">
            <v>14-06-2020</v>
          </cell>
          <cell r="H285" t="str">
            <v>14-06-2020</v>
          </cell>
        </row>
        <row r="286">
          <cell r="A286" t="str">
            <v>06/000424</v>
          </cell>
          <cell r="B286" t="str">
            <v xml:space="preserve">ABISHEK </v>
          </cell>
          <cell r="C286">
            <v>34</v>
          </cell>
          <cell r="D286" t="str">
            <v>M</v>
          </cell>
          <cell r="E286" t="str">
            <v>Jodhpur</v>
          </cell>
          <cell r="F286">
            <v>8527489805</v>
          </cell>
          <cell r="G286">
            <v>43990</v>
          </cell>
          <cell r="H286">
            <v>43990</v>
          </cell>
        </row>
        <row r="287">
          <cell r="A287" t="str">
            <v>06/000409</v>
          </cell>
          <cell r="B287" t="str">
            <v>KAVITA SOLANKI</v>
          </cell>
          <cell r="C287">
            <v>28</v>
          </cell>
          <cell r="D287" t="str">
            <v>F</v>
          </cell>
          <cell r="E287" t="str">
            <v>Jodhpur</v>
          </cell>
          <cell r="F287">
            <v>8690790645</v>
          </cell>
          <cell r="G287">
            <v>43995</v>
          </cell>
          <cell r="H287">
            <v>43995</v>
          </cell>
        </row>
        <row r="288">
          <cell r="A288" t="str">
            <v>06/000499</v>
          </cell>
          <cell r="B288" t="str">
            <v>KANTA</v>
          </cell>
          <cell r="C288">
            <v>57</v>
          </cell>
          <cell r="D288" t="str">
            <v>M</v>
          </cell>
          <cell r="E288" t="str">
            <v>Nagaur</v>
          </cell>
          <cell r="F288">
            <v>9784216387</v>
          </cell>
          <cell r="G288">
            <v>44007</v>
          </cell>
          <cell r="H288">
            <v>44007</v>
          </cell>
        </row>
        <row r="289">
          <cell r="A289" t="str">
            <v>06/000823</v>
          </cell>
          <cell r="B289" t="str">
            <v>KAMAL KISHOR</v>
          </cell>
          <cell r="C289">
            <v>52</v>
          </cell>
          <cell r="D289" t="str">
            <v>M</v>
          </cell>
          <cell r="E289" t="str">
            <v>Phalodi</v>
          </cell>
          <cell r="F289">
            <v>9413522156</v>
          </cell>
          <cell r="G289">
            <v>43995</v>
          </cell>
          <cell r="H289">
            <v>43995</v>
          </cell>
        </row>
        <row r="290">
          <cell r="A290" t="str">
            <v>06/000826</v>
          </cell>
          <cell r="B290" t="str">
            <v>DUNGAR SINGH</v>
          </cell>
          <cell r="C290">
            <v>50</v>
          </cell>
          <cell r="D290" t="str">
            <v>M</v>
          </cell>
          <cell r="E290" t="str">
            <v>Jodhpur</v>
          </cell>
          <cell r="F290">
            <v>7976692199</v>
          </cell>
          <cell r="G290" t="str">
            <v>14-06-2020</v>
          </cell>
          <cell r="H290" t="str">
            <v>14-06-2020</v>
          </cell>
        </row>
        <row r="291">
          <cell r="A291" t="str">
            <v>06/000820</v>
          </cell>
          <cell r="B291" t="str">
            <v>RANJEET CHAUHAN</v>
          </cell>
          <cell r="C291">
            <v>43</v>
          </cell>
          <cell r="D291" t="str">
            <v>M</v>
          </cell>
          <cell r="E291" t="str">
            <v>Jodhpur</v>
          </cell>
          <cell r="F291">
            <v>8947928794</v>
          </cell>
          <cell r="G291">
            <v>43995</v>
          </cell>
          <cell r="H291">
            <v>43995</v>
          </cell>
        </row>
        <row r="292">
          <cell r="A292" t="str">
            <v>06/000853</v>
          </cell>
          <cell r="B292" t="str">
            <v>MOHD. YUSUF</v>
          </cell>
          <cell r="C292">
            <v>68</v>
          </cell>
          <cell r="D292" t="str">
            <v>M</v>
          </cell>
          <cell r="E292" t="str">
            <v>Jodhpur</v>
          </cell>
          <cell r="F292">
            <v>9784665482</v>
          </cell>
          <cell r="G292">
            <v>43995</v>
          </cell>
          <cell r="H292">
            <v>43995</v>
          </cell>
        </row>
        <row r="293">
          <cell r="A293" t="str">
            <v>06/000854</v>
          </cell>
          <cell r="B293" t="str">
            <v>DILIP SHARMA</v>
          </cell>
          <cell r="C293">
            <v>40</v>
          </cell>
          <cell r="D293" t="str">
            <v>M</v>
          </cell>
          <cell r="E293" t="str">
            <v>Jodhpur</v>
          </cell>
          <cell r="F293">
            <v>8141629526</v>
          </cell>
          <cell r="G293" t="str">
            <v>14-06-2020</v>
          </cell>
          <cell r="H293" t="str">
            <v>14-06-2020</v>
          </cell>
        </row>
        <row r="294">
          <cell r="A294" t="str">
            <v>06/000856</v>
          </cell>
          <cell r="B294" t="str">
            <v>ROSHAN SHARMA</v>
          </cell>
          <cell r="C294">
            <v>35</v>
          </cell>
          <cell r="D294" t="str">
            <v>M</v>
          </cell>
          <cell r="E294" t="str">
            <v>Jodhpur</v>
          </cell>
          <cell r="F294">
            <v>8141629526</v>
          </cell>
          <cell r="G294" t="str">
            <v>14-06-2020</v>
          </cell>
          <cell r="H294" t="str">
            <v>14-06-2020</v>
          </cell>
        </row>
        <row r="295">
          <cell r="A295" t="str">
            <v>06/000735</v>
          </cell>
          <cell r="B295" t="str">
            <v>RAJENDAR</v>
          </cell>
          <cell r="C295">
            <v>51</v>
          </cell>
          <cell r="D295" t="str">
            <v>M</v>
          </cell>
          <cell r="E295" t="str">
            <v>Jodhpur</v>
          </cell>
          <cell r="F295">
            <v>9660388371</v>
          </cell>
          <cell r="G295">
            <v>43995</v>
          </cell>
          <cell r="H295">
            <v>43995</v>
          </cell>
        </row>
        <row r="296">
          <cell r="A296" t="str">
            <v>06/000737</v>
          </cell>
          <cell r="B296" t="str">
            <v>NARPAT SINGH</v>
          </cell>
          <cell r="C296">
            <v>49</v>
          </cell>
          <cell r="D296" t="str">
            <v>M</v>
          </cell>
          <cell r="E296" t="str">
            <v>Jodhpur</v>
          </cell>
          <cell r="F296">
            <v>9950674098</v>
          </cell>
          <cell r="G296" t="str">
            <v>14-06-2020</v>
          </cell>
          <cell r="H296" t="str">
            <v>14-06-2020</v>
          </cell>
        </row>
        <row r="297">
          <cell r="A297" t="str">
            <v>06/000746</v>
          </cell>
          <cell r="B297" t="str">
            <v>PRIYANSHI GAUR</v>
          </cell>
          <cell r="C297">
            <v>20</v>
          </cell>
          <cell r="D297" t="str">
            <v>F</v>
          </cell>
          <cell r="E297" t="str">
            <v>Jodhpur</v>
          </cell>
          <cell r="F297">
            <v>7728038440</v>
          </cell>
          <cell r="G297">
            <v>43997</v>
          </cell>
          <cell r="H297">
            <v>43997</v>
          </cell>
        </row>
        <row r="298">
          <cell r="A298" t="str">
            <v>06/000850</v>
          </cell>
          <cell r="B298" t="str">
            <v>MARIYAM</v>
          </cell>
          <cell r="C298">
            <v>65</v>
          </cell>
          <cell r="D298" t="str">
            <v>F</v>
          </cell>
          <cell r="E298" t="str">
            <v>Jodhpur</v>
          </cell>
          <cell r="F298">
            <v>9784665482</v>
          </cell>
          <cell r="G298">
            <v>43995</v>
          </cell>
          <cell r="H298">
            <v>43995</v>
          </cell>
        </row>
        <row r="299">
          <cell r="A299" t="str">
            <v>06/000828</v>
          </cell>
          <cell r="B299" t="str">
            <v>MANJU RAJPUROHIT</v>
          </cell>
          <cell r="C299">
            <v>40</v>
          </cell>
          <cell r="D299" t="str">
            <v>F</v>
          </cell>
          <cell r="E299" t="str">
            <v>Jodhpur</v>
          </cell>
          <cell r="F299">
            <v>7976692199</v>
          </cell>
          <cell r="G299" t="str">
            <v>14-06-2020</v>
          </cell>
          <cell r="H299" t="str">
            <v>14-06-2020</v>
          </cell>
        </row>
        <row r="300">
          <cell r="A300" t="str">
            <v>06/000474</v>
          </cell>
          <cell r="B300" t="str">
            <v xml:space="preserve">AMANCHAN </v>
          </cell>
          <cell r="C300">
            <v>65</v>
          </cell>
          <cell r="D300" t="str">
            <v>F</v>
          </cell>
          <cell r="E300" t="str">
            <v>Jodhpur</v>
          </cell>
          <cell r="F300">
            <v>8003061667</v>
          </cell>
          <cell r="I300">
            <v>43989</v>
          </cell>
        </row>
        <row r="301">
          <cell r="A301" t="str">
            <v>06/001031</v>
          </cell>
          <cell r="B301" t="str">
            <v>MOHD ARIF</v>
          </cell>
          <cell r="C301">
            <v>60</v>
          </cell>
          <cell r="D301" t="str">
            <v>M</v>
          </cell>
          <cell r="E301" t="str">
            <v>Jodhpur</v>
          </cell>
          <cell r="F301">
            <v>9413462496</v>
          </cell>
          <cell r="G301">
            <v>43997</v>
          </cell>
          <cell r="H301">
            <v>43997</v>
          </cell>
        </row>
        <row r="302">
          <cell r="A302" t="str">
            <v>06/001048</v>
          </cell>
          <cell r="B302" t="str">
            <v>RAJ GOPAL</v>
          </cell>
          <cell r="C302">
            <v>62</v>
          </cell>
          <cell r="D302" t="str">
            <v>M</v>
          </cell>
          <cell r="E302" t="str">
            <v>Jodhpur</v>
          </cell>
          <cell r="F302">
            <v>9460279868</v>
          </cell>
          <cell r="G302">
            <v>43999</v>
          </cell>
          <cell r="H302">
            <v>43999</v>
          </cell>
        </row>
        <row r="303">
          <cell r="A303" t="str">
            <v>06/001028</v>
          </cell>
          <cell r="B303" t="str">
            <v>LEELA</v>
          </cell>
          <cell r="C303">
            <v>54</v>
          </cell>
          <cell r="D303" t="str">
            <v>F</v>
          </cell>
          <cell r="E303" t="str">
            <v>Jodhpur</v>
          </cell>
          <cell r="F303">
            <v>9667799138</v>
          </cell>
          <cell r="G303">
            <v>43997</v>
          </cell>
          <cell r="H303">
            <v>43997</v>
          </cell>
        </row>
        <row r="304">
          <cell r="A304" t="str">
            <v>06/000969</v>
          </cell>
          <cell r="B304" t="str">
            <v>REENA</v>
          </cell>
          <cell r="C304">
            <v>31</v>
          </cell>
          <cell r="D304" t="str">
            <v>F</v>
          </cell>
          <cell r="E304" t="str">
            <v>Jodhpur</v>
          </cell>
          <cell r="F304">
            <v>6378081042</v>
          </cell>
          <cell r="G304" t="str">
            <v>14-06-2020</v>
          </cell>
          <cell r="H304" t="str">
            <v>14-06-2020</v>
          </cell>
        </row>
        <row r="305">
          <cell r="A305" t="str">
            <v>06/000859</v>
          </cell>
          <cell r="B305" t="str">
            <v>APEKSHA MATHUR</v>
          </cell>
          <cell r="C305">
            <v>28</v>
          </cell>
          <cell r="D305" t="str">
            <v>F</v>
          </cell>
          <cell r="E305" t="str">
            <v>Jodhpur</v>
          </cell>
          <cell r="F305">
            <v>9024108619</v>
          </cell>
          <cell r="G305">
            <v>43998</v>
          </cell>
          <cell r="H305">
            <v>43998</v>
          </cell>
        </row>
        <row r="306">
          <cell r="A306" t="str">
            <v>06/000915</v>
          </cell>
          <cell r="B306" t="str">
            <v>SARLA</v>
          </cell>
          <cell r="C306">
            <v>56</v>
          </cell>
          <cell r="D306" t="str">
            <v>F</v>
          </cell>
          <cell r="E306" t="str">
            <v>Jodhpur</v>
          </cell>
          <cell r="F306">
            <v>9653977839</v>
          </cell>
          <cell r="G306" t="str">
            <v>14-06-2020</v>
          </cell>
          <cell r="H306" t="str">
            <v>14-06-2020</v>
          </cell>
        </row>
        <row r="307">
          <cell r="A307" t="str">
            <v>06/000914</v>
          </cell>
          <cell r="B307" t="str">
            <v>GAJRA DEVI</v>
          </cell>
          <cell r="C307">
            <v>60</v>
          </cell>
          <cell r="D307" t="str">
            <v>F</v>
          </cell>
          <cell r="E307" t="str">
            <v>Jodhpur</v>
          </cell>
          <cell r="F307">
            <v>8209878796</v>
          </cell>
          <cell r="G307" t="str">
            <v>14-06-2020</v>
          </cell>
          <cell r="H307" t="str">
            <v>14-06-2020</v>
          </cell>
        </row>
        <row r="308">
          <cell r="A308" t="str">
            <v>06/001026</v>
          </cell>
          <cell r="B308" t="str">
            <v>REKHA VERMA</v>
          </cell>
          <cell r="C308">
            <v>47</v>
          </cell>
          <cell r="D308" t="str">
            <v>F</v>
          </cell>
          <cell r="E308" t="str">
            <v>Jodhpur</v>
          </cell>
          <cell r="F308">
            <v>7877513553</v>
          </cell>
          <cell r="G308" t="str">
            <v>14-06-2020</v>
          </cell>
          <cell r="H308" t="str">
            <v>14-06-2020</v>
          </cell>
        </row>
        <row r="309">
          <cell r="A309" t="str">
            <v>06/000998</v>
          </cell>
          <cell r="B309" t="str">
            <v>INDU BALA</v>
          </cell>
          <cell r="C309">
            <v>65</v>
          </cell>
          <cell r="D309" t="str">
            <v>F</v>
          </cell>
          <cell r="E309" t="str">
            <v>Jodhpur</v>
          </cell>
          <cell r="F309">
            <v>9413614173</v>
          </cell>
          <cell r="G309">
            <v>43992</v>
          </cell>
          <cell r="H309">
            <v>43992</v>
          </cell>
        </row>
        <row r="310">
          <cell r="A310" t="str">
            <v>06/000910</v>
          </cell>
          <cell r="B310" t="str">
            <v>NAHIMA BANO*</v>
          </cell>
          <cell r="C310">
            <v>30</v>
          </cell>
          <cell r="D310" t="str">
            <v>F</v>
          </cell>
          <cell r="E310" t="str">
            <v>Jodhpur</v>
          </cell>
          <cell r="F310">
            <v>9950054103</v>
          </cell>
          <cell r="G310" t="str">
            <v>14-06-2020</v>
          </cell>
          <cell r="H310" t="str">
            <v>14-06-2020</v>
          </cell>
        </row>
        <row r="311">
          <cell r="A311" t="str">
            <v>06/001030</v>
          </cell>
          <cell r="B311" t="str">
            <v>RUKSANA</v>
          </cell>
          <cell r="C311">
            <v>55</v>
          </cell>
          <cell r="D311" t="str">
            <v>F</v>
          </cell>
          <cell r="E311" t="str">
            <v>Jodhpur</v>
          </cell>
          <cell r="F311">
            <v>9413462496</v>
          </cell>
          <cell r="G311">
            <v>44002</v>
          </cell>
          <cell r="H311">
            <v>44002</v>
          </cell>
        </row>
        <row r="312">
          <cell r="A312" t="str">
            <v>06/000908</v>
          </cell>
          <cell r="B312" t="str">
            <v>LALITA</v>
          </cell>
          <cell r="C312">
            <v>38</v>
          </cell>
          <cell r="D312" t="str">
            <v>F</v>
          </cell>
          <cell r="E312" t="str">
            <v>Jodhpur</v>
          </cell>
          <cell r="F312">
            <v>9828274108</v>
          </cell>
          <cell r="G312">
            <v>43997</v>
          </cell>
          <cell r="H312">
            <v>43997</v>
          </cell>
        </row>
        <row r="313">
          <cell r="A313" t="str">
            <v>06/000999</v>
          </cell>
          <cell r="B313" t="str">
            <v>MEENAKSHI</v>
          </cell>
          <cell r="C313">
            <v>48</v>
          </cell>
          <cell r="D313" t="str">
            <v>F</v>
          </cell>
          <cell r="E313" t="str">
            <v>Jodhpur</v>
          </cell>
          <cell r="F313">
            <v>9001198312</v>
          </cell>
          <cell r="G313">
            <v>43992</v>
          </cell>
          <cell r="H313">
            <v>43992</v>
          </cell>
        </row>
        <row r="314">
          <cell r="A314" t="str">
            <v>06/001000</v>
          </cell>
          <cell r="B314" t="str">
            <v>SAKSHI RAMDEV</v>
          </cell>
          <cell r="C314">
            <v>20</v>
          </cell>
          <cell r="D314" t="str">
            <v>F</v>
          </cell>
          <cell r="E314" t="str">
            <v>Jodhpur</v>
          </cell>
          <cell r="F314">
            <v>9001198312</v>
          </cell>
          <cell r="G314">
            <v>43992</v>
          </cell>
          <cell r="H314">
            <v>43992</v>
          </cell>
        </row>
        <row r="315">
          <cell r="A315" t="str">
            <v>06/000909</v>
          </cell>
          <cell r="B315" t="str">
            <v>RAJENDRA CHOUHAN</v>
          </cell>
          <cell r="C315">
            <v>55</v>
          </cell>
          <cell r="D315" t="str">
            <v>M</v>
          </cell>
          <cell r="E315" t="str">
            <v>Jodhpur</v>
          </cell>
          <cell r="F315">
            <v>6376739342</v>
          </cell>
          <cell r="G315" t="str">
            <v>14-06-2020</v>
          </cell>
          <cell r="H315" t="str">
            <v>14-06-2020</v>
          </cell>
        </row>
        <row r="316">
          <cell r="A316" t="str">
            <v>06/000913</v>
          </cell>
          <cell r="B316" t="str">
            <v>DR RAVINDRA</v>
          </cell>
          <cell r="C316">
            <v>37</v>
          </cell>
          <cell r="D316" t="str">
            <v>M</v>
          </cell>
          <cell r="E316" t="str">
            <v>Jodhpur</v>
          </cell>
          <cell r="F316">
            <v>9828279171</v>
          </cell>
          <cell r="G316">
            <v>43997</v>
          </cell>
          <cell r="H316">
            <v>43997</v>
          </cell>
        </row>
        <row r="317">
          <cell r="A317" t="str">
            <v>06/000916</v>
          </cell>
          <cell r="B317" t="str">
            <v>Kanhaiya Lal</v>
          </cell>
          <cell r="C317">
            <v>62</v>
          </cell>
          <cell r="D317" t="str">
            <v>M</v>
          </cell>
          <cell r="E317" t="str">
            <v>Jodhpur</v>
          </cell>
          <cell r="F317" t="str">
            <v>9001078944 </v>
          </cell>
          <cell r="G317">
            <v>43994</v>
          </cell>
          <cell r="H317">
            <v>43994</v>
          </cell>
        </row>
        <row r="318">
          <cell r="A318" t="str">
            <v>06/000968</v>
          </cell>
          <cell r="B318" t="str">
            <v>SHIV LAL</v>
          </cell>
          <cell r="C318">
            <v>55</v>
          </cell>
          <cell r="D318" t="str">
            <v>M</v>
          </cell>
          <cell r="E318" t="str">
            <v>Jodhpur</v>
          </cell>
          <cell r="F318">
            <v>9636373941</v>
          </cell>
          <cell r="G318">
            <v>43997</v>
          </cell>
          <cell r="H318">
            <v>43997</v>
          </cell>
        </row>
        <row r="319">
          <cell r="A319" t="str">
            <v>06/000992</v>
          </cell>
          <cell r="B319" t="str">
            <v>OMPRAKASH</v>
          </cell>
          <cell r="C319">
            <v>70</v>
          </cell>
          <cell r="D319" t="str">
            <v>M</v>
          </cell>
          <cell r="E319" t="str">
            <v>Jodhpur</v>
          </cell>
          <cell r="F319">
            <v>9001078944</v>
          </cell>
          <cell r="I319">
            <v>44013</v>
          </cell>
        </row>
        <row r="320">
          <cell r="A320" t="str">
            <v>06/001010</v>
          </cell>
          <cell r="B320" t="str">
            <v xml:space="preserve"> PRAKASH CHANDARA</v>
          </cell>
          <cell r="C320">
            <v>68</v>
          </cell>
          <cell r="D320" t="str">
            <v>M</v>
          </cell>
          <cell r="E320" t="str">
            <v>Jodhpur</v>
          </cell>
          <cell r="F320" t="str">
            <v>8361980981 </v>
          </cell>
          <cell r="G320">
            <v>43992</v>
          </cell>
          <cell r="H320">
            <v>43992</v>
          </cell>
        </row>
        <row r="321">
          <cell r="A321" t="str">
            <v>06/000994</v>
          </cell>
          <cell r="B321" t="str">
            <v>ANIL RAM YADAV</v>
          </cell>
          <cell r="C321">
            <v>55</v>
          </cell>
          <cell r="D321" t="str">
            <v>M</v>
          </cell>
          <cell r="E321" t="str">
            <v>Jodhpur</v>
          </cell>
          <cell r="F321">
            <v>9001198312</v>
          </cell>
          <cell r="G321">
            <v>43992</v>
          </cell>
          <cell r="H321">
            <v>43992</v>
          </cell>
        </row>
        <row r="322">
          <cell r="A322" t="str">
            <v>06/000860</v>
          </cell>
          <cell r="B322" t="str">
            <v>KAPIL TANWAR</v>
          </cell>
          <cell r="C322">
            <v>28</v>
          </cell>
          <cell r="D322" t="str">
            <v>M</v>
          </cell>
          <cell r="E322" t="str">
            <v>Jodhpur</v>
          </cell>
          <cell r="F322">
            <v>8233332753</v>
          </cell>
          <cell r="G322">
            <v>43997</v>
          </cell>
          <cell r="H322">
            <v>43997</v>
          </cell>
        </row>
        <row r="323">
          <cell r="A323" t="str">
            <v>06/001250</v>
          </cell>
          <cell r="B323" t="str">
            <v>KAMAL SODA</v>
          </cell>
          <cell r="C323">
            <v>34</v>
          </cell>
          <cell r="D323" t="str">
            <v>M</v>
          </cell>
          <cell r="E323" t="str">
            <v>Jodhpur</v>
          </cell>
          <cell r="F323" t="str">
            <v>9983014040 </v>
          </cell>
          <cell r="G323">
            <v>43990</v>
          </cell>
          <cell r="H323">
            <v>43990</v>
          </cell>
        </row>
        <row r="324">
          <cell r="A324" t="str">
            <v>06/001068</v>
          </cell>
          <cell r="B324" t="str">
            <v>DEV SINGH</v>
          </cell>
          <cell r="C324">
            <v>60</v>
          </cell>
          <cell r="D324" t="str">
            <v>M</v>
          </cell>
          <cell r="E324" t="str">
            <v>Jodhpur</v>
          </cell>
          <cell r="F324">
            <v>8890306286</v>
          </cell>
          <cell r="G324">
            <v>43998</v>
          </cell>
          <cell r="H324">
            <v>43998</v>
          </cell>
        </row>
        <row r="325">
          <cell r="A325" t="str">
            <v>06/001077</v>
          </cell>
          <cell r="B325" t="str">
            <v>NARENDRA GEHLOT</v>
          </cell>
          <cell r="C325">
            <v>33</v>
          </cell>
          <cell r="D325" t="str">
            <v>m</v>
          </cell>
          <cell r="E325" t="str">
            <v>Jodhpur</v>
          </cell>
          <cell r="F325">
            <v>9214015367</v>
          </cell>
          <cell r="G325">
            <v>43998</v>
          </cell>
          <cell r="H325">
            <v>43998</v>
          </cell>
        </row>
        <row r="326">
          <cell r="A326" t="str">
            <v>06/001072</v>
          </cell>
          <cell r="B326" t="str">
            <v>MADANLAL</v>
          </cell>
          <cell r="C326">
            <v>66</v>
          </cell>
          <cell r="D326" t="str">
            <v>m</v>
          </cell>
          <cell r="E326" t="str">
            <v>Jodhpur</v>
          </cell>
          <cell r="F326">
            <v>9928495147</v>
          </cell>
          <cell r="G326">
            <v>43998</v>
          </cell>
          <cell r="H326">
            <v>43998</v>
          </cell>
        </row>
        <row r="327">
          <cell r="A327" t="str">
            <v>06/001073</v>
          </cell>
          <cell r="B327" t="str">
            <v>BABULAL</v>
          </cell>
          <cell r="C327">
            <v>62</v>
          </cell>
          <cell r="D327" t="str">
            <v>m</v>
          </cell>
          <cell r="E327" t="str">
            <v>Jodhpur</v>
          </cell>
          <cell r="F327" t="str">
            <v>8107224728 </v>
          </cell>
          <cell r="G327">
            <v>43998</v>
          </cell>
          <cell r="H327">
            <v>43998</v>
          </cell>
        </row>
        <row r="328">
          <cell r="A328" t="str">
            <v>06/001194</v>
          </cell>
          <cell r="B328" t="str">
            <v>RAM KISHOR</v>
          </cell>
          <cell r="C328">
            <v>54</v>
          </cell>
          <cell r="D328" t="str">
            <v>M</v>
          </cell>
          <cell r="E328" t="str">
            <v>Jodhpur</v>
          </cell>
          <cell r="F328">
            <v>9462720494</v>
          </cell>
          <cell r="G328">
            <v>43997</v>
          </cell>
          <cell r="H328">
            <v>43997</v>
          </cell>
        </row>
        <row r="329">
          <cell r="A329" t="str">
            <v>06/001225</v>
          </cell>
          <cell r="B329" t="str">
            <v>GEHWAR RAM</v>
          </cell>
          <cell r="C329">
            <v>62</v>
          </cell>
          <cell r="D329" t="str">
            <v>M</v>
          </cell>
          <cell r="E329" t="str">
            <v>Jodhpur</v>
          </cell>
          <cell r="F329">
            <v>9950199797</v>
          </cell>
          <cell r="G329">
            <v>43997</v>
          </cell>
          <cell r="H329">
            <v>43997</v>
          </cell>
        </row>
        <row r="330">
          <cell r="A330" t="str">
            <v>06/000907</v>
          </cell>
          <cell r="B330" t="str">
            <v>SHAHID RIZWAN</v>
          </cell>
          <cell r="C330">
            <v>35</v>
          </cell>
          <cell r="D330" t="str">
            <v>M</v>
          </cell>
          <cell r="E330" t="str">
            <v>Jodhpur</v>
          </cell>
          <cell r="F330">
            <v>9950054103</v>
          </cell>
          <cell r="G330" t="str">
            <v>14-06-2020</v>
          </cell>
          <cell r="H330" t="str">
            <v>14-06-2020</v>
          </cell>
        </row>
        <row r="331">
          <cell r="A331" t="str">
            <v>06/000908</v>
          </cell>
          <cell r="B331" t="str">
            <v>RAJESH</v>
          </cell>
          <cell r="C331">
            <v>63</v>
          </cell>
          <cell r="D331" t="str">
            <v>M</v>
          </cell>
          <cell r="E331" t="str">
            <v>Jodhpur</v>
          </cell>
          <cell r="F331">
            <v>9828274108</v>
          </cell>
          <cell r="G331">
            <v>43997</v>
          </cell>
          <cell r="H331">
            <v>43997</v>
          </cell>
        </row>
        <row r="332">
          <cell r="A332" t="str">
            <v>06/000909</v>
          </cell>
          <cell r="B332" t="str">
            <v>VINOD KUMAR</v>
          </cell>
          <cell r="C332">
            <v>39</v>
          </cell>
          <cell r="D332" t="str">
            <v>M</v>
          </cell>
          <cell r="E332" t="str">
            <v>Jodhpur</v>
          </cell>
          <cell r="F332">
            <v>6376739342</v>
          </cell>
          <cell r="G332">
            <v>43997</v>
          </cell>
          <cell r="H332">
            <v>43997</v>
          </cell>
        </row>
        <row r="333">
          <cell r="A333" t="str">
            <v>06/001256</v>
          </cell>
          <cell r="B333" t="str">
            <v>PETER</v>
          </cell>
          <cell r="C333">
            <v>19</v>
          </cell>
          <cell r="D333" t="str">
            <v>M</v>
          </cell>
          <cell r="E333" t="str">
            <v>Jodhpur</v>
          </cell>
          <cell r="F333">
            <v>8890067270</v>
          </cell>
          <cell r="G333">
            <v>43997</v>
          </cell>
          <cell r="H333">
            <v>43997</v>
          </cell>
        </row>
        <row r="334">
          <cell r="A334" t="str">
            <v>06/001048</v>
          </cell>
          <cell r="B334" t="str">
            <v>RAJ GOPAL</v>
          </cell>
          <cell r="C334">
            <v>62</v>
          </cell>
          <cell r="D334" t="str">
            <v>M</v>
          </cell>
          <cell r="E334" t="str">
            <v>Jodhpur</v>
          </cell>
          <cell r="F334" t="str">
            <v>9460279868 </v>
          </cell>
          <cell r="G334">
            <v>43997</v>
          </cell>
          <cell r="H334">
            <v>43997</v>
          </cell>
        </row>
        <row r="335">
          <cell r="A335" t="str">
            <v>06/001065</v>
          </cell>
          <cell r="B335" t="str">
            <v>PREM SINGH</v>
          </cell>
          <cell r="C335">
            <v>70</v>
          </cell>
          <cell r="D335" t="str">
            <v>M</v>
          </cell>
          <cell r="E335" t="str">
            <v>Jodhpur</v>
          </cell>
          <cell r="F335">
            <v>9214821741</v>
          </cell>
          <cell r="G335">
            <v>43997</v>
          </cell>
          <cell r="H335">
            <v>43997</v>
          </cell>
        </row>
        <row r="336">
          <cell r="A336" t="str">
            <v>06/001069</v>
          </cell>
          <cell r="B336" t="str">
            <v>MAHENDRA GEHLOT</v>
          </cell>
          <cell r="C336">
            <v>31</v>
          </cell>
          <cell r="D336" t="str">
            <v>M</v>
          </cell>
          <cell r="E336" t="str">
            <v>Jodhpur</v>
          </cell>
          <cell r="F336">
            <v>9829398031</v>
          </cell>
          <cell r="G336">
            <v>43998</v>
          </cell>
          <cell r="H336">
            <v>43998</v>
          </cell>
        </row>
        <row r="337">
          <cell r="A337" t="str">
            <v>06/001071</v>
          </cell>
          <cell r="B337" t="str">
            <v>TAGI BAI</v>
          </cell>
          <cell r="C337">
            <v>87</v>
          </cell>
          <cell r="D337" t="str">
            <v>F</v>
          </cell>
          <cell r="E337" t="str">
            <v>Jodhpur</v>
          </cell>
          <cell r="F337">
            <v>9828093087</v>
          </cell>
          <cell r="G337">
            <v>43998</v>
          </cell>
          <cell r="H337">
            <v>43998</v>
          </cell>
        </row>
        <row r="338">
          <cell r="A338" t="str">
            <v>06/001066</v>
          </cell>
          <cell r="B338" t="str">
            <v>SUSHILA</v>
          </cell>
          <cell r="C338">
            <v>40</v>
          </cell>
          <cell r="D338" t="str">
            <v>F</v>
          </cell>
          <cell r="E338" t="str">
            <v>Jodhpur</v>
          </cell>
          <cell r="F338">
            <v>9251638635</v>
          </cell>
          <cell r="G338" t="str">
            <v>14-06-2020</v>
          </cell>
          <cell r="H338" t="str">
            <v>14-06-2020</v>
          </cell>
        </row>
        <row r="339">
          <cell r="A339" t="str">
            <v>06/001064</v>
          </cell>
          <cell r="B339" t="str">
            <v>RAMPYARI</v>
          </cell>
          <cell r="C339">
            <v>82</v>
          </cell>
          <cell r="D339" t="str">
            <v>F</v>
          </cell>
          <cell r="E339" t="str">
            <v>Jodhpur</v>
          </cell>
          <cell r="F339" t="str">
            <v>-</v>
          </cell>
          <cell r="G339" t="str">
            <v>14-06-2020</v>
          </cell>
          <cell r="H339" t="str">
            <v>14-06-2020</v>
          </cell>
        </row>
        <row r="340">
          <cell r="A340" t="str">
            <v>06/001258</v>
          </cell>
          <cell r="B340" t="str">
            <v>SUMITRA</v>
          </cell>
          <cell r="C340">
            <v>55</v>
          </cell>
          <cell r="D340" t="str">
            <v>F</v>
          </cell>
          <cell r="E340" t="str">
            <v>Jodhpur</v>
          </cell>
          <cell r="F340">
            <v>8561898232</v>
          </cell>
          <cell r="G340">
            <v>43997</v>
          </cell>
          <cell r="H340">
            <v>43997</v>
          </cell>
        </row>
        <row r="341">
          <cell r="A341" t="str">
            <v>06/001260</v>
          </cell>
          <cell r="B341" t="str">
            <v>NIRMALA</v>
          </cell>
          <cell r="C341">
            <v>56</v>
          </cell>
          <cell r="D341" t="str">
            <v>F</v>
          </cell>
          <cell r="E341" t="str">
            <v>Jodhpur</v>
          </cell>
          <cell r="F341">
            <v>9929927082</v>
          </cell>
          <cell r="G341">
            <v>43997</v>
          </cell>
          <cell r="H341">
            <v>43997</v>
          </cell>
        </row>
        <row r="342">
          <cell r="A342" t="str">
            <v>06/001067</v>
          </cell>
          <cell r="B342" t="str">
            <v>RUKMA</v>
          </cell>
          <cell r="C342">
            <v>35</v>
          </cell>
          <cell r="D342" t="str">
            <v>F</v>
          </cell>
          <cell r="E342" t="str">
            <v>Jodhpur</v>
          </cell>
          <cell r="F342">
            <v>9928687367</v>
          </cell>
          <cell r="G342">
            <v>43998</v>
          </cell>
          <cell r="H342">
            <v>43998</v>
          </cell>
        </row>
        <row r="343">
          <cell r="A343" t="str">
            <v>06/001070</v>
          </cell>
          <cell r="B343" t="str">
            <v>CHHOTI DEVI</v>
          </cell>
          <cell r="C343">
            <v>60</v>
          </cell>
          <cell r="D343" t="str">
            <v>F</v>
          </cell>
          <cell r="E343" t="str">
            <v>Jodhpur</v>
          </cell>
          <cell r="F343">
            <v>9938697367</v>
          </cell>
          <cell r="G343">
            <v>43998</v>
          </cell>
          <cell r="H343">
            <v>43998</v>
          </cell>
        </row>
        <row r="344">
          <cell r="A344" t="str">
            <v>06/001216</v>
          </cell>
          <cell r="B344" t="str">
            <v>BHANWARI DEVI</v>
          </cell>
          <cell r="C344">
            <v>65</v>
          </cell>
          <cell r="D344" t="str">
            <v>F</v>
          </cell>
          <cell r="E344" t="str">
            <v>Jodhpur</v>
          </cell>
          <cell r="F344">
            <v>9414197636</v>
          </cell>
          <cell r="G344">
            <v>43995</v>
          </cell>
          <cell r="H344">
            <v>43995</v>
          </cell>
        </row>
        <row r="345">
          <cell r="A345" t="str">
            <v>06/001261</v>
          </cell>
          <cell r="B345" t="str">
            <v>LEELA</v>
          </cell>
          <cell r="C345">
            <v>30</v>
          </cell>
          <cell r="D345" t="str">
            <v>F</v>
          </cell>
          <cell r="E345" t="str">
            <v>Jodhpur</v>
          </cell>
          <cell r="F345">
            <v>8239351624</v>
          </cell>
          <cell r="G345">
            <v>43998</v>
          </cell>
          <cell r="H345">
            <v>43998</v>
          </cell>
        </row>
        <row r="346">
          <cell r="A346" t="str">
            <v>06/001063</v>
          </cell>
          <cell r="B346" t="str">
            <v>DUNGAR SINGH</v>
          </cell>
          <cell r="C346">
            <v>71</v>
          </cell>
          <cell r="D346" t="str">
            <v>M</v>
          </cell>
          <cell r="E346" t="str">
            <v>Jodhpur</v>
          </cell>
          <cell r="F346">
            <v>7597010073</v>
          </cell>
          <cell r="G346">
            <v>43997</v>
          </cell>
          <cell r="H346">
            <v>43997</v>
          </cell>
        </row>
        <row r="347">
          <cell r="A347" t="str">
            <v>06/001259</v>
          </cell>
          <cell r="B347" t="str">
            <v>KAUSALYA</v>
          </cell>
          <cell r="C347">
            <v>50</v>
          </cell>
          <cell r="D347" t="str">
            <v>F</v>
          </cell>
          <cell r="E347" t="str">
            <v>Jodhpur</v>
          </cell>
          <cell r="F347">
            <v>7791017696</v>
          </cell>
          <cell r="G347">
            <v>43997</v>
          </cell>
          <cell r="H347">
            <v>43997</v>
          </cell>
        </row>
        <row r="348">
          <cell r="A348" t="str">
            <v>06/000894</v>
          </cell>
          <cell r="B348" t="str">
            <v>PRAMOD</v>
          </cell>
          <cell r="C348">
            <v>28</v>
          </cell>
          <cell r="D348" t="str">
            <v>M</v>
          </cell>
          <cell r="E348" t="str">
            <v>Sirohi</v>
          </cell>
          <cell r="F348">
            <v>9785722466</v>
          </cell>
          <cell r="I348">
            <v>43993</v>
          </cell>
        </row>
        <row r="349">
          <cell r="A349" t="str">
            <v>06/001338</v>
          </cell>
          <cell r="B349" t="str">
            <v>MOHIT GEHLOT</v>
          </cell>
          <cell r="C349" t="str">
            <v>23YR</v>
          </cell>
          <cell r="D349" t="str">
            <v>M</v>
          </cell>
          <cell r="E349" t="str">
            <v>Jodhpur</v>
          </cell>
          <cell r="F349">
            <v>9829523013</v>
          </cell>
          <cell r="G349">
            <v>44000</v>
          </cell>
          <cell r="H349">
            <v>44000</v>
          </cell>
        </row>
        <row r="350">
          <cell r="A350" t="str">
            <v>06/001335</v>
          </cell>
          <cell r="B350" t="str">
            <v>YAMNESH</v>
          </cell>
          <cell r="C350" t="str">
            <v>45YR</v>
          </cell>
          <cell r="D350" t="str">
            <v>M</v>
          </cell>
          <cell r="E350" t="str">
            <v>Jodhpur</v>
          </cell>
          <cell r="F350">
            <v>7014320122</v>
          </cell>
          <cell r="G350">
            <v>43998</v>
          </cell>
          <cell r="H350">
            <v>43998</v>
          </cell>
        </row>
        <row r="351">
          <cell r="A351" t="str">
            <v>06/001336</v>
          </cell>
          <cell r="B351" t="str">
            <v>SHESMAL</v>
          </cell>
          <cell r="C351" t="str">
            <v>60YR</v>
          </cell>
          <cell r="D351" t="str">
            <v>M</v>
          </cell>
          <cell r="E351" t="str">
            <v>Jodhpur</v>
          </cell>
          <cell r="F351">
            <v>9680834673</v>
          </cell>
          <cell r="G351">
            <v>43999</v>
          </cell>
          <cell r="H351">
            <v>43999</v>
          </cell>
        </row>
        <row r="352">
          <cell r="A352" t="str">
            <v>06/001342</v>
          </cell>
          <cell r="B352" t="str">
            <v>MANISH TIWARI</v>
          </cell>
          <cell r="C352" t="str">
            <v>20YR</v>
          </cell>
          <cell r="D352" t="str">
            <v>M</v>
          </cell>
          <cell r="E352" t="str">
            <v>Jodhpur</v>
          </cell>
          <cell r="F352">
            <v>7874147550</v>
          </cell>
          <cell r="G352">
            <v>43999</v>
          </cell>
          <cell r="H352">
            <v>43999</v>
          </cell>
        </row>
        <row r="353">
          <cell r="A353" t="str">
            <v>06/001341</v>
          </cell>
          <cell r="B353" t="str">
            <v>CHINA RAM</v>
          </cell>
          <cell r="C353" t="str">
            <v>54YR</v>
          </cell>
          <cell r="D353" t="str">
            <v>M</v>
          </cell>
          <cell r="E353" t="str">
            <v>Jodhpur</v>
          </cell>
          <cell r="F353">
            <v>9785118890</v>
          </cell>
          <cell r="G353">
            <v>43998</v>
          </cell>
          <cell r="H353">
            <v>43998</v>
          </cell>
        </row>
        <row r="354">
          <cell r="A354" t="str">
            <v>06/001340</v>
          </cell>
          <cell r="B354" t="str">
            <v>HITESH</v>
          </cell>
          <cell r="C354" t="str">
            <v>7YR</v>
          </cell>
          <cell r="D354" t="str">
            <v>M</v>
          </cell>
          <cell r="E354" t="str">
            <v>Jodhpur</v>
          </cell>
          <cell r="F354">
            <v>8690790645</v>
          </cell>
          <cell r="G354" t="str">
            <v>14-06-2020</v>
          </cell>
          <cell r="H354" t="str">
            <v>14-06-2020</v>
          </cell>
        </row>
        <row r="355">
          <cell r="A355" t="str">
            <v>06/001537</v>
          </cell>
          <cell r="B355" t="str">
            <v>SHYAM SINGH</v>
          </cell>
          <cell r="C355">
            <v>58</v>
          </cell>
          <cell r="D355" t="str">
            <v>M</v>
          </cell>
          <cell r="E355" t="str">
            <v>Jodhpur</v>
          </cell>
          <cell r="F355">
            <v>8104545058</v>
          </cell>
          <cell r="G355">
            <v>43999</v>
          </cell>
          <cell r="H355">
            <v>43999</v>
          </cell>
        </row>
        <row r="356">
          <cell r="A356" t="str">
            <v>06/001574</v>
          </cell>
          <cell r="B356" t="str">
            <v>ALAH RAKHA</v>
          </cell>
          <cell r="C356">
            <v>28</v>
          </cell>
          <cell r="D356" t="str">
            <v>M</v>
          </cell>
          <cell r="E356" t="str">
            <v>Barmer</v>
          </cell>
          <cell r="F356">
            <v>9214650786</v>
          </cell>
          <cell r="G356">
            <v>43999</v>
          </cell>
          <cell r="H356">
            <v>43999</v>
          </cell>
        </row>
        <row r="357">
          <cell r="A357" t="str">
            <v>06/001613</v>
          </cell>
          <cell r="B357" t="str">
            <v>BHIMCHAND</v>
          </cell>
          <cell r="C357" t="str">
            <v>63YR</v>
          </cell>
          <cell r="D357" t="str">
            <v>M</v>
          </cell>
          <cell r="E357" t="str">
            <v>Jodhpur</v>
          </cell>
          <cell r="F357">
            <v>9928252630</v>
          </cell>
          <cell r="G357">
            <v>44000</v>
          </cell>
          <cell r="H357" t="str">
            <v>18-06-20120</v>
          </cell>
        </row>
        <row r="358">
          <cell r="A358" t="str">
            <v>06/000958</v>
          </cell>
          <cell r="B358" t="str">
            <v>DROPADI</v>
          </cell>
          <cell r="C358" t="str">
            <v>70YR</v>
          </cell>
          <cell r="D358" t="str">
            <v>F</v>
          </cell>
          <cell r="E358" t="str">
            <v>Jodhpur</v>
          </cell>
          <cell r="F358">
            <v>9982030674</v>
          </cell>
          <cell r="I358">
            <v>44020</v>
          </cell>
        </row>
        <row r="359">
          <cell r="A359" t="str">
            <v>06/001334</v>
          </cell>
          <cell r="B359" t="str">
            <v>RAMJYOTI</v>
          </cell>
          <cell r="C359" t="str">
            <v>61YR</v>
          </cell>
          <cell r="D359" t="str">
            <v>F</v>
          </cell>
          <cell r="E359" t="str">
            <v>Jodhpur</v>
          </cell>
          <cell r="F359">
            <v>9928252630</v>
          </cell>
          <cell r="G359">
            <v>44013</v>
          </cell>
          <cell r="H359">
            <v>44013</v>
          </cell>
        </row>
        <row r="360">
          <cell r="A360" t="str">
            <v>06/001337</v>
          </cell>
          <cell r="B360" t="str">
            <v>KHEMI DEVI</v>
          </cell>
          <cell r="C360" t="str">
            <v>50YR</v>
          </cell>
          <cell r="D360" t="str">
            <v>F</v>
          </cell>
          <cell r="E360" t="str">
            <v>Jodhpur</v>
          </cell>
          <cell r="F360">
            <v>9680834673</v>
          </cell>
          <cell r="G360">
            <v>43998</v>
          </cell>
          <cell r="H360">
            <v>43998</v>
          </cell>
        </row>
        <row r="361">
          <cell r="A361" t="str">
            <v>06/001339</v>
          </cell>
          <cell r="B361" t="str">
            <v>GOPI</v>
          </cell>
          <cell r="C361" t="str">
            <v>44YR</v>
          </cell>
          <cell r="D361" t="str">
            <v>F</v>
          </cell>
          <cell r="E361" t="str">
            <v>Jodhpur</v>
          </cell>
          <cell r="F361">
            <v>8949215613</v>
          </cell>
          <cell r="G361">
            <v>43998</v>
          </cell>
          <cell r="H361">
            <v>43998</v>
          </cell>
        </row>
        <row r="362">
          <cell r="A362" t="str">
            <v>06/001333</v>
          </cell>
          <cell r="B362" t="str">
            <v>SANTOSH</v>
          </cell>
          <cell r="C362" t="str">
            <v>44YR</v>
          </cell>
          <cell r="D362" t="str">
            <v>F</v>
          </cell>
          <cell r="E362" t="str">
            <v>Jodhpur</v>
          </cell>
          <cell r="F362">
            <v>8619509766</v>
          </cell>
          <cell r="G362">
            <v>43998</v>
          </cell>
          <cell r="H362">
            <v>43998</v>
          </cell>
        </row>
        <row r="363">
          <cell r="A363" t="str">
            <v>06/001536</v>
          </cell>
          <cell r="B363" t="str">
            <v>SONAM</v>
          </cell>
          <cell r="C363" t="str">
            <v>30YR</v>
          </cell>
          <cell r="D363" t="str">
            <v>F</v>
          </cell>
          <cell r="E363" t="str">
            <v>Jodhpur</v>
          </cell>
          <cell r="F363">
            <v>9950497457</v>
          </cell>
          <cell r="G363">
            <v>44000</v>
          </cell>
          <cell r="H363">
            <v>44000</v>
          </cell>
        </row>
        <row r="364">
          <cell r="A364" t="str">
            <v>06/001535</v>
          </cell>
          <cell r="B364" t="str">
            <v>SANGEETA</v>
          </cell>
          <cell r="C364" t="str">
            <v>48YR</v>
          </cell>
          <cell r="D364" t="str">
            <v>F</v>
          </cell>
          <cell r="E364" t="str">
            <v>Jodhpur</v>
          </cell>
          <cell r="F364">
            <v>9314717345</v>
          </cell>
          <cell r="G364">
            <v>44000</v>
          </cell>
          <cell r="H364">
            <v>44000</v>
          </cell>
        </row>
        <row r="365">
          <cell r="A365" t="str">
            <v>06/001538</v>
          </cell>
          <cell r="B365" t="str">
            <v>HIMANSHU KHICHI</v>
          </cell>
          <cell r="C365" t="str">
            <v>11YR</v>
          </cell>
          <cell r="D365" t="str">
            <v>M</v>
          </cell>
          <cell r="E365" t="str">
            <v>Jodhpur</v>
          </cell>
          <cell r="F365">
            <v>8058515684</v>
          </cell>
          <cell r="G365" t="str">
            <v>14-06-2020</v>
          </cell>
          <cell r="H365" t="str">
            <v>14-06-2020</v>
          </cell>
        </row>
        <row r="366">
          <cell r="A366" t="str">
            <v>06/001544</v>
          </cell>
          <cell r="B366" t="str">
            <v>BHAGWATI  DEVI</v>
          </cell>
          <cell r="C366">
            <v>85</v>
          </cell>
          <cell r="D366" t="str">
            <v>F</v>
          </cell>
          <cell r="E366" t="str">
            <v>Sirohi</v>
          </cell>
          <cell r="F366">
            <v>9413374911</v>
          </cell>
          <cell r="G366">
            <v>44002</v>
          </cell>
          <cell r="H366">
            <v>44002</v>
          </cell>
        </row>
        <row r="367">
          <cell r="A367" t="str">
            <v>06/001176</v>
          </cell>
          <cell r="B367" t="str">
            <v>GORDHAN VYAS</v>
          </cell>
          <cell r="C367">
            <v>62</v>
          </cell>
          <cell r="D367" t="str">
            <v>M</v>
          </cell>
          <cell r="E367" t="str">
            <v>Jodhpur</v>
          </cell>
          <cell r="F367">
            <v>9461959321</v>
          </cell>
          <cell r="G367">
            <v>43999</v>
          </cell>
          <cell r="H367">
            <v>43999</v>
          </cell>
        </row>
        <row r="368">
          <cell r="A368" t="str">
            <v>06/001615</v>
          </cell>
          <cell r="B368" t="str">
            <v>TAIYAB ALI</v>
          </cell>
          <cell r="C368" t="str">
            <v>52YR</v>
          </cell>
          <cell r="D368" t="str">
            <v>M</v>
          </cell>
          <cell r="E368" t="str">
            <v>Jodhpur</v>
          </cell>
          <cell r="F368">
            <v>8003271275</v>
          </cell>
          <cell r="G368">
            <v>43999</v>
          </cell>
          <cell r="H368">
            <v>43999</v>
          </cell>
        </row>
        <row r="369">
          <cell r="A369" t="str">
            <v>06/001616</v>
          </cell>
          <cell r="B369" t="str">
            <v>RAHMAN ALI</v>
          </cell>
          <cell r="C369" t="str">
            <v>14YR</v>
          </cell>
          <cell r="D369" t="str">
            <v>M</v>
          </cell>
          <cell r="E369" t="str">
            <v>Jodhpur</v>
          </cell>
          <cell r="F369">
            <v>8003271757</v>
          </cell>
          <cell r="G369">
            <v>43999</v>
          </cell>
          <cell r="H369">
            <v>43999</v>
          </cell>
        </row>
        <row r="370">
          <cell r="A370" t="str">
            <v>06/001621</v>
          </cell>
          <cell r="B370" t="str">
            <v>LEKHRAJ</v>
          </cell>
          <cell r="C370" t="str">
            <v>65YR</v>
          </cell>
          <cell r="D370" t="str">
            <v>M</v>
          </cell>
          <cell r="E370" t="str">
            <v>Jodhpur</v>
          </cell>
          <cell r="F370">
            <v>8769064608</v>
          </cell>
          <cell r="G370">
            <v>43998</v>
          </cell>
          <cell r="H370">
            <v>43998</v>
          </cell>
        </row>
        <row r="371">
          <cell r="A371" t="str">
            <v>06/001827</v>
          </cell>
          <cell r="B371" t="str">
            <v>RAMCHANDRA GUPTA</v>
          </cell>
          <cell r="C371">
            <v>64</v>
          </cell>
          <cell r="D371" t="str">
            <v>M</v>
          </cell>
          <cell r="E371" t="str">
            <v>Jodhpur</v>
          </cell>
          <cell r="F371">
            <v>7737595039</v>
          </cell>
          <cell r="G371">
            <v>44002</v>
          </cell>
          <cell r="H371">
            <v>44002</v>
          </cell>
        </row>
        <row r="372">
          <cell r="A372" t="str">
            <v>06/001831</v>
          </cell>
          <cell r="B372" t="str">
            <v>SAMBHU SINGH</v>
          </cell>
          <cell r="C372">
            <v>46</v>
          </cell>
          <cell r="D372" t="str">
            <v>M</v>
          </cell>
          <cell r="E372" t="str">
            <v>Jodhpur</v>
          </cell>
          <cell r="F372">
            <v>7742999743</v>
          </cell>
          <cell r="G372">
            <v>43999</v>
          </cell>
          <cell r="H372">
            <v>43999</v>
          </cell>
        </row>
        <row r="373">
          <cell r="A373" t="str">
            <v>06/001829</v>
          </cell>
          <cell r="B373" t="str">
            <v>CHIMNA RAM</v>
          </cell>
          <cell r="C373">
            <v>83</v>
          </cell>
          <cell r="D373" t="str">
            <v>M</v>
          </cell>
          <cell r="E373" t="str">
            <v>Jodhpur</v>
          </cell>
          <cell r="F373">
            <v>9772270460</v>
          </cell>
          <cell r="G373">
            <v>43999</v>
          </cell>
          <cell r="H373">
            <v>43999</v>
          </cell>
        </row>
        <row r="374">
          <cell r="A374" t="str">
            <v>06/001892</v>
          </cell>
          <cell r="B374" t="str">
            <v>SANGH  SINGH</v>
          </cell>
          <cell r="C374" t="str">
            <v>42YR</v>
          </cell>
          <cell r="D374" t="str">
            <v>M</v>
          </cell>
          <cell r="E374" t="str">
            <v>Jodhpur</v>
          </cell>
          <cell r="F374">
            <v>9829358044</v>
          </cell>
          <cell r="G374">
            <v>43998</v>
          </cell>
          <cell r="H374">
            <v>43998</v>
          </cell>
        </row>
        <row r="375">
          <cell r="A375" t="str">
            <v>06/001893</v>
          </cell>
          <cell r="B375" t="str">
            <v>NITESH SHARMA</v>
          </cell>
          <cell r="C375" t="str">
            <v>31YR</v>
          </cell>
          <cell r="D375" t="str">
            <v>M</v>
          </cell>
          <cell r="E375" t="str">
            <v>Jodhpur</v>
          </cell>
          <cell r="F375">
            <v>7725945465</v>
          </cell>
          <cell r="G375">
            <v>44002</v>
          </cell>
          <cell r="H375">
            <v>44002</v>
          </cell>
        </row>
        <row r="376">
          <cell r="A376" t="str">
            <v>06/001620</v>
          </cell>
          <cell r="B376" t="str">
            <v>LUNI</v>
          </cell>
          <cell r="C376" t="str">
            <v>61YR</v>
          </cell>
          <cell r="D376" t="str">
            <v>F</v>
          </cell>
          <cell r="E376" t="str">
            <v>Jodhpur</v>
          </cell>
          <cell r="F376">
            <v>8529684637</v>
          </cell>
          <cell r="G376">
            <v>43998</v>
          </cell>
          <cell r="H376">
            <v>43998</v>
          </cell>
        </row>
        <row r="377">
          <cell r="A377" t="str">
            <v>06/001799</v>
          </cell>
          <cell r="B377" t="str">
            <v>SHUBH</v>
          </cell>
          <cell r="C377" t="str">
            <v>5YR</v>
          </cell>
          <cell r="D377" t="str">
            <v>M</v>
          </cell>
          <cell r="E377" t="str">
            <v>Jodhpur</v>
          </cell>
          <cell r="F377">
            <v>7041563506</v>
          </cell>
          <cell r="G377">
            <v>43998</v>
          </cell>
          <cell r="H377">
            <v>43998</v>
          </cell>
        </row>
        <row r="378">
          <cell r="A378" t="str">
            <v>06/001898</v>
          </cell>
          <cell r="B378" t="str">
            <v>SALEEM SAIKH</v>
          </cell>
          <cell r="C378">
            <v>38</v>
          </cell>
          <cell r="D378" t="str">
            <v>M</v>
          </cell>
          <cell r="E378" t="str">
            <v>Jodhpur</v>
          </cell>
          <cell r="F378">
            <v>8104126571</v>
          </cell>
          <cell r="G378">
            <v>43999</v>
          </cell>
          <cell r="H378">
            <v>43999</v>
          </cell>
        </row>
        <row r="379">
          <cell r="A379" t="str">
            <v>06/001916</v>
          </cell>
          <cell r="B379" t="str">
            <v>GIRISH CHOUHAN</v>
          </cell>
          <cell r="C379">
            <v>48</v>
          </cell>
          <cell r="D379" t="str">
            <v>M</v>
          </cell>
          <cell r="E379" t="str">
            <v>Jodhpur</v>
          </cell>
          <cell r="F379">
            <v>9460649023</v>
          </cell>
          <cell r="G379">
            <v>43999</v>
          </cell>
          <cell r="H379">
            <v>43999</v>
          </cell>
        </row>
        <row r="380">
          <cell r="A380" t="str">
            <v>06/001902</v>
          </cell>
          <cell r="B380" t="str">
            <v>NISHAR AHMED</v>
          </cell>
          <cell r="C380">
            <v>82</v>
          </cell>
          <cell r="D380" t="str">
            <v>M</v>
          </cell>
          <cell r="E380" t="str">
            <v>Jodhpur</v>
          </cell>
          <cell r="F380">
            <v>9928835727</v>
          </cell>
          <cell r="G380">
            <v>44002</v>
          </cell>
          <cell r="H380">
            <v>44002</v>
          </cell>
        </row>
        <row r="381">
          <cell r="A381" t="str">
            <v>06/001909</v>
          </cell>
          <cell r="B381" t="str">
            <v>ABDUL GANI</v>
          </cell>
          <cell r="C381">
            <v>66</v>
          </cell>
          <cell r="D381" t="str">
            <v>M</v>
          </cell>
          <cell r="E381" t="str">
            <v>Jodhpur</v>
          </cell>
          <cell r="F381">
            <v>9660741301</v>
          </cell>
          <cell r="G381">
            <v>43999</v>
          </cell>
          <cell r="H381">
            <v>43999</v>
          </cell>
        </row>
        <row r="382">
          <cell r="A382" t="str">
            <v>06/001917</v>
          </cell>
          <cell r="B382" t="str">
            <v>RAM CHANDRA</v>
          </cell>
          <cell r="C382">
            <v>40</v>
          </cell>
          <cell r="D382" t="str">
            <v>M</v>
          </cell>
          <cell r="E382" t="str">
            <v>Jodhpur</v>
          </cell>
          <cell r="F382">
            <v>9877416976</v>
          </cell>
          <cell r="G382">
            <v>43999</v>
          </cell>
          <cell r="H382">
            <v>43999</v>
          </cell>
        </row>
        <row r="383">
          <cell r="A383" t="str">
            <v>06/002119</v>
          </cell>
          <cell r="B383" t="str">
            <v>ASHUTOSH</v>
          </cell>
          <cell r="C383">
            <v>29</v>
          </cell>
          <cell r="D383" t="str">
            <v>M</v>
          </cell>
          <cell r="E383" t="str">
            <v>Jodhpur</v>
          </cell>
          <cell r="F383">
            <v>9460482901</v>
          </cell>
          <cell r="G383">
            <v>43999</v>
          </cell>
          <cell r="H383">
            <v>43999</v>
          </cell>
        </row>
        <row r="384">
          <cell r="A384" t="str">
            <v>06/002121</v>
          </cell>
          <cell r="B384" t="str">
            <v>SHYAM PRAKASH</v>
          </cell>
          <cell r="C384">
            <v>68</v>
          </cell>
          <cell r="D384" t="str">
            <v>M</v>
          </cell>
          <cell r="E384" t="str">
            <v>Jodhpur</v>
          </cell>
          <cell r="F384">
            <v>9460482961</v>
          </cell>
          <cell r="G384">
            <v>43999</v>
          </cell>
          <cell r="H384">
            <v>43999</v>
          </cell>
        </row>
        <row r="385">
          <cell r="A385" t="str">
            <v>06/002124</v>
          </cell>
          <cell r="B385" t="str">
            <v>BHANWAR LAL</v>
          </cell>
          <cell r="C385">
            <v>46</v>
          </cell>
          <cell r="D385" t="str">
            <v>M</v>
          </cell>
          <cell r="E385" t="str">
            <v>Jodhpur</v>
          </cell>
          <cell r="F385">
            <v>9460482961</v>
          </cell>
          <cell r="G385">
            <v>43999</v>
          </cell>
          <cell r="H385">
            <v>43999</v>
          </cell>
        </row>
        <row r="386">
          <cell r="A386" t="str">
            <v>06/002131</v>
          </cell>
          <cell r="B386" t="str">
            <v>OM PRAKASH</v>
          </cell>
          <cell r="C386">
            <v>40</v>
          </cell>
          <cell r="D386" t="str">
            <v>M</v>
          </cell>
          <cell r="E386" t="str">
            <v>Jodhpur</v>
          </cell>
          <cell r="F386">
            <v>9460042798</v>
          </cell>
          <cell r="G386">
            <v>43999</v>
          </cell>
          <cell r="H386">
            <v>43999</v>
          </cell>
        </row>
        <row r="387">
          <cell r="A387" t="str">
            <v>06/002130</v>
          </cell>
          <cell r="B387" t="str">
            <v>VIJENDRA</v>
          </cell>
          <cell r="C387">
            <v>69</v>
          </cell>
          <cell r="D387" t="str">
            <v>M</v>
          </cell>
          <cell r="E387" t="str">
            <v>Jodhpur</v>
          </cell>
          <cell r="F387">
            <v>9116899941</v>
          </cell>
          <cell r="G387" t="str">
            <v>14-06-2020</v>
          </cell>
          <cell r="H387" t="str">
            <v>14-06-2020</v>
          </cell>
        </row>
        <row r="388">
          <cell r="A388" t="str">
            <v>05/002216</v>
          </cell>
          <cell r="B388" t="str">
            <v>RAMESH SINGH</v>
          </cell>
          <cell r="C388">
            <v>45</v>
          </cell>
          <cell r="D388" t="str">
            <v>M</v>
          </cell>
          <cell r="E388" t="str">
            <v>Jodhpur</v>
          </cell>
          <cell r="F388">
            <v>7300220267</v>
          </cell>
          <cell r="G388">
            <v>44003</v>
          </cell>
          <cell r="H388">
            <v>44003</v>
          </cell>
        </row>
        <row r="389">
          <cell r="A389" t="str">
            <v>06/002155</v>
          </cell>
          <cell r="B389" t="str">
            <v>DHARAM DAS</v>
          </cell>
          <cell r="C389">
            <v>37</v>
          </cell>
          <cell r="D389" t="str">
            <v>M</v>
          </cell>
          <cell r="E389" t="str">
            <v>Jodhpur</v>
          </cell>
          <cell r="F389">
            <v>9928252630</v>
          </cell>
          <cell r="G389">
            <v>43999</v>
          </cell>
          <cell r="H389">
            <v>43999</v>
          </cell>
        </row>
        <row r="390">
          <cell r="A390" t="str">
            <v>06/002169</v>
          </cell>
          <cell r="B390" t="str">
            <v>PRAMOD</v>
          </cell>
          <cell r="C390">
            <v>49</v>
          </cell>
          <cell r="D390" t="str">
            <v>M</v>
          </cell>
          <cell r="E390" t="str">
            <v>Jodhpur</v>
          </cell>
          <cell r="F390">
            <v>7891693990</v>
          </cell>
          <cell r="G390">
            <v>43997</v>
          </cell>
          <cell r="H390">
            <v>43997</v>
          </cell>
        </row>
        <row r="391">
          <cell r="A391" t="str">
            <v>06/002186</v>
          </cell>
          <cell r="B391" t="str">
            <v>KAILASH</v>
          </cell>
          <cell r="C391">
            <v>42</v>
          </cell>
          <cell r="D391" t="str">
            <v>M</v>
          </cell>
          <cell r="E391" t="str">
            <v>Jodhpur</v>
          </cell>
          <cell r="F391">
            <v>9610934001</v>
          </cell>
          <cell r="G391">
            <v>44001</v>
          </cell>
          <cell r="H391">
            <v>44001</v>
          </cell>
        </row>
        <row r="392">
          <cell r="A392" t="str">
            <v>06/001914</v>
          </cell>
          <cell r="B392" t="str">
            <v>AMREEN*</v>
          </cell>
          <cell r="C392">
            <v>19</v>
          </cell>
          <cell r="D392" t="str">
            <v>F</v>
          </cell>
          <cell r="E392" t="str">
            <v>Jodhpur</v>
          </cell>
          <cell r="F392">
            <v>7220987153</v>
          </cell>
          <cell r="G392">
            <v>44000</v>
          </cell>
          <cell r="H392">
            <v>44000</v>
          </cell>
        </row>
        <row r="393">
          <cell r="A393" t="str">
            <v>06/001911</v>
          </cell>
          <cell r="B393" t="str">
            <v>SALMA</v>
          </cell>
          <cell r="C393">
            <v>20</v>
          </cell>
          <cell r="D393" t="str">
            <v>F</v>
          </cell>
          <cell r="E393" t="str">
            <v>Jodhpur</v>
          </cell>
          <cell r="F393">
            <v>9982057170</v>
          </cell>
          <cell r="G393">
            <v>44000</v>
          </cell>
          <cell r="H393">
            <v>44000</v>
          </cell>
        </row>
        <row r="394">
          <cell r="A394" t="str">
            <v>06/001913</v>
          </cell>
          <cell r="B394" t="str">
            <v>KAMLA DEVI</v>
          </cell>
          <cell r="C394">
            <v>55</v>
          </cell>
          <cell r="D394" t="str">
            <v>F</v>
          </cell>
          <cell r="E394" t="str">
            <v>Jodhpur</v>
          </cell>
          <cell r="F394">
            <v>9509368042</v>
          </cell>
          <cell r="G394">
            <v>44000</v>
          </cell>
          <cell r="H394">
            <v>44000</v>
          </cell>
        </row>
        <row r="395">
          <cell r="A395" t="str">
            <v>06/001907</v>
          </cell>
          <cell r="B395" t="str">
            <v>GULAB BANU</v>
          </cell>
          <cell r="C395">
            <v>51</v>
          </cell>
          <cell r="D395" t="str">
            <v>F</v>
          </cell>
          <cell r="E395" t="str">
            <v>Jodhpur</v>
          </cell>
          <cell r="F395">
            <v>9660741301</v>
          </cell>
          <cell r="G395">
            <v>44000</v>
          </cell>
          <cell r="H395">
            <v>44000</v>
          </cell>
        </row>
        <row r="396">
          <cell r="A396" t="str">
            <v>06/001903</v>
          </cell>
          <cell r="B396" t="str">
            <v>SAMEEN</v>
          </cell>
          <cell r="C396">
            <v>18</v>
          </cell>
          <cell r="D396" t="str">
            <v>F</v>
          </cell>
          <cell r="E396" t="str">
            <v>Jodhpur</v>
          </cell>
          <cell r="F396">
            <v>7742415476</v>
          </cell>
          <cell r="G396">
            <v>44000</v>
          </cell>
          <cell r="H396">
            <v>44000</v>
          </cell>
        </row>
        <row r="397">
          <cell r="A397" t="str">
            <v>06/001904</v>
          </cell>
          <cell r="B397" t="str">
            <v>TANVIR</v>
          </cell>
          <cell r="C397">
            <v>10</v>
          </cell>
          <cell r="D397" t="str">
            <v>M</v>
          </cell>
          <cell r="E397" t="str">
            <v>Jodhpur</v>
          </cell>
          <cell r="F397">
            <v>7742415476</v>
          </cell>
          <cell r="G397">
            <v>44000</v>
          </cell>
          <cell r="H397">
            <v>44000</v>
          </cell>
        </row>
        <row r="398">
          <cell r="A398" t="str">
            <v>06/001905</v>
          </cell>
          <cell r="B398" t="str">
            <v>AFSANA</v>
          </cell>
          <cell r="C398">
            <v>23</v>
          </cell>
          <cell r="D398" t="str">
            <v>F</v>
          </cell>
          <cell r="E398" t="str">
            <v>Jodhpur</v>
          </cell>
          <cell r="F398">
            <v>7742415476</v>
          </cell>
          <cell r="G398">
            <v>44000</v>
          </cell>
          <cell r="H398">
            <v>44000</v>
          </cell>
        </row>
        <row r="399">
          <cell r="A399" t="str">
            <v>06/002123</v>
          </cell>
          <cell r="B399" t="str">
            <v>POOJA*</v>
          </cell>
          <cell r="C399">
            <v>25</v>
          </cell>
          <cell r="D399" t="str">
            <v>F</v>
          </cell>
          <cell r="E399" t="str">
            <v>Jodhpur</v>
          </cell>
          <cell r="F399" t="str">
            <v>7878161897 </v>
          </cell>
          <cell r="G399">
            <v>44000</v>
          </cell>
          <cell r="H399">
            <v>44000</v>
          </cell>
        </row>
        <row r="400">
          <cell r="A400" t="str">
            <v>06/002125</v>
          </cell>
          <cell r="B400" t="str">
            <v>ISHAWARI DEVI</v>
          </cell>
          <cell r="C400">
            <v>60</v>
          </cell>
          <cell r="D400" t="str">
            <v>F</v>
          </cell>
          <cell r="E400" t="str">
            <v>Jodhpur</v>
          </cell>
          <cell r="F400">
            <v>8619580990</v>
          </cell>
          <cell r="G400">
            <v>44000</v>
          </cell>
          <cell r="H400">
            <v>44000</v>
          </cell>
        </row>
        <row r="401">
          <cell r="A401" t="str">
            <v>06/002129</v>
          </cell>
          <cell r="B401" t="str">
            <v>PRABHA</v>
          </cell>
          <cell r="C401">
            <v>55</v>
          </cell>
          <cell r="D401" t="str">
            <v>F</v>
          </cell>
          <cell r="E401" t="str">
            <v>Jodhpur</v>
          </cell>
          <cell r="F401">
            <v>9116899941</v>
          </cell>
          <cell r="G401" t="str">
            <v>14-06-2020</v>
          </cell>
          <cell r="H401" t="str">
            <v>14-06-2020</v>
          </cell>
        </row>
        <row r="402">
          <cell r="A402" t="str">
            <v>06/002154</v>
          </cell>
          <cell r="B402" t="str">
            <v>SUSHILA</v>
          </cell>
          <cell r="C402">
            <v>40</v>
          </cell>
          <cell r="D402" t="str">
            <v>F</v>
          </cell>
          <cell r="E402" t="str">
            <v>Jodhpur</v>
          </cell>
          <cell r="F402">
            <v>9928252630</v>
          </cell>
          <cell r="G402">
            <v>44013</v>
          </cell>
          <cell r="H402">
            <v>44013</v>
          </cell>
        </row>
        <row r="403">
          <cell r="A403" t="str">
            <v>06/002180</v>
          </cell>
          <cell r="B403" t="str">
            <v>SUNITA</v>
          </cell>
          <cell r="C403">
            <v>33</v>
          </cell>
          <cell r="D403" t="str">
            <v>F</v>
          </cell>
          <cell r="E403" t="str">
            <v>Jodhpur</v>
          </cell>
          <cell r="F403">
            <v>93521382502</v>
          </cell>
          <cell r="G403">
            <v>44001</v>
          </cell>
          <cell r="H403">
            <v>44001</v>
          </cell>
        </row>
        <row r="404">
          <cell r="A404" t="str">
            <v>06/002182</v>
          </cell>
          <cell r="B404" t="str">
            <v>KAUSHLYA</v>
          </cell>
          <cell r="C404">
            <v>55</v>
          </cell>
          <cell r="D404" t="str">
            <v>F</v>
          </cell>
          <cell r="E404" t="str">
            <v>Jodhpur</v>
          </cell>
          <cell r="F404">
            <v>8209093993</v>
          </cell>
          <cell r="G404">
            <v>44000</v>
          </cell>
          <cell r="H404">
            <v>44000</v>
          </cell>
        </row>
        <row r="405">
          <cell r="A405" t="str">
            <v>06/001912</v>
          </cell>
          <cell r="B405" t="str">
            <v>SHILA DEVI*</v>
          </cell>
          <cell r="C405">
            <v>26</v>
          </cell>
          <cell r="D405" t="str">
            <v>F</v>
          </cell>
          <cell r="E405" t="str">
            <v>JALORE</v>
          </cell>
          <cell r="F405">
            <v>8007427955</v>
          </cell>
          <cell r="G405">
            <v>43995</v>
          </cell>
          <cell r="H405">
            <v>43995</v>
          </cell>
        </row>
        <row r="406">
          <cell r="A406" t="str">
            <v>06/001803</v>
          </cell>
          <cell r="B406" t="str">
            <v>YOGITA</v>
          </cell>
          <cell r="C406">
            <v>28</v>
          </cell>
          <cell r="D406" t="str">
            <v>F</v>
          </cell>
          <cell r="E406" t="str">
            <v>Jodhpur</v>
          </cell>
          <cell r="F406">
            <v>7041563506</v>
          </cell>
          <cell r="G406">
            <v>43998</v>
          </cell>
          <cell r="H406">
            <v>43998</v>
          </cell>
        </row>
        <row r="407">
          <cell r="A407" t="str">
            <v>06/002291</v>
          </cell>
          <cell r="B407" t="str">
            <v>SHILPI SOLANKI</v>
          </cell>
          <cell r="C407" t="str">
            <v>33 YRS</v>
          </cell>
          <cell r="D407" t="str">
            <v>F</v>
          </cell>
          <cell r="E407" t="str">
            <v>Jodhpur</v>
          </cell>
          <cell r="F407">
            <v>7737290790</v>
          </cell>
          <cell r="G407">
            <v>44001</v>
          </cell>
          <cell r="H407">
            <v>44001</v>
          </cell>
        </row>
        <row r="408">
          <cell r="A408" t="str">
            <v>06/002326</v>
          </cell>
          <cell r="B408" t="str">
            <v>SONU</v>
          </cell>
          <cell r="C408" t="str">
            <v>27YR</v>
          </cell>
          <cell r="D408" t="str">
            <v>F</v>
          </cell>
          <cell r="E408" t="str">
            <v>Jodhpur</v>
          </cell>
          <cell r="F408">
            <v>8890747268</v>
          </cell>
          <cell r="G408">
            <v>44000</v>
          </cell>
          <cell r="H408">
            <v>44000</v>
          </cell>
        </row>
        <row r="409">
          <cell r="A409" t="str">
            <v>06/002332</v>
          </cell>
          <cell r="B409" t="str">
            <v>TARA NAGORI</v>
          </cell>
          <cell r="C409" t="str">
            <v>36YR</v>
          </cell>
          <cell r="D409" t="str">
            <v>F</v>
          </cell>
          <cell r="E409" t="str">
            <v>Jodhpur</v>
          </cell>
          <cell r="F409">
            <v>7627069448</v>
          </cell>
          <cell r="G409">
            <v>44000</v>
          </cell>
          <cell r="H409">
            <v>44000</v>
          </cell>
        </row>
        <row r="410">
          <cell r="A410" t="str">
            <v>06/002344</v>
          </cell>
          <cell r="B410" t="str">
            <v>NAINI DEVI</v>
          </cell>
          <cell r="C410" t="str">
            <v>50YR</v>
          </cell>
          <cell r="D410" t="str">
            <v>F</v>
          </cell>
          <cell r="E410" t="str">
            <v>Jodhpur</v>
          </cell>
          <cell r="F410">
            <v>9799367222</v>
          </cell>
          <cell r="G410">
            <v>44001</v>
          </cell>
          <cell r="H410">
            <v>44001</v>
          </cell>
        </row>
        <row r="411">
          <cell r="A411" t="str">
            <v>06/002376</v>
          </cell>
          <cell r="B411" t="str">
            <v>KAMLA</v>
          </cell>
          <cell r="C411" t="str">
            <v>69YR</v>
          </cell>
          <cell r="D411" t="str">
            <v>F</v>
          </cell>
          <cell r="E411" t="str">
            <v>Jodhpur</v>
          </cell>
          <cell r="F411">
            <v>7851855583</v>
          </cell>
          <cell r="G411">
            <v>44004</v>
          </cell>
          <cell r="H411">
            <v>44004</v>
          </cell>
        </row>
        <row r="412">
          <cell r="A412" t="str">
            <v>06/002329</v>
          </cell>
          <cell r="B412" t="str">
            <v>ANJALI</v>
          </cell>
          <cell r="C412" t="str">
            <v>28YR</v>
          </cell>
          <cell r="D412" t="str">
            <v>F</v>
          </cell>
          <cell r="E412" t="str">
            <v>Jodhpur</v>
          </cell>
          <cell r="F412">
            <v>7851855583</v>
          </cell>
          <cell r="G412">
            <v>44000</v>
          </cell>
          <cell r="H412">
            <v>44000</v>
          </cell>
        </row>
        <row r="413">
          <cell r="A413" t="str">
            <v>06/002331</v>
          </cell>
          <cell r="B413" t="str">
            <v>BITTU</v>
          </cell>
          <cell r="C413" t="str">
            <v>10YRS</v>
          </cell>
          <cell r="D413" t="str">
            <v>M</v>
          </cell>
          <cell r="E413" t="str">
            <v>Jodhpur</v>
          </cell>
          <cell r="F413">
            <v>7851855583</v>
          </cell>
          <cell r="G413">
            <v>44000</v>
          </cell>
          <cell r="H413">
            <v>44000</v>
          </cell>
        </row>
        <row r="414">
          <cell r="A414" t="str">
            <v>06/002190</v>
          </cell>
          <cell r="B414" t="str">
            <v>BABY</v>
          </cell>
          <cell r="C414" t="str">
            <v>40YRS</v>
          </cell>
          <cell r="D414" t="str">
            <v>F</v>
          </cell>
          <cell r="E414" t="str">
            <v>Jodhpur</v>
          </cell>
          <cell r="F414">
            <v>9413249602</v>
          </cell>
          <cell r="G414">
            <v>44000</v>
          </cell>
          <cell r="H414">
            <v>44000</v>
          </cell>
        </row>
        <row r="415">
          <cell r="A415" t="str">
            <v>06/002193</v>
          </cell>
          <cell r="B415" t="str">
            <v>RAMA ARORA</v>
          </cell>
          <cell r="C415" t="str">
            <v>68YRS</v>
          </cell>
          <cell r="D415" t="str">
            <v>F</v>
          </cell>
          <cell r="E415" t="str">
            <v>Jodhpur</v>
          </cell>
          <cell r="F415">
            <v>9460550873</v>
          </cell>
          <cell r="G415">
            <v>44000</v>
          </cell>
          <cell r="H415">
            <v>44000</v>
          </cell>
        </row>
        <row r="416">
          <cell r="A416" t="str">
            <v>06/002194</v>
          </cell>
          <cell r="B416" t="str">
            <v>PREM LATA</v>
          </cell>
          <cell r="C416" t="str">
            <v>66YRS</v>
          </cell>
          <cell r="D416" t="str">
            <v>F</v>
          </cell>
          <cell r="E416" t="str">
            <v>Jodhpur</v>
          </cell>
          <cell r="F416">
            <v>9829025328</v>
          </cell>
          <cell r="G416">
            <v>44001</v>
          </cell>
          <cell r="H416">
            <v>44001</v>
          </cell>
        </row>
        <row r="417">
          <cell r="A417" t="str">
            <v>06/002187</v>
          </cell>
          <cell r="B417" t="str">
            <v>JUGAL KISHORE</v>
          </cell>
          <cell r="C417" t="str">
            <v>62YRS</v>
          </cell>
          <cell r="D417" t="str">
            <v>M</v>
          </cell>
          <cell r="E417" t="str">
            <v>Jodhpur</v>
          </cell>
          <cell r="F417">
            <v>9950795260</v>
          </cell>
          <cell r="G417">
            <v>43999</v>
          </cell>
          <cell r="H417">
            <v>43999</v>
          </cell>
        </row>
        <row r="418">
          <cell r="A418" t="str">
            <v>06/002192</v>
          </cell>
          <cell r="B418" t="str">
            <v>ANKIT GEHLOT</v>
          </cell>
          <cell r="C418" t="str">
            <v>34YRS</v>
          </cell>
          <cell r="D418" t="str">
            <v>M</v>
          </cell>
          <cell r="E418" t="str">
            <v>Jodhpur</v>
          </cell>
          <cell r="F418">
            <v>8770504600</v>
          </cell>
          <cell r="G418">
            <v>44002</v>
          </cell>
          <cell r="H418">
            <v>44002</v>
          </cell>
        </row>
        <row r="419">
          <cell r="A419" t="str">
            <v>06/002191</v>
          </cell>
          <cell r="B419" t="str">
            <v>NAVEEN GEHLOT</v>
          </cell>
          <cell r="C419" t="str">
            <v>33YRS</v>
          </cell>
          <cell r="D419" t="str">
            <v>M</v>
          </cell>
          <cell r="E419" t="str">
            <v>Jodhpur</v>
          </cell>
          <cell r="F419">
            <v>8979237808</v>
          </cell>
          <cell r="G419">
            <v>44002</v>
          </cell>
          <cell r="H419">
            <v>44002</v>
          </cell>
        </row>
        <row r="420">
          <cell r="A420" t="str">
            <v>06/001918</v>
          </cell>
          <cell r="B420" t="str">
            <v>MAHADEV</v>
          </cell>
          <cell r="C420" t="str">
            <v>80YRS</v>
          </cell>
          <cell r="D420" t="str">
            <v>M</v>
          </cell>
          <cell r="E420" t="str">
            <v>Jodhpur</v>
          </cell>
          <cell r="F420" t="str">
            <v>9799039394 </v>
          </cell>
          <cell r="G420">
            <v>44003</v>
          </cell>
          <cell r="H420">
            <v>44003</v>
          </cell>
        </row>
        <row r="421">
          <cell r="A421" t="str">
            <v>06/002335</v>
          </cell>
          <cell r="B421" t="str">
            <v>SHUBHAM</v>
          </cell>
          <cell r="C421" t="str">
            <v>24 YRS</v>
          </cell>
          <cell r="D421" t="str">
            <v>M</v>
          </cell>
          <cell r="E421" t="str">
            <v>Jodhpur</v>
          </cell>
          <cell r="F421">
            <v>7791017696</v>
          </cell>
          <cell r="G421">
            <v>43997</v>
          </cell>
          <cell r="H421">
            <v>43997</v>
          </cell>
        </row>
        <row r="422">
          <cell r="A422" t="str">
            <v>06/002330</v>
          </cell>
          <cell r="B422" t="str">
            <v>RAJVEER</v>
          </cell>
          <cell r="C422" t="str">
            <v>56 YRS</v>
          </cell>
          <cell r="D422" t="str">
            <v>M</v>
          </cell>
          <cell r="E422" t="str">
            <v>Jodhpur</v>
          </cell>
          <cell r="F422">
            <v>9602303010</v>
          </cell>
          <cell r="G422">
            <v>44002</v>
          </cell>
          <cell r="H422">
            <v>44002</v>
          </cell>
        </row>
        <row r="423">
          <cell r="A423" t="str">
            <v>06/002364</v>
          </cell>
          <cell r="B423" t="str">
            <v>ALI HASAN</v>
          </cell>
          <cell r="C423" t="str">
            <v>18 YRS</v>
          </cell>
          <cell r="D423" t="str">
            <v>M</v>
          </cell>
          <cell r="E423" t="str">
            <v>Jodhpur</v>
          </cell>
          <cell r="F423">
            <v>9468810586</v>
          </cell>
          <cell r="G423">
            <v>44002</v>
          </cell>
          <cell r="H423">
            <v>44002</v>
          </cell>
        </row>
        <row r="424">
          <cell r="A424" t="str">
            <v>06/002362</v>
          </cell>
          <cell r="B424" t="str">
            <v>RAHIL</v>
          </cell>
          <cell r="C424" t="str">
            <v>18 YRS</v>
          </cell>
          <cell r="D424" t="str">
            <v>M</v>
          </cell>
          <cell r="E424" t="str">
            <v>Jodhpur</v>
          </cell>
          <cell r="F424">
            <v>8003271757</v>
          </cell>
          <cell r="G424">
            <v>43999</v>
          </cell>
          <cell r="H424">
            <v>43999</v>
          </cell>
        </row>
        <row r="425">
          <cell r="A425" t="str">
            <v>06/002430</v>
          </cell>
          <cell r="B425" t="str">
            <v>FARSA RAM</v>
          </cell>
          <cell r="C425">
            <v>30</v>
          </cell>
          <cell r="D425" t="str">
            <v>M</v>
          </cell>
          <cell r="E425" t="str">
            <v>Barmer</v>
          </cell>
          <cell r="F425">
            <v>7597321949</v>
          </cell>
          <cell r="G425">
            <v>44002</v>
          </cell>
          <cell r="H425">
            <v>44002</v>
          </cell>
        </row>
        <row r="426">
          <cell r="A426" t="str">
            <v>06/002353</v>
          </cell>
          <cell r="B426" t="str">
            <v>MOH.SABIR</v>
          </cell>
          <cell r="C426" t="str">
            <v>18 YRS</v>
          </cell>
          <cell r="D426" t="str">
            <v>M</v>
          </cell>
          <cell r="E426" t="str">
            <v>Jodhpur</v>
          </cell>
          <cell r="F426">
            <v>9829023852</v>
          </cell>
          <cell r="G426">
            <v>44004</v>
          </cell>
          <cell r="H426">
            <v>44004</v>
          </cell>
        </row>
        <row r="427">
          <cell r="A427" t="str">
            <v>06/002355</v>
          </cell>
          <cell r="B427" t="str">
            <v>YUSUF</v>
          </cell>
          <cell r="C427" t="str">
            <v>54 YRS</v>
          </cell>
          <cell r="D427" t="str">
            <v>M</v>
          </cell>
          <cell r="E427" t="str">
            <v>Jodhpur</v>
          </cell>
          <cell r="F427">
            <v>9828051137</v>
          </cell>
          <cell r="G427">
            <v>44002</v>
          </cell>
          <cell r="H427">
            <v>44002</v>
          </cell>
        </row>
        <row r="428">
          <cell r="A428" t="str">
            <v>06/002357</v>
          </cell>
          <cell r="B428" t="str">
            <v>SAJID</v>
          </cell>
          <cell r="C428" t="str">
            <v>50YRS</v>
          </cell>
          <cell r="D428" t="str">
            <v>M</v>
          </cell>
          <cell r="E428" t="str">
            <v>Jodhpur</v>
          </cell>
          <cell r="F428">
            <v>9414243658</v>
          </cell>
          <cell r="G428">
            <v>44002</v>
          </cell>
          <cell r="H428">
            <v>44002</v>
          </cell>
        </row>
        <row r="429">
          <cell r="A429" t="str">
            <v>06/002351</v>
          </cell>
          <cell r="B429" t="str">
            <v>MOH.SALMAN</v>
          </cell>
          <cell r="C429" t="str">
            <v>22 YRS</v>
          </cell>
          <cell r="D429" t="str">
            <v>M</v>
          </cell>
          <cell r="E429" t="str">
            <v>Jodhpur</v>
          </cell>
          <cell r="F429" t="str">
            <v>8107799998 </v>
          </cell>
          <cell r="G429">
            <v>44002</v>
          </cell>
          <cell r="H429">
            <v>44002</v>
          </cell>
        </row>
        <row r="430">
          <cell r="A430" t="str">
            <v>06/002358</v>
          </cell>
          <cell r="B430" t="str">
            <v>SAJID ALI</v>
          </cell>
          <cell r="C430" t="str">
            <v>48 YRS</v>
          </cell>
          <cell r="D430" t="str">
            <v>M</v>
          </cell>
          <cell r="E430" t="str">
            <v>Jodhpur</v>
          </cell>
          <cell r="F430">
            <v>9468810586</v>
          </cell>
          <cell r="G430">
            <v>44002</v>
          </cell>
          <cell r="H430">
            <v>44002</v>
          </cell>
        </row>
        <row r="431">
          <cell r="A431" t="str">
            <v>06/002346</v>
          </cell>
          <cell r="B431" t="str">
            <v>MOH. JUNAID</v>
          </cell>
          <cell r="C431" t="str">
            <v>25 YRS</v>
          </cell>
          <cell r="D431" t="str">
            <v>M</v>
          </cell>
          <cell r="E431" t="str">
            <v>Jodhpur</v>
          </cell>
          <cell r="F431">
            <v>9928345522</v>
          </cell>
          <cell r="G431">
            <v>44002</v>
          </cell>
          <cell r="H431">
            <v>44002</v>
          </cell>
        </row>
        <row r="432">
          <cell r="A432" t="str">
            <v>06/002348</v>
          </cell>
          <cell r="B432" t="str">
            <v>MOD. SAHDAB</v>
          </cell>
          <cell r="C432">
            <v>33</v>
          </cell>
          <cell r="D432" t="str">
            <v>M</v>
          </cell>
          <cell r="E432" t="str">
            <v>Jodhpur</v>
          </cell>
          <cell r="F432">
            <v>9057505927</v>
          </cell>
          <cell r="G432">
            <v>44002</v>
          </cell>
          <cell r="H432">
            <v>44002</v>
          </cell>
        </row>
        <row r="433">
          <cell r="A433" t="str">
            <v>06/002342</v>
          </cell>
          <cell r="B433" t="str">
            <v>BABU LAL</v>
          </cell>
          <cell r="C433">
            <v>33</v>
          </cell>
          <cell r="D433" t="str">
            <v>M</v>
          </cell>
          <cell r="E433" t="str">
            <v>Jodhpur</v>
          </cell>
          <cell r="F433">
            <v>9799367222</v>
          </cell>
          <cell r="G433">
            <v>44002</v>
          </cell>
          <cell r="H433">
            <v>44002</v>
          </cell>
        </row>
        <row r="434">
          <cell r="A434" t="str">
            <v>06/002388</v>
          </cell>
          <cell r="B434" t="str">
            <v>ANAND KAUR VYAS</v>
          </cell>
          <cell r="C434" t="str">
            <v>64 YRS</v>
          </cell>
          <cell r="D434" t="str">
            <v>F</v>
          </cell>
          <cell r="E434" t="str">
            <v>Jodhpur</v>
          </cell>
          <cell r="F434">
            <v>9351584151</v>
          </cell>
          <cell r="G434">
            <v>44002</v>
          </cell>
          <cell r="H434">
            <v>44002</v>
          </cell>
        </row>
        <row r="435">
          <cell r="A435" t="str">
            <v>06/002383</v>
          </cell>
          <cell r="B435" t="str">
            <v>BABU LAL</v>
          </cell>
          <cell r="C435" t="str">
            <v>63Y</v>
          </cell>
          <cell r="D435" t="str">
            <v>M</v>
          </cell>
          <cell r="E435" t="str">
            <v>Sirohi</v>
          </cell>
          <cell r="F435">
            <v>8447464385</v>
          </cell>
        </row>
        <row r="436">
          <cell r="A436" t="str">
            <v>06/002117</v>
          </cell>
          <cell r="B436" t="str">
            <v>KAMAL KISHORE</v>
          </cell>
          <cell r="C436" t="str">
            <v>56YRS</v>
          </cell>
          <cell r="D436" t="str">
            <v>M</v>
          </cell>
          <cell r="E436" t="str">
            <v>Jodhpur</v>
          </cell>
          <cell r="F436">
            <v>9414719873</v>
          </cell>
          <cell r="G436">
            <v>44014</v>
          </cell>
          <cell r="H436">
            <v>44014</v>
          </cell>
        </row>
        <row r="437">
          <cell r="A437" t="str">
            <v>06/002433</v>
          </cell>
          <cell r="B437" t="str">
            <v>HAKAM ALI</v>
          </cell>
          <cell r="C437" t="str">
            <v>68 YRS</v>
          </cell>
          <cell r="D437" t="str">
            <v>M</v>
          </cell>
          <cell r="E437" t="str">
            <v>Jodhpur</v>
          </cell>
          <cell r="F437">
            <v>9079364500</v>
          </cell>
          <cell r="G437">
            <v>44010</v>
          </cell>
          <cell r="H437">
            <v>44010</v>
          </cell>
        </row>
        <row r="438">
          <cell r="A438" t="str">
            <v>06/002570</v>
          </cell>
          <cell r="B438" t="str">
            <v>NAND KISHOR BIRLA</v>
          </cell>
          <cell r="C438">
            <v>76</v>
          </cell>
          <cell r="D438" t="str">
            <v>M</v>
          </cell>
          <cell r="E438" t="str">
            <v>Jodhpur</v>
          </cell>
          <cell r="F438">
            <v>9461585152</v>
          </cell>
          <cell r="G438">
            <v>44006</v>
          </cell>
          <cell r="H438">
            <v>44006</v>
          </cell>
        </row>
        <row r="439">
          <cell r="A439" t="str">
            <v>06/002543</v>
          </cell>
          <cell r="B439" t="str">
            <v>KAMAL KISHORE</v>
          </cell>
          <cell r="C439">
            <v>40</v>
          </cell>
          <cell r="D439" t="str">
            <v>M</v>
          </cell>
          <cell r="E439" t="str">
            <v>Jodhpur</v>
          </cell>
          <cell r="F439">
            <v>9982030674</v>
          </cell>
          <cell r="G439">
            <v>44003</v>
          </cell>
          <cell r="H439">
            <v>44003</v>
          </cell>
        </row>
        <row r="440">
          <cell r="A440" t="str">
            <v>06/002613</v>
          </cell>
          <cell r="B440" t="str">
            <v>KIRAN SINGH</v>
          </cell>
          <cell r="C440">
            <v>60</v>
          </cell>
          <cell r="D440" t="str">
            <v>M</v>
          </cell>
          <cell r="E440" t="str">
            <v>Jodhpur</v>
          </cell>
          <cell r="F440">
            <v>8949545404</v>
          </cell>
          <cell r="G440">
            <v>44002</v>
          </cell>
          <cell r="H440">
            <v>44002</v>
          </cell>
        </row>
        <row r="441">
          <cell r="A441" t="str">
            <v>06/002613</v>
          </cell>
          <cell r="B441" t="str">
            <v xml:space="preserve">VIJAY SINGH </v>
          </cell>
          <cell r="C441">
            <v>62</v>
          </cell>
          <cell r="D441" t="str">
            <v>M</v>
          </cell>
          <cell r="E441" t="str">
            <v>Jodhpur</v>
          </cell>
          <cell r="F441">
            <v>9460654750</v>
          </cell>
          <cell r="G441">
            <v>44004</v>
          </cell>
          <cell r="H441">
            <v>44004</v>
          </cell>
        </row>
        <row r="442">
          <cell r="A442" t="str">
            <v>06/002621</v>
          </cell>
          <cell r="B442" t="str">
            <v>SOHAN SINGH</v>
          </cell>
          <cell r="C442">
            <v>75</v>
          </cell>
          <cell r="D442" t="str">
            <v>M</v>
          </cell>
          <cell r="E442" t="str">
            <v>Jodhpur</v>
          </cell>
          <cell r="F442">
            <v>9454865659</v>
          </cell>
          <cell r="G442">
            <v>44004</v>
          </cell>
          <cell r="H442">
            <v>44004</v>
          </cell>
        </row>
        <row r="443">
          <cell r="A443" t="str">
            <v>06/002625</v>
          </cell>
          <cell r="B443" t="str">
            <v>RAJAN</v>
          </cell>
          <cell r="C443">
            <v>26</v>
          </cell>
          <cell r="D443" t="str">
            <v>M</v>
          </cell>
          <cell r="E443" t="str">
            <v>Jodhpur</v>
          </cell>
          <cell r="F443">
            <v>7597801624</v>
          </cell>
          <cell r="G443">
            <v>44004</v>
          </cell>
          <cell r="H443">
            <v>44004</v>
          </cell>
        </row>
        <row r="444">
          <cell r="A444" t="str">
            <v>06/002549</v>
          </cell>
          <cell r="B444" t="str">
            <v>DR.H S SISODIA</v>
          </cell>
          <cell r="C444">
            <v>58</v>
          </cell>
          <cell r="D444" t="str">
            <v>M</v>
          </cell>
          <cell r="E444" t="str">
            <v>Jodhpur</v>
          </cell>
          <cell r="F444">
            <v>9717923539</v>
          </cell>
          <cell r="G444">
            <v>44003</v>
          </cell>
          <cell r="H444">
            <v>44003</v>
          </cell>
        </row>
        <row r="445">
          <cell r="A445" t="str">
            <v>06/002624</v>
          </cell>
          <cell r="B445" t="str">
            <v>URVASHI</v>
          </cell>
          <cell r="C445">
            <v>19</v>
          </cell>
          <cell r="D445" t="str">
            <v>F</v>
          </cell>
          <cell r="E445" t="str">
            <v>Jodhpur</v>
          </cell>
          <cell r="F445">
            <v>8560026569</v>
          </cell>
          <cell r="G445">
            <v>44002</v>
          </cell>
          <cell r="H445">
            <v>44002</v>
          </cell>
        </row>
        <row r="446">
          <cell r="A446" t="str">
            <v>06/002541</v>
          </cell>
          <cell r="B446" t="str">
            <v>PARMESHWARI</v>
          </cell>
          <cell r="C446">
            <v>60</v>
          </cell>
          <cell r="D446" t="str">
            <v>F</v>
          </cell>
          <cell r="E446" t="str">
            <v>Jodhpur</v>
          </cell>
          <cell r="F446">
            <v>9782944088</v>
          </cell>
          <cell r="G446">
            <v>44002</v>
          </cell>
          <cell r="H446">
            <v>44002</v>
          </cell>
        </row>
        <row r="447">
          <cell r="A447" t="str">
            <v>06/002445</v>
          </cell>
          <cell r="B447" t="str">
            <v>SHEELA DEVI</v>
          </cell>
          <cell r="C447">
            <v>70</v>
          </cell>
          <cell r="D447" t="str">
            <v>F</v>
          </cell>
          <cell r="E447" t="str">
            <v>Sirohi</v>
          </cell>
          <cell r="F447">
            <v>7597637997</v>
          </cell>
          <cell r="G447">
            <v>44001</v>
          </cell>
          <cell r="H447">
            <v>44001</v>
          </cell>
        </row>
        <row r="448">
          <cell r="A448" t="str">
            <v>06/002440</v>
          </cell>
          <cell r="B448" t="str">
            <v>USHA*</v>
          </cell>
          <cell r="C448">
            <v>32</v>
          </cell>
          <cell r="D448" t="str">
            <v>F</v>
          </cell>
          <cell r="E448" t="str">
            <v>Jodhpur</v>
          </cell>
          <cell r="F448">
            <v>9530188484</v>
          </cell>
          <cell r="G448">
            <v>44001</v>
          </cell>
          <cell r="H448">
            <v>44001</v>
          </cell>
        </row>
        <row r="449">
          <cell r="A449" t="str">
            <v>06/002616</v>
          </cell>
          <cell r="B449" t="str">
            <v>GYAN DEVI</v>
          </cell>
          <cell r="C449">
            <v>57</v>
          </cell>
          <cell r="D449" t="str">
            <v>F</v>
          </cell>
          <cell r="E449" t="str">
            <v>Jodhpur</v>
          </cell>
          <cell r="F449">
            <v>8764416338</v>
          </cell>
          <cell r="G449">
            <v>44006</v>
          </cell>
          <cell r="H449">
            <v>44006</v>
          </cell>
        </row>
        <row r="450">
          <cell r="A450" t="str">
            <v>06/002618</v>
          </cell>
          <cell r="B450" t="str">
            <v>TANI</v>
          </cell>
          <cell r="C450">
            <v>3</v>
          </cell>
          <cell r="D450" t="str">
            <v>F</v>
          </cell>
          <cell r="E450" t="str">
            <v>Jodhpur</v>
          </cell>
          <cell r="F450">
            <v>8764416338</v>
          </cell>
          <cell r="G450">
            <v>44002</v>
          </cell>
          <cell r="H450">
            <v>44002</v>
          </cell>
        </row>
        <row r="451">
          <cell r="A451" t="str">
            <v>06/002614</v>
          </cell>
          <cell r="B451" t="str">
            <v>DEEPASHREE</v>
          </cell>
          <cell r="C451">
            <v>30</v>
          </cell>
          <cell r="D451" t="str">
            <v>F</v>
          </cell>
          <cell r="E451" t="str">
            <v>Jodhpur</v>
          </cell>
          <cell r="F451">
            <v>87644163381</v>
          </cell>
          <cell r="G451">
            <v>44006</v>
          </cell>
          <cell r="H451">
            <v>44006</v>
          </cell>
        </row>
        <row r="452">
          <cell r="A452" t="str">
            <v>06/002617</v>
          </cell>
          <cell r="B452" t="str">
            <v>AKANSHA</v>
          </cell>
          <cell r="C452">
            <v>31</v>
          </cell>
          <cell r="D452" t="str">
            <v>F</v>
          </cell>
          <cell r="E452" t="str">
            <v>Jodhpur</v>
          </cell>
          <cell r="F452">
            <v>8764416338</v>
          </cell>
          <cell r="G452">
            <v>44003</v>
          </cell>
          <cell r="H452">
            <v>44003</v>
          </cell>
        </row>
        <row r="453">
          <cell r="A453" t="str">
            <v>06/002578</v>
          </cell>
          <cell r="B453" t="str">
            <v>FARZANA</v>
          </cell>
          <cell r="C453">
            <v>48</v>
          </cell>
          <cell r="D453" t="str">
            <v>F</v>
          </cell>
          <cell r="E453" t="str">
            <v>Jodhpur</v>
          </cell>
          <cell r="F453">
            <v>9468810586</v>
          </cell>
          <cell r="G453">
            <v>44003</v>
          </cell>
          <cell r="H453">
            <v>44003</v>
          </cell>
        </row>
        <row r="454">
          <cell r="A454" t="str">
            <v>06/002619</v>
          </cell>
          <cell r="B454" t="str">
            <v>TANSHI</v>
          </cell>
          <cell r="C454">
            <v>3</v>
          </cell>
          <cell r="D454" t="str">
            <v>F</v>
          </cell>
          <cell r="E454" t="str">
            <v>Jodhpur</v>
          </cell>
          <cell r="F454">
            <v>8764416338</v>
          </cell>
          <cell r="G454">
            <v>44002</v>
          </cell>
          <cell r="H454">
            <v>44002</v>
          </cell>
        </row>
        <row r="455">
          <cell r="A455" t="str">
            <v>06/002630</v>
          </cell>
          <cell r="B455" t="str">
            <v>AMONG DUBE</v>
          </cell>
          <cell r="C455">
            <v>41</v>
          </cell>
          <cell r="D455" t="str">
            <v>M</v>
          </cell>
          <cell r="E455" t="str">
            <v>Jodhpur</v>
          </cell>
          <cell r="F455">
            <v>8949095933</v>
          </cell>
          <cell r="G455">
            <v>44004</v>
          </cell>
          <cell r="H455">
            <v>44004</v>
          </cell>
        </row>
        <row r="456">
          <cell r="A456" t="str">
            <v>06/002628</v>
          </cell>
          <cell r="B456" t="str">
            <v>LAXMI NARAYAN</v>
          </cell>
          <cell r="C456">
            <v>70</v>
          </cell>
          <cell r="D456" t="str">
            <v>M</v>
          </cell>
          <cell r="E456" t="str">
            <v>Jodhpur</v>
          </cell>
          <cell r="F456">
            <v>9530189878</v>
          </cell>
          <cell r="G456">
            <v>44019</v>
          </cell>
          <cell r="H456">
            <v>44019</v>
          </cell>
        </row>
        <row r="457">
          <cell r="A457" t="str">
            <v>06/002753</v>
          </cell>
          <cell r="B457" t="str">
            <v>BHAGIRATH</v>
          </cell>
          <cell r="C457">
            <v>36</v>
          </cell>
          <cell r="D457" t="str">
            <v>M</v>
          </cell>
          <cell r="E457" t="str">
            <v>Jodhpur</v>
          </cell>
          <cell r="F457">
            <v>9828811511</v>
          </cell>
          <cell r="G457">
            <v>44004</v>
          </cell>
          <cell r="H457">
            <v>44004</v>
          </cell>
        </row>
        <row r="458">
          <cell r="A458" t="str">
            <v>06/002770</v>
          </cell>
          <cell r="B458" t="str">
            <v>KISHAN GOPAL</v>
          </cell>
          <cell r="C458">
            <v>53</v>
          </cell>
          <cell r="D458" t="str">
            <v>M</v>
          </cell>
          <cell r="E458" t="str">
            <v>Jodhpur</v>
          </cell>
          <cell r="F458">
            <v>9413846955</v>
          </cell>
          <cell r="G458">
            <v>44005</v>
          </cell>
          <cell r="H458">
            <v>44005</v>
          </cell>
        </row>
        <row r="459">
          <cell r="A459" t="str">
            <v>06/002768</v>
          </cell>
          <cell r="B459" t="str">
            <v>MAHESH</v>
          </cell>
          <cell r="C459">
            <v>25</v>
          </cell>
          <cell r="D459" t="str">
            <v>M</v>
          </cell>
          <cell r="E459" t="str">
            <v>Jodhpur</v>
          </cell>
          <cell r="F459">
            <v>7014950383</v>
          </cell>
          <cell r="G459">
            <v>44005</v>
          </cell>
          <cell r="H459">
            <v>44005</v>
          </cell>
        </row>
        <row r="460">
          <cell r="A460" t="str">
            <v>06/002740</v>
          </cell>
          <cell r="B460" t="str">
            <v>SAVITA</v>
          </cell>
          <cell r="C460">
            <v>24</v>
          </cell>
          <cell r="D460" t="str">
            <v>F</v>
          </cell>
          <cell r="E460" t="str">
            <v>Sirohi</v>
          </cell>
          <cell r="F460">
            <v>9029198919</v>
          </cell>
          <cell r="G460">
            <v>44004</v>
          </cell>
          <cell r="H460">
            <v>44004</v>
          </cell>
        </row>
        <row r="461">
          <cell r="A461" t="str">
            <v>06/002754</v>
          </cell>
          <cell r="B461" t="str">
            <v>KOSHILYA</v>
          </cell>
          <cell r="C461">
            <v>50</v>
          </cell>
          <cell r="D461" t="str">
            <v>F</v>
          </cell>
          <cell r="E461" t="str">
            <v>Jodhpur</v>
          </cell>
          <cell r="F461">
            <v>8302780545</v>
          </cell>
          <cell r="G461">
            <v>44003</v>
          </cell>
          <cell r="H461">
            <v>44003</v>
          </cell>
        </row>
        <row r="462">
          <cell r="A462" t="str">
            <v>06/002760</v>
          </cell>
          <cell r="B462" t="str">
            <v>KALAWATI</v>
          </cell>
          <cell r="C462">
            <v>52</v>
          </cell>
          <cell r="D462" t="str">
            <v>F</v>
          </cell>
          <cell r="E462" t="str">
            <v>Jodhpur</v>
          </cell>
          <cell r="F462">
            <v>9733995350</v>
          </cell>
          <cell r="G462">
            <v>44003</v>
          </cell>
          <cell r="H462">
            <v>44003</v>
          </cell>
        </row>
        <row r="463">
          <cell r="A463" t="str">
            <v>06/002762</v>
          </cell>
          <cell r="B463" t="str">
            <v>MAMTA</v>
          </cell>
          <cell r="C463">
            <v>20</v>
          </cell>
          <cell r="D463" t="str">
            <v>F</v>
          </cell>
          <cell r="E463" t="str">
            <v>Jodhpur</v>
          </cell>
          <cell r="F463">
            <v>6350158229</v>
          </cell>
          <cell r="G463">
            <v>44002</v>
          </cell>
          <cell r="H463">
            <v>44002</v>
          </cell>
        </row>
        <row r="464">
          <cell r="A464" t="str">
            <v>06/002762</v>
          </cell>
          <cell r="B464" t="str">
            <v>MAMTA</v>
          </cell>
          <cell r="C464">
            <v>38</v>
          </cell>
          <cell r="D464" t="str">
            <v>M</v>
          </cell>
          <cell r="E464" t="str">
            <v>Pali</v>
          </cell>
          <cell r="F464">
            <v>9799225588</v>
          </cell>
          <cell r="G464">
            <v>44017</v>
          </cell>
          <cell r="H464">
            <v>44017</v>
          </cell>
        </row>
        <row r="465">
          <cell r="A465" t="str">
            <v>06/002782</v>
          </cell>
          <cell r="B465" t="str">
            <v>MANISH</v>
          </cell>
          <cell r="C465">
            <v>21</v>
          </cell>
          <cell r="D465" t="str">
            <v>M</v>
          </cell>
          <cell r="E465" t="str">
            <v>Jodhpur</v>
          </cell>
          <cell r="F465">
            <v>6376218260</v>
          </cell>
          <cell r="G465">
            <v>44005</v>
          </cell>
          <cell r="H465">
            <v>44005</v>
          </cell>
        </row>
        <row r="466">
          <cell r="A466" t="str">
            <v>06/002787</v>
          </cell>
          <cell r="B466" t="str">
            <v>BHARAT</v>
          </cell>
          <cell r="C466">
            <v>30</v>
          </cell>
          <cell r="D466" t="str">
            <v>M</v>
          </cell>
          <cell r="E466" t="str">
            <v>Sirohi</v>
          </cell>
          <cell r="F466">
            <v>9790738185</v>
          </cell>
          <cell r="G466">
            <v>44004</v>
          </cell>
          <cell r="H466">
            <v>44004</v>
          </cell>
        </row>
        <row r="467">
          <cell r="A467" t="str">
            <v>06/002961</v>
          </cell>
          <cell r="B467" t="str">
            <v>PAWAN KUMAR</v>
          </cell>
          <cell r="C467">
            <v>56</v>
          </cell>
          <cell r="D467" t="str">
            <v>M</v>
          </cell>
          <cell r="E467" t="str">
            <v>Jodhpur</v>
          </cell>
          <cell r="F467">
            <v>9414878985</v>
          </cell>
        </row>
        <row r="468">
          <cell r="A468" t="str">
            <v>06/003107</v>
          </cell>
          <cell r="B468" t="str">
            <v xml:space="preserve">DR GOVERDHAN </v>
          </cell>
          <cell r="C468">
            <v>48</v>
          </cell>
          <cell r="D468" t="str">
            <v>M</v>
          </cell>
          <cell r="E468" t="str">
            <v>Barmer</v>
          </cell>
          <cell r="F468">
            <v>8619633841</v>
          </cell>
          <cell r="G468">
            <v>44003</v>
          </cell>
          <cell r="H468">
            <v>44003</v>
          </cell>
        </row>
        <row r="469">
          <cell r="A469" t="str">
            <v>06/003066</v>
          </cell>
          <cell r="B469" t="str">
            <v>MOD.REHAN</v>
          </cell>
          <cell r="C469">
            <v>42</v>
          </cell>
          <cell r="D469" t="str">
            <v>M</v>
          </cell>
          <cell r="E469" t="str">
            <v>Jodhpur</v>
          </cell>
          <cell r="F469">
            <v>9414134133</v>
          </cell>
          <cell r="G469">
            <v>44004</v>
          </cell>
          <cell r="H469">
            <v>44004</v>
          </cell>
        </row>
        <row r="470">
          <cell r="A470" t="str">
            <v>06/003117</v>
          </cell>
          <cell r="B470" t="str">
            <v>NASIM BANO</v>
          </cell>
          <cell r="C470">
            <v>62</v>
          </cell>
          <cell r="D470" t="str">
            <v>F</v>
          </cell>
          <cell r="E470" t="str">
            <v>Pali</v>
          </cell>
          <cell r="F470">
            <v>9828557867</v>
          </cell>
          <cell r="I470">
            <v>43999</v>
          </cell>
        </row>
        <row r="471">
          <cell r="A471" t="str">
            <v>06/003040</v>
          </cell>
          <cell r="B471" t="str">
            <v>DINESH BIRLA</v>
          </cell>
          <cell r="C471">
            <v>57</v>
          </cell>
          <cell r="D471" t="str">
            <v>M</v>
          </cell>
          <cell r="E471" t="str">
            <v>Jodhpur</v>
          </cell>
          <cell r="F471">
            <v>987910773</v>
          </cell>
          <cell r="G471">
            <v>43999</v>
          </cell>
          <cell r="H471">
            <v>43999</v>
          </cell>
        </row>
        <row r="472">
          <cell r="A472" t="str">
            <v>06/003050</v>
          </cell>
          <cell r="B472" t="str">
            <v>ASHOK</v>
          </cell>
          <cell r="C472">
            <v>58</v>
          </cell>
          <cell r="D472" t="str">
            <v>M</v>
          </cell>
          <cell r="E472" t="str">
            <v>Jodhpur</v>
          </cell>
          <cell r="F472">
            <v>9983310234</v>
          </cell>
          <cell r="G472">
            <v>44004</v>
          </cell>
          <cell r="H472">
            <v>44004</v>
          </cell>
        </row>
        <row r="473">
          <cell r="A473" t="str">
            <v>06/002656</v>
          </cell>
          <cell r="B473" t="str">
            <v>MOHD.YASEEN</v>
          </cell>
          <cell r="C473">
            <v>61</v>
          </cell>
          <cell r="D473" t="str">
            <v>M</v>
          </cell>
          <cell r="E473" t="str">
            <v>Pali</v>
          </cell>
          <cell r="F473">
            <v>9784749725</v>
          </cell>
          <cell r="G473">
            <v>44005</v>
          </cell>
          <cell r="H473">
            <v>44005</v>
          </cell>
        </row>
        <row r="474">
          <cell r="A474" t="str">
            <v>06/003038</v>
          </cell>
          <cell r="B474" t="str">
            <v>SHARDA</v>
          </cell>
          <cell r="C474">
            <v>60</v>
          </cell>
          <cell r="D474" t="str">
            <v>F</v>
          </cell>
          <cell r="E474" t="str">
            <v>Jodhpur</v>
          </cell>
          <cell r="F474">
            <v>9414066023</v>
          </cell>
          <cell r="G474">
            <v>44004</v>
          </cell>
          <cell r="H474">
            <v>44004</v>
          </cell>
        </row>
        <row r="475">
          <cell r="A475" t="str">
            <v>06/003039</v>
          </cell>
          <cell r="B475" t="str">
            <v>MANJU BIRLA</v>
          </cell>
          <cell r="C475">
            <v>54</v>
          </cell>
          <cell r="D475" t="str">
            <v>F</v>
          </cell>
          <cell r="E475" t="str">
            <v>Jodhpur</v>
          </cell>
          <cell r="F475">
            <v>8005791757</v>
          </cell>
          <cell r="G475">
            <v>44011</v>
          </cell>
          <cell r="H475">
            <v>44011</v>
          </cell>
        </row>
        <row r="476">
          <cell r="A476" t="str">
            <v>06/003070</v>
          </cell>
          <cell r="B476" t="str">
            <v>SNITA</v>
          </cell>
          <cell r="C476">
            <v>40</v>
          </cell>
          <cell r="D476" t="str">
            <v>F</v>
          </cell>
          <cell r="E476" t="str">
            <v>Jodhpur</v>
          </cell>
          <cell r="F476">
            <v>9929731113</v>
          </cell>
          <cell r="G476">
            <v>44007</v>
          </cell>
          <cell r="H476">
            <v>44007</v>
          </cell>
        </row>
        <row r="477">
          <cell r="A477" t="str">
            <v>06/002968</v>
          </cell>
          <cell r="B477" t="str">
            <v>RAVUSHU</v>
          </cell>
          <cell r="C477">
            <v>13</v>
          </cell>
          <cell r="D477" t="str">
            <v>M</v>
          </cell>
          <cell r="E477" t="str">
            <v>Jodhpur</v>
          </cell>
          <cell r="F477">
            <v>9828163900</v>
          </cell>
          <cell r="G477">
            <v>44000</v>
          </cell>
          <cell r="H477">
            <v>44000</v>
          </cell>
        </row>
        <row r="478">
          <cell r="A478" t="str">
            <v>06/002964</v>
          </cell>
          <cell r="B478" t="str">
            <v>HEENA DEVI</v>
          </cell>
          <cell r="C478">
            <v>28</v>
          </cell>
          <cell r="D478" t="str">
            <v>F</v>
          </cell>
          <cell r="E478" t="str">
            <v>Jodhpur</v>
          </cell>
          <cell r="F478">
            <v>9828163900</v>
          </cell>
          <cell r="G478">
            <v>44000</v>
          </cell>
          <cell r="H478">
            <v>44000</v>
          </cell>
        </row>
        <row r="479">
          <cell r="A479" t="str">
            <v>06/002966</v>
          </cell>
          <cell r="B479" t="str">
            <v>ARYA SONI</v>
          </cell>
          <cell r="C479">
            <v>6</v>
          </cell>
          <cell r="D479" t="str">
            <v>F</v>
          </cell>
          <cell r="E479" t="str">
            <v>Jodhpur</v>
          </cell>
          <cell r="F479">
            <v>9828163900</v>
          </cell>
          <cell r="G479">
            <v>44000</v>
          </cell>
          <cell r="H479">
            <v>44000</v>
          </cell>
        </row>
        <row r="480">
          <cell r="A480" t="str">
            <v>06/002778</v>
          </cell>
          <cell r="B480" t="str">
            <v>BEENA SHARMA</v>
          </cell>
          <cell r="C480">
            <v>46</v>
          </cell>
          <cell r="D480" t="str">
            <v>F</v>
          </cell>
          <cell r="E480" t="str">
            <v>Jodhpur</v>
          </cell>
          <cell r="F480">
            <v>9461292324</v>
          </cell>
          <cell r="G480">
            <v>44004</v>
          </cell>
          <cell r="H480">
            <v>44004</v>
          </cell>
        </row>
        <row r="481">
          <cell r="A481" t="str">
            <v>06/003051</v>
          </cell>
          <cell r="B481" t="str">
            <v>BABULAL</v>
          </cell>
          <cell r="C481">
            <v>65</v>
          </cell>
          <cell r="D481" t="str">
            <v>M</v>
          </cell>
          <cell r="E481" t="str">
            <v>Jodhpur</v>
          </cell>
          <cell r="I481">
            <v>44012</v>
          </cell>
        </row>
        <row r="482">
          <cell r="A482" t="str">
            <v>06/002788</v>
          </cell>
          <cell r="B482" t="str">
            <v>BHAWANA</v>
          </cell>
          <cell r="C482">
            <v>27</v>
          </cell>
          <cell r="D482" t="str">
            <v>F</v>
          </cell>
          <cell r="E482" t="str">
            <v>Sirohi</v>
          </cell>
          <cell r="F482">
            <v>9790738185</v>
          </cell>
          <cell r="G482">
            <v>44004</v>
          </cell>
          <cell r="H482">
            <v>44004</v>
          </cell>
        </row>
        <row r="483">
          <cell r="A483" t="str">
            <v>06/003317</v>
          </cell>
          <cell r="B483" t="str">
            <v>Mangal kumar</v>
          </cell>
          <cell r="C483">
            <v>44</v>
          </cell>
          <cell r="D483" t="str">
            <v>M</v>
          </cell>
          <cell r="E483" t="str">
            <v>Jodhpur</v>
          </cell>
          <cell r="F483">
            <v>8529623225</v>
          </cell>
          <cell r="G483">
            <v>44007</v>
          </cell>
          <cell r="H483">
            <v>44007</v>
          </cell>
        </row>
        <row r="484">
          <cell r="A484" t="str">
            <v>06/003481</v>
          </cell>
          <cell r="B484" t="str">
            <v>KUKAN LAL</v>
          </cell>
          <cell r="C484" t="str">
            <v>88Y</v>
          </cell>
          <cell r="D484" t="str">
            <v>M</v>
          </cell>
          <cell r="E484" t="str">
            <v>Jodhpur</v>
          </cell>
          <cell r="F484" t="str">
            <v>-</v>
          </cell>
        </row>
        <row r="485">
          <cell r="A485" t="str">
            <v>06/003515</v>
          </cell>
          <cell r="B485" t="str">
            <v xml:space="preserve">BHANWARI </v>
          </cell>
          <cell r="C485" t="str">
            <v>50YRS</v>
          </cell>
          <cell r="D485" t="str">
            <v>F</v>
          </cell>
          <cell r="E485" t="str">
            <v>Jodhpur</v>
          </cell>
          <cell r="F485">
            <v>6375514738</v>
          </cell>
          <cell r="G485">
            <v>44006</v>
          </cell>
          <cell r="H485">
            <v>44006</v>
          </cell>
        </row>
        <row r="486">
          <cell r="A486" t="str">
            <v>06/003504</v>
          </cell>
          <cell r="B486" t="str">
            <v>KAJAL</v>
          </cell>
          <cell r="C486" t="str">
            <v>22YRS</v>
          </cell>
          <cell r="D486" t="str">
            <v>F</v>
          </cell>
          <cell r="E486" t="str">
            <v>Jodhpur</v>
          </cell>
          <cell r="F486">
            <v>9079194740</v>
          </cell>
          <cell r="G486">
            <v>44001</v>
          </cell>
          <cell r="H486">
            <v>44001</v>
          </cell>
        </row>
        <row r="487">
          <cell r="A487" t="str">
            <v>06/003506</v>
          </cell>
          <cell r="B487" t="str">
            <v xml:space="preserve"> MISTI B/O KAJAL</v>
          </cell>
          <cell r="C487" t="str">
            <v>7MNTH</v>
          </cell>
          <cell r="D487" t="str">
            <v>F</v>
          </cell>
          <cell r="E487" t="str">
            <v>Jodhpur</v>
          </cell>
          <cell r="F487">
            <v>9079194740</v>
          </cell>
          <cell r="G487">
            <v>44001</v>
          </cell>
          <cell r="H487">
            <v>44001</v>
          </cell>
        </row>
        <row r="488">
          <cell r="A488" t="str">
            <v>06/003126</v>
          </cell>
          <cell r="B488" t="str">
            <v>INDRA</v>
          </cell>
          <cell r="C488" t="str">
            <v>50YRS</v>
          </cell>
          <cell r="D488" t="str">
            <v>F</v>
          </cell>
          <cell r="E488" t="str">
            <v>Barmer</v>
          </cell>
          <cell r="F488">
            <v>9929031289</v>
          </cell>
          <cell r="G488">
            <v>44005</v>
          </cell>
          <cell r="H488">
            <v>44005</v>
          </cell>
        </row>
        <row r="489">
          <cell r="A489" t="str">
            <v>06/003122</v>
          </cell>
          <cell r="B489" t="str">
            <v>HIMANSHI</v>
          </cell>
          <cell r="C489" t="str">
            <v>22YRS</v>
          </cell>
          <cell r="D489" t="str">
            <v>F</v>
          </cell>
          <cell r="E489" t="str">
            <v>Jodhpur</v>
          </cell>
          <cell r="F489">
            <v>8005615321</v>
          </cell>
          <cell r="G489">
            <v>44000</v>
          </cell>
          <cell r="H489">
            <v>44000</v>
          </cell>
        </row>
        <row r="490">
          <cell r="A490" t="str">
            <v>06/003508</v>
          </cell>
          <cell r="B490" t="str">
            <v>POOJA</v>
          </cell>
          <cell r="C490" t="str">
            <v>32YRS</v>
          </cell>
          <cell r="D490" t="str">
            <v>F</v>
          </cell>
          <cell r="E490" t="str">
            <v>Jodhpur</v>
          </cell>
          <cell r="F490">
            <v>9664404839</v>
          </cell>
          <cell r="G490">
            <v>44001</v>
          </cell>
          <cell r="H490">
            <v>44001</v>
          </cell>
        </row>
        <row r="491">
          <cell r="A491" t="str">
            <v>06/003513</v>
          </cell>
          <cell r="B491" t="str">
            <v>SURYANSH</v>
          </cell>
          <cell r="C491" t="str">
            <v>6MONTH</v>
          </cell>
          <cell r="D491" t="str">
            <v>M</v>
          </cell>
          <cell r="E491" t="str">
            <v>Jodhpur</v>
          </cell>
          <cell r="F491">
            <v>9664404839</v>
          </cell>
          <cell r="G491">
            <v>44001</v>
          </cell>
          <cell r="H491">
            <v>44001</v>
          </cell>
        </row>
        <row r="492">
          <cell r="A492" t="str">
            <v>06/003509</v>
          </cell>
          <cell r="B492" t="str">
            <v>RAJHANS</v>
          </cell>
          <cell r="C492">
            <v>15</v>
          </cell>
          <cell r="D492" t="str">
            <v>M</v>
          </cell>
          <cell r="E492" t="str">
            <v>Jodhpur</v>
          </cell>
          <cell r="F492">
            <v>8560025683</v>
          </cell>
          <cell r="G492">
            <v>44005</v>
          </cell>
          <cell r="H492">
            <v>44005</v>
          </cell>
        </row>
        <row r="493">
          <cell r="A493" t="str">
            <v>06/003512</v>
          </cell>
          <cell r="B493" t="str">
            <v>HANSRAJ</v>
          </cell>
          <cell r="C493">
            <v>48</v>
          </cell>
          <cell r="D493" t="str">
            <v>M</v>
          </cell>
          <cell r="E493" t="str">
            <v>Jodhpur</v>
          </cell>
          <cell r="F493">
            <v>8560025683</v>
          </cell>
          <cell r="G493">
            <v>44005</v>
          </cell>
          <cell r="H493">
            <v>44005</v>
          </cell>
        </row>
        <row r="494">
          <cell r="A494" t="str">
            <v>06/003516</v>
          </cell>
          <cell r="B494" t="str">
            <v>KISHORE CHAND</v>
          </cell>
          <cell r="C494">
            <v>42</v>
          </cell>
          <cell r="D494" t="str">
            <v>M</v>
          </cell>
          <cell r="E494" t="str">
            <v>Jodhpur</v>
          </cell>
          <cell r="F494">
            <v>7792999731</v>
          </cell>
          <cell r="G494">
            <v>44008</v>
          </cell>
          <cell r="H494">
            <v>44008</v>
          </cell>
        </row>
        <row r="495">
          <cell r="A495" t="str">
            <v>06/003511</v>
          </cell>
          <cell r="B495" t="str">
            <v>BABULAL</v>
          </cell>
          <cell r="C495">
            <v>66</v>
          </cell>
          <cell r="D495" t="str">
            <v>M</v>
          </cell>
          <cell r="E495" t="str">
            <v>Jodhpur</v>
          </cell>
          <cell r="F495">
            <v>9507443790</v>
          </cell>
          <cell r="G495">
            <v>44006</v>
          </cell>
          <cell r="H495">
            <v>44006</v>
          </cell>
        </row>
        <row r="496">
          <cell r="A496" t="str">
            <v>06/003728</v>
          </cell>
          <cell r="B496" t="str">
            <v>PARVEEN DHANADIYA</v>
          </cell>
          <cell r="C496">
            <v>26</v>
          </cell>
          <cell r="D496" t="str">
            <v>M</v>
          </cell>
          <cell r="E496" t="str">
            <v>Jodhpur</v>
          </cell>
          <cell r="F496">
            <v>7568497102</v>
          </cell>
          <cell r="G496">
            <v>44004</v>
          </cell>
          <cell r="H496">
            <v>44004</v>
          </cell>
        </row>
        <row r="497">
          <cell r="A497" t="str">
            <v>06/003779</v>
          </cell>
          <cell r="B497" t="str">
            <v>ABHISHEK CHOPRA</v>
          </cell>
          <cell r="C497">
            <v>37</v>
          </cell>
          <cell r="D497" t="str">
            <v>M</v>
          </cell>
          <cell r="E497" t="str">
            <v>Jodhpur</v>
          </cell>
          <cell r="F497">
            <v>9414131319</v>
          </cell>
          <cell r="G497">
            <v>44006</v>
          </cell>
          <cell r="H497">
            <v>44006</v>
          </cell>
        </row>
        <row r="498">
          <cell r="A498" t="str">
            <v>06/003796</v>
          </cell>
          <cell r="B498" t="str">
            <v>GOTHAM</v>
          </cell>
          <cell r="C498">
            <v>45</v>
          </cell>
          <cell r="D498" t="str">
            <v>M</v>
          </cell>
          <cell r="E498" t="str">
            <v>Jodhpur</v>
          </cell>
          <cell r="F498">
            <v>7014872789</v>
          </cell>
          <cell r="G498">
            <v>44005</v>
          </cell>
          <cell r="H498">
            <v>44005</v>
          </cell>
        </row>
        <row r="499">
          <cell r="A499" t="str">
            <v>06/003731</v>
          </cell>
          <cell r="B499" t="str">
            <v>KHIV RAJ</v>
          </cell>
          <cell r="C499">
            <v>70</v>
          </cell>
          <cell r="D499" t="str">
            <v>M</v>
          </cell>
          <cell r="E499" t="str">
            <v>Jodhpur</v>
          </cell>
          <cell r="F499" t="str">
            <v>9116588848/ 2912716844</v>
          </cell>
          <cell r="G499">
            <v>44005</v>
          </cell>
          <cell r="H499">
            <v>44005</v>
          </cell>
        </row>
        <row r="500">
          <cell r="A500" t="str">
            <v>06/003863</v>
          </cell>
          <cell r="B500" t="str">
            <v>MOHD RIZWAN</v>
          </cell>
          <cell r="C500">
            <v>42</v>
          </cell>
          <cell r="D500" t="str">
            <v>M</v>
          </cell>
          <cell r="E500" t="str">
            <v>Jodhpur</v>
          </cell>
          <cell r="F500">
            <v>8560075513</v>
          </cell>
          <cell r="G500">
            <v>44008</v>
          </cell>
          <cell r="H500">
            <v>44008</v>
          </cell>
        </row>
        <row r="501">
          <cell r="A501" t="str">
            <v>06/003884</v>
          </cell>
          <cell r="B501" t="str">
            <v>NIRMALA</v>
          </cell>
          <cell r="C501">
            <v>55</v>
          </cell>
          <cell r="D501" t="str">
            <v>F</v>
          </cell>
          <cell r="E501" t="str">
            <v>Jodhpur</v>
          </cell>
          <cell r="F501">
            <v>6350152889</v>
          </cell>
          <cell r="G501">
            <v>44006</v>
          </cell>
          <cell r="H501">
            <v>44006</v>
          </cell>
        </row>
        <row r="502">
          <cell r="A502" t="str">
            <v>06/003797</v>
          </cell>
          <cell r="B502" t="str">
            <v>SANGEETA</v>
          </cell>
          <cell r="C502">
            <v>45</v>
          </cell>
          <cell r="D502" t="str">
            <v>F</v>
          </cell>
          <cell r="E502" t="str">
            <v>Jodhpur</v>
          </cell>
          <cell r="F502">
            <v>7014872789</v>
          </cell>
          <cell r="G502">
            <v>44005</v>
          </cell>
          <cell r="H502">
            <v>44005</v>
          </cell>
        </row>
        <row r="503">
          <cell r="A503" t="str">
            <v>06/003794</v>
          </cell>
          <cell r="B503" t="str">
            <v>SARASWATI</v>
          </cell>
          <cell r="C503">
            <v>68</v>
          </cell>
          <cell r="D503" t="str">
            <v>F</v>
          </cell>
          <cell r="E503" t="str">
            <v>Jodhpur</v>
          </cell>
          <cell r="F503">
            <v>7014872789</v>
          </cell>
          <cell r="G503">
            <v>44005</v>
          </cell>
          <cell r="H503">
            <v>44005</v>
          </cell>
        </row>
        <row r="504">
          <cell r="A504" t="str">
            <v>06/004148</v>
          </cell>
          <cell r="B504" t="str">
            <v>GHAN SHYAM</v>
          </cell>
          <cell r="C504" t="str">
            <v>59 YRS</v>
          </cell>
          <cell r="D504" t="str">
            <v>M</v>
          </cell>
          <cell r="E504" t="str">
            <v>Jodhpur</v>
          </cell>
          <cell r="F504">
            <v>9460105411</v>
          </cell>
          <cell r="G504">
            <v>44008</v>
          </cell>
          <cell r="H504">
            <v>44008</v>
          </cell>
        </row>
        <row r="505">
          <cell r="A505" t="str">
            <v>06/004155</v>
          </cell>
          <cell r="B505" t="str">
            <v>HANU MAN SINGH</v>
          </cell>
          <cell r="C505" t="str">
            <v>53 YRS</v>
          </cell>
          <cell r="D505" t="str">
            <v>M</v>
          </cell>
          <cell r="E505" t="str">
            <v>Jodhpur</v>
          </cell>
          <cell r="F505">
            <v>9001117888</v>
          </cell>
          <cell r="G505">
            <v>44008</v>
          </cell>
          <cell r="H505">
            <v>44008</v>
          </cell>
        </row>
        <row r="506">
          <cell r="A506" t="str">
            <v>06/004191</v>
          </cell>
          <cell r="B506" t="str">
            <v>AMIT</v>
          </cell>
          <cell r="C506" t="str">
            <v>21 YRS</v>
          </cell>
          <cell r="D506" t="str">
            <v>M</v>
          </cell>
          <cell r="E506" t="str">
            <v>Jodhpur</v>
          </cell>
          <cell r="F506">
            <v>6376547221</v>
          </cell>
          <cell r="G506">
            <v>44008</v>
          </cell>
          <cell r="H506">
            <v>44008</v>
          </cell>
        </row>
        <row r="507">
          <cell r="A507" t="str">
            <v>06/004167</v>
          </cell>
          <cell r="B507" t="str">
            <v>PREM KANWAR</v>
          </cell>
          <cell r="C507" t="str">
            <v>40YRS</v>
          </cell>
          <cell r="D507" t="str">
            <v>F</v>
          </cell>
          <cell r="E507" t="str">
            <v>Jodhpur</v>
          </cell>
          <cell r="F507">
            <v>9785188932</v>
          </cell>
          <cell r="G507">
            <v>44007</v>
          </cell>
          <cell r="H507">
            <v>44007</v>
          </cell>
        </row>
        <row r="508">
          <cell r="A508" t="str">
            <v>06/004211</v>
          </cell>
          <cell r="B508" t="str">
            <v>MONA</v>
          </cell>
          <cell r="C508" t="str">
            <v>28YRS</v>
          </cell>
          <cell r="D508" t="str">
            <v>F</v>
          </cell>
          <cell r="E508" t="str">
            <v>Jodhpur</v>
          </cell>
          <cell r="F508">
            <v>8949804197</v>
          </cell>
          <cell r="G508">
            <v>44006</v>
          </cell>
          <cell r="H508">
            <v>44006</v>
          </cell>
        </row>
        <row r="509">
          <cell r="A509" t="str">
            <v>06/004215</v>
          </cell>
          <cell r="B509" t="str">
            <v>PRIVED</v>
          </cell>
          <cell r="C509" t="str">
            <v>1YR</v>
          </cell>
          <cell r="D509" t="str">
            <v>M</v>
          </cell>
          <cell r="E509" t="str">
            <v>Jodhpur</v>
          </cell>
          <cell r="F509">
            <v>8949804197</v>
          </cell>
          <cell r="G509">
            <v>44006</v>
          </cell>
          <cell r="H509">
            <v>44006</v>
          </cell>
        </row>
        <row r="510">
          <cell r="A510" t="str">
            <v>06/004067</v>
          </cell>
          <cell r="B510" t="str">
            <v>ARUNA</v>
          </cell>
          <cell r="C510" t="str">
            <v>50 YRS</v>
          </cell>
          <cell r="D510" t="str">
            <v>F</v>
          </cell>
          <cell r="E510" t="str">
            <v>Jodhpur</v>
          </cell>
          <cell r="F510">
            <v>9660102940</v>
          </cell>
          <cell r="G510">
            <v>44011</v>
          </cell>
          <cell r="H510">
            <v>44011</v>
          </cell>
        </row>
        <row r="511">
          <cell r="A511" t="str">
            <v>06/003094</v>
          </cell>
          <cell r="B511" t="str">
            <v>BABY OF SONAM</v>
          </cell>
          <cell r="C511" t="str">
            <v>0YR</v>
          </cell>
          <cell r="D511" t="str">
            <v>M</v>
          </cell>
          <cell r="E511" t="str">
            <v>Jodhpur</v>
          </cell>
          <cell r="F511" t="str">
            <v>-</v>
          </cell>
          <cell r="G511">
            <v>44002</v>
          </cell>
          <cell r="H511">
            <v>44002</v>
          </cell>
        </row>
        <row r="512">
          <cell r="A512" t="str">
            <v>06/003239</v>
          </cell>
          <cell r="B512" t="str">
            <v>SHANTI PRAKASH</v>
          </cell>
          <cell r="C512" t="str">
            <v>64Y</v>
          </cell>
          <cell r="D512" t="str">
            <v>M</v>
          </cell>
          <cell r="E512" t="str">
            <v>Jodhpur</v>
          </cell>
          <cell r="F512">
            <v>9680005454</v>
          </cell>
          <cell r="G512">
            <v>44015</v>
          </cell>
          <cell r="H512">
            <v>44015</v>
          </cell>
        </row>
        <row r="513">
          <cell r="A513" t="str">
            <v>06/003580</v>
          </cell>
          <cell r="B513" t="str">
            <v>KISHORE</v>
          </cell>
          <cell r="C513" t="str">
            <v>62YRS</v>
          </cell>
          <cell r="D513" t="str">
            <v>M</v>
          </cell>
          <cell r="E513" t="str">
            <v>Jodhpur</v>
          </cell>
          <cell r="F513">
            <v>9413957746</v>
          </cell>
          <cell r="I513">
            <v>44003</v>
          </cell>
        </row>
        <row r="514">
          <cell r="A514" t="str">
            <v>06/004220</v>
          </cell>
          <cell r="B514" t="str">
            <v>Prem prakash</v>
          </cell>
          <cell r="C514">
            <v>57</v>
          </cell>
          <cell r="D514" t="str">
            <v>M</v>
          </cell>
          <cell r="E514" t="str">
            <v>Jodhpur</v>
          </cell>
          <cell r="F514">
            <v>9001032443</v>
          </cell>
          <cell r="G514">
            <v>44007</v>
          </cell>
          <cell r="H514">
            <v>44007</v>
          </cell>
        </row>
        <row r="515">
          <cell r="A515" t="str">
            <v>06/004461</v>
          </cell>
          <cell r="B515" t="str">
            <v>MOHIT</v>
          </cell>
          <cell r="C515" t="str">
            <v>23 YRS</v>
          </cell>
          <cell r="D515" t="str">
            <v>M</v>
          </cell>
          <cell r="E515" t="str">
            <v>Jodhpur</v>
          </cell>
          <cell r="F515">
            <v>8560026569</v>
          </cell>
          <cell r="G515">
            <v>44008</v>
          </cell>
          <cell r="H515">
            <v>44008</v>
          </cell>
        </row>
        <row r="516">
          <cell r="A516" t="str">
            <v>06/004478</v>
          </cell>
          <cell r="B516" t="str">
            <v>NARESH</v>
          </cell>
          <cell r="C516" t="str">
            <v>25 YRS</v>
          </cell>
          <cell r="D516" t="str">
            <v>M</v>
          </cell>
          <cell r="E516" t="str">
            <v>Jodhpur</v>
          </cell>
          <cell r="F516">
            <v>8003714060</v>
          </cell>
          <cell r="G516">
            <v>44008</v>
          </cell>
          <cell r="H516">
            <v>44008</v>
          </cell>
        </row>
        <row r="517">
          <cell r="A517" t="str">
            <v>06/004223</v>
          </cell>
          <cell r="B517" t="str">
            <v>MANISH RAMANI</v>
          </cell>
          <cell r="C517" t="str">
            <v>25 YRS</v>
          </cell>
          <cell r="D517" t="str">
            <v>M</v>
          </cell>
          <cell r="E517" t="str">
            <v>Jodhpur</v>
          </cell>
          <cell r="F517">
            <v>8619652088</v>
          </cell>
          <cell r="G517">
            <v>44008</v>
          </cell>
          <cell r="H517">
            <v>44008</v>
          </cell>
        </row>
        <row r="518">
          <cell r="A518" t="str">
            <v>06/004414</v>
          </cell>
          <cell r="B518" t="str">
            <v>HARUN</v>
          </cell>
          <cell r="C518">
            <v>35</v>
          </cell>
          <cell r="D518" t="str">
            <v>M</v>
          </cell>
          <cell r="E518" t="str">
            <v>Jodhpur</v>
          </cell>
          <cell r="F518">
            <v>9928634932</v>
          </cell>
          <cell r="G518">
            <v>44008</v>
          </cell>
          <cell r="H518">
            <v>44008</v>
          </cell>
        </row>
        <row r="519">
          <cell r="A519" t="str">
            <v>06/004486</v>
          </cell>
          <cell r="B519" t="str">
            <v>AIZAZ AHMAD</v>
          </cell>
          <cell r="C519" t="str">
            <v>63 YRS</v>
          </cell>
          <cell r="D519" t="str">
            <v>M</v>
          </cell>
          <cell r="E519" t="str">
            <v>Jodhpur</v>
          </cell>
          <cell r="F519">
            <v>9829382781</v>
          </cell>
          <cell r="G519">
            <v>44008</v>
          </cell>
          <cell r="H519">
            <v>44008</v>
          </cell>
        </row>
        <row r="520">
          <cell r="A520" t="str">
            <v>06/004409</v>
          </cell>
          <cell r="B520" t="str">
            <v>SURESH SOLANKI</v>
          </cell>
          <cell r="C520" t="str">
            <v>45YR</v>
          </cell>
          <cell r="D520" t="str">
            <v>M</v>
          </cell>
          <cell r="E520" t="str">
            <v>Jodhpur</v>
          </cell>
          <cell r="F520">
            <v>9460216266</v>
          </cell>
          <cell r="G520">
            <v>44006</v>
          </cell>
          <cell r="H520">
            <v>44006</v>
          </cell>
        </row>
        <row r="521">
          <cell r="A521" t="str">
            <v>06/004473</v>
          </cell>
          <cell r="B521" t="str">
            <v>GEETA DEVI</v>
          </cell>
          <cell r="C521" t="str">
            <v>65YRS</v>
          </cell>
          <cell r="D521" t="str">
            <v>F</v>
          </cell>
          <cell r="E521" t="str">
            <v>Jodhpur</v>
          </cell>
          <cell r="F521">
            <v>7300455580</v>
          </cell>
          <cell r="G521">
            <v>44008</v>
          </cell>
          <cell r="H521">
            <v>44008</v>
          </cell>
        </row>
        <row r="522">
          <cell r="A522" t="str">
            <v>06/004464</v>
          </cell>
          <cell r="B522" t="str">
            <v>POONAM RAMANI</v>
          </cell>
          <cell r="C522" t="str">
            <v>25YRS</v>
          </cell>
          <cell r="D522" t="str">
            <v>F</v>
          </cell>
          <cell r="E522" t="str">
            <v>Jodhpur</v>
          </cell>
          <cell r="F522" t="str">
            <v>8003714060 </v>
          </cell>
          <cell r="G522">
            <v>44008</v>
          </cell>
          <cell r="H522">
            <v>44008</v>
          </cell>
        </row>
        <row r="523">
          <cell r="A523" t="str">
            <v>06/004469</v>
          </cell>
          <cell r="B523" t="str">
            <v xml:space="preserve">PRIYANSHU </v>
          </cell>
          <cell r="C523" t="str">
            <v>2YRS</v>
          </cell>
          <cell r="D523" t="str">
            <v>M</v>
          </cell>
          <cell r="E523" t="str">
            <v>Jodhpur</v>
          </cell>
          <cell r="F523">
            <v>8003714060</v>
          </cell>
          <cell r="G523">
            <v>44008</v>
          </cell>
          <cell r="H523">
            <v>44008</v>
          </cell>
        </row>
        <row r="524">
          <cell r="A524" t="str">
            <v>06/004472</v>
          </cell>
          <cell r="B524" t="str">
            <v>BHUPENDRA RAMANI</v>
          </cell>
          <cell r="C524" t="str">
            <v>5YRS</v>
          </cell>
          <cell r="D524" t="str">
            <v>M</v>
          </cell>
          <cell r="E524" t="str">
            <v>Jodhpur</v>
          </cell>
          <cell r="F524">
            <v>8003714060</v>
          </cell>
          <cell r="G524">
            <v>44008</v>
          </cell>
          <cell r="H524">
            <v>44008</v>
          </cell>
        </row>
        <row r="525">
          <cell r="A525" t="str">
            <v>06/004465</v>
          </cell>
          <cell r="B525" t="str">
            <v>RAKSHA RAMANI</v>
          </cell>
          <cell r="C525" t="str">
            <v>23YRS</v>
          </cell>
          <cell r="D525" t="str">
            <v>F</v>
          </cell>
          <cell r="E525" t="str">
            <v>Jodhpur</v>
          </cell>
          <cell r="F525">
            <v>8003714060</v>
          </cell>
          <cell r="G525">
            <v>44009</v>
          </cell>
          <cell r="H525">
            <v>44009</v>
          </cell>
        </row>
        <row r="526">
          <cell r="A526" t="str">
            <v>06/004467</v>
          </cell>
          <cell r="B526" t="str">
            <v>KAMLA RAMANI</v>
          </cell>
          <cell r="C526" t="str">
            <v>63YR</v>
          </cell>
          <cell r="D526" t="str">
            <v>F</v>
          </cell>
          <cell r="E526" t="str">
            <v>Jodhpur</v>
          </cell>
          <cell r="F526">
            <v>8003714060</v>
          </cell>
          <cell r="G526">
            <v>44009</v>
          </cell>
          <cell r="H526">
            <v>44009</v>
          </cell>
        </row>
        <row r="527">
          <cell r="A527" t="str">
            <v>06/004504</v>
          </cell>
          <cell r="B527" t="str">
            <v>KAUSHLYA</v>
          </cell>
          <cell r="C527" t="str">
            <v>45YRS</v>
          </cell>
          <cell r="D527" t="str">
            <v>F</v>
          </cell>
          <cell r="E527" t="str">
            <v>Jodhpur</v>
          </cell>
          <cell r="F527">
            <v>9460552105</v>
          </cell>
          <cell r="G527">
            <v>44006</v>
          </cell>
          <cell r="H527">
            <v>44006</v>
          </cell>
        </row>
        <row r="528">
          <cell r="A528" t="str">
            <v>06/004383</v>
          </cell>
          <cell r="B528" t="str">
            <v>SHILU</v>
          </cell>
          <cell r="C528" t="str">
            <v>60 YRS</v>
          </cell>
          <cell r="D528" t="str">
            <v>F</v>
          </cell>
          <cell r="E528" t="str">
            <v>Jodhpur</v>
          </cell>
          <cell r="F528">
            <v>907984982</v>
          </cell>
          <cell r="G528">
            <v>44008</v>
          </cell>
          <cell r="H528">
            <v>44008</v>
          </cell>
        </row>
        <row r="529">
          <cell r="A529" t="str">
            <v>06/004390</v>
          </cell>
          <cell r="B529" t="str">
            <v>KIRAN</v>
          </cell>
          <cell r="C529" t="str">
            <v>36 YRS</v>
          </cell>
          <cell r="D529" t="str">
            <v>F</v>
          </cell>
          <cell r="E529" t="str">
            <v>Jodhpur</v>
          </cell>
          <cell r="F529">
            <v>7023021161</v>
          </cell>
          <cell r="G529">
            <v>44008</v>
          </cell>
          <cell r="H529">
            <v>44008</v>
          </cell>
        </row>
        <row r="530">
          <cell r="A530" t="str">
            <v>06/004505</v>
          </cell>
          <cell r="B530" t="str">
            <v>NENU DEVI</v>
          </cell>
          <cell r="C530" t="str">
            <v>54YRS</v>
          </cell>
          <cell r="D530" t="str">
            <v>F</v>
          </cell>
          <cell r="E530" t="str">
            <v>Jodhpur</v>
          </cell>
          <cell r="F530">
            <v>7023950776</v>
          </cell>
          <cell r="G530">
            <v>44007</v>
          </cell>
          <cell r="H530">
            <v>44007</v>
          </cell>
        </row>
        <row r="531">
          <cell r="A531" t="str">
            <v>06/004479</v>
          </cell>
          <cell r="B531" t="str">
            <v>YASHODA</v>
          </cell>
          <cell r="C531" t="str">
            <v>70YRS.</v>
          </cell>
          <cell r="D531" t="str">
            <v>F</v>
          </cell>
          <cell r="E531" t="str">
            <v>Jodhpur</v>
          </cell>
          <cell r="F531">
            <v>7742150705</v>
          </cell>
          <cell r="G531">
            <v>44009</v>
          </cell>
          <cell r="H531">
            <v>44009</v>
          </cell>
        </row>
        <row r="532">
          <cell r="A532" t="str">
            <v>06/004418</v>
          </cell>
          <cell r="B532" t="str">
            <v>VIJAY LAXMI</v>
          </cell>
          <cell r="C532" t="str">
            <v>68 YR</v>
          </cell>
          <cell r="D532" t="str">
            <v>F</v>
          </cell>
          <cell r="E532" t="str">
            <v>Jodhpur</v>
          </cell>
          <cell r="F532" t="str">
            <v>2644890 </v>
          </cell>
          <cell r="G532">
            <v>44007</v>
          </cell>
          <cell r="H532">
            <v>44007</v>
          </cell>
        </row>
        <row r="533">
          <cell r="A533" t="str">
            <v>06/001536</v>
          </cell>
          <cell r="B533" t="str">
            <v>SONAM</v>
          </cell>
          <cell r="C533" t="str">
            <v>30YR</v>
          </cell>
          <cell r="D533" t="str">
            <v>F</v>
          </cell>
          <cell r="E533" t="str">
            <v>Jodhpur</v>
          </cell>
          <cell r="F533">
            <v>9950497457</v>
          </cell>
          <cell r="G533">
            <v>44002</v>
          </cell>
          <cell r="H533">
            <v>44002</v>
          </cell>
        </row>
        <row r="534">
          <cell r="A534" t="str">
            <v>06/004636</v>
          </cell>
          <cell r="B534" t="str">
            <v>HARISH CHAND</v>
          </cell>
          <cell r="C534">
            <v>25</v>
          </cell>
          <cell r="D534" t="str">
            <v>M</v>
          </cell>
          <cell r="E534" t="str">
            <v>Jodhpur</v>
          </cell>
          <cell r="F534">
            <v>9079835833</v>
          </cell>
          <cell r="G534">
            <v>44008</v>
          </cell>
          <cell r="H534">
            <v>44008</v>
          </cell>
        </row>
        <row r="535">
          <cell r="A535" t="str">
            <v>06/004700</v>
          </cell>
          <cell r="B535" t="str">
            <v>SURENDRA KUMAR</v>
          </cell>
          <cell r="C535">
            <v>45</v>
          </cell>
          <cell r="D535" t="str">
            <v>M</v>
          </cell>
          <cell r="E535" t="str">
            <v>Barmer</v>
          </cell>
          <cell r="F535">
            <v>8745876796</v>
          </cell>
          <cell r="G535">
            <v>44010</v>
          </cell>
          <cell r="H535">
            <v>44010</v>
          </cell>
        </row>
        <row r="536">
          <cell r="A536" t="str">
            <v>06/004704</v>
          </cell>
          <cell r="B536" t="str">
            <v>ANCHAL DAS</v>
          </cell>
          <cell r="C536">
            <v>70</v>
          </cell>
          <cell r="D536" t="str">
            <v>M</v>
          </cell>
          <cell r="E536" t="str">
            <v>Jodhpur</v>
          </cell>
          <cell r="F536">
            <v>9214061457</v>
          </cell>
          <cell r="G536">
            <v>44008</v>
          </cell>
          <cell r="H536">
            <v>44008</v>
          </cell>
        </row>
        <row r="537">
          <cell r="A537" t="str">
            <v>06/004708</v>
          </cell>
          <cell r="B537" t="str">
            <v>ASHOK KUMAR</v>
          </cell>
          <cell r="C537">
            <v>67</v>
          </cell>
          <cell r="D537" t="str">
            <v>M</v>
          </cell>
          <cell r="E537" t="str">
            <v>Jodhpur</v>
          </cell>
          <cell r="F537">
            <v>9309411178</v>
          </cell>
          <cell r="G537">
            <v>44008</v>
          </cell>
          <cell r="H537">
            <v>44008</v>
          </cell>
        </row>
        <row r="538">
          <cell r="A538" t="str">
            <v>06/004705</v>
          </cell>
          <cell r="B538" t="str">
            <v>KAMAL KISHORE</v>
          </cell>
          <cell r="C538">
            <v>42</v>
          </cell>
          <cell r="D538" t="str">
            <v>F</v>
          </cell>
          <cell r="E538" t="str">
            <v>Jodhpur</v>
          </cell>
          <cell r="F538">
            <v>9214061457</v>
          </cell>
          <cell r="G538">
            <v>44009</v>
          </cell>
          <cell r="H538">
            <v>44009</v>
          </cell>
        </row>
        <row r="539">
          <cell r="A539" t="str">
            <v>06/004678</v>
          </cell>
          <cell r="B539" t="str">
            <v>ABDUL MAZID</v>
          </cell>
          <cell r="C539">
            <v>72</v>
          </cell>
          <cell r="D539" t="str">
            <v>M</v>
          </cell>
          <cell r="E539" t="str">
            <v>Jodhpur</v>
          </cell>
          <cell r="F539">
            <v>9314224286</v>
          </cell>
          <cell r="G539">
            <v>44009</v>
          </cell>
          <cell r="H539">
            <v>44009</v>
          </cell>
        </row>
        <row r="540">
          <cell r="A540" t="str">
            <v>06/004676</v>
          </cell>
          <cell r="B540" t="str">
            <v xml:space="preserve">ABDUL HAMID </v>
          </cell>
          <cell r="C540">
            <v>50</v>
          </cell>
          <cell r="D540" t="str">
            <v>M</v>
          </cell>
          <cell r="E540" t="str">
            <v>Jodhpur</v>
          </cell>
          <cell r="F540">
            <v>9251542364</v>
          </cell>
          <cell r="G540">
            <v>44008</v>
          </cell>
          <cell r="H540">
            <v>44008</v>
          </cell>
        </row>
        <row r="541">
          <cell r="A541" t="str">
            <v>06/004717</v>
          </cell>
          <cell r="B541" t="str">
            <v>JIVA RAM</v>
          </cell>
          <cell r="C541">
            <v>70</v>
          </cell>
          <cell r="D541" t="str">
            <v>M</v>
          </cell>
          <cell r="E541" t="str">
            <v>Sirohi</v>
          </cell>
          <cell r="F541">
            <v>8949055311</v>
          </cell>
          <cell r="G541">
            <v>44008</v>
          </cell>
          <cell r="H541">
            <v>44008</v>
          </cell>
        </row>
        <row r="542">
          <cell r="A542" t="str">
            <v>06/004716</v>
          </cell>
          <cell r="B542" t="str">
            <v>PRAKASH KHANDEWAL</v>
          </cell>
          <cell r="C542">
            <v>34</v>
          </cell>
          <cell r="D542" t="str">
            <v>M</v>
          </cell>
          <cell r="E542" t="str">
            <v>Sirohi</v>
          </cell>
          <cell r="F542">
            <v>8949055311</v>
          </cell>
          <cell r="G542">
            <v>44008</v>
          </cell>
          <cell r="H542">
            <v>44008</v>
          </cell>
        </row>
        <row r="543">
          <cell r="A543" t="str">
            <v>06/004648</v>
          </cell>
          <cell r="B543" t="str">
            <v>SATYANARAYAN SONI</v>
          </cell>
          <cell r="C543">
            <v>64</v>
          </cell>
          <cell r="D543" t="str">
            <v>M</v>
          </cell>
          <cell r="E543" t="str">
            <v>Jodhpur</v>
          </cell>
          <cell r="F543">
            <v>7340060069</v>
          </cell>
          <cell r="I543">
            <v>44005</v>
          </cell>
        </row>
        <row r="544">
          <cell r="A544" t="str">
            <v>06/004696</v>
          </cell>
          <cell r="B544" t="str">
            <v>JAI PRAKASH</v>
          </cell>
          <cell r="C544">
            <v>61</v>
          </cell>
          <cell r="D544" t="str">
            <v>M</v>
          </cell>
          <cell r="E544" t="str">
            <v>Jodhpur</v>
          </cell>
          <cell r="F544">
            <v>9829234127</v>
          </cell>
          <cell r="I544">
            <v>44005</v>
          </cell>
        </row>
        <row r="545">
          <cell r="A545" t="str">
            <v>06/004748</v>
          </cell>
          <cell r="B545" t="str">
            <v>RAJNISH</v>
          </cell>
          <cell r="C545">
            <v>45</v>
          </cell>
          <cell r="D545" t="str">
            <v>M</v>
          </cell>
          <cell r="E545" t="str">
            <v>Jodhpur</v>
          </cell>
          <cell r="F545">
            <v>9116531118</v>
          </cell>
          <cell r="G545">
            <v>44012</v>
          </cell>
          <cell r="H545">
            <v>44012</v>
          </cell>
        </row>
        <row r="546">
          <cell r="A546" t="str">
            <v>06/004745</v>
          </cell>
          <cell r="B546" t="str">
            <v>KANTA</v>
          </cell>
          <cell r="C546">
            <v>40</v>
          </cell>
          <cell r="D546" t="str">
            <v>F</v>
          </cell>
          <cell r="E546" t="str">
            <v>Jodhpur</v>
          </cell>
          <cell r="F546">
            <v>9116531118</v>
          </cell>
          <cell r="G546">
            <v>44009</v>
          </cell>
          <cell r="H546">
            <v>44009</v>
          </cell>
        </row>
        <row r="547">
          <cell r="A547" t="str">
            <v>06/004746</v>
          </cell>
          <cell r="B547" t="str">
            <v>YAMINI</v>
          </cell>
          <cell r="C547">
            <v>20</v>
          </cell>
          <cell r="D547" t="str">
            <v>F</v>
          </cell>
          <cell r="E547" t="str">
            <v>Jodhpur</v>
          </cell>
          <cell r="F547">
            <v>9116531118</v>
          </cell>
          <cell r="G547">
            <v>44009</v>
          </cell>
          <cell r="H547">
            <v>44009</v>
          </cell>
        </row>
        <row r="548">
          <cell r="A548" t="str">
            <v>06/004747</v>
          </cell>
          <cell r="B548" t="str">
            <v>ISHITA</v>
          </cell>
          <cell r="C548">
            <v>11</v>
          </cell>
          <cell r="D548" t="str">
            <v>F</v>
          </cell>
          <cell r="E548" t="str">
            <v>Jodhpur</v>
          </cell>
          <cell r="F548">
            <v>9116531118</v>
          </cell>
          <cell r="G548">
            <v>44009</v>
          </cell>
          <cell r="H548">
            <v>44009</v>
          </cell>
        </row>
        <row r="549">
          <cell r="A549" t="str">
            <v>06/004185</v>
          </cell>
          <cell r="B549" t="str">
            <v>SHREE NIWAS DIWEDI</v>
          </cell>
          <cell r="C549">
            <v>49</v>
          </cell>
          <cell r="D549" t="str">
            <v>M</v>
          </cell>
          <cell r="E549" t="str">
            <v>Jodhpur</v>
          </cell>
          <cell r="F549" t="str">
            <v>9829904995 </v>
          </cell>
          <cell r="G549">
            <v>44010</v>
          </cell>
          <cell r="H549">
            <v>44010</v>
          </cell>
        </row>
        <row r="550">
          <cell r="A550" t="str">
            <v>06/004303</v>
          </cell>
          <cell r="B550" t="str">
            <v>SUSHILA</v>
          </cell>
          <cell r="C550">
            <v>46</v>
          </cell>
          <cell r="D550" t="str">
            <v>F</v>
          </cell>
          <cell r="E550" t="str">
            <v>Jodhpur</v>
          </cell>
          <cell r="F550">
            <v>9672582409</v>
          </cell>
          <cell r="G550">
            <v>44009</v>
          </cell>
          <cell r="H550">
            <v>44009</v>
          </cell>
        </row>
        <row r="551">
          <cell r="A551" t="str">
            <v>06/004097</v>
          </cell>
          <cell r="B551" t="str">
            <v>ZAFFAR HUSSAIN</v>
          </cell>
          <cell r="C551">
            <v>60</v>
          </cell>
          <cell r="D551" t="str">
            <v>M</v>
          </cell>
          <cell r="E551" t="str">
            <v>Jodhpur</v>
          </cell>
          <cell r="F551" t="str">
            <v>9588840702 </v>
          </cell>
          <cell r="I551">
            <v>44006</v>
          </cell>
        </row>
        <row r="552">
          <cell r="A552" t="str">
            <v>06/004124</v>
          </cell>
          <cell r="B552" t="str">
            <v>HIMMAT SINGH</v>
          </cell>
          <cell r="C552">
            <v>28</v>
          </cell>
          <cell r="D552" t="str">
            <v>M</v>
          </cell>
          <cell r="E552" t="str">
            <v>Jodhpur</v>
          </cell>
          <cell r="F552">
            <v>8560026569</v>
          </cell>
          <cell r="G552">
            <v>44013</v>
          </cell>
          <cell r="H552">
            <v>44013</v>
          </cell>
        </row>
        <row r="553">
          <cell r="A553" t="str">
            <v>06/004801</v>
          </cell>
          <cell r="B553" t="str">
            <v>MAHIPAL SINGH</v>
          </cell>
          <cell r="C553" t="str">
            <v>29YRS</v>
          </cell>
          <cell r="D553" t="str">
            <v>M</v>
          </cell>
          <cell r="E553" t="str">
            <v>Jodhpur</v>
          </cell>
          <cell r="F553">
            <v>9636863032</v>
          </cell>
          <cell r="G553">
            <v>44008</v>
          </cell>
          <cell r="H553">
            <v>44008</v>
          </cell>
        </row>
        <row r="554">
          <cell r="A554" t="str">
            <v>06/004794</v>
          </cell>
          <cell r="B554" t="str">
            <v>SHARWAN SINGH</v>
          </cell>
          <cell r="C554">
            <v>17</v>
          </cell>
          <cell r="D554" t="str">
            <v>M</v>
          </cell>
          <cell r="E554" t="str">
            <v>Jodhpur</v>
          </cell>
          <cell r="F554" t="str">
            <v>8619599636 </v>
          </cell>
          <cell r="G554">
            <v>44010</v>
          </cell>
          <cell r="H554">
            <v>44010</v>
          </cell>
        </row>
        <row r="555">
          <cell r="A555" t="str">
            <v>06/004853</v>
          </cell>
          <cell r="B555" t="str">
            <v xml:space="preserve">DEEPAK </v>
          </cell>
          <cell r="C555" t="str">
            <v>26YRS</v>
          </cell>
          <cell r="D555" t="str">
            <v>M</v>
          </cell>
          <cell r="E555" t="str">
            <v>Jodhpur</v>
          </cell>
          <cell r="F555">
            <v>9001201652</v>
          </cell>
          <cell r="G555">
            <v>44009</v>
          </cell>
          <cell r="H555">
            <v>44009</v>
          </cell>
        </row>
        <row r="556">
          <cell r="A556" t="str">
            <v>06/004870</v>
          </cell>
          <cell r="B556" t="str">
            <v>SESH KARAN</v>
          </cell>
          <cell r="C556" t="str">
            <v>58YRS</v>
          </cell>
          <cell r="D556" t="str">
            <v>M</v>
          </cell>
          <cell r="E556" t="str">
            <v>Jodhpur</v>
          </cell>
          <cell r="F556">
            <v>9460427236</v>
          </cell>
          <cell r="G556">
            <v>44009</v>
          </cell>
          <cell r="H556">
            <v>44009</v>
          </cell>
        </row>
        <row r="557">
          <cell r="A557" t="str">
            <v>06/004903</v>
          </cell>
          <cell r="B557" t="str">
            <v>SADDAM</v>
          </cell>
          <cell r="C557">
            <v>22</v>
          </cell>
          <cell r="D557" t="str">
            <v>M</v>
          </cell>
          <cell r="E557" t="str">
            <v>Jodhpur</v>
          </cell>
          <cell r="F557">
            <v>8502906774</v>
          </cell>
          <cell r="G557">
            <v>44009</v>
          </cell>
          <cell r="H557">
            <v>44009</v>
          </cell>
        </row>
        <row r="558">
          <cell r="A558" t="str">
            <v>06/004759</v>
          </cell>
          <cell r="B558" t="str">
            <v>JASODA</v>
          </cell>
          <cell r="C558" t="str">
            <v>37Y</v>
          </cell>
          <cell r="D558" t="str">
            <v>F</v>
          </cell>
          <cell r="E558" t="str">
            <v>Barmer</v>
          </cell>
          <cell r="F558">
            <v>9414188626</v>
          </cell>
          <cell r="G558">
            <v>44014</v>
          </cell>
          <cell r="H558">
            <v>44014</v>
          </cell>
        </row>
        <row r="559">
          <cell r="A559" t="str">
            <v>06/004752</v>
          </cell>
          <cell r="B559" t="str">
            <v>TAMMANA</v>
          </cell>
          <cell r="C559" t="str">
            <v>6M</v>
          </cell>
          <cell r="D559" t="str">
            <v>F</v>
          </cell>
          <cell r="E559" t="str">
            <v>Balotra</v>
          </cell>
          <cell r="F559">
            <v>9460403379</v>
          </cell>
        </row>
        <row r="560">
          <cell r="A560" t="str">
            <v>06/004751</v>
          </cell>
          <cell r="B560" t="str">
            <v>DEELIP</v>
          </cell>
          <cell r="C560" t="str">
            <v>52YR</v>
          </cell>
          <cell r="D560" t="str">
            <v>M</v>
          </cell>
          <cell r="E560" t="str">
            <v>Jodhpur</v>
          </cell>
          <cell r="F560">
            <v>9828030060</v>
          </cell>
          <cell r="G560">
            <v>44006</v>
          </cell>
          <cell r="H560">
            <v>44006</v>
          </cell>
        </row>
        <row r="561">
          <cell r="A561" t="str">
            <v>06/004799</v>
          </cell>
          <cell r="B561" t="str">
            <v>RAMESHWAR LAL</v>
          </cell>
          <cell r="C561" t="str">
            <v>72 YR</v>
          </cell>
          <cell r="D561" t="str">
            <v>M</v>
          </cell>
          <cell r="E561" t="str">
            <v>Jodhpur</v>
          </cell>
          <cell r="F561">
            <v>9828290114</v>
          </cell>
          <cell r="G561">
            <v>44008</v>
          </cell>
          <cell r="H561">
            <v>44008</v>
          </cell>
        </row>
        <row r="562">
          <cell r="A562" t="str">
            <v>06/004818</v>
          </cell>
          <cell r="B562" t="str">
            <v>SHARWAN SINGH</v>
          </cell>
          <cell r="C562" t="str">
            <v>24 YR</v>
          </cell>
          <cell r="D562" t="str">
            <v>M</v>
          </cell>
          <cell r="E562" t="str">
            <v>Jodhpur</v>
          </cell>
          <cell r="F562">
            <v>9636784140</v>
          </cell>
          <cell r="G562">
            <v>44009</v>
          </cell>
          <cell r="H562">
            <v>44009</v>
          </cell>
        </row>
        <row r="563">
          <cell r="A563" t="str">
            <v>06/004761</v>
          </cell>
          <cell r="B563" t="str">
            <v>JANNENA</v>
          </cell>
          <cell r="C563" t="str">
            <v>25YRS</v>
          </cell>
          <cell r="D563" t="str">
            <v>F</v>
          </cell>
          <cell r="E563" t="str">
            <v>Jaisalmer</v>
          </cell>
          <cell r="F563">
            <v>8350352417</v>
          </cell>
          <cell r="G563">
            <v>44008</v>
          </cell>
          <cell r="H563">
            <v>44008</v>
          </cell>
        </row>
        <row r="564">
          <cell r="A564" t="str">
            <v>06/004762</v>
          </cell>
          <cell r="B564" t="str">
            <v xml:space="preserve">GEETA </v>
          </cell>
          <cell r="C564" t="str">
            <v>25YRS</v>
          </cell>
          <cell r="D564" t="str">
            <v>F</v>
          </cell>
          <cell r="E564" t="str">
            <v>Jaisalmer</v>
          </cell>
          <cell r="F564">
            <v>7087309520</v>
          </cell>
          <cell r="G564">
            <v>44008</v>
          </cell>
          <cell r="H564">
            <v>44008</v>
          </cell>
        </row>
        <row r="565">
          <cell r="A565" t="str">
            <v>06/004865</v>
          </cell>
          <cell r="B565" t="str">
            <v>KESAR DEVI</v>
          </cell>
          <cell r="C565" t="str">
            <v>55 YR</v>
          </cell>
          <cell r="D565" t="str">
            <v>F</v>
          </cell>
          <cell r="E565" t="str">
            <v>Jodhpur</v>
          </cell>
          <cell r="F565">
            <v>9166423255</v>
          </cell>
          <cell r="G565">
            <v>44009</v>
          </cell>
          <cell r="H565">
            <v>44009</v>
          </cell>
        </row>
        <row r="566">
          <cell r="A566" t="str">
            <v>06/004859</v>
          </cell>
          <cell r="B566" t="str">
            <v>AARTI</v>
          </cell>
          <cell r="C566" t="str">
            <v>30 YR</v>
          </cell>
          <cell r="D566" t="str">
            <v>F</v>
          </cell>
          <cell r="E566" t="str">
            <v>Jodhpur</v>
          </cell>
          <cell r="F566" t="str">
            <v>9001201652 </v>
          </cell>
          <cell r="G566">
            <v>44008</v>
          </cell>
          <cell r="H566">
            <v>44008</v>
          </cell>
        </row>
        <row r="567">
          <cell r="A567" t="str">
            <v>06/004858</v>
          </cell>
          <cell r="B567" t="str">
            <v>AARADHAYA</v>
          </cell>
          <cell r="C567" t="str">
            <v xml:space="preserve">2 YR </v>
          </cell>
          <cell r="D567" t="str">
            <v>F</v>
          </cell>
          <cell r="E567" t="str">
            <v>Jodhpur</v>
          </cell>
          <cell r="F567">
            <v>9001201652</v>
          </cell>
          <cell r="G567">
            <v>44008</v>
          </cell>
          <cell r="H567">
            <v>44008</v>
          </cell>
        </row>
        <row r="568">
          <cell r="A568" t="str">
            <v>06/004851</v>
          </cell>
          <cell r="B568" t="str">
            <v>MAHAK</v>
          </cell>
          <cell r="C568" t="str">
            <v>5 YR</v>
          </cell>
          <cell r="D568" t="str">
            <v>F</v>
          </cell>
          <cell r="E568" t="str">
            <v>Jodhpur</v>
          </cell>
          <cell r="F568">
            <v>9001201652</v>
          </cell>
          <cell r="G568">
            <v>44008</v>
          </cell>
          <cell r="H568">
            <v>44008</v>
          </cell>
        </row>
        <row r="569">
          <cell r="A569" t="str">
            <v>06/004896</v>
          </cell>
          <cell r="B569" t="str">
            <v>PUSHPA</v>
          </cell>
          <cell r="C569" t="str">
            <v>50 YRS</v>
          </cell>
          <cell r="D569" t="str">
            <v>F</v>
          </cell>
          <cell r="E569" t="str">
            <v>Jaisalmer</v>
          </cell>
          <cell r="F569">
            <v>9413251317</v>
          </cell>
          <cell r="G569">
            <v>44008</v>
          </cell>
          <cell r="H569">
            <v>44008</v>
          </cell>
        </row>
        <row r="570">
          <cell r="A570" t="str">
            <v>06/004709</v>
          </cell>
          <cell r="B570" t="str">
            <v>Gavri Bai</v>
          </cell>
          <cell r="C570">
            <v>93</v>
          </cell>
          <cell r="D570" t="str">
            <v>F</v>
          </cell>
          <cell r="E570" t="str">
            <v>Jodhpur</v>
          </cell>
          <cell r="F570">
            <v>8058163500</v>
          </cell>
          <cell r="I570">
            <v>44010</v>
          </cell>
        </row>
        <row r="571">
          <cell r="A571" t="str">
            <v>06/004727</v>
          </cell>
          <cell r="B571" t="str">
            <v>Vishnu Kumawat</v>
          </cell>
          <cell r="C571" t="str">
            <v>37YRS</v>
          </cell>
          <cell r="D571" t="str">
            <v>M</v>
          </cell>
          <cell r="E571" t="str">
            <v>Jodhpur</v>
          </cell>
          <cell r="F571">
            <v>9829276190</v>
          </cell>
        </row>
        <row r="572">
          <cell r="A572" t="str">
            <v>06/004733</v>
          </cell>
          <cell r="B572" t="str">
            <v>Abdul Sattar</v>
          </cell>
          <cell r="C572">
            <v>70</v>
          </cell>
          <cell r="D572" t="str">
            <v>M</v>
          </cell>
          <cell r="E572" t="str">
            <v>Jodhpur</v>
          </cell>
          <cell r="F572">
            <v>7737956051</v>
          </cell>
          <cell r="I572">
            <v>44005</v>
          </cell>
        </row>
        <row r="573">
          <cell r="A573" t="str">
            <v>06/004813</v>
          </cell>
          <cell r="B573" t="str">
            <v>Chandra</v>
          </cell>
          <cell r="C573" t="str">
            <v xml:space="preserve">49Y </v>
          </cell>
          <cell r="D573" t="str">
            <v>F</v>
          </cell>
          <cell r="E573" t="str">
            <v>Jodhpur</v>
          </cell>
          <cell r="F573">
            <v>9314912226</v>
          </cell>
          <cell r="I573">
            <v>44010</v>
          </cell>
        </row>
        <row r="574">
          <cell r="A574" t="str">
            <v>06/004832</v>
          </cell>
          <cell r="B574" t="str">
            <v>Pushpa</v>
          </cell>
          <cell r="C574" t="str">
            <v>65YRS</v>
          </cell>
          <cell r="D574" t="str">
            <v>F</v>
          </cell>
          <cell r="E574" t="str">
            <v>Jodhpur</v>
          </cell>
          <cell r="F574">
            <v>9116050031</v>
          </cell>
          <cell r="G574">
            <v>44009</v>
          </cell>
          <cell r="H574">
            <v>44009</v>
          </cell>
        </row>
        <row r="575">
          <cell r="A575" t="str">
            <v>06/005295</v>
          </cell>
          <cell r="B575" t="str">
            <v>DINESH</v>
          </cell>
          <cell r="C575" t="str">
            <v>57YRS</v>
          </cell>
          <cell r="D575" t="str">
            <v>M</v>
          </cell>
          <cell r="E575" t="str">
            <v>Jodhpur</v>
          </cell>
          <cell r="F575">
            <v>9879107773</v>
          </cell>
          <cell r="G575">
            <v>44017</v>
          </cell>
          <cell r="H575">
            <v>44017</v>
          </cell>
        </row>
        <row r="576">
          <cell r="A576" t="str">
            <v>06/005285</v>
          </cell>
          <cell r="B576" t="str">
            <v>NARPAT SINGH</v>
          </cell>
          <cell r="C576" t="str">
            <v>74YRS</v>
          </cell>
          <cell r="D576" t="str">
            <v>M</v>
          </cell>
          <cell r="E576" t="str">
            <v>Jodhpur</v>
          </cell>
          <cell r="F576">
            <v>9928034774</v>
          </cell>
          <cell r="G576">
            <v>44008</v>
          </cell>
          <cell r="H576">
            <v>44008</v>
          </cell>
        </row>
        <row r="577">
          <cell r="A577" t="str">
            <v>06/005317</v>
          </cell>
          <cell r="B577" t="str">
            <v xml:space="preserve">OM PRAKASH </v>
          </cell>
          <cell r="C577" t="str">
            <v>45YRS</v>
          </cell>
          <cell r="D577" t="str">
            <v>M</v>
          </cell>
          <cell r="E577" t="str">
            <v>Jodhpur</v>
          </cell>
          <cell r="F577">
            <v>9892134692</v>
          </cell>
          <cell r="G577">
            <v>44008</v>
          </cell>
          <cell r="H577">
            <v>44008</v>
          </cell>
        </row>
        <row r="578">
          <cell r="A578" t="str">
            <v>06/004920</v>
          </cell>
          <cell r="B578" t="str">
            <v>KULDEEP</v>
          </cell>
          <cell r="C578">
            <v>32</v>
          </cell>
          <cell r="D578" t="str">
            <v>M</v>
          </cell>
          <cell r="E578" t="str">
            <v>Jodhpur</v>
          </cell>
          <cell r="F578">
            <v>8005901895</v>
          </cell>
          <cell r="G578">
            <v>44009</v>
          </cell>
          <cell r="H578">
            <v>44009</v>
          </cell>
        </row>
        <row r="579">
          <cell r="A579" t="str">
            <v>06/004923</v>
          </cell>
          <cell r="B579" t="str">
            <v>SURENDRA</v>
          </cell>
          <cell r="C579">
            <v>38</v>
          </cell>
          <cell r="D579" t="str">
            <v>M</v>
          </cell>
          <cell r="E579" t="str">
            <v>Jodhpur</v>
          </cell>
          <cell r="F579">
            <v>9829595817</v>
          </cell>
          <cell r="G579">
            <v>44009</v>
          </cell>
          <cell r="H579">
            <v>44009</v>
          </cell>
        </row>
        <row r="580">
          <cell r="A580" t="str">
            <v>06/004925</v>
          </cell>
          <cell r="B580" t="str">
            <v>NANURAM</v>
          </cell>
          <cell r="C580">
            <v>43</v>
          </cell>
          <cell r="D580" t="str">
            <v>M</v>
          </cell>
          <cell r="E580" t="str">
            <v>Jodhpur</v>
          </cell>
          <cell r="F580">
            <v>7568117084</v>
          </cell>
          <cell r="G580">
            <v>44007</v>
          </cell>
          <cell r="H580">
            <v>44007</v>
          </cell>
        </row>
        <row r="581">
          <cell r="A581" t="str">
            <v>06/004922</v>
          </cell>
          <cell r="B581" t="str">
            <v>GOVIND</v>
          </cell>
          <cell r="C581">
            <v>48</v>
          </cell>
          <cell r="D581" t="str">
            <v>M</v>
          </cell>
          <cell r="E581" t="str">
            <v>Jodhpur</v>
          </cell>
          <cell r="F581">
            <v>9602224790</v>
          </cell>
          <cell r="G581">
            <v>44009</v>
          </cell>
          <cell r="H581">
            <v>44009</v>
          </cell>
        </row>
        <row r="582">
          <cell r="A582" t="str">
            <v>06/005367</v>
          </cell>
          <cell r="B582" t="str">
            <v>HARI SINGH</v>
          </cell>
          <cell r="C582">
            <v>29</v>
          </cell>
          <cell r="D582" t="str">
            <v>M</v>
          </cell>
          <cell r="E582" t="str">
            <v>Jodhpur</v>
          </cell>
          <cell r="F582" t="str">
            <v>9783099302 </v>
          </cell>
          <cell r="G582">
            <v>44011</v>
          </cell>
          <cell r="H582">
            <v>44011</v>
          </cell>
        </row>
        <row r="583">
          <cell r="A583" t="str">
            <v>06/005366</v>
          </cell>
          <cell r="B583" t="str">
            <v>MOHMMAD UMAS</v>
          </cell>
          <cell r="C583">
            <v>21</v>
          </cell>
          <cell r="D583" t="str">
            <v>M</v>
          </cell>
          <cell r="E583" t="str">
            <v>Jodhpur</v>
          </cell>
          <cell r="F583">
            <v>7688844239</v>
          </cell>
          <cell r="G583">
            <v>44009</v>
          </cell>
          <cell r="H583">
            <v>44009</v>
          </cell>
        </row>
        <row r="584">
          <cell r="A584" t="str">
            <v>06/004924</v>
          </cell>
          <cell r="B584" t="str">
            <v>KAMAL VYAS</v>
          </cell>
          <cell r="C584">
            <v>62</v>
          </cell>
          <cell r="D584" t="str">
            <v>M</v>
          </cell>
          <cell r="E584" t="str">
            <v>Jodhpur</v>
          </cell>
          <cell r="F584">
            <v>9920273700</v>
          </cell>
        </row>
        <row r="585">
          <cell r="A585" t="str">
            <v>06/005152</v>
          </cell>
          <cell r="B585" t="str">
            <v>SUSHILA</v>
          </cell>
          <cell r="C585">
            <v>59</v>
          </cell>
          <cell r="D585" t="str">
            <v>F</v>
          </cell>
          <cell r="E585" t="str">
            <v>Jodhpur</v>
          </cell>
          <cell r="F585">
            <v>9783990008</v>
          </cell>
          <cell r="G585">
            <v>44013</v>
          </cell>
          <cell r="H585">
            <v>44013</v>
          </cell>
        </row>
        <row r="586">
          <cell r="A586" t="str">
            <v>06/004917</v>
          </cell>
          <cell r="B586" t="str">
            <v>LAKSHITA</v>
          </cell>
          <cell r="C586" t="str">
            <v>38YRS</v>
          </cell>
          <cell r="D586" t="str">
            <v>F</v>
          </cell>
          <cell r="E586" t="str">
            <v>Jodhpur</v>
          </cell>
          <cell r="F586">
            <v>7568117084</v>
          </cell>
          <cell r="G586">
            <v>44008</v>
          </cell>
          <cell r="H586">
            <v>44008</v>
          </cell>
        </row>
        <row r="587">
          <cell r="A587" t="str">
            <v>06/004911</v>
          </cell>
          <cell r="B587" t="str">
            <v>KUNIKA</v>
          </cell>
          <cell r="C587" t="str">
            <v>24YRS</v>
          </cell>
          <cell r="D587" t="str">
            <v>F</v>
          </cell>
          <cell r="E587" t="str">
            <v>Jodhpur</v>
          </cell>
          <cell r="F587">
            <v>6376665032</v>
          </cell>
          <cell r="G587">
            <v>44008</v>
          </cell>
          <cell r="H587">
            <v>44008</v>
          </cell>
        </row>
        <row r="588">
          <cell r="A588" t="str">
            <v>06/004913</v>
          </cell>
          <cell r="B588" t="str">
            <v>MISTI</v>
          </cell>
          <cell r="C588" t="str">
            <v>0YRS</v>
          </cell>
          <cell r="D588" t="str">
            <v>M</v>
          </cell>
          <cell r="E588" t="str">
            <v>Jodhpur</v>
          </cell>
          <cell r="F588">
            <v>6376665032</v>
          </cell>
          <cell r="G588">
            <v>44008</v>
          </cell>
          <cell r="H588">
            <v>44008</v>
          </cell>
        </row>
        <row r="589">
          <cell r="A589" t="str">
            <v>06/004926</v>
          </cell>
          <cell r="B589" t="str">
            <v>MINAKSHI</v>
          </cell>
          <cell r="C589" t="str">
            <v>38YRS</v>
          </cell>
          <cell r="D589" t="str">
            <v>F</v>
          </cell>
          <cell r="E589" t="str">
            <v>Jodhpur</v>
          </cell>
          <cell r="F589">
            <v>7568117084</v>
          </cell>
          <cell r="G589">
            <v>44009</v>
          </cell>
          <cell r="H589">
            <v>44009</v>
          </cell>
        </row>
        <row r="590">
          <cell r="A590" t="str">
            <v>06/004919</v>
          </cell>
          <cell r="B590" t="str">
            <v>SARDA</v>
          </cell>
          <cell r="C590" t="str">
            <v>45YRS</v>
          </cell>
          <cell r="D590" t="str">
            <v>F</v>
          </cell>
          <cell r="E590" t="str">
            <v>Jodhpur</v>
          </cell>
          <cell r="F590" t="str">
            <v>-</v>
          </cell>
          <cell r="G590">
            <v>44009</v>
          </cell>
          <cell r="H590">
            <v>44009</v>
          </cell>
        </row>
        <row r="591">
          <cell r="A591" t="str">
            <v>06/004914</v>
          </cell>
          <cell r="B591" t="str">
            <v>LALITA</v>
          </cell>
          <cell r="C591" t="str">
            <v>49YRS</v>
          </cell>
          <cell r="D591" t="str">
            <v>F</v>
          </cell>
          <cell r="E591" t="str">
            <v>Jodhpur</v>
          </cell>
          <cell r="F591" t="str">
            <v>-</v>
          </cell>
          <cell r="G591">
            <v>44008</v>
          </cell>
          <cell r="H591">
            <v>44008</v>
          </cell>
        </row>
        <row r="592">
          <cell r="A592" t="str">
            <v>06/004916</v>
          </cell>
          <cell r="B592" t="str">
            <v>SUNITA</v>
          </cell>
          <cell r="C592" t="str">
            <v>48YRS</v>
          </cell>
          <cell r="D592" t="str">
            <v>F</v>
          </cell>
          <cell r="E592" t="str">
            <v>Jodhpur</v>
          </cell>
          <cell r="F592" t="str">
            <v>-</v>
          </cell>
          <cell r="G592">
            <v>44008</v>
          </cell>
          <cell r="H592">
            <v>44008</v>
          </cell>
        </row>
        <row r="593">
          <cell r="A593" t="str">
            <v>06/005354</v>
          </cell>
          <cell r="B593" t="str">
            <v>SHANTI DEVI</v>
          </cell>
          <cell r="C593" t="str">
            <v>60YRS</v>
          </cell>
          <cell r="D593" t="str">
            <v>F</v>
          </cell>
          <cell r="E593" t="str">
            <v>Jodhpur</v>
          </cell>
          <cell r="F593">
            <v>9351204190</v>
          </cell>
          <cell r="G593">
            <v>44010</v>
          </cell>
          <cell r="H593">
            <v>44010</v>
          </cell>
        </row>
        <row r="594">
          <cell r="A594" t="str">
            <v>06/005345</v>
          </cell>
          <cell r="B594" t="str">
            <v>ARPANA GUJAR</v>
          </cell>
          <cell r="C594" t="str">
            <v>21 YRS</v>
          </cell>
          <cell r="D594" t="str">
            <v>F</v>
          </cell>
          <cell r="E594" t="str">
            <v>Jodhpur</v>
          </cell>
          <cell r="F594">
            <v>7792065093</v>
          </cell>
          <cell r="G594">
            <v>44008</v>
          </cell>
          <cell r="H594">
            <v>44008</v>
          </cell>
        </row>
        <row r="595">
          <cell r="A595" t="str">
            <v>06/005281</v>
          </cell>
          <cell r="B595" t="str">
            <v>JAY SHREE JOSHI</v>
          </cell>
          <cell r="C595" t="str">
            <v>64 YRS</v>
          </cell>
          <cell r="D595" t="str">
            <v>F</v>
          </cell>
          <cell r="E595" t="str">
            <v>Jodhpur</v>
          </cell>
          <cell r="F595">
            <v>9587737734</v>
          </cell>
          <cell r="G595">
            <v>44008</v>
          </cell>
          <cell r="H595">
            <v>44008</v>
          </cell>
        </row>
        <row r="596">
          <cell r="A596" t="str">
            <v>06/005283</v>
          </cell>
          <cell r="B596" t="str">
            <v>MONIKA</v>
          </cell>
          <cell r="C596" t="str">
            <v>30YRS</v>
          </cell>
          <cell r="D596" t="str">
            <v>F</v>
          </cell>
          <cell r="E596" t="str">
            <v>Jodhpur</v>
          </cell>
          <cell r="F596" t="str">
            <v>9352608523 </v>
          </cell>
          <cell r="G596">
            <v>44008</v>
          </cell>
          <cell r="H596">
            <v>44008</v>
          </cell>
        </row>
        <row r="597">
          <cell r="A597" t="str">
            <v>06/005618</v>
          </cell>
          <cell r="B597" t="str">
            <v>ARVIND JEENGAR</v>
          </cell>
          <cell r="C597">
            <v>31</v>
          </cell>
          <cell r="D597" t="str">
            <v>M</v>
          </cell>
          <cell r="E597" t="str">
            <v>Jodhpur</v>
          </cell>
          <cell r="F597">
            <v>8949804299</v>
          </cell>
          <cell r="G597">
            <v>44009</v>
          </cell>
          <cell r="H597">
            <v>44009</v>
          </cell>
        </row>
        <row r="598">
          <cell r="A598" t="str">
            <v>06/005686</v>
          </cell>
          <cell r="B598" t="str">
            <v>SAROJ</v>
          </cell>
          <cell r="C598">
            <v>65</v>
          </cell>
          <cell r="D598" t="str">
            <v>F</v>
          </cell>
          <cell r="E598" t="str">
            <v>Jodhpur</v>
          </cell>
          <cell r="F598">
            <v>9413918318</v>
          </cell>
          <cell r="G598">
            <v>44012</v>
          </cell>
          <cell r="H598">
            <v>44012</v>
          </cell>
        </row>
        <row r="599">
          <cell r="A599" t="str">
            <v>06/005689</v>
          </cell>
          <cell r="B599" t="str">
            <v>VIJAY NARAYAN VYAS</v>
          </cell>
          <cell r="C599">
            <v>70</v>
          </cell>
          <cell r="D599" t="str">
            <v>M</v>
          </cell>
          <cell r="E599" t="str">
            <v>Jodhpur</v>
          </cell>
          <cell r="F599" t="str">
            <v>9414607468 </v>
          </cell>
          <cell r="G599">
            <v>44012</v>
          </cell>
          <cell r="H599" t="str">
            <v>30-006-2020</v>
          </cell>
        </row>
        <row r="600">
          <cell r="A600" t="str">
            <v>06/005372</v>
          </cell>
          <cell r="B600" t="str">
            <v>POOJA</v>
          </cell>
          <cell r="C600">
            <v>24</v>
          </cell>
          <cell r="D600" t="str">
            <v>F</v>
          </cell>
          <cell r="E600" t="str">
            <v>Jodhpur</v>
          </cell>
          <cell r="F600">
            <v>8875018883</v>
          </cell>
          <cell r="G600">
            <v>44008</v>
          </cell>
          <cell r="H600">
            <v>44008</v>
          </cell>
        </row>
        <row r="601">
          <cell r="A601" t="str">
            <v>06/005342</v>
          </cell>
          <cell r="B601" t="str">
            <v>ANJALI GURJER</v>
          </cell>
          <cell r="C601">
            <v>23</v>
          </cell>
          <cell r="D601" t="str">
            <v>F</v>
          </cell>
          <cell r="E601" t="str">
            <v>Jodhpur</v>
          </cell>
          <cell r="F601">
            <v>7792065093</v>
          </cell>
          <cell r="G601">
            <v>44008</v>
          </cell>
          <cell r="H601">
            <v>44008</v>
          </cell>
        </row>
        <row r="602">
          <cell r="A602" t="str">
            <v>06/005342</v>
          </cell>
          <cell r="B602" t="str">
            <v>KAMLA DEVI</v>
          </cell>
          <cell r="C602">
            <v>55</v>
          </cell>
          <cell r="D602" t="str">
            <v>F</v>
          </cell>
          <cell r="E602" t="str">
            <v>Jodhpur</v>
          </cell>
          <cell r="F602">
            <v>9460482329</v>
          </cell>
          <cell r="G602">
            <v>44009</v>
          </cell>
          <cell r="H602">
            <v>44009</v>
          </cell>
        </row>
        <row r="603">
          <cell r="A603" t="str">
            <v>06/005624</v>
          </cell>
          <cell r="B603" t="str">
            <v>HEMANT</v>
          </cell>
          <cell r="C603">
            <v>44</v>
          </cell>
          <cell r="D603" t="str">
            <v>M</v>
          </cell>
          <cell r="E603" t="str">
            <v>Jodhpur</v>
          </cell>
          <cell r="F603">
            <v>9414921014</v>
          </cell>
          <cell r="G603">
            <v>44009</v>
          </cell>
          <cell r="H603">
            <v>44009</v>
          </cell>
        </row>
        <row r="604">
          <cell r="A604" t="str">
            <v>06/005628</v>
          </cell>
          <cell r="B604" t="str">
            <v>SHEETAL DAS</v>
          </cell>
          <cell r="C604">
            <v>73</v>
          </cell>
          <cell r="D604" t="str">
            <v>M</v>
          </cell>
          <cell r="E604" t="str">
            <v>Jodhpur</v>
          </cell>
          <cell r="F604">
            <v>9414921014</v>
          </cell>
          <cell r="G604">
            <v>44009</v>
          </cell>
          <cell r="H604">
            <v>44009</v>
          </cell>
        </row>
        <row r="605">
          <cell r="A605" t="str">
            <v>06/005622</v>
          </cell>
          <cell r="B605" t="str">
            <v>SHANTI DEVI</v>
          </cell>
          <cell r="C605">
            <v>73</v>
          </cell>
          <cell r="D605" t="str">
            <v>F</v>
          </cell>
          <cell r="E605" t="str">
            <v>Jodhpur</v>
          </cell>
          <cell r="F605">
            <v>9414921015</v>
          </cell>
          <cell r="G605">
            <v>44009</v>
          </cell>
          <cell r="H605">
            <v>44009</v>
          </cell>
        </row>
        <row r="606">
          <cell r="A606" t="str">
            <v>06/005694</v>
          </cell>
          <cell r="B606" t="str">
            <v>JUGAL KISHORE</v>
          </cell>
          <cell r="C606">
            <v>60</v>
          </cell>
          <cell r="D606" t="str">
            <v>M</v>
          </cell>
          <cell r="E606" t="str">
            <v>Jodhpur</v>
          </cell>
          <cell r="F606">
            <v>9829498384</v>
          </cell>
          <cell r="G606">
            <v>44013</v>
          </cell>
          <cell r="H606">
            <v>44013</v>
          </cell>
        </row>
        <row r="607">
          <cell r="A607" t="str">
            <v>06/005700</v>
          </cell>
          <cell r="B607" t="str">
            <v>RAJENDRA</v>
          </cell>
          <cell r="C607">
            <v>47</v>
          </cell>
          <cell r="D607" t="str">
            <v>M</v>
          </cell>
          <cell r="E607" t="str">
            <v>Jodhpur</v>
          </cell>
          <cell r="F607">
            <v>9799824828</v>
          </cell>
          <cell r="G607">
            <v>44009</v>
          </cell>
          <cell r="H607">
            <v>44009</v>
          </cell>
        </row>
        <row r="608">
          <cell r="A608" t="str">
            <v>06/005649</v>
          </cell>
          <cell r="B608" t="str">
            <v>ANWAR HUSSAIN</v>
          </cell>
          <cell r="C608">
            <v>46</v>
          </cell>
          <cell r="D608" t="str">
            <v>M</v>
          </cell>
          <cell r="E608" t="str">
            <v>Jodhpur</v>
          </cell>
          <cell r="F608">
            <v>9414767452</v>
          </cell>
        </row>
        <row r="609">
          <cell r="A609" t="str">
            <v>06/005713</v>
          </cell>
          <cell r="B609" t="str">
            <v>SABANA BANO</v>
          </cell>
          <cell r="C609">
            <v>40</v>
          </cell>
          <cell r="D609" t="str">
            <v>M</v>
          </cell>
          <cell r="E609" t="str">
            <v>Jodhpur</v>
          </cell>
          <cell r="F609">
            <v>9414921014</v>
          </cell>
          <cell r="G609">
            <v>44010</v>
          </cell>
          <cell r="H609">
            <v>44010</v>
          </cell>
        </row>
        <row r="610">
          <cell r="A610" t="str">
            <v>06/005183</v>
          </cell>
          <cell r="B610" t="str">
            <v>HIMMAT MAL</v>
          </cell>
          <cell r="C610">
            <v>45</v>
          </cell>
          <cell r="D610" t="str">
            <v>M</v>
          </cell>
          <cell r="E610" t="str">
            <v>Jodhpur</v>
          </cell>
          <cell r="F610">
            <v>6377989578</v>
          </cell>
          <cell r="G610">
            <v>44016</v>
          </cell>
          <cell r="H610">
            <v>44016</v>
          </cell>
        </row>
        <row r="611">
          <cell r="A611" t="str">
            <v>06/004981</v>
          </cell>
          <cell r="B611" t="str">
            <v>SHAKUNTALA</v>
          </cell>
          <cell r="C611">
            <v>72</v>
          </cell>
          <cell r="D611" t="str">
            <v>F</v>
          </cell>
          <cell r="E611" t="str">
            <v>Jodhpur</v>
          </cell>
          <cell r="F611">
            <v>9461212442</v>
          </cell>
          <cell r="I611">
            <v>44012</v>
          </cell>
        </row>
        <row r="612">
          <cell r="A612" t="str">
            <v>06/005012</v>
          </cell>
          <cell r="B612" t="str">
            <v>MOHD YAKUB</v>
          </cell>
          <cell r="C612">
            <v>63</v>
          </cell>
          <cell r="D612" t="str">
            <v>M</v>
          </cell>
          <cell r="E612" t="str">
            <v>Jodhpur</v>
          </cell>
          <cell r="F612">
            <v>9950901434</v>
          </cell>
          <cell r="I612">
            <v>44019</v>
          </cell>
        </row>
        <row r="613">
          <cell r="A613" t="str">
            <v>06/005349</v>
          </cell>
          <cell r="B613" t="str">
            <v>KISTUR CHAND</v>
          </cell>
          <cell r="C613">
            <v>75</v>
          </cell>
          <cell r="D613" t="str">
            <v>M</v>
          </cell>
          <cell r="E613" t="str">
            <v>Jodhpur</v>
          </cell>
          <cell r="F613">
            <v>9214940102</v>
          </cell>
          <cell r="G613">
            <v>44015</v>
          </cell>
          <cell r="H613">
            <v>44015</v>
          </cell>
        </row>
        <row r="614">
          <cell r="A614" t="str">
            <v>06/005306</v>
          </cell>
          <cell r="B614" t="str">
            <v>MEHAK NATHANI</v>
          </cell>
          <cell r="C614">
            <v>7</v>
          </cell>
          <cell r="D614" t="str">
            <v>F</v>
          </cell>
          <cell r="E614" t="str">
            <v>Jodhpur</v>
          </cell>
          <cell r="F614">
            <v>9549411051</v>
          </cell>
          <cell r="G614">
            <v>44009</v>
          </cell>
          <cell r="H614">
            <v>44009</v>
          </cell>
        </row>
        <row r="615">
          <cell r="A615" t="str">
            <v>06/005314</v>
          </cell>
          <cell r="B615" t="str">
            <v>JIYAN</v>
          </cell>
          <cell r="C615">
            <v>4</v>
          </cell>
          <cell r="D615" t="str">
            <v>M</v>
          </cell>
          <cell r="E615" t="str">
            <v>Jodhpur</v>
          </cell>
          <cell r="F615">
            <v>9549411052</v>
          </cell>
          <cell r="G615">
            <v>44009</v>
          </cell>
          <cell r="H615">
            <v>44009</v>
          </cell>
        </row>
        <row r="616">
          <cell r="A616" t="str">
            <v>06/003126</v>
          </cell>
          <cell r="B616" t="str">
            <v>INDRA</v>
          </cell>
          <cell r="C616" t="str">
            <v>50YRS</v>
          </cell>
          <cell r="D616" t="str">
            <v>F</v>
          </cell>
          <cell r="E616" t="str">
            <v>Barmer</v>
          </cell>
          <cell r="F616">
            <v>9929031289</v>
          </cell>
          <cell r="G616">
            <v>44007</v>
          </cell>
          <cell r="H616">
            <v>44007</v>
          </cell>
        </row>
        <row r="617">
          <cell r="A617" t="str">
            <v>06/005443</v>
          </cell>
          <cell r="B617" t="str">
            <v>GOVIND</v>
          </cell>
          <cell r="C617">
            <v>25</v>
          </cell>
          <cell r="D617" t="str">
            <v>M</v>
          </cell>
          <cell r="E617" t="str">
            <v>Jodhpur</v>
          </cell>
          <cell r="F617">
            <v>8875018883</v>
          </cell>
          <cell r="G617">
            <v>44011</v>
          </cell>
          <cell r="H617">
            <v>44011</v>
          </cell>
        </row>
        <row r="618">
          <cell r="A618" t="str">
            <v>06/005638</v>
          </cell>
          <cell r="B618" t="str">
            <v>BHAGWAN DAS</v>
          </cell>
          <cell r="C618">
            <v>52</v>
          </cell>
          <cell r="D618" t="str">
            <v>M</v>
          </cell>
          <cell r="E618" t="str">
            <v>Jodhpur</v>
          </cell>
          <cell r="F618">
            <v>9314912226</v>
          </cell>
          <cell r="G618">
            <v>44011</v>
          </cell>
          <cell r="H618">
            <v>44011</v>
          </cell>
        </row>
        <row r="619">
          <cell r="A619" t="str">
            <v>06/005970</v>
          </cell>
          <cell r="B619" t="str">
            <v>BASANTI</v>
          </cell>
          <cell r="C619" t="str">
            <v>61 YR</v>
          </cell>
          <cell r="D619" t="str">
            <v>F</v>
          </cell>
          <cell r="E619" t="str">
            <v>Jodhpur</v>
          </cell>
          <cell r="F619">
            <v>9413034018</v>
          </cell>
          <cell r="G619">
            <v>44015</v>
          </cell>
          <cell r="H619">
            <v>44015</v>
          </cell>
        </row>
        <row r="620">
          <cell r="A620" t="str">
            <v>06/005723</v>
          </cell>
          <cell r="B620" t="str">
            <v>PINKI</v>
          </cell>
          <cell r="C620">
            <v>47</v>
          </cell>
          <cell r="D620" t="str">
            <v>F</v>
          </cell>
          <cell r="E620" t="str">
            <v>Sirohi</v>
          </cell>
          <cell r="F620">
            <v>9887685457</v>
          </cell>
          <cell r="G620">
            <v>44012</v>
          </cell>
          <cell r="H620">
            <v>44012</v>
          </cell>
        </row>
        <row r="621">
          <cell r="A621" t="str">
            <v>06/005724</v>
          </cell>
          <cell r="B621" t="str">
            <v>MANGANI</v>
          </cell>
          <cell r="C621">
            <v>95</v>
          </cell>
          <cell r="D621" t="str">
            <v>F</v>
          </cell>
          <cell r="E621" t="str">
            <v>Sirohi</v>
          </cell>
          <cell r="F621">
            <v>9785749465</v>
          </cell>
          <cell r="G621">
            <v>44012</v>
          </cell>
          <cell r="H621">
            <v>44012</v>
          </cell>
        </row>
        <row r="622">
          <cell r="A622" t="str">
            <v>06/005719</v>
          </cell>
          <cell r="B622" t="str">
            <v>NETU</v>
          </cell>
          <cell r="C622">
            <v>21</v>
          </cell>
          <cell r="D622" t="str">
            <v>F</v>
          </cell>
          <cell r="E622" t="str">
            <v>Jodhpur</v>
          </cell>
          <cell r="F622">
            <v>7062847459</v>
          </cell>
          <cell r="G622">
            <v>44011</v>
          </cell>
          <cell r="H622">
            <v>44011</v>
          </cell>
        </row>
        <row r="623">
          <cell r="A623" t="str">
            <v>06/005718</v>
          </cell>
          <cell r="B623" t="str">
            <v>MAYA</v>
          </cell>
          <cell r="C623" t="str">
            <v>29 YR</v>
          </cell>
          <cell r="D623" t="str">
            <v>F</v>
          </cell>
          <cell r="E623" t="str">
            <v>Jodhpur</v>
          </cell>
          <cell r="F623">
            <v>7062847459</v>
          </cell>
          <cell r="G623">
            <v>44011</v>
          </cell>
          <cell r="H623">
            <v>44011</v>
          </cell>
        </row>
        <row r="624">
          <cell r="A624" t="str">
            <v>06/005716</v>
          </cell>
          <cell r="B624" t="str">
            <v>BABIYANSH</v>
          </cell>
          <cell r="C624" t="str">
            <v>7 MONTH</v>
          </cell>
          <cell r="D624" t="str">
            <v>M</v>
          </cell>
          <cell r="E624" t="str">
            <v>Jodhpur</v>
          </cell>
          <cell r="F624" t="str">
            <v>7062847459 </v>
          </cell>
          <cell r="G624">
            <v>44011</v>
          </cell>
          <cell r="H624">
            <v>44011</v>
          </cell>
        </row>
        <row r="625">
          <cell r="A625" t="str">
            <v>06/005722</v>
          </cell>
          <cell r="B625" t="str">
            <v>VESALI</v>
          </cell>
          <cell r="C625">
            <v>24</v>
          </cell>
          <cell r="D625" t="str">
            <v>F</v>
          </cell>
          <cell r="E625" t="str">
            <v>Jodhpur</v>
          </cell>
          <cell r="F625">
            <v>7062847459</v>
          </cell>
          <cell r="G625">
            <v>44011</v>
          </cell>
          <cell r="H625">
            <v>44011</v>
          </cell>
        </row>
        <row r="626">
          <cell r="A626" t="str">
            <v>06/005720</v>
          </cell>
          <cell r="B626" t="str">
            <v>PRAMOD</v>
          </cell>
          <cell r="C626">
            <v>73</v>
          </cell>
          <cell r="D626" t="str">
            <v>F</v>
          </cell>
          <cell r="E626" t="str">
            <v>Jodhpur</v>
          </cell>
          <cell r="F626">
            <v>8875055556</v>
          </cell>
          <cell r="G626">
            <v>44012</v>
          </cell>
          <cell r="H626">
            <v>44012</v>
          </cell>
        </row>
        <row r="627">
          <cell r="A627" t="str">
            <v>06/005725</v>
          </cell>
          <cell r="B627" t="str">
            <v>HEMANT</v>
          </cell>
          <cell r="C627">
            <v>44</v>
          </cell>
          <cell r="D627" t="str">
            <v>M</v>
          </cell>
          <cell r="E627" t="str">
            <v>Jodhpur</v>
          </cell>
          <cell r="F627">
            <v>9414921014</v>
          </cell>
          <cell r="G627">
            <v>44018</v>
          </cell>
          <cell r="H627">
            <v>44018</v>
          </cell>
        </row>
        <row r="628">
          <cell r="A628" t="str">
            <v>06/005721</v>
          </cell>
          <cell r="B628" t="str">
            <v>BALBEER</v>
          </cell>
          <cell r="C628">
            <v>43</v>
          </cell>
          <cell r="D628" t="str">
            <v>M</v>
          </cell>
          <cell r="E628" t="str">
            <v>Jodhpur</v>
          </cell>
          <cell r="F628">
            <v>9352851592</v>
          </cell>
          <cell r="I628">
            <v>44012</v>
          </cell>
        </row>
        <row r="629">
          <cell r="A629" t="str">
            <v>06/005893</v>
          </cell>
          <cell r="B629" t="str">
            <v>MAMTA</v>
          </cell>
          <cell r="C629">
            <v>25</v>
          </cell>
          <cell r="D629" t="str">
            <v>F</v>
          </cell>
          <cell r="E629" t="str">
            <v>Jodhpur</v>
          </cell>
          <cell r="F629" t="str">
            <v>-</v>
          </cell>
          <cell r="G629">
            <v>44009</v>
          </cell>
          <cell r="H629">
            <v>44009</v>
          </cell>
        </row>
        <row r="630">
          <cell r="A630" t="str">
            <v>06/005947</v>
          </cell>
          <cell r="B630" t="str">
            <v>JETHMAL MAHESHWARI</v>
          </cell>
          <cell r="C630">
            <v>36</v>
          </cell>
          <cell r="D630" t="str">
            <v>M</v>
          </cell>
          <cell r="E630" t="str">
            <v>Jodhpur</v>
          </cell>
          <cell r="F630">
            <v>9883631000</v>
          </cell>
          <cell r="G630">
            <v>44011</v>
          </cell>
          <cell r="H630">
            <v>44011</v>
          </cell>
        </row>
        <row r="631">
          <cell r="A631" t="str">
            <v>06/005976</v>
          </cell>
          <cell r="B631" t="str">
            <v>CHOGA RAM</v>
          </cell>
          <cell r="C631">
            <v>70</v>
          </cell>
          <cell r="D631" t="str">
            <v>M</v>
          </cell>
          <cell r="E631" t="str">
            <v>Jodhpur</v>
          </cell>
          <cell r="F631">
            <v>9829418150</v>
          </cell>
          <cell r="G631">
            <v>44011</v>
          </cell>
          <cell r="H631">
            <v>44011</v>
          </cell>
        </row>
        <row r="632">
          <cell r="A632" t="str">
            <v>06/005990</v>
          </cell>
          <cell r="B632" t="str">
            <v>MANGU SINGH</v>
          </cell>
          <cell r="C632">
            <v>21</v>
          </cell>
          <cell r="D632" t="str">
            <v>M</v>
          </cell>
          <cell r="E632" t="str">
            <v>Jodhpur</v>
          </cell>
          <cell r="F632">
            <v>8690046518</v>
          </cell>
          <cell r="G632">
            <v>44011</v>
          </cell>
          <cell r="H632">
            <v>44011</v>
          </cell>
        </row>
        <row r="633">
          <cell r="A633" t="str">
            <v>06/005711</v>
          </cell>
          <cell r="B633" t="str">
            <v>Durga</v>
          </cell>
          <cell r="C633">
            <v>55</v>
          </cell>
          <cell r="D633" t="str">
            <v>F</v>
          </cell>
          <cell r="E633" t="str">
            <v>Jodhpur</v>
          </cell>
          <cell r="F633">
            <v>9829026822</v>
          </cell>
          <cell r="G633">
            <v>44006</v>
          </cell>
          <cell r="H633">
            <v>44006</v>
          </cell>
        </row>
        <row r="634">
          <cell r="A634" t="str">
            <v>06/006264</v>
          </cell>
          <cell r="B634" t="str">
            <v>KAILASH JAKAR</v>
          </cell>
          <cell r="C634" t="str">
            <v>32YRS</v>
          </cell>
          <cell r="D634" t="str">
            <v>M</v>
          </cell>
          <cell r="E634" t="str">
            <v>Jodhpur</v>
          </cell>
          <cell r="F634">
            <v>7732898825</v>
          </cell>
          <cell r="G634">
            <v>44009</v>
          </cell>
          <cell r="H634">
            <v>44009</v>
          </cell>
        </row>
        <row r="635">
          <cell r="A635" t="str">
            <v>06/006140</v>
          </cell>
          <cell r="B635" t="str">
            <v xml:space="preserve">VIJAY </v>
          </cell>
          <cell r="C635" t="str">
            <v>70YRS</v>
          </cell>
          <cell r="D635" t="str">
            <v>M</v>
          </cell>
          <cell r="E635" t="str">
            <v>Jodhpur</v>
          </cell>
          <cell r="F635">
            <v>9351735730</v>
          </cell>
          <cell r="G635">
            <v>44011</v>
          </cell>
          <cell r="H635">
            <v>44011</v>
          </cell>
        </row>
        <row r="636">
          <cell r="A636" t="str">
            <v>06/006351</v>
          </cell>
          <cell r="B636" t="str">
            <v>ARAINA</v>
          </cell>
          <cell r="C636" t="str">
            <v>13YRS</v>
          </cell>
          <cell r="D636" t="str">
            <v>F</v>
          </cell>
          <cell r="E636" t="str">
            <v>Jodhpur</v>
          </cell>
          <cell r="F636">
            <v>9351710155</v>
          </cell>
          <cell r="G636">
            <v>44012</v>
          </cell>
          <cell r="H636">
            <v>44012</v>
          </cell>
        </row>
        <row r="637">
          <cell r="A637" t="str">
            <v>06/006353</v>
          </cell>
          <cell r="B637" t="str">
            <v>SUNITA</v>
          </cell>
          <cell r="C637" t="str">
            <v>48YRS</v>
          </cell>
          <cell r="D637" t="str">
            <v>F</v>
          </cell>
          <cell r="E637" t="str">
            <v>Jodhpur</v>
          </cell>
          <cell r="F637">
            <v>8890604460</v>
          </cell>
          <cell r="G637">
            <v>44012</v>
          </cell>
          <cell r="H637">
            <v>44012</v>
          </cell>
        </row>
        <row r="638">
          <cell r="A638" t="str">
            <v>06/006322</v>
          </cell>
          <cell r="B638" t="str">
            <v>VINOD KUMAR</v>
          </cell>
          <cell r="C638">
            <v>47</v>
          </cell>
          <cell r="D638" t="str">
            <v>M</v>
          </cell>
          <cell r="E638" t="str">
            <v>Jodhpur</v>
          </cell>
          <cell r="F638" t="str">
            <v>8949466970 </v>
          </cell>
          <cell r="G638">
            <v>44011</v>
          </cell>
          <cell r="H638">
            <v>44011</v>
          </cell>
        </row>
        <row r="639">
          <cell r="A639" t="str">
            <v>06/006154</v>
          </cell>
          <cell r="B639" t="str">
            <v>PHANKHI DEVI</v>
          </cell>
          <cell r="C639" t="str">
            <v>60YRS</v>
          </cell>
          <cell r="D639" t="str">
            <v>F</v>
          </cell>
          <cell r="E639" t="str">
            <v>Jodhpur</v>
          </cell>
          <cell r="F639" t="str">
            <v>-</v>
          </cell>
          <cell r="G639">
            <v>44017</v>
          </cell>
          <cell r="H639">
            <v>44017</v>
          </cell>
        </row>
        <row r="640">
          <cell r="A640" t="str">
            <v>06/005839</v>
          </cell>
          <cell r="B640" t="str">
            <v>SARAFAT ALI</v>
          </cell>
          <cell r="C640" t="str">
            <v>31YR</v>
          </cell>
          <cell r="D640" t="str">
            <v>M</v>
          </cell>
          <cell r="E640" t="str">
            <v>Jodhpur</v>
          </cell>
          <cell r="F640">
            <v>6378743690</v>
          </cell>
          <cell r="G640">
            <v>44016</v>
          </cell>
          <cell r="H640">
            <v>44016</v>
          </cell>
        </row>
        <row r="641">
          <cell r="A641" t="str">
            <v>06/006350</v>
          </cell>
          <cell r="B641" t="str">
            <v>USHA</v>
          </cell>
          <cell r="C641" t="str">
            <v>59YR</v>
          </cell>
          <cell r="D641" t="str">
            <v>F</v>
          </cell>
          <cell r="E641" t="str">
            <v>Jodhpur</v>
          </cell>
          <cell r="F641">
            <v>9950998513</v>
          </cell>
          <cell r="G641">
            <v>44010</v>
          </cell>
          <cell r="H641">
            <v>44010</v>
          </cell>
        </row>
        <row r="642">
          <cell r="A642" t="str">
            <v>06/006354</v>
          </cell>
          <cell r="B642" t="str">
            <v>VIJAY LAXMI</v>
          </cell>
          <cell r="C642" t="str">
            <v>55YR</v>
          </cell>
          <cell r="D642" t="str">
            <v>F</v>
          </cell>
          <cell r="E642" t="str">
            <v>Jodhpur</v>
          </cell>
          <cell r="F642">
            <v>9829276190</v>
          </cell>
          <cell r="G642">
            <v>44012</v>
          </cell>
          <cell r="H642">
            <v>44012</v>
          </cell>
        </row>
        <row r="643">
          <cell r="A643" t="str">
            <v>06/006356</v>
          </cell>
          <cell r="B643" t="str">
            <v>DARSHIKA</v>
          </cell>
          <cell r="C643" t="str">
            <v>24YRS</v>
          </cell>
          <cell r="D643" t="str">
            <v>F</v>
          </cell>
          <cell r="E643" t="str">
            <v>Jodhpur</v>
          </cell>
          <cell r="F643">
            <v>9829276190</v>
          </cell>
          <cell r="G643">
            <v>44012</v>
          </cell>
          <cell r="H643">
            <v>44012</v>
          </cell>
        </row>
        <row r="644">
          <cell r="A644" t="str">
            <v>06/006269</v>
          </cell>
          <cell r="B644" t="str">
            <v>Jyoti</v>
          </cell>
          <cell r="C644">
            <v>30</v>
          </cell>
          <cell r="D644" t="str">
            <v>F</v>
          </cell>
          <cell r="E644" t="str">
            <v>Jodhpur</v>
          </cell>
          <cell r="F644">
            <v>9602717758</v>
          </cell>
          <cell r="G644">
            <v>44012</v>
          </cell>
          <cell r="H644">
            <v>44012</v>
          </cell>
        </row>
        <row r="645">
          <cell r="A645" t="str">
            <v>06/006367</v>
          </cell>
          <cell r="B645" t="str">
            <v>ATIKA</v>
          </cell>
          <cell r="C645" t="str">
            <v>9 MONTH</v>
          </cell>
          <cell r="D645" t="str">
            <v>F</v>
          </cell>
          <cell r="E645" t="str">
            <v>Jodhpur</v>
          </cell>
          <cell r="F645">
            <v>6376440611</v>
          </cell>
          <cell r="G645">
            <v>44012</v>
          </cell>
          <cell r="H645">
            <v>44012</v>
          </cell>
        </row>
        <row r="646">
          <cell r="A646" t="str">
            <v>06/006368</v>
          </cell>
          <cell r="B646" t="str">
            <v>SARAFAT</v>
          </cell>
          <cell r="C646" t="str">
            <v>20YRS</v>
          </cell>
          <cell r="D646" t="str">
            <v>F</v>
          </cell>
          <cell r="E646" t="str">
            <v>Jodhpur</v>
          </cell>
          <cell r="F646">
            <v>6376440641</v>
          </cell>
          <cell r="G646">
            <v>44012</v>
          </cell>
          <cell r="H646">
            <v>44012</v>
          </cell>
        </row>
        <row r="647">
          <cell r="A647" t="str">
            <v>06/006631</v>
          </cell>
          <cell r="B647" t="str">
            <v>PRABHU RAM</v>
          </cell>
          <cell r="C647" t="str">
            <v>61YRS</v>
          </cell>
          <cell r="D647" t="str">
            <v>M</v>
          </cell>
          <cell r="E647" t="str">
            <v>Jodhpur</v>
          </cell>
          <cell r="F647">
            <v>9444257488</v>
          </cell>
          <cell r="G647">
            <v>44013</v>
          </cell>
          <cell r="H647">
            <v>44013</v>
          </cell>
        </row>
        <row r="648">
          <cell r="A648" t="str">
            <v>6/006610</v>
          </cell>
          <cell r="B648" t="str">
            <v>PARMANAND</v>
          </cell>
          <cell r="C648" t="str">
            <v>80YRS</v>
          </cell>
          <cell r="D648" t="str">
            <v>M</v>
          </cell>
          <cell r="E648" t="str">
            <v>Jodhpur</v>
          </cell>
          <cell r="F648">
            <v>9982861073</v>
          </cell>
          <cell r="I648">
            <v>44015</v>
          </cell>
        </row>
        <row r="649">
          <cell r="A649" t="str">
            <v>06/006534</v>
          </cell>
          <cell r="B649" t="str">
            <v>BHERA RAM</v>
          </cell>
          <cell r="C649" t="str">
            <v>45YRS</v>
          </cell>
          <cell r="D649" t="str">
            <v>M</v>
          </cell>
          <cell r="E649" t="str">
            <v>Jodhpur</v>
          </cell>
          <cell r="F649">
            <v>9057261944</v>
          </cell>
          <cell r="G649">
            <v>44012</v>
          </cell>
          <cell r="H649">
            <v>44012</v>
          </cell>
        </row>
        <row r="650">
          <cell r="A650" t="str">
            <v>06/006554</v>
          </cell>
          <cell r="B650" t="str">
            <v>MAHENDRA</v>
          </cell>
          <cell r="C650" t="str">
            <v>70YRS</v>
          </cell>
          <cell r="D650" t="str">
            <v>M</v>
          </cell>
          <cell r="E650" t="str">
            <v>Sirohi</v>
          </cell>
          <cell r="F650">
            <v>8104697414</v>
          </cell>
          <cell r="G650">
            <v>44012</v>
          </cell>
          <cell r="H650">
            <v>44012</v>
          </cell>
        </row>
        <row r="651">
          <cell r="A651" t="str">
            <v>06/006638</v>
          </cell>
          <cell r="B651" t="str">
            <v>KISHORE</v>
          </cell>
          <cell r="C651" t="str">
            <v>49YRS</v>
          </cell>
          <cell r="D651" t="str">
            <v>M</v>
          </cell>
          <cell r="E651" t="str">
            <v>Barmer</v>
          </cell>
          <cell r="F651">
            <v>9422270117</v>
          </cell>
          <cell r="G651">
            <v>44016</v>
          </cell>
          <cell r="H651">
            <v>44016</v>
          </cell>
        </row>
        <row r="652">
          <cell r="A652" t="str">
            <v>06/006548</v>
          </cell>
          <cell r="B652" t="str">
            <v>RAHUL</v>
          </cell>
          <cell r="C652" t="str">
            <v>8YRS</v>
          </cell>
          <cell r="D652" t="str">
            <v>M</v>
          </cell>
          <cell r="E652" t="str">
            <v>Sirohi</v>
          </cell>
          <cell r="F652">
            <v>9104415610</v>
          </cell>
          <cell r="G652">
            <v>44012</v>
          </cell>
          <cell r="H652">
            <v>44012</v>
          </cell>
        </row>
        <row r="653">
          <cell r="A653" t="str">
            <v>06/006577</v>
          </cell>
          <cell r="B653" t="str">
            <v>VIMAL</v>
          </cell>
          <cell r="C653" t="str">
            <v>34YRS</v>
          </cell>
          <cell r="D653" t="str">
            <v>M</v>
          </cell>
          <cell r="E653" t="str">
            <v>Jodhpur</v>
          </cell>
          <cell r="F653">
            <v>7665548287</v>
          </cell>
          <cell r="G653">
            <v>44012</v>
          </cell>
          <cell r="H653">
            <v>44012</v>
          </cell>
        </row>
        <row r="654">
          <cell r="A654" t="str">
            <v>06/006582</v>
          </cell>
          <cell r="B654" t="str">
            <v>SATYDEV DEVDA</v>
          </cell>
          <cell r="C654" t="str">
            <v>48YRS</v>
          </cell>
          <cell r="D654" t="str">
            <v>M</v>
          </cell>
          <cell r="E654" t="str">
            <v>Jodhpur</v>
          </cell>
          <cell r="F654">
            <v>8619297121</v>
          </cell>
          <cell r="G654">
            <v>44017</v>
          </cell>
          <cell r="H654">
            <v>44017</v>
          </cell>
        </row>
        <row r="655">
          <cell r="A655" t="str">
            <v>06/006584</v>
          </cell>
          <cell r="B655" t="str">
            <v>SAYED ALI</v>
          </cell>
          <cell r="C655" t="str">
            <v>71YRS</v>
          </cell>
          <cell r="D655" t="str">
            <v>M</v>
          </cell>
          <cell r="E655" t="str">
            <v>Jodhpur</v>
          </cell>
          <cell r="F655">
            <v>9829925444</v>
          </cell>
        </row>
        <row r="656">
          <cell r="A656" t="str">
            <v>06/006355</v>
          </cell>
          <cell r="B656" t="str">
            <v>RAJESHWARI</v>
          </cell>
          <cell r="C656">
            <v>21</v>
          </cell>
          <cell r="D656" t="str">
            <v>F</v>
          </cell>
          <cell r="E656" t="str">
            <v>Jodhpur</v>
          </cell>
          <cell r="F656">
            <v>9351710155</v>
          </cell>
          <cell r="G656">
            <v>44012</v>
          </cell>
          <cell r="H656">
            <v>44012</v>
          </cell>
        </row>
        <row r="657">
          <cell r="A657" t="str">
            <v>06/006371</v>
          </cell>
          <cell r="B657" t="str">
            <v>GULBAHAR</v>
          </cell>
          <cell r="C657">
            <v>22</v>
          </cell>
          <cell r="D657" t="str">
            <v>F</v>
          </cell>
          <cell r="E657" t="str">
            <v>Jodhpur</v>
          </cell>
          <cell r="F657">
            <v>6376440641</v>
          </cell>
          <cell r="G657">
            <v>44012</v>
          </cell>
          <cell r="H657">
            <v>44012</v>
          </cell>
        </row>
        <row r="658">
          <cell r="A658" t="str">
            <v>06/006372</v>
          </cell>
          <cell r="B658" t="str">
            <v>GULSHAN</v>
          </cell>
          <cell r="C658">
            <v>45</v>
          </cell>
          <cell r="D658" t="str">
            <v>F</v>
          </cell>
          <cell r="E658" t="str">
            <v>Jodhpur</v>
          </cell>
          <cell r="F658">
            <v>6376440642</v>
          </cell>
          <cell r="G658">
            <v>44012</v>
          </cell>
          <cell r="H658">
            <v>44012</v>
          </cell>
        </row>
        <row r="659">
          <cell r="A659" t="str">
            <v>06/006363</v>
          </cell>
          <cell r="B659" t="str">
            <v>MUKESH KUMAR</v>
          </cell>
          <cell r="C659" t="str">
            <v>38 YRS</v>
          </cell>
          <cell r="D659" t="str">
            <v>M</v>
          </cell>
          <cell r="E659" t="str">
            <v>Jodhpur</v>
          </cell>
          <cell r="F659" t="str">
            <v>-</v>
          </cell>
          <cell r="G659">
            <v>44012</v>
          </cell>
          <cell r="H659">
            <v>44012</v>
          </cell>
        </row>
        <row r="660">
          <cell r="A660" t="str">
            <v>06/006362</v>
          </cell>
          <cell r="B660" t="str">
            <v>MAHENDRA SONI</v>
          </cell>
          <cell r="C660">
            <v>38</v>
          </cell>
          <cell r="D660" t="str">
            <v>M</v>
          </cell>
          <cell r="E660" t="str">
            <v>Jodhpur</v>
          </cell>
          <cell r="F660">
            <v>9828477781</v>
          </cell>
          <cell r="G660">
            <v>44013</v>
          </cell>
          <cell r="H660">
            <v>44013</v>
          </cell>
        </row>
        <row r="661">
          <cell r="A661" t="str">
            <v>06/006359</v>
          </cell>
          <cell r="B661" t="str">
            <v>DOLAT RAM</v>
          </cell>
          <cell r="C661" t="str">
            <v>64 YRS</v>
          </cell>
          <cell r="D661" t="str">
            <v>M</v>
          </cell>
          <cell r="E661" t="str">
            <v>Jodhpur</v>
          </cell>
          <cell r="F661">
            <v>9829487534</v>
          </cell>
          <cell r="G661">
            <v>44012</v>
          </cell>
          <cell r="H661">
            <v>44012</v>
          </cell>
        </row>
        <row r="662">
          <cell r="A662" t="str">
            <v>06/006360</v>
          </cell>
          <cell r="B662" t="str">
            <v>PANKAJ</v>
          </cell>
          <cell r="C662" t="str">
            <v>28YRS</v>
          </cell>
          <cell r="D662" t="str">
            <v>M</v>
          </cell>
          <cell r="E662" t="str">
            <v>Jodhpur</v>
          </cell>
          <cell r="F662">
            <v>9928984363</v>
          </cell>
          <cell r="G662">
            <v>44012</v>
          </cell>
          <cell r="H662">
            <v>44012</v>
          </cell>
        </row>
        <row r="663">
          <cell r="A663" t="str">
            <v>06/006369</v>
          </cell>
          <cell r="B663" t="str">
            <v>MANMOHAN</v>
          </cell>
          <cell r="C663" t="str">
            <v>17YRS</v>
          </cell>
          <cell r="D663" t="str">
            <v>M</v>
          </cell>
          <cell r="E663" t="str">
            <v>Jodhpur</v>
          </cell>
          <cell r="F663">
            <v>8209461005</v>
          </cell>
          <cell r="G663">
            <v>44013</v>
          </cell>
          <cell r="H663">
            <v>44013</v>
          </cell>
        </row>
        <row r="664">
          <cell r="A664" t="str">
            <v>06/006380</v>
          </cell>
          <cell r="B664" t="str">
            <v>RUDRAKSH</v>
          </cell>
          <cell r="C664">
            <v>16</v>
          </cell>
          <cell r="D664" t="str">
            <v>M</v>
          </cell>
          <cell r="E664" t="str">
            <v>Jodhpur</v>
          </cell>
          <cell r="F664">
            <v>9680978794</v>
          </cell>
          <cell r="G664">
            <v>44012</v>
          </cell>
          <cell r="H664">
            <v>44012</v>
          </cell>
        </row>
        <row r="665">
          <cell r="A665" t="str">
            <v>06/006379</v>
          </cell>
          <cell r="B665" t="str">
            <v>CHETAN JOSHI</v>
          </cell>
          <cell r="C665" t="str">
            <v>45YR</v>
          </cell>
          <cell r="D665" t="str">
            <v>M</v>
          </cell>
          <cell r="E665" t="str">
            <v>Jodhpur</v>
          </cell>
          <cell r="F665">
            <v>9414917077</v>
          </cell>
          <cell r="G665">
            <v>44011</v>
          </cell>
          <cell r="H665">
            <v>44011</v>
          </cell>
        </row>
        <row r="666">
          <cell r="A666" t="str">
            <v>06/006378</v>
          </cell>
          <cell r="B666" t="str">
            <v>SANTOSH KUMAR</v>
          </cell>
          <cell r="C666" t="str">
            <v>41 YR</v>
          </cell>
          <cell r="D666" t="str">
            <v>M</v>
          </cell>
          <cell r="E666" t="str">
            <v>Jodhpur</v>
          </cell>
          <cell r="F666">
            <v>9680978794</v>
          </cell>
          <cell r="G666">
            <v>44012</v>
          </cell>
          <cell r="H666">
            <v>44012</v>
          </cell>
        </row>
        <row r="667">
          <cell r="A667" t="str">
            <v>06/006528</v>
          </cell>
          <cell r="B667" t="str">
            <v>LAXMI NARAYAN</v>
          </cell>
          <cell r="C667" t="str">
            <v>64 YRS</v>
          </cell>
          <cell r="D667" t="str">
            <v>M</v>
          </cell>
          <cell r="E667" t="str">
            <v>Jodhpur</v>
          </cell>
          <cell r="F667">
            <v>9694929779</v>
          </cell>
          <cell r="G667">
            <v>44011</v>
          </cell>
          <cell r="H667">
            <v>44011</v>
          </cell>
        </row>
        <row r="668">
          <cell r="A668" t="str">
            <v>06/006590</v>
          </cell>
          <cell r="B668" t="str">
            <v>PRVEEN</v>
          </cell>
          <cell r="C668">
            <v>21</v>
          </cell>
          <cell r="D668" t="str">
            <v>M</v>
          </cell>
          <cell r="E668" t="str">
            <v>Jodhpur</v>
          </cell>
          <cell r="F668">
            <v>9660156022</v>
          </cell>
          <cell r="G668">
            <v>44011</v>
          </cell>
          <cell r="H668">
            <v>44011</v>
          </cell>
        </row>
        <row r="669">
          <cell r="A669" t="str">
            <v>06/006608</v>
          </cell>
          <cell r="B669" t="str">
            <v>JAYANT KUMAR</v>
          </cell>
          <cell r="C669">
            <v>50</v>
          </cell>
          <cell r="D669" t="str">
            <v>M</v>
          </cell>
          <cell r="E669" t="str">
            <v>Jodhpur</v>
          </cell>
          <cell r="F669">
            <v>9828182456</v>
          </cell>
          <cell r="G669">
            <v>44013</v>
          </cell>
          <cell r="H669">
            <v>44013</v>
          </cell>
        </row>
        <row r="670">
          <cell r="A670" t="str">
            <v>06/006607</v>
          </cell>
          <cell r="B670" t="str">
            <v>GIRIRAJ</v>
          </cell>
          <cell r="C670">
            <v>38</v>
          </cell>
          <cell r="D670" t="str">
            <v>M</v>
          </cell>
          <cell r="E670" t="str">
            <v>Jodhpur</v>
          </cell>
          <cell r="F670">
            <v>9414496408</v>
          </cell>
          <cell r="G670">
            <v>44013</v>
          </cell>
          <cell r="H670">
            <v>44013</v>
          </cell>
        </row>
        <row r="671">
          <cell r="A671" t="str">
            <v>06/006374</v>
          </cell>
          <cell r="B671" t="str">
            <v>KAILASHI DEVI</v>
          </cell>
          <cell r="C671" t="str">
            <v>65 YR</v>
          </cell>
          <cell r="D671" t="str">
            <v>F</v>
          </cell>
          <cell r="E671" t="str">
            <v>Jodhpur</v>
          </cell>
          <cell r="F671">
            <v>9784963571</v>
          </cell>
          <cell r="G671">
            <v>44010</v>
          </cell>
          <cell r="H671">
            <v>44010</v>
          </cell>
        </row>
        <row r="672">
          <cell r="A672" t="str">
            <v>06/006377</v>
          </cell>
          <cell r="B672" t="str">
            <v>PATASHI DEVI</v>
          </cell>
          <cell r="C672" t="str">
            <v>70 YRS</v>
          </cell>
          <cell r="D672" t="str">
            <v>F</v>
          </cell>
          <cell r="E672" t="str">
            <v>Jodhpur</v>
          </cell>
          <cell r="F672">
            <v>9414917077</v>
          </cell>
          <cell r="G672">
            <v>44010</v>
          </cell>
          <cell r="H672">
            <v>44010</v>
          </cell>
        </row>
        <row r="673">
          <cell r="A673" t="str">
            <v>06/006376</v>
          </cell>
          <cell r="B673" t="str">
            <v>KANCHAN</v>
          </cell>
          <cell r="C673" t="str">
            <v>40 YRS</v>
          </cell>
          <cell r="D673" t="str">
            <v>F</v>
          </cell>
          <cell r="E673" t="str">
            <v>Jodhpur</v>
          </cell>
          <cell r="F673">
            <v>7726953660</v>
          </cell>
          <cell r="G673">
            <v>44010</v>
          </cell>
          <cell r="H673">
            <v>44010</v>
          </cell>
        </row>
        <row r="674">
          <cell r="A674" t="str">
            <v>06/006366</v>
          </cell>
          <cell r="B674" t="str">
            <v>NARGIS *</v>
          </cell>
          <cell r="C674" t="str">
            <v>25 YR</v>
          </cell>
          <cell r="D674" t="str">
            <v>F</v>
          </cell>
          <cell r="E674" t="str">
            <v>Jodhpur</v>
          </cell>
          <cell r="F674">
            <v>6376440641</v>
          </cell>
          <cell r="G674">
            <v>44012</v>
          </cell>
          <cell r="H674">
            <v>44012</v>
          </cell>
        </row>
        <row r="675">
          <cell r="A675" t="str">
            <v>06/006221</v>
          </cell>
          <cell r="B675" t="str">
            <v>MOHD. SHAFI</v>
          </cell>
          <cell r="C675" t="str">
            <v>73YRS</v>
          </cell>
          <cell r="D675" t="str">
            <v>M</v>
          </cell>
          <cell r="E675" t="str">
            <v>Jodhpur</v>
          </cell>
          <cell r="F675">
            <v>9784579966</v>
          </cell>
          <cell r="G675">
            <v>44017</v>
          </cell>
          <cell r="H675">
            <v>44017</v>
          </cell>
        </row>
        <row r="676">
          <cell r="A676" t="str">
            <v>06/006278</v>
          </cell>
          <cell r="B676" t="str">
            <v>VAIBHAV</v>
          </cell>
          <cell r="C676" t="str">
            <v>23YRS</v>
          </cell>
          <cell r="D676" t="str">
            <v>M</v>
          </cell>
          <cell r="E676" t="str">
            <v>Barmer</v>
          </cell>
          <cell r="F676">
            <v>8209035154</v>
          </cell>
          <cell r="G676">
            <v>44019</v>
          </cell>
          <cell r="H676">
            <v>44019</v>
          </cell>
        </row>
        <row r="677">
          <cell r="A677" t="str">
            <v>06/006290</v>
          </cell>
          <cell r="B677" t="str">
            <v>PRATUSH</v>
          </cell>
          <cell r="C677">
            <v>2</v>
          </cell>
          <cell r="D677" t="str">
            <v>M</v>
          </cell>
          <cell r="E677" t="str">
            <v>Barmer</v>
          </cell>
          <cell r="F677">
            <v>8209035154</v>
          </cell>
          <cell r="G677">
            <v>44013</v>
          </cell>
          <cell r="H677">
            <v>44013</v>
          </cell>
        </row>
        <row r="678">
          <cell r="A678" t="str">
            <v>06/006282</v>
          </cell>
          <cell r="B678" t="str">
            <v>GEETA DEVI</v>
          </cell>
          <cell r="C678">
            <v>50</v>
          </cell>
          <cell r="D678" t="str">
            <v>F</v>
          </cell>
          <cell r="E678" t="str">
            <v>Barmer</v>
          </cell>
          <cell r="F678">
            <v>8209035154</v>
          </cell>
          <cell r="G678">
            <v>44019</v>
          </cell>
          <cell r="H678">
            <v>44019</v>
          </cell>
        </row>
        <row r="679">
          <cell r="A679" t="str">
            <v>06/006284</v>
          </cell>
          <cell r="B679" t="str">
            <v>RAVEENA</v>
          </cell>
          <cell r="C679">
            <v>25</v>
          </cell>
          <cell r="D679" t="str">
            <v>F</v>
          </cell>
          <cell r="E679" t="str">
            <v>Barmer</v>
          </cell>
          <cell r="F679">
            <v>8209035154</v>
          </cell>
          <cell r="G679">
            <v>44013</v>
          </cell>
          <cell r="H679">
            <v>44013</v>
          </cell>
        </row>
        <row r="680">
          <cell r="A680" t="str">
            <v>06/006165</v>
          </cell>
          <cell r="B680" t="str">
            <v>NURUJAHHA</v>
          </cell>
          <cell r="C680" t="str">
            <v>68YR</v>
          </cell>
          <cell r="D680" t="str">
            <v>F</v>
          </cell>
          <cell r="E680" t="str">
            <v>PALI</v>
          </cell>
          <cell r="F680">
            <v>9414119714</v>
          </cell>
          <cell r="I680">
            <v>44017</v>
          </cell>
        </row>
        <row r="681">
          <cell r="A681" t="str">
            <v>06/006248</v>
          </cell>
          <cell r="B681" t="str">
            <v>ABDUL MOSIN</v>
          </cell>
          <cell r="C681">
            <v>67</v>
          </cell>
          <cell r="D681" t="str">
            <v>M</v>
          </cell>
          <cell r="E681" t="str">
            <v>Jodhpur</v>
          </cell>
          <cell r="F681">
            <v>9358450490</v>
          </cell>
          <cell r="I681">
            <v>44010</v>
          </cell>
        </row>
        <row r="682">
          <cell r="A682" t="str">
            <v>6/006336</v>
          </cell>
          <cell r="B682" t="str">
            <v>MOHIINI</v>
          </cell>
          <cell r="C682" t="str">
            <v>76 YRS</v>
          </cell>
          <cell r="D682" t="str">
            <v>F</v>
          </cell>
          <cell r="E682" t="str">
            <v>Jodhpur</v>
          </cell>
          <cell r="F682">
            <v>7014885035</v>
          </cell>
          <cell r="I682">
            <v>44013</v>
          </cell>
        </row>
        <row r="683">
          <cell r="A683" t="str">
            <v>06/006373</v>
          </cell>
          <cell r="B683" t="str">
            <v>HARNARAYAN</v>
          </cell>
          <cell r="C683" t="str">
            <v>61YRS</v>
          </cell>
          <cell r="D683" t="str">
            <v>M</v>
          </cell>
          <cell r="E683" t="str">
            <v>Jodhpur</v>
          </cell>
          <cell r="F683">
            <v>7615814427</v>
          </cell>
          <cell r="G683">
            <v>44011</v>
          </cell>
          <cell r="H683">
            <v>44011</v>
          </cell>
        </row>
        <row r="684">
          <cell r="A684" t="str">
            <v>06/006579</v>
          </cell>
          <cell r="B684" t="str">
            <v>ANJANA</v>
          </cell>
          <cell r="C684">
            <v>34</v>
          </cell>
          <cell r="D684" t="str">
            <v>F</v>
          </cell>
          <cell r="E684" t="str">
            <v>Jodhpur</v>
          </cell>
          <cell r="F684" t="str">
            <v>7665548287 </v>
          </cell>
          <cell r="G684">
            <v>44012</v>
          </cell>
          <cell r="H684">
            <v>44012</v>
          </cell>
        </row>
        <row r="685">
          <cell r="A685" t="str">
            <v>06/006375</v>
          </cell>
          <cell r="B685" t="str">
            <v>SHANTI DEVI</v>
          </cell>
          <cell r="C685">
            <v>72</v>
          </cell>
          <cell r="D685" t="str">
            <v>F</v>
          </cell>
          <cell r="E685" t="str">
            <v>Jodhpur</v>
          </cell>
          <cell r="F685">
            <v>8769196417</v>
          </cell>
          <cell r="G685">
            <v>44012</v>
          </cell>
          <cell r="H685">
            <v>44012</v>
          </cell>
        </row>
        <row r="686">
          <cell r="A686" t="str">
            <v>06/006381</v>
          </cell>
          <cell r="B686" t="str">
            <v>DONAKSHI</v>
          </cell>
          <cell r="C686">
            <v>18</v>
          </cell>
          <cell r="D686" t="str">
            <v>F</v>
          </cell>
          <cell r="E686" t="str">
            <v>Jodhpur</v>
          </cell>
          <cell r="F686">
            <v>9680978794</v>
          </cell>
          <cell r="G686">
            <v>44012</v>
          </cell>
          <cell r="H686">
            <v>44012</v>
          </cell>
        </row>
        <row r="687">
          <cell r="A687" t="str">
            <v>06/006786</v>
          </cell>
          <cell r="B687" t="str">
            <v>DINESH</v>
          </cell>
          <cell r="C687">
            <v>28</v>
          </cell>
          <cell r="D687" t="str">
            <v>M</v>
          </cell>
          <cell r="E687" t="str">
            <v>Jodhpur</v>
          </cell>
          <cell r="F687">
            <v>9680344176</v>
          </cell>
          <cell r="G687">
            <v>44012</v>
          </cell>
          <cell r="H687">
            <v>44012</v>
          </cell>
        </row>
        <row r="688">
          <cell r="A688" t="str">
            <v>06/006787</v>
          </cell>
          <cell r="B688" t="str">
            <v>SWARA RAM</v>
          </cell>
          <cell r="C688">
            <v>27</v>
          </cell>
          <cell r="D688" t="str">
            <v>M</v>
          </cell>
          <cell r="E688" t="str">
            <v>Jodhpur</v>
          </cell>
          <cell r="F688">
            <v>9414713110</v>
          </cell>
          <cell r="G688">
            <v>44012</v>
          </cell>
          <cell r="H688">
            <v>44012</v>
          </cell>
        </row>
        <row r="689">
          <cell r="A689" t="str">
            <v>06/006833</v>
          </cell>
          <cell r="B689" t="str">
            <v>PRAVEEN</v>
          </cell>
          <cell r="C689">
            <v>26</v>
          </cell>
          <cell r="D689" t="str">
            <v>M</v>
          </cell>
          <cell r="E689" t="str">
            <v>Jodhpur</v>
          </cell>
          <cell r="F689">
            <v>9660886929</v>
          </cell>
          <cell r="G689">
            <v>44013</v>
          </cell>
          <cell r="H689">
            <v>44013</v>
          </cell>
        </row>
        <row r="690">
          <cell r="A690" t="str">
            <v>06/006839</v>
          </cell>
          <cell r="B690" t="str">
            <v>SUDHIR MATHUR</v>
          </cell>
          <cell r="C690">
            <v>55</v>
          </cell>
          <cell r="D690" t="str">
            <v>M</v>
          </cell>
          <cell r="E690" t="str">
            <v>Jodhpur</v>
          </cell>
          <cell r="F690">
            <v>9413783213</v>
          </cell>
          <cell r="G690">
            <v>44014</v>
          </cell>
          <cell r="H690">
            <v>44014</v>
          </cell>
        </row>
        <row r="691">
          <cell r="A691" t="str">
            <v>06/006621</v>
          </cell>
          <cell r="B691" t="str">
            <v>NEETU ARYA</v>
          </cell>
          <cell r="C691">
            <v>50</v>
          </cell>
          <cell r="D691" t="str">
            <v>M</v>
          </cell>
          <cell r="E691" t="str">
            <v>Jodhpur</v>
          </cell>
          <cell r="F691">
            <v>9460123300</v>
          </cell>
          <cell r="G691">
            <v>44010</v>
          </cell>
          <cell r="H691">
            <v>44010</v>
          </cell>
        </row>
        <row r="692">
          <cell r="A692" t="str">
            <v>06/006849</v>
          </cell>
          <cell r="B692" t="str">
            <v>IRFAN</v>
          </cell>
          <cell r="C692">
            <v>26</v>
          </cell>
          <cell r="D692" t="str">
            <v>M</v>
          </cell>
          <cell r="E692" t="str">
            <v>Jodhpur</v>
          </cell>
          <cell r="F692">
            <v>9079137701</v>
          </cell>
          <cell r="G692">
            <v>44014</v>
          </cell>
          <cell r="H692">
            <v>44014</v>
          </cell>
        </row>
        <row r="693">
          <cell r="A693" t="str">
            <v>06/006851</v>
          </cell>
          <cell r="B693" t="str">
            <v>ALLAH  RAKHA</v>
          </cell>
          <cell r="C693">
            <v>26</v>
          </cell>
          <cell r="D693" t="str">
            <v>M</v>
          </cell>
          <cell r="E693" t="str">
            <v>Jodhpur</v>
          </cell>
          <cell r="F693">
            <v>9079137701</v>
          </cell>
          <cell r="G693">
            <v>44013</v>
          </cell>
          <cell r="H693">
            <v>44013</v>
          </cell>
        </row>
        <row r="694">
          <cell r="A694" t="str">
            <v>06/006766</v>
          </cell>
          <cell r="B694" t="str">
            <v>SAKILA BANO</v>
          </cell>
          <cell r="C694">
            <v>51</v>
          </cell>
          <cell r="D694" t="str">
            <v>F</v>
          </cell>
          <cell r="E694" t="str">
            <v>Jodhpur</v>
          </cell>
          <cell r="F694">
            <v>7023151515</v>
          </cell>
          <cell r="G694">
            <v>44016</v>
          </cell>
          <cell r="H694">
            <v>44016</v>
          </cell>
        </row>
        <row r="695">
          <cell r="A695" t="str">
            <v>06/006841</v>
          </cell>
          <cell r="B695" t="str">
            <v>SUDHA</v>
          </cell>
          <cell r="C695">
            <v>50</v>
          </cell>
          <cell r="D695" t="str">
            <v>F</v>
          </cell>
          <cell r="E695" t="str">
            <v>Jodhpur</v>
          </cell>
          <cell r="F695">
            <v>9413783213</v>
          </cell>
          <cell r="G695">
            <v>44014</v>
          </cell>
          <cell r="H695">
            <v>44014</v>
          </cell>
        </row>
        <row r="696">
          <cell r="A696" t="str">
            <v>06/006880</v>
          </cell>
          <cell r="B696" t="str">
            <v>SALIMI</v>
          </cell>
          <cell r="C696">
            <v>40</v>
          </cell>
          <cell r="D696" t="str">
            <v>F</v>
          </cell>
          <cell r="E696" t="str">
            <v>Jodhpur</v>
          </cell>
          <cell r="F696" t="str">
            <v>9928328460 </v>
          </cell>
          <cell r="G696">
            <v>44012</v>
          </cell>
          <cell r="H696">
            <v>44012</v>
          </cell>
        </row>
        <row r="697">
          <cell r="A697" t="str">
            <v>06/006286</v>
          </cell>
          <cell r="B697" t="str">
            <v>AKSHAY</v>
          </cell>
          <cell r="C697">
            <v>34</v>
          </cell>
          <cell r="D697" t="str">
            <v>M</v>
          </cell>
          <cell r="E697" t="str">
            <v>BARMER</v>
          </cell>
          <cell r="F697">
            <v>8209035154</v>
          </cell>
          <cell r="G697">
            <v>44013</v>
          </cell>
          <cell r="H697">
            <v>44013</v>
          </cell>
        </row>
        <row r="698">
          <cell r="A698" t="str">
            <v>06/006639</v>
          </cell>
          <cell r="B698" t="str">
            <v>RAJKUMAR</v>
          </cell>
          <cell r="C698">
            <v>52</v>
          </cell>
          <cell r="D698" t="str">
            <v>M</v>
          </cell>
          <cell r="E698" t="str">
            <v>BARMER</v>
          </cell>
          <cell r="F698">
            <v>998381778</v>
          </cell>
          <cell r="G698">
            <v>44016</v>
          </cell>
          <cell r="H698">
            <v>44016</v>
          </cell>
        </row>
        <row r="699">
          <cell r="A699" t="str">
            <v>06/006640</v>
          </cell>
          <cell r="B699" t="str">
            <v>RAVINDRA SINGH</v>
          </cell>
          <cell r="C699">
            <v>30</v>
          </cell>
          <cell r="D699" t="str">
            <v>M</v>
          </cell>
          <cell r="E699" t="str">
            <v>BARMER</v>
          </cell>
          <cell r="F699" t="str">
            <v>-</v>
          </cell>
          <cell r="G699">
            <v>44016</v>
          </cell>
          <cell r="H699">
            <v>44016</v>
          </cell>
        </row>
        <row r="700">
          <cell r="A700" t="str">
            <v>06/006625</v>
          </cell>
          <cell r="B700" t="str">
            <v>DALPAT CHOUDHARY</v>
          </cell>
          <cell r="C700">
            <v>50</v>
          </cell>
          <cell r="D700" t="str">
            <v>M</v>
          </cell>
          <cell r="E700" t="str">
            <v>Jodhpur</v>
          </cell>
          <cell r="F700">
            <v>9414115943</v>
          </cell>
          <cell r="G700">
            <v>44018</v>
          </cell>
          <cell r="H700">
            <v>44018</v>
          </cell>
        </row>
        <row r="701">
          <cell r="A701" t="str">
            <v>06/006624</v>
          </cell>
          <cell r="B701" t="str">
            <v>DR. MANISHA CHOUDHARY</v>
          </cell>
          <cell r="C701">
            <v>46</v>
          </cell>
          <cell r="D701" t="str">
            <v>M</v>
          </cell>
          <cell r="E701" t="str">
            <v>Jodhpur</v>
          </cell>
          <cell r="F701">
            <v>9414702988</v>
          </cell>
          <cell r="G701">
            <v>44018</v>
          </cell>
          <cell r="H701">
            <v>44018</v>
          </cell>
        </row>
        <row r="702">
          <cell r="A702" t="str">
            <v>06/006989</v>
          </cell>
          <cell r="B702" t="str">
            <v>SHOM KANWAR</v>
          </cell>
          <cell r="C702" t="str">
            <v>52YR</v>
          </cell>
          <cell r="D702" t="str">
            <v>F</v>
          </cell>
          <cell r="E702" t="str">
            <v>Jodhpur</v>
          </cell>
          <cell r="F702">
            <v>9844360164</v>
          </cell>
          <cell r="G702">
            <v>44018</v>
          </cell>
          <cell r="H702">
            <v>44018</v>
          </cell>
        </row>
        <row r="703">
          <cell r="A703" t="str">
            <v>06/006972</v>
          </cell>
          <cell r="B703" t="str">
            <v>DESHNA</v>
          </cell>
          <cell r="C703" t="str">
            <v>21 YR</v>
          </cell>
          <cell r="D703" t="str">
            <v>F</v>
          </cell>
          <cell r="E703" t="str">
            <v>Jodhpur</v>
          </cell>
          <cell r="F703">
            <v>8209381679</v>
          </cell>
          <cell r="G703">
            <v>44013</v>
          </cell>
          <cell r="H703">
            <v>44013</v>
          </cell>
        </row>
        <row r="704">
          <cell r="A704" t="str">
            <v>06/007011</v>
          </cell>
          <cell r="B704" t="str">
            <v>KADAR JAHA</v>
          </cell>
          <cell r="C704" t="str">
            <v>14YR</v>
          </cell>
          <cell r="D704" t="str">
            <v>F</v>
          </cell>
          <cell r="E704" t="str">
            <v>Jodhpur</v>
          </cell>
          <cell r="F704">
            <v>9314341615</v>
          </cell>
          <cell r="G704">
            <v>44018</v>
          </cell>
          <cell r="H704">
            <v>44018</v>
          </cell>
        </row>
        <row r="705">
          <cell r="A705" t="str">
            <v>06/007049</v>
          </cell>
          <cell r="B705" t="str">
            <v>PINKI</v>
          </cell>
          <cell r="C705" t="str">
            <v>30YR</v>
          </cell>
          <cell r="D705" t="str">
            <v>F</v>
          </cell>
          <cell r="E705" t="str">
            <v>Jodhpur</v>
          </cell>
          <cell r="F705">
            <v>7310173881</v>
          </cell>
          <cell r="G705">
            <v>44013</v>
          </cell>
          <cell r="H705">
            <v>44013</v>
          </cell>
        </row>
        <row r="706">
          <cell r="A706" t="str">
            <v>06/007093</v>
          </cell>
          <cell r="B706" t="str">
            <v>KRISH GEHLOT</v>
          </cell>
          <cell r="C706">
            <v>31</v>
          </cell>
          <cell r="D706" t="str">
            <v>F</v>
          </cell>
          <cell r="E706" t="str">
            <v>Jodhpur</v>
          </cell>
          <cell r="F706">
            <v>9082324413</v>
          </cell>
          <cell r="G706">
            <v>44019</v>
          </cell>
          <cell r="H706">
            <v>44019</v>
          </cell>
        </row>
        <row r="707">
          <cell r="A707" t="str">
            <v>06/007086</v>
          </cell>
          <cell r="B707" t="str">
            <v>KANCHAN</v>
          </cell>
          <cell r="C707">
            <v>50</v>
          </cell>
          <cell r="D707" t="str">
            <v>F</v>
          </cell>
          <cell r="E707" t="str">
            <v>Jodhpur</v>
          </cell>
          <cell r="F707">
            <v>9413072435</v>
          </cell>
          <cell r="G707">
            <v>44019</v>
          </cell>
          <cell r="H707">
            <v>44019</v>
          </cell>
        </row>
        <row r="708">
          <cell r="A708" t="str">
            <v>06/007009</v>
          </cell>
          <cell r="B708" t="str">
            <v>MO. MUNIF</v>
          </cell>
          <cell r="C708" t="str">
            <v>42YRS</v>
          </cell>
          <cell r="D708" t="str">
            <v>M</v>
          </cell>
          <cell r="E708" t="str">
            <v>Jodhpur</v>
          </cell>
          <cell r="F708">
            <v>9314341615</v>
          </cell>
          <cell r="G708">
            <v>44018</v>
          </cell>
          <cell r="H708">
            <v>44018</v>
          </cell>
        </row>
        <row r="709">
          <cell r="A709" t="str">
            <v>06/007012</v>
          </cell>
          <cell r="B709" t="str">
            <v>ARBAZ</v>
          </cell>
          <cell r="C709" t="str">
            <v>18YRS</v>
          </cell>
          <cell r="D709" t="str">
            <v>M</v>
          </cell>
          <cell r="E709" t="str">
            <v>Jodhpur</v>
          </cell>
          <cell r="F709">
            <v>9314341615</v>
          </cell>
          <cell r="G709">
            <v>44018</v>
          </cell>
          <cell r="H709">
            <v>44018</v>
          </cell>
        </row>
        <row r="710">
          <cell r="A710" t="str">
            <v>06/007087</v>
          </cell>
          <cell r="B710" t="str">
            <v>JATIN</v>
          </cell>
          <cell r="C710" t="str">
            <v>22YRS</v>
          </cell>
          <cell r="D710" t="str">
            <v>M</v>
          </cell>
          <cell r="E710" t="str">
            <v>Jodhpur</v>
          </cell>
          <cell r="F710">
            <v>8561085139</v>
          </cell>
          <cell r="G710">
            <v>44019</v>
          </cell>
          <cell r="H710">
            <v>44019</v>
          </cell>
        </row>
        <row r="711">
          <cell r="A711" t="str">
            <v>06/006886</v>
          </cell>
          <cell r="B711" t="str">
            <v>SAMPAT RAJ</v>
          </cell>
          <cell r="C711" t="str">
            <v>47YRS</v>
          </cell>
          <cell r="D711" t="str">
            <v>M</v>
          </cell>
          <cell r="E711" t="str">
            <v>Jodhpur</v>
          </cell>
          <cell r="F711" t="str">
            <v>9461519954 </v>
          </cell>
        </row>
        <row r="712">
          <cell r="A712" t="str">
            <v>06/006888</v>
          </cell>
          <cell r="B712" t="str">
            <v>BHUPENDRA</v>
          </cell>
          <cell r="C712" t="str">
            <v>27YRS</v>
          </cell>
          <cell r="D712" t="str">
            <v>M</v>
          </cell>
          <cell r="E712" t="str">
            <v>Jodhpur</v>
          </cell>
          <cell r="F712">
            <v>7742089925</v>
          </cell>
          <cell r="G712">
            <v>44013</v>
          </cell>
          <cell r="H712">
            <v>44013</v>
          </cell>
        </row>
        <row r="713">
          <cell r="A713" t="str">
            <v>06/006889</v>
          </cell>
          <cell r="B713" t="str">
            <v>HITENDRA</v>
          </cell>
          <cell r="C713" t="str">
            <v>24YRS</v>
          </cell>
          <cell r="D713" t="str">
            <v>M</v>
          </cell>
          <cell r="E713" t="str">
            <v>Jodhpur</v>
          </cell>
          <cell r="F713">
            <v>9664474382</v>
          </cell>
          <cell r="G713">
            <v>44013</v>
          </cell>
          <cell r="H713">
            <v>44013</v>
          </cell>
        </row>
        <row r="714">
          <cell r="A714" t="str">
            <v>06/006896</v>
          </cell>
          <cell r="B714" t="str">
            <v>BHANWAR LAL</v>
          </cell>
          <cell r="C714">
            <v>67</v>
          </cell>
          <cell r="D714" t="str">
            <v>M</v>
          </cell>
          <cell r="E714" t="str">
            <v>Sirohi</v>
          </cell>
          <cell r="F714">
            <v>9667771437</v>
          </cell>
          <cell r="G714">
            <v>44015</v>
          </cell>
          <cell r="H714">
            <v>44015</v>
          </cell>
        </row>
        <row r="715">
          <cell r="A715" t="str">
            <v>06/006975</v>
          </cell>
          <cell r="B715" t="str">
            <v>YASHVIN</v>
          </cell>
          <cell r="C715" t="str">
            <v>14YRS</v>
          </cell>
          <cell r="D715" t="str">
            <v>M</v>
          </cell>
          <cell r="E715" t="str">
            <v>Jodhpur</v>
          </cell>
          <cell r="F715" t="str">
            <v>8764410067 </v>
          </cell>
          <cell r="G715">
            <v>44014</v>
          </cell>
          <cell r="H715">
            <v>44014</v>
          </cell>
        </row>
        <row r="716">
          <cell r="A716" t="str">
            <v>06/006995</v>
          </cell>
          <cell r="B716" t="str">
            <v>GAJENDRA SIRON</v>
          </cell>
          <cell r="C716" t="str">
            <v>55YRS</v>
          </cell>
          <cell r="D716" t="str">
            <v>M</v>
          </cell>
          <cell r="E716" t="str">
            <v>Sirohi</v>
          </cell>
          <cell r="F716">
            <v>8875427044</v>
          </cell>
        </row>
        <row r="717">
          <cell r="A717" t="str">
            <v>06/006997</v>
          </cell>
          <cell r="B717" t="str">
            <v>KERIG JI</v>
          </cell>
          <cell r="C717" t="str">
            <v>70YRS</v>
          </cell>
          <cell r="D717" t="str">
            <v>M</v>
          </cell>
          <cell r="E717" t="str">
            <v>Sirohi</v>
          </cell>
          <cell r="F717">
            <v>7568426482</v>
          </cell>
          <cell r="G717">
            <v>44018</v>
          </cell>
          <cell r="H717">
            <v>44018</v>
          </cell>
        </row>
        <row r="718">
          <cell r="A718" t="str">
            <v>06/007091</v>
          </cell>
          <cell r="B718" t="str">
            <v>RAJU</v>
          </cell>
          <cell r="C718" t="str">
            <v>22YRS</v>
          </cell>
          <cell r="D718" t="str">
            <v>M</v>
          </cell>
          <cell r="E718" t="str">
            <v>Jodhpur</v>
          </cell>
          <cell r="F718">
            <v>9257525820</v>
          </cell>
          <cell r="G718">
            <v>44019</v>
          </cell>
          <cell r="H718">
            <v>44019</v>
          </cell>
        </row>
        <row r="719">
          <cell r="A719" t="str">
            <v>06/007090</v>
          </cell>
          <cell r="B719" t="str">
            <v>MOHAN DAS</v>
          </cell>
          <cell r="C719" t="str">
            <v>68YRS</v>
          </cell>
          <cell r="D719" t="str">
            <v>M</v>
          </cell>
          <cell r="E719" t="str">
            <v>Jodhpur</v>
          </cell>
          <cell r="F719">
            <v>9769046864</v>
          </cell>
          <cell r="G719">
            <v>44019</v>
          </cell>
          <cell r="H719">
            <v>44019</v>
          </cell>
        </row>
        <row r="720">
          <cell r="A720" t="str">
            <v>06/007088</v>
          </cell>
          <cell r="B720" t="str">
            <v>VINOD</v>
          </cell>
          <cell r="C720" t="str">
            <v>41YRS</v>
          </cell>
          <cell r="D720" t="str">
            <v>M</v>
          </cell>
          <cell r="E720" t="str">
            <v>Jodhpur</v>
          </cell>
          <cell r="F720">
            <v>9784429112</v>
          </cell>
          <cell r="G720">
            <v>44019</v>
          </cell>
          <cell r="H720">
            <v>44019</v>
          </cell>
        </row>
        <row r="721">
          <cell r="A721" t="str">
            <v>06/006893</v>
          </cell>
          <cell r="B721" t="str">
            <v>NEETU PARIHAR</v>
          </cell>
          <cell r="C721" t="str">
            <v>25 YR</v>
          </cell>
          <cell r="D721" t="str">
            <v>F</v>
          </cell>
          <cell r="E721" t="str">
            <v>Sirohi</v>
          </cell>
          <cell r="F721">
            <v>9667771437</v>
          </cell>
          <cell r="G721">
            <v>44015</v>
          </cell>
          <cell r="H721">
            <v>44015</v>
          </cell>
        </row>
        <row r="722">
          <cell r="A722" t="str">
            <v>06/006895</v>
          </cell>
          <cell r="B722" t="str">
            <v xml:space="preserve">MANISHA </v>
          </cell>
          <cell r="C722" t="str">
            <v>32YR</v>
          </cell>
          <cell r="D722" t="str">
            <v>F</v>
          </cell>
          <cell r="E722" t="str">
            <v>Sirohi</v>
          </cell>
          <cell r="F722" t="str">
            <v>9432879866 </v>
          </cell>
          <cell r="G722">
            <v>44013</v>
          </cell>
          <cell r="H722">
            <v>44013</v>
          </cell>
        </row>
        <row r="723">
          <cell r="A723" t="str">
            <v>06/006894</v>
          </cell>
          <cell r="B723" t="str">
            <v>HIMANI</v>
          </cell>
          <cell r="C723" t="str">
            <v>3 YR</v>
          </cell>
          <cell r="D723" t="str">
            <v>F</v>
          </cell>
          <cell r="E723" t="str">
            <v>Sirohi</v>
          </cell>
          <cell r="F723">
            <v>9432879866</v>
          </cell>
          <cell r="G723">
            <v>44014</v>
          </cell>
          <cell r="H723">
            <v>44014</v>
          </cell>
        </row>
        <row r="724">
          <cell r="A724" t="str">
            <v>06/006891</v>
          </cell>
          <cell r="B724" t="str">
            <v>SHANTIDEVI</v>
          </cell>
          <cell r="C724" t="str">
            <v>81YR</v>
          </cell>
          <cell r="D724" t="str">
            <v>F</v>
          </cell>
          <cell r="E724" t="str">
            <v>Sirohi</v>
          </cell>
          <cell r="F724">
            <v>9667771437</v>
          </cell>
          <cell r="G724">
            <v>44015</v>
          </cell>
          <cell r="H724">
            <v>44015</v>
          </cell>
        </row>
        <row r="725">
          <cell r="A725" t="str">
            <v>06/006890</v>
          </cell>
          <cell r="B725" t="str">
            <v>PANI DEVI</v>
          </cell>
          <cell r="C725">
            <v>61</v>
          </cell>
          <cell r="D725" t="str">
            <v>F</v>
          </cell>
          <cell r="E725" t="str">
            <v>Sirohi</v>
          </cell>
          <cell r="F725" t="str">
            <v>9667771437 </v>
          </cell>
          <cell r="G725">
            <v>44015</v>
          </cell>
          <cell r="H725">
            <v>44015</v>
          </cell>
        </row>
        <row r="726">
          <cell r="A726" t="str">
            <v>06/006992</v>
          </cell>
          <cell r="B726" t="str">
            <v>GUNJAN</v>
          </cell>
          <cell r="C726">
            <v>12</v>
          </cell>
          <cell r="D726" t="str">
            <v>M</v>
          </cell>
          <cell r="E726" t="str">
            <v> Barmer</v>
          </cell>
          <cell r="F726" t="str">
            <v>924408368 </v>
          </cell>
          <cell r="G726">
            <v>44015</v>
          </cell>
          <cell r="H726">
            <v>44015</v>
          </cell>
        </row>
        <row r="727">
          <cell r="A727" t="str">
            <v>06/006656</v>
          </cell>
          <cell r="B727" t="str">
            <v>PARASMAL SANKLECHA</v>
          </cell>
          <cell r="C727" t="str">
            <v>66YRS</v>
          </cell>
          <cell r="D727" t="str">
            <v>M</v>
          </cell>
          <cell r="E727" t="str">
            <v> Barmer</v>
          </cell>
          <cell r="F727">
            <v>8888614920</v>
          </cell>
          <cell r="G727">
            <v>44014</v>
          </cell>
          <cell r="H727">
            <v>44014</v>
          </cell>
        </row>
        <row r="728">
          <cell r="A728" t="str">
            <v>06/006804</v>
          </cell>
          <cell r="B728" t="str">
            <v>MULCHAND</v>
          </cell>
          <cell r="C728" t="str">
            <v>83YRS</v>
          </cell>
          <cell r="D728" t="str">
            <v>M</v>
          </cell>
          <cell r="E728" t="str">
            <v>Jodhpur</v>
          </cell>
          <cell r="F728">
            <v>9001090231</v>
          </cell>
        </row>
        <row r="729">
          <cell r="A729" t="str">
            <v>06/006382</v>
          </cell>
          <cell r="B729" t="str">
            <v>KAVITA</v>
          </cell>
          <cell r="C729">
            <v>41</v>
          </cell>
          <cell r="D729" t="str">
            <v>F</v>
          </cell>
          <cell r="E729" t="str">
            <v>Jodhpur</v>
          </cell>
          <cell r="F729" t="str">
            <v>9680978794 </v>
          </cell>
          <cell r="G729">
            <v>44014</v>
          </cell>
          <cell r="H729">
            <v>44014</v>
          </cell>
        </row>
        <row r="730">
          <cell r="A730" t="str">
            <v>06/006799</v>
          </cell>
          <cell r="B730" t="str">
            <v>PISTA DEVI</v>
          </cell>
          <cell r="C730" t="str">
            <v>78YR</v>
          </cell>
          <cell r="D730" t="str">
            <v>F</v>
          </cell>
          <cell r="E730" t="str">
            <v>Jodhpur</v>
          </cell>
          <cell r="F730">
            <v>9001090232</v>
          </cell>
        </row>
        <row r="731">
          <cell r="A731" t="str">
            <v>06/006498</v>
          </cell>
          <cell r="B731" t="str">
            <v>JAKIR ALI</v>
          </cell>
          <cell r="C731" t="str">
            <v>50 YRS</v>
          </cell>
          <cell r="D731" t="str">
            <v>M</v>
          </cell>
          <cell r="E731" t="str">
            <v>Jodhpur</v>
          </cell>
          <cell r="F731">
            <v>9001537446</v>
          </cell>
        </row>
        <row r="732">
          <cell r="A732" t="str">
            <v>06/006655</v>
          </cell>
          <cell r="B732" t="str">
            <v>MAMTA</v>
          </cell>
          <cell r="C732" t="str">
            <v>43YR</v>
          </cell>
          <cell r="D732" t="str">
            <v>F</v>
          </cell>
          <cell r="E732" t="str">
            <v> Barmer</v>
          </cell>
          <cell r="F732" t="str">
            <v>8888614920 </v>
          </cell>
        </row>
        <row r="733">
          <cell r="A733" t="str">
            <v>06/006754</v>
          </cell>
          <cell r="B733" t="str">
            <v>DEVI</v>
          </cell>
          <cell r="C733" t="str">
            <v>58 YRS</v>
          </cell>
          <cell r="D733" t="str">
            <v>F</v>
          </cell>
          <cell r="E733" t="str">
            <v>Jodhpur</v>
          </cell>
          <cell r="F733">
            <v>9950002207</v>
          </cell>
        </row>
        <row r="734">
          <cell r="A734" t="str">
            <v>06/006792</v>
          </cell>
          <cell r="B734" t="str">
            <v>MANGI LAL</v>
          </cell>
          <cell r="C734" t="str">
            <v>73YRS</v>
          </cell>
          <cell r="D734" t="str">
            <v>F</v>
          </cell>
          <cell r="E734" t="str">
            <v> Barmer</v>
          </cell>
          <cell r="F734">
            <v>9214829108</v>
          </cell>
          <cell r="I734">
            <v>44013</v>
          </cell>
        </row>
        <row r="735">
          <cell r="A735" t="str">
            <v>01/032385</v>
          </cell>
          <cell r="B735" t="str">
            <v>SUNIL KUMAR</v>
          </cell>
          <cell r="C735" t="str">
            <v>48YRS</v>
          </cell>
          <cell r="D735" t="str">
            <v>M</v>
          </cell>
          <cell r="E735" t="str">
            <v>Jodhpur</v>
          </cell>
          <cell r="F735">
            <v>9928676770</v>
          </cell>
          <cell r="G735">
            <v>44019</v>
          </cell>
          <cell r="H735">
            <v>44019</v>
          </cell>
        </row>
        <row r="736">
          <cell r="A736" t="str">
            <v>06/007412</v>
          </cell>
          <cell r="B736" t="str">
            <v>PUSHPA RATHI</v>
          </cell>
          <cell r="C736">
            <v>65</v>
          </cell>
          <cell r="D736" t="str">
            <v>F</v>
          </cell>
          <cell r="E736" t="str">
            <v>Jodhpur</v>
          </cell>
          <cell r="F736">
            <v>9772444400</v>
          </cell>
          <cell r="G736">
            <v>44018</v>
          </cell>
          <cell r="H736">
            <v>44018</v>
          </cell>
        </row>
        <row r="737">
          <cell r="A737" t="str">
            <v>06/007447</v>
          </cell>
          <cell r="B737" t="str">
            <v>USHA</v>
          </cell>
          <cell r="C737" t="str">
            <v>60YR</v>
          </cell>
          <cell r="E737" t="str">
            <v>Jodhpur</v>
          </cell>
          <cell r="F737">
            <v>9672385678</v>
          </cell>
        </row>
        <row r="738">
          <cell r="A738" t="str">
            <v>06/007369</v>
          </cell>
          <cell r="B738" t="str">
            <v>DEVI LAL</v>
          </cell>
          <cell r="C738" t="str">
            <v>62 YRS</v>
          </cell>
          <cell r="D738" t="str">
            <v>M</v>
          </cell>
          <cell r="E738" t="str">
            <v>Jodhpur</v>
          </cell>
          <cell r="F738">
            <v>6367688102</v>
          </cell>
          <cell r="G738">
            <v>44019</v>
          </cell>
          <cell r="H738">
            <v>44019</v>
          </cell>
        </row>
        <row r="739">
          <cell r="A739" t="str">
            <v>06/007449</v>
          </cell>
          <cell r="B739" t="str">
            <v>DHRUV MATHUR</v>
          </cell>
          <cell r="C739" t="str">
            <v>20YRS</v>
          </cell>
          <cell r="D739" t="str">
            <v>M</v>
          </cell>
          <cell r="E739" t="str">
            <v>Jodhpur</v>
          </cell>
          <cell r="F739">
            <v>7340390679</v>
          </cell>
          <cell r="G739">
            <v>44018</v>
          </cell>
          <cell r="H739">
            <v>44018</v>
          </cell>
        </row>
        <row r="740">
          <cell r="A740" t="str">
            <v>06/007446</v>
          </cell>
          <cell r="B740" t="str">
            <v>SHANTI LAL</v>
          </cell>
          <cell r="C740" t="str">
            <v>65YRS</v>
          </cell>
          <cell r="D740" t="str">
            <v>M</v>
          </cell>
          <cell r="E740" t="str">
            <v>`</v>
          </cell>
          <cell r="F740">
            <v>9672385678</v>
          </cell>
          <cell r="G740">
            <v>44017</v>
          </cell>
          <cell r="H740">
            <v>44017</v>
          </cell>
        </row>
        <row r="741">
          <cell r="A741" t="str">
            <v>06/007326</v>
          </cell>
          <cell r="B741" t="str">
            <v>JAGDISH PRASHAD</v>
          </cell>
          <cell r="C741" t="str">
            <v>29YRS</v>
          </cell>
          <cell r="D741" t="str">
            <v>M</v>
          </cell>
          <cell r="E741" t="str">
            <v>Jodhpur</v>
          </cell>
          <cell r="F741">
            <v>9887562789</v>
          </cell>
          <cell r="G741">
            <v>44018</v>
          </cell>
          <cell r="H741">
            <v>44018</v>
          </cell>
        </row>
        <row r="742">
          <cell r="A742" t="str">
            <v>06/007395</v>
          </cell>
          <cell r="B742" t="str">
            <v>DEEPAK NAGOURI</v>
          </cell>
          <cell r="C742" t="str">
            <v>40YRS</v>
          </cell>
          <cell r="D742" t="str">
            <v>M</v>
          </cell>
          <cell r="E742" t="str">
            <v>Jodhpur</v>
          </cell>
          <cell r="F742">
            <v>9828062286</v>
          </cell>
          <cell r="G742">
            <v>44019</v>
          </cell>
          <cell r="H742">
            <v>44019</v>
          </cell>
        </row>
        <row r="743">
          <cell r="A743" t="str">
            <v>06/007326</v>
          </cell>
          <cell r="B743" t="str">
            <v>ASHOK KUMAR</v>
          </cell>
          <cell r="C743" t="str">
            <v>40YRS</v>
          </cell>
          <cell r="D743" t="str">
            <v>M</v>
          </cell>
          <cell r="E743" t="str">
            <v>Jodhpur</v>
          </cell>
          <cell r="F743">
            <v>9887562789</v>
          </cell>
          <cell r="G743">
            <v>44019</v>
          </cell>
          <cell r="H743">
            <v>44019</v>
          </cell>
        </row>
        <row r="744">
          <cell r="A744" t="str">
            <v>06/007278</v>
          </cell>
          <cell r="B744" t="str">
            <v>SHANTI BHATI</v>
          </cell>
          <cell r="C744" t="str">
            <v>65 YR</v>
          </cell>
          <cell r="D744" t="str">
            <v>F</v>
          </cell>
          <cell r="E744" t="str">
            <v>Jodhpur</v>
          </cell>
          <cell r="F744">
            <v>9079389937</v>
          </cell>
          <cell r="G744">
            <v>44019</v>
          </cell>
          <cell r="H744">
            <v>44019</v>
          </cell>
        </row>
        <row r="745">
          <cell r="A745" t="str">
            <v>06/006941</v>
          </cell>
          <cell r="B745" t="str">
            <v>VIRENDRA KUMAR</v>
          </cell>
          <cell r="C745" t="str">
            <v>52YRS</v>
          </cell>
          <cell r="D745" t="str">
            <v>M</v>
          </cell>
          <cell r="E745" t="str">
            <v>Jodhpur</v>
          </cell>
          <cell r="F745">
            <v>9825155792</v>
          </cell>
          <cell r="G745">
            <v>44019</v>
          </cell>
          <cell r="H745">
            <v>44019</v>
          </cell>
        </row>
        <row r="746">
          <cell r="A746" t="str">
            <v>06/007015</v>
          </cell>
          <cell r="B746" t="str">
            <v>PRAKASH</v>
          </cell>
          <cell r="C746" t="str">
            <v>21YRS</v>
          </cell>
          <cell r="D746" t="str">
            <v>M</v>
          </cell>
          <cell r="E746" t="str">
            <v>Jodhpur</v>
          </cell>
          <cell r="F746">
            <v>8209389820</v>
          </cell>
        </row>
        <row r="747">
          <cell r="A747" t="str">
            <v>06/006957</v>
          </cell>
          <cell r="B747" t="str">
            <v>PHOOTER MAL</v>
          </cell>
          <cell r="C747" t="str">
            <v>52YRS</v>
          </cell>
          <cell r="D747" t="str">
            <v>M</v>
          </cell>
          <cell r="E747" t="str">
            <v>Pali</v>
          </cell>
          <cell r="F747">
            <v>9427121083</v>
          </cell>
          <cell r="G747">
            <v>44019</v>
          </cell>
          <cell r="H747">
            <v>44019</v>
          </cell>
        </row>
        <row r="748">
          <cell r="A748" t="str">
            <v>06/006943</v>
          </cell>
          <cell r="B748" t="str">
            <v>ASHOK PANWANI</v>
          </cell>
          <cell r="C748" t="str">
            <v>56 YR</v>
          </cell>
          <cell r="D748" t="str">
            <v>M</v>
          </cell>
          <cell r="E748" t="str">
            <v>Jodhpur</v>
          </cell>
          <cell r="F748">
            <v>6375272080</v>
          </cell>
          <cell r="G748">
            <v>44019</v>
          </cell>
          <cell r="H748" t="str">
            <v>07-072020</v>
          </cell>
        </row>
        <row r="749">
          <cell r="A749" t="str">
            <v>06/006876</v>
          </cell>
          <cell r="B749" t="str">
            <v>MANAK CHAND</v>
          </cell>
          <cell r="C749" t="str">
            <v>68 YRS</v>
          </cell>
          <cell r="D749" t="str">
            <v>M</v>
          </cell>
          <cell r="E749" t="str">
            <v> Nagaur</v>
          </cell>
          <cell r="F749">
            <v>9324969815</v>
          </cell>
        </row>
        <row r="750">
          <cell r="A750" t="str">
            <v>06/007044</v>
          </cell>
          <cell r="B750" t="str">
            <v>BIBI HASINA</v>
          </cell>
          <cell r="C750" t="str">
            <v>62 YRS</v>
          </cell>
          <cell r="D750" t="str">
            <v>F</v>
          </cell>
          <cell r="E750" t="str">
            <v>Pali</v>
          </cell>
          <cell r="F750">
            <v>9269082081</v>
          </cell>
        </row>
        <row r="751">
          <cell r="A751" t="str">
            <v>06/007723</v>
          </cell>
          <cell r="B751" t="str">
            <v>RAKESH GOYAL</v>
          </cell>
          <cell r="C751">
            <v>49</v>
          </cell>
          <cell r="D751" t="str">
            <v>M</v>
          </cell>
          <cell r="E751" t="str">
            <v>Jodhpur</v>
          </cell>
          <cell r="F751">
            <v>9413136008</v>
          </cell>
        </row>
        <row r="752">
          <cell r="A752" t="str">
            <v>06/007665</v>
          </cell>
          <cell r="B752" t="str">
            <v>UMED MERTIA</v>
          </cell>
          <cell r="C752">
            <v>74</v>
          </cell>
          <cell r="D752" t="str">
            <v>M</v>
          </cell>
          <cell r="E752" t="str">
            <v>Jodhpur</v>
          </cell>
          <cell r="F752">
            <v>9414132591</v>
          </cell>
          <cell r="G752">
            <v>44017</v>
          </cell>
          <cell r="H752">
            <v>44017</v>
          </cell>
        </row>
        <row r="753">
          <cell r="A753" t="str">
            <v>06/007662</v>
          </cell>
          <cell r="B753" t="str">
            <v>SUBHRAT DAS</v>
          </cell>
          <cell r="C753">
            <v>31</v>
          </cell>
          <cell r="D753" t="str">
            <v>M</v>
          </cell>
          <cell r="E753" t="str">
            <v>Jodhpur</v>
          </cell>
          <cell r="F753">
            <v>9460127178</v>
          </cell>
          <cell r="G753">
            <v>44015</v>
          </cell>
          <cell r="H753">
            <v>44015</v>
          </cell>
        </row>
        <row r="754">
          <cell r="A754" t="str">
            <v>06/007663</v>
          </cell>
          <cell r="B754" t="str">
            <v>ARJUN DAS</v>
          </cell>
          <cell r="C754">
            <v>40</v>
          </cell>
          <cell r="D754" t="str">
            <v>M</v>
          </cell>
          <cell r="E754" t="str">
            <v>Jodhpur</v>
          </cell>
          <cell r="F754">
            <v>9636069831</v>
          </cell>
        </row>
        <row r="755">
          <cell r="A755" t="str">
            <v>06/007588</v>
          </cell>
          <cell r="B755" t="str">
            <v>NITIN</v>
          </cell>
          <cell r="C755">
            <v>40</v>
          </cell>
          <cell r="D755" t="str">
            <v>M</v>
          </cell>
          <cell r="E755" t="str">
            <v>Jodhpur</v>
          </cell>
          <cell r="F755">
            <v>9587695876</v>
          </cell>
          <cell r="G755">
            <v>44017</v>
          </cell>
          <cell r="H755">
            <v>44017</v>
          </cell>
        </row>
        <row r="756">
          <cell r="A756" t="str">
            <v>06/007791</v>
          </cell>
          <cell r="B756" t="str">
            <v>ARVIND</v>
          </cell>
          <cell r="C756">
            <v>53</v>
          </cell>
          <cell r="D756" t="str">
            <v>M</v>
          </cell>
          <cell r="E756" t="str">
            <v>Jodhpur</v>
          </cell>
          <cell r="F756" t="str">
            <v>9414145390 </v>
          </cell>
        </row>
        <row r="757">
          <cell r="A757" t="str">
            <v>06/007769</v>
          </cell>
          <cell r="B757" t="str">
            <v>RAMESH</v>
          </cell>
          <cell r="C757" t="str">
            <v>46YRS</v>
          </cell>
          <cell r="D757" t="str">
            <v>M</v>
          </cell>
          <cell r="E757" t="str">
            <v>Jodhpur</v>
          </cell>
          <cell r="F757">
            <v>9829210238</v>
          </cell>
          <cell r="G757">
            <v>44018</v>
          </cell>
          <cell r="H757">
            <v>44018</v>
          </cell>
        </row>
        <row r="758">
          <cell r="A758" t="str">
            <v>06/007771</v>
          </cell>
          <cell r="B758" t="str">
            <v>PAWAN SHARMA</v>
          </cell>
          <cell r="C758" t="str">
            <v>38YRS</v>
          </cell>
          <cell r="D758" t="str">
            <v>M</v>
          </cell>
          <cell r="E758" t="str">
            <v>Jodhpur</v>
          </cell>
          <cell r="F758">
            <v>9414295084</v>
          </cell>
          <cell r="G758">
            <v>44019</v>
          </cell>
          <cell r="H758">
            <v>44019</v>
          </cell>
        </row>
        <row r="759">
          <cell r="A759" t="str">
            <v>06/007465</v>
          </cell>
          <cell r="B759" t="str">
            <v>GEETA</v>
          </cell>
          <cell r="C759" t="str">
            <v>50YR</v>
          </cell>
          <cell r="D759" t="str">
            <v>F</v>
          </cell>
          <cell r="E759" t="str">
            <v>Jodhpur</v>
          </cell>
          <cell r="F759">
            <v>9782389696</v>
          </cell>
          <cell r="G759">
            <v>44014</v>
          </cell>
          <cell r="H759" t="str">
            <v>02-070-2020</v>
          </cell>
        </row>
        <row r="760">
          <cell r="A760" t="str">
            <v>06/007467</v>
          </cell>
          <cell r="B760" t="str">
            <v>KAILASHI</v>
          </cell>
          <cell r="C760" t="str">
            <v>30YR</v>
          </cell>
          <cell r="D760" t="str">
            <v>F</v>
          </cell>
          <cell r="E760" t="str">
            <v>Jodhpur</v>
          </cell>
          <cell r="F760">
            <v>9782389696</v>
          </cell>
          <cell r="G760">
            <v>44014</v>
          </cell>
          <cell r="H760">
            <v>44014</v>
          </cell>
        </row>
        <row r="761">
          <cell r="A761" t="str">
            <v>06/007748</v>
          </cell>
          <cell r="B761" t="str">
            <v>PREAMLATA</v>
          </cell>
          <cell r="C761">
            <v>56</v>
          </cell>
          <cell r="D761" t="str">
            <v>F</v>
          </cell>
          <cell r="E761" t="str">
            <v>Jodhpur</v>
          </cell>
          <cell r="F761">
            <v>946053071</v>
          </cell>
        </row>
        <row r="762">
          <cell r="A762" t="str">
            <v>06/007466</v>
          </cell>
          <cell r="B762" t="str">
            <v>SHARWANI</v>
          </cell>
          <cell r="C762" t="str">
            <v>55YR</v>
          </cell>
          <cell r="D762" t="str">
            <v>F</v>
          </cell>
          <cell r="E762" t="str">
            <v>Jodhpur</v>
          </cell>
          <cell r="F762">
            <v>9571613653</v>
          </cell>
          <cell r="G762" t="str">
            <v>06--7-2020</v>
          </cell>
          <cell r="H762">
            <v>44018</v>
          </cell>
        </row>
        <row r="763">
          <cell r="A763" t="str">
            <v>06/007365</v>
          </cell>
          <cell r="B763" t="str">
            <v>REKHA</v>
          </cell>
          <cell r="C763">
            <v>35</v>
          </cell>
          <cell r="D763" t="str">
            <v>F</v>
          </cell>
          <cell r="E763" t="str">
            <v>Pali</v>
          </cell>
          <cell r="F763">
            <v>9511566007</v>
          </cell>
        </row>
        <row r="764">
          <cell r="A764" t="str">
            <v>06/005393</v>
          </cell>
          <cell r="B764" t="str">
            <v>ABHILASHA</v>
          </cell>
          <cell r="C764">
            <v>32</v>
          </cell>
          <cell r="D764" t="str">
            <v>F</v>
          </cell>
          <cell r="E764" t="str">
            <v>Jodhpur</v>
          </cell>
          <cell r="F764">
            <v>8209015477</v>
          </cell>
          <cell r="G764">
            <v>44012</v>
          </cell>
          <cell r="H764">
            <v>44012</v>
          </cell>
        </row>
        <row r="765">
          <cell r="A765" t="str">
            <v>06/007587</v>
          </cell>
          <cell r="B765" t="str">
            <v>VINITA</v>
          </cell>
          <cell r="C765" t="str">
            <v>35YR</v>
          </cell>
          <cell r="D765" t="str">
            <v>F</v>
          </cell>
          <cell r="E765" t="str">
            <v>Jodhpur</v>
          </cell>
          <cell r="F765">
            <v>9587695876</v>
          </cell>
          <cell r="G765">
            <v>44017</v>
          </cell>
          <cell r="H765">
            <v>44017</v>
          </cell>
        </row>
        <row r="766">
          <cell r="A766" t="str">
            <v>06/007582</v>
          </cell>
          <cell r="B766" t="str">
            <v>RUDRAKSH</v>
          </cell>
          <cell r="C766" t="str">
            <v>6YR</v>
          </cell>
          <cell r="D766" t="str">
            <v>M</v>
          </cell>
          <cell r="E766" t="str">
            <v>Jodhpur</v>
          </cell>
          <cell r="F766">
            <v>958769876</v>
          </cell>
          <cell r="G766">
            <v>44017</v>
          </cell>
          <cell r="H766">
            <v>44017</v>
          </cell>
        </row>
        <row r="767">
          <cell r="A767" t="str">
            <v>06/007650</v>
          </cell>
          <cell r="B767" t="str">
            <v>RADHESHYAM</v>
          </cell>
          <cell r="C767" t="str">
            <v>47 YR</v>
          </cell>
          <cell r="D767" t="str">
            <v>M</v>
          </cell>
          <cell r="E767" t="str">
            <v>Jodhpur</v>
          </cell>
          <cell r="F767">
            <v>9414817448</v>
          </cell>
          <cell r="G767">
            <v>44019</v>
          </cell>
          <cell r="H767">
            <v>44019</v>
          </cell>
        </row>
        <row r="768">
          <cell r="A768" t="str">
            <v>06/007650</v>
          </cell>
          <cell r="B768" t="str">
            <v>ANANT PRAKASH</v>
          </cell>
          <cell r="C768" t="str">
            <v>65Y/M</v>
          </cell>
          <cell r="D768" t="str">
            <v>M</v>
          </cell>
          <cell r="E768" t="str">
            <v>Jodhpur</v>
          </cell>
          <cell r="F768" t="str">
            <v>6376929424 </v>
          </cell>
          <cell r="I768">
            <v>44013</v>
          </cell>
        </row>
        <row r="769">
          <cell r="A769" t="str">
            <v>06/007468</v>
          </cell>
          <cell r="B769" t="str">
            <v>DEVIILAL</v>
          </cell>
          <cell r="C769">
            <v>25</v>
          </cell>
          <cell r="D769" t="str">
            <v>M</v>
          </cell>
          <cell r="E769" t="str">
            <v>Jodhpur</v>
          </cell>
          <cell r="F769">
            <v>8290051565</v>
          </cell>
          <cell r="G769">
            <v>44019</v>
          </cell>
          <cell r="H769">
            <v>44019</v>
          </cell>
        </row>
        <row r="770">
          <cell r="A770" t="str">
            <v>07/000002</v>
          </cell>
          <cell r="B770" t="str">
            <v>MAHESH</v>
          </cell>
          <cell r="C770">
            <v>66</v>
          </cell>
          <cell r="D770" t="str">
            <v>M</v>
          </cell>
          <cell r="E770" t="str">
            <v>Jodhpur</v>
          </cell>
          <cell r="F770">
            <v>8003257715</v>
          </cell>
        </row>
        <row r="771">
          <cell r="A771" t="str">
            <v>07/000007</v>
          </cell>
          <cell r="B771" t="str">
            <v>JEEVA RAM</v>
          </cell>
          <cell r="C771">
            <v>61</v>
          </cell>
          <cell r="D771" t="str">
            <v>M</v>
          </cell>
          <cell r="E771" t="str">
            <v>Sirohi</v>
          </cell>
          <cell r="F771" t="str">
            <v>-</v>
          </cell>
        </row>
        <row r="772">
          <cell r="A772" t="str">
            <v>07/000195</v>
          </cell>
          <cell r="B772" t="str">
            <v>SUBHASH</v>
          </cell>
          <cell r="C772">
            <v>34</v>
          </cell>
          <cell r="D772" t="str">
            <v>M</v>
          </cell>
          <cell r="E772" t="str">
            <v>Jodhpur</v>
          </cell>
          <cell r="F772">
            <v>9461410952</v>
          </cell>
        </row>
        <row r="773">
          <cell r="A773" t="str">
            <v>07/000204</v>
          </cell>
          <cell r="B773" t="str">
            <v>JASWANT</v>
          </cell>
          <cell r="C773">
            <v>25</v>
          </cell>
          <cell r="D773" t="str">
            <v>M</v>
          </cell>
          <cell r="E773" t="str">
            <v>Jodhpur</v>
          </cell>
          <cell r="F773">
            <v>7742141305</v>
          </cell>
        </row>
        <row r="774">
          <cell r="A774" t="str">
            <v>07/000255</v>
          </cell>
          <cell r="B774" t="str">
            <v>SUNIL</v>
          </cell>
          <cell r="C774">
            <v>32</v>
          </cell>
          <cell r="D774" t="str">
            <v>M</v>
          </cell>
          <cell r="E774" t="str">
            <v>Jodhpur</v>
          </cell>
          <cell r="F774">
            <v>9653881593</v>
          </cell>
        </row>
        <row r="775">
          <cell r="A775" t="str">
            <v>07/000008</v>
          </cell>
          <cell r="B775" t="str">
            <v>soreen</v>
          </cell>
          <cell r="C775">
            <v>23</v>
          </cell>
          <cell r="D775" t="str">
            <v>F</v>
          </cell>
          <cell r="E775" t="str">
            <v>Sirohi</v>
          </cell>
          <cell r="F775" t="str">
            <v>-</v>
          </cell>
        </row>
        <row r="776">
          <cell r="A776" t="str">
            <v>07/000001</v>
          </cell>
          <cell r="B776" t="str">
            <v>MANJU SHARMA</v>
          </cell>
          <cell r="C776">
            <v>66</v>
          </cell>
          <cell r="D776" t="str">
            <v>F</v>
          </cell>
          <cell r="E776" t="str">
            <v>Jodhpur</v>
          </cell>
          <cell r="F776" t="str">
            <v>7976641900 </v>
          </cell>
        </row>
        <row r="777">
          <cell r="A777" t="str">
            <v>07/000154</v>
          </cell>
          <cell r="B777" t="str">
            <v>SAVITA</v>
          </cell>
          <cell r="C777" t="str">
            <v>41YR</v>
          </cell>
          <cell r="D777" t="str">
            <v>F</v>
          </cell>
          <cell r="E777" t="str">
            <v>Jodhpur</v>
          </cell>
          <cell r="F777">
            <v>9462617946</v>
          </cell>
        </row>
        <row r="778">
          <cell r="A778" t="str">
            <v>07/000192</v>
          </cell>
          <cell r="B778" t="str">
            <v>SABINA</v>
          </cell>
          <cell r="C778">
            <v>20</v>
          </cell>
          <cell r="D778" t="str">
            <v>F</v>
          </cell>
          <cell r="E778" t="str">
            <v>Jodhpur</v>
          </cell>
          <cell r="F778" t="str">
            <v>9610599034 </v>
          </cell>
        </row>
        <row r="779">
          <cell r="A779" t="str">
            <v>07/000193</v>
          </cell>
          <cell r="B779" t="str">
            <v>GOMATI DEVI</v>
          </cell>
          <cell r="C779">
            <v>50</v>
          </cell>
          <cell r="D779" t="str">
            <v>F</v>
          </cell>
          <cell r="E779" t="str">
            <v>Jodhpur</v>
          </cell>
          <cell r="F779">
            <v>8107503818</v>
          </cell>
        </row>
        <row r="780">
          <cell r="A780" t="str">
            <v>06/007703</v>
          </cell>
          <cell r="B780" t="str">
            <v>ANKIT CHOUHAN</v>
          </cell>
          <cell r="C780">
            <v>28</v>
          </cell>
          <cell r="D780" t="str">
            <v>M</v>
          </cell>
          <cell r="E780" t="str">
            <v>Barmer</v>
          </cell>
          <cell r="F780">
            <v>8955910701</v>
          </cell>
        </row>
        <row r="781">
          <cell r="A781" t="str">
            <v>06/007456</v>
          </cell>
          <cell r="B781" t="str">
            <v>ABDUL HAKIM</v>
          </cell>
          <cell r="C781" t="str">
            <v>65 Y</v>
          </cell>
          <cell r="D781" t="str">
            <v>M</v>
          </cell>
          <cell r="E781" t="str">
            <v>Jodhpur</v>
          </cell>
          <cell r="F781">
            <v>9828244531</v>
          </cell>
          <cell r="I781">
            <v>44017</v>
          </cell>
        </row>
        <row r="782">
          <cell r="A782" t="str">
            <v>06/007718</v>
          </cell>
          <cell r="B782" t="str">
            <v>MADAN SINGH</v>
          </cell>
          <cell r="C782" t="str">
            <v>54YRS</v>
          </cell>
          <cell r="D782" t="str">
            <v>M</v>
          </cell>
          <cell r="E782" t="str">
            <v>Jalore</v>
          </cell>
          <cell r="F782">
            <v>9444307870</v>
          </cell>
          <cell r="I782">
            <v>44013</v>
          </cell>
        </row>
        <row r="783">
          <cell r="A783" t="str">
            <v>07/000006</v>
          </cell>
          <cell r="B783" t="str">
            <v>GANPAT RAM</v>
          </cell>
          <cell r="C783">
            <v>58</v>
          </cell>
          <cell r="D783" t="str">
            <v>M</v>
          </cell>
          <cell r="E783" t="str">
            <v>Jodhpur</v>
          </cell>
          <cell r="F783">
            <v>9440340651</v>
          </cell>
        </row>
        <row r="784">
          <cell r="A784" t="str">
            <v>07/000603</v>
          </cell>
          <cell r="B784" t="str">
            <v>RAMCHANDRA</v>
          </cell>
          <cell r="C784" t="str">
            <v>65YR</v>
          </cell>
          <cell r="D784" t="str">
            <v>M</v>
          </cell>
          <cell r="E784" t="str">
            <v>Jodhpur</v>
          </cell>
          <cell r="F784">
            <v>9828867840</v>
          </cell>
        </row>
        <row r="785">
          <cell r="A785" t="str">
            <v>07/00O570</v>
          </cell>
          <cell r="B785" t="str">
            <v>GOVIND LAL</v>
          </cell>
          <cell r="C785" t="str">
            <v>83YRS</v>
          </cell>
          <cell r="D785" t="str">
            <v>M</v>
          </cell>
          <cell r="E785" t="str">
            <v>Sirohi</v>
          </cell>
          <cell r="F785">
            <v>9460123300</v>
          </cell>
        </row>
        <row r="786">
          <cell r="A786" t="str">
            <v>07/000423</v>
          </cell>
          <cell r="B786" t="str">
            <v>kiran</v>
          </cell>
          <cell r="C786">
            <v>29</v>
          </cell>
          <cell r="D786" t="str">
            <v>f</v>
          </cell>
          <cell r="E786" t="str">
            <v>Jodhpur</v>
          </cell>
          <cell r="F786">
            <v>8890695885</v>
          </cell>
        </row>
        <row r="787">
          <cell r="A787" t="str">
            <v>07/000003</v>
          </cell>
          <cell r="B787" t="str">
            <v>snehlata</v>
          </cell>
          <cell r="C787">
            <v>73</v>
          </cell>
          <cell r="D787" t="str">
            <v>f</v>
          </cell>
          <cell r="E787" t="str">
            <v>Jodhpur</v>
          </cell>
          <cell r="F787">
            <v>8890283013</v>
          </cell>
        </row>
        <row r="788">
          <cell r="A788" t="str">
            <v>07/000493</v>
          </cell>
          <cell r="B788" t="str">
            <v>VEENA KUMARI</v>
          </cell>
          <cell r="C788">
            <v>31</v>
          </cell>
          <cell r="D788" t="str">
            <v>F</v>
          </cell>
          <cell r="E788" t="str">
            <v>Jodhpur</v>
          </cell>
          <cell r="F788">
            <v>9829759920</v>
          </cell>
        </row>
        <row r="789">
          <cell r="A789" t="str">
            <v>07/000585</v>
          </cell>
          <cell r="B789" t="str">
            <v>ANJU</v>
          </cell>
          <cell r="C789">
            <v>43</v>
          </cell>
          <cell r="D789" t="str">
            <v>F</v>
          </cell>
          <cell r="E789" t="str">
            <v>Jodhpur</v>
          </cell>
          <cell r="F789">
            <v>9116382601</v>
          </cell>
        </row>
        <row r="790">
          <cell r="A790" t="str">
            <v>07/000597</v>
          </cell>
          <cell r="B790" t="str">
            <v>SANTOSH</v>
          </cell>
          <cell r="C790">
            <v>29</v>
          </cell>
          <cell r="D790" t="str">
            <v>F</v>
          </cell>
          <cell r="E790" t="str">
            <v>Jodhpur</v>
          </cell>
          <cell r="F790">
            <v>9782389696</v>
          </cell>
        </row>
        <row r="791">
          <cell r="A791" t="str">
            <v>07/000596</v>
          </cell>
          <cell r="B791" t="str">
            <v>ARYAN</v>
          </cell>
          <cell r="C791">
            <v>9</v>
          </cell>
          <cell r="D791" t="str">
            <v>M</v>
          </cell>
          <cell r="E791" t="str">
            <v>Jodhpur</v>
          </cell>
          <cell r="F791">
            <v>9782389696</v>
          </cell>
        </row>
        <row r="792">
          <cell r="A792" t="str">
            <v>07/000620</v>
          </cell>
          <cell r="B792" t="str">
            <v>REKHA NAGORI</v>
          </cell>
          <cell r="C792">
            <v>32</v>
          </cell>
          <cell r="D792" t="str">
            <v>F</v>
          </cell>
          <cell r="E792" t="str">
            <v>Jodhpur</v>
          </cell>
          <cell r="F792">
            <v>9529570471</v>
          </cell>
        </row>
        <row r="793">
          <cell r="A793" t="str">
            <v>07/000612</v>
          </cell>
          <cell r="B793" t="str">
            <v>NISHA</v>
          </cell>
          <cell r="C793">
            <v>20</v>
          </cell>
          <cell r="D793" t="str">
            <v>F</v>
          </cell>
          <cell r="E793" t="str">
            <v>Jodhpur</v>
          </cell>
          <cell r="F793">
            <v>9351819931</v>
          </cell>
        </row>
        <row r="794">
          <cell r="A794" t="str">
            <v>07/000609</v>
          </cell>
          <cell r="B794" t="str">
            <v>VIMLA DEVI</v>
          </cell>
          <cell r="C794">
            <v>66</v>
          </cell>
          <cell r="D794" t="str">
            <v>F</v>
          </cell>
          <cell r="E794" t="str">
            <v>Jodhpur</v>
          </cell>
          <cell r="F794">
            <v>8946904747</v>
          </cell>
        </row>
        <row r="795">
          <cell r="A795" t="str">
            <v>07/000619</v>
          </cell>
          <cell r="B795" t="str">
            <v>JATIN NAGORI</v>
          </cell>
          <cell r="C795">
            <v>12</v>
          </cell>
          <cell r="D795" t="str">
            <v>M</v>
          </cell>
          <cell r="E795" t="str">
            <v>Jodhpur</v>
          </cell>
          <cell r="F795" t="str">
            <v>9529570471 </v>
          </cell>
        </row>
        <row r="796">
          <cell r="A796" t="str">
            <v>07/000626</v>
          </cell>
          <cell r="B796" t="str">
            <v>VINA NAGORI</v>
          </cell>
          <cell r="C796">
            <v>33</v>
          </cell>
          <cell r="D796" t="str">
            <v>F</v>
          </cell>
          <cell r="E796" t="str">
            <v>Jodhpur</v>
          </cell>
          <cell r="F796" t="str">
            <v>9529570471 </v>
          </cell>
        </row>
        <row r="797">
          <cell r="A797" t="str">
            <v>07/000623</v>
          </cell>
          <cell r="B797" t="str">
            <v>AKSHAT</v>
          </cell>
          <cell r="C797">
            <v>9</v>
          </cell>
          <cell r="D797" t="str">
            <v>M</v>
          </cell>
          <cell r="E797" t="str">
            <v>Jodhpur</v>
          </cell>
          <cell r="F797" t="str">
            <v>9529570471 </v>
          </cell>
        </row>
        <row r="798">
          <cell r="A798" t="str">
            <v>07/000419</v>
          </cell>
          <cell r="B798" t="str">
            <v>BHAVESH</v>
          </cell>
          <cell r="C798">
            <v>8</v>
          </cell>
          <cell r="D798" t="str">
            <v>M</v>
          </cell>
          <cell r="E798" t="str">
            <v>Jodhpur</v>
          </cell>
          <cell r="F798">
            <v>8890695885</v>
          </cell>
        </row>
        <row r="799">
          <cell r="A799" t="str">
            <v>07/000488</v>
          </cell>
          <cell r="B799" t="str">
            <v>HARIOM KRISHAN</v>
          </cell>
          <cell r="C799">
            <v>61</v>
          </cell>
          <cell r="D799" t="str">
            <v>M</v>
          </cell>
          <cell r="E799" t="str">
            <v>Jodhpur</v>
          </cell>
          <cell r="F799">
            <v>9413505554</v>
          </cell>
        </row>
        <row r="800">
          <cell r="A800" t="str">
            <v>07/000497</v>
          </cell>
          <cell r="B800" t="str">
            <v xml:space="preserve">DARSHAN  ACHARYA   </v>
          </cell>
          <cell r="C800">
            <v>15</v>
          </cell>
          <cell r="D800" t="str">
            <v>M</v>
          </cell>
          <cell r="E800" t="str">
            <v>Jodhpur</v>
          </cell>
          <cell r="F800">
            <v>8562024360</v>
          </cell>
        </row>
        <row r="801">
          <cell r="A801" t="str">
            <v>07/000563</v>
          </cell>
          <cell r="B801" t="str">
            <v>NIRMAL</v>
          </cell>
          <cell r="C801">
            <v>31</v>
          </cell>
          <cell r="D801" t="str">
            <v>M</v>
          </cell>
          <cell r="E801" t="str">
            <v>Sirohi</v>
          </cell>
          <cell r="F801">
            <v>8209576109</v>
          </cell>
        </row>
        <row r="802">
          <cell r="A802" t="str">
            <v>07/000565</v>
          </cell>
          <cell r="B802" t="str">
            <v>MOHIT</v>
          </cell>
          <cell r="C802" t="str">
            <v>23yrs</v>
          </cell>
          <cell r="D802" t="str">
            <v>M</v>
          </cell>
          <cell r="E802" t="str">
            <v>Jodhpur</v>
          </cell>
          <cell r="F802">
            <v>8769000474</v>
          </cell>
        </row>
        <row r="803">
          <cell r="A803" t="str">
            <v>07/000590</v>
          </cell>
          <cell r="B803" t="str">
            <v>BHARAT</v>
          </cell>
          <cell r="C803">
            <v>30</v>
          </cell>
          <cell r="D803" t="str">
            <v>M</v>
          </cell>
          <cell r="E803" t="str">
            <v>Jodhpur</v>
          </cell>
          <cell r="F803">
            <v>9530185292</v>
          </cell>
        </row>
        <row r="804">
          <cell r="A804" t="str">
            <v>07/000588</v>
          </cell>
          <cell r="B804" t="str">
            <v>AMIT KHATTRI</v>
          </cell>
          <cell r="C804">
            <v>26</v>
          </cell>
          <cell r="D804" t="str">
            <v>M</v>
          </cell>
          <cell r="E804" t="str">
            <v>Jodhpur</v>
          </cell>
          <cell r="F804">
            <v>8949361145</v>
          </cell>
        </row>
        <row r="805">
          <cell r="A805" t="str">
            <v>07/000627</v>
          </cell>
          <cell r="B805" t="str">
            <v>NAUSHAD</v>
          </cell>
          <cell r="C805">
            <v>46</v>
          </cell>
          <cell r="D805" t="str">
            <v>M</v>
          </cell>
          <cell r="E805" t="str">
            <v>Jodhpur</v>
          </cell>
          <cell r="F805">
            <v>9782025724</v>
          </cell>
        </row>
        <row r="806">
          <cell r="A806" t="str">
            <v>07/000611</v>
          </cell>
          <cell r="B806" t="str">
            <v>JAGDISH CHANDRA</v>
          </cell>
          <cell r="C806">
            <v>65</v>
          </cell>
          <cell r="D806" t="str">
            <v>M</v>
          </cell>
          <cell r="E806" t="str">
            <v>Jodhpur</v>
          </cell>
          <cell r="F806">
            <v>9414411962</v>
          </cell>
        </row>
        <row r="807">
          <cell r="A807" t="str">
            <v>07/000004</v>
          </cell>
          <cell r="B807" t="str">
            <v>VASUDEV SHARMA</v>
          </cell>
          <cell r="C807">
            <v>80</v>
          </cell>
          <cell r="D807" t="str">
            <v>M</v>
          </cell>
          <cell r="E807" t="str">
            <v>Jodhpur</v>
          </cell>
          <cell r="F807">
            <v>8890283013</v>
          </cell>
        </row>
        <row r="808">
          <cell r="A808" t="str">
            <v>07/000636</v>
          </cell>
          <cell r="B808" t="str">
            <v xml:space="preserve">REKHA  </v>
          </cell>
          <cell r="C808">
            <v>43</v>
          </cell>
          <cell r="D808" t="str">
            <v>F</v>
          </cell>
          <cell r="E808" t="str">
            <v>Jodhpur</v>
          </cell>
          <cell r="F808">
            <v>8949744642</v>
          </cell>
        </row>
        <row r="809">
          <cell r="A809" t="str">
            <v>07/000634</v>
          </cell>
          <cell r="B809" t="str">
            <v>HEENA</v>
          </cell>
          <cell r="C809">
            <v>18</v>
          </cell>
          <cell r="D809" t="str">
            <v>F</v>
          </cell>
          <cell r="E809" t="str">
            <v>Jodhpur</v>
          </cell>
          <cell r="F809">
            <v>9785875944</v>
          </cell>
        </row>
        <row r="810">
          <cell r="A810" t="str">
            <v>07/000633</v>
          </cell>
          <cell r="B810" t="str">
            <v>NIDHI</v>
          </cell>
          <cell r="C810">
            <v>18</v>
          </cell>
          <cell r="D810" t="str">
            <v>F</v>
          </cell>
          <cell r="E810" t="str">
            <v>Jodhpur</v>
          </cell>
          <cell r="F810">
            <v>9166995550</v>
          </cell>
        </row>
        <row r="811">
          <cell r="A811" t="str">
            <v>07/000631</v>
          </cell>
          <cell r="B811" t="str">
            <v>BHARTI</v>
          </cell>
          <cell r="C811">
            <v>20</v>
          </cell>
          <cell r="D811" t="str">
            <v>F</v>
          </cell>
          <cell r="E811" t="str">
            <v>Jodhpur</v>
          </cell>
          <cell r="F811">
            <v>9079281709</v>
          </cell>
        </row>
        <row r="812">
          <cell r="A812" t="str">
            <v>07/000629</v>
          </cell>
          <cell r="B812" t="str">
            <v>DIKSHA</v>
          </cell>
          <cell r="C812">
            <v>17</v>
          </cell>
          <cell r="D812" t="str">
            <v>F</v>
          </cell>
          <cell r="E812" t="str">
            <v>Jodhpur</v>
          </cell>
          <cell r="F812">
            <v>9166995550</v>
          </cell>
        </row>
        <row r="813">
          <cell r="A813" t="str">
            <v>07/000641</v>
          </cell>
          <cell r="B813" t="str">
            <v>GANGA DEVI</v>
          </cell>
          <cell r="C813">
            <v>50</v>
          </cell>
          <cell r="D813" t="str">
            <v>F</v>
          </cell>
          <cell r="E813" t="str">
            <v>Jodhpur</v>
          </cell>
          <cell r="F813">
            <v>7014165480</v>
          </cell>
        </row>
        <row r="814">
          <cell r="A814" t="str">
            <v>07/000637</v>
          </cell>
          <cell r="B814" t="str">
            <v>PRAFULE</v>
          </cell>
          <cell r="C814">
            <v>14</v>
          </cell>
          <cell r="D814" t="str">
            <v>M</v>
          </cell>
          <cell r="E814" t="str">
            <v>Jodhpur</v>
          </cell>
          <cell r="F814">
            <v>9462617946</v>
          </cell>
        </row>
        <row r="815">
          <cell r="A815" t="str">
            <v>07/000678</v>
          </cell>
          <cell r="B815" t="str">
            <v>SUDHIR MATHUR</v>
          </cell>
          <cell r="C815">
            <v>55</v>
          </cell>
          <cell r="D815" t="str">
            <v>M</v>
          </cell>
          <cell r="E815" t="str">
            <v>Jodhpur</v>
          </cell>
          <cell r="F815">
            <v>9413783213</v>
          </cell>
        </row>
        <row r="816">
          <cell r="A816" t="str">
            <v>07/000925</v>
          </cell>
          <cell r="B816" t="str">
            <v>ANIL</v>
          </cell>
          <cell r="C816" t="str">
            <v>48YRS</v>
          </cell>
          <cell r="D816" t="str">
            <v>M</v>
          </cell>
          <cell r="E816" t="str">
            <v>Jodhpur</v>
          </cell>
          <cell r="F816">
            <v>9929203227</v>
          </cell>
        </row>
        <row r="817">
          <cell r="A817" t="str">
            <v>07/000938</v>
          </cell>
          <cell r="B817" t="str">
            <v>PREM SAGAR</v>
          </cell>
          <cell r="C817" t="str">
            <v>50YRS</v>
          </cell>
          <cell r="D817" t="str">
            <v>M</v>
          </cell>
          <cell r="E817" t="str">
            <v>Jodhpur</v>
          </cell>
          <cell r="F817">
            <v>9784574498</v>
          </cell>
        </row>
        <row r="818">
          <cell r="A818" t="str">
            <v>07/000952</v>
          </cell>
          <cell r="B818" t="str">
            <v>CHUNILAL KATARIA</v>
          </cell>
          <cell r="C818" t="str">
            <v>75YRS</v>
          </cell>
          <cell r="D818" t="str">
            <v>M</v>
          </cell>
          <cell r="E818" t="str">
            <v>Jodhpur</v>
          </cell>
          <cell r="F818">
            <v>9414570828</v>
          </cell>
        </row>
        <row r="819">
          <cell r="A819" t="str">
            <v>07/000969</v>
          </cell>
          <cell r="B819" t="str">
            <v>JAKIR HUSSAIN</v>
          </cell>
          <cell r="C819" t="str">
            <v>50YRS</v>
          </cell>
          <cell r="D819" t="str">
            <v>M</v>
          </cell>
          <cell r="E819" t="str">
            <v>Jodhpur</v>
          </cell>
          <cell r="F819">
            <v>8560009870</v>
          </cell>
        </row>
        <row r="820">
          <cell r="A820" t="str">
            <v>07/000926</v>
          </cell>
          <cell r="B820" t="str">
            <v>KIRAN</v>
          </cell>
          <cell r="C820">
            <v>48</v>
          </cell>
          <cell r="D820" t="str">
            <v>F</v>
          </cell>
          <cell r="E820" t="str">
            <v>Jodhpur</v>
          </cell>
          <cell r="F820">
            <v>9452640175</v>
          </cell>
        </row>
        <row r="821">
          <cell r="A821" t="str">
            <v>07/000929</v>
          </cell>
          <cell r="B821" t="str">
            <v>USHA BEN</v>
          </cell>
          <cell r="C821">
            <v>55</v>
          </cell>
          <cell r="D821" t="str">
            <v>F</v>
          </cell>
          <cell r="E821" t="str">
            <v>Jodhpur</v>
          </cell>
          <cell r="F821">
            <v>9414849794</v>
          </cell>
        </row>
        <row r="822">
          <cell r="A822" t="str">
            <v>07/000955</v>
          </cell>
          <cell r="B822" t="str">
            <v>VIMLA AGRAWAL</v>
          </cell>
          <cell r="C822" t="str">
            <v>50 YR</v>
          </cell>
          <cell r="D822" t="str">
            <v>F</v>
          </cell>
          <cell r="E822" t="str">
            <v>Jodhpur</v>
          </cell>
          <cell r="F822" t="str">
            <v>9413963377 </v>
          </cell>
        </row>
        <row r="823">
          <cell r="A823" t="str">
            <v>07/000960</v>
          </cell>
          <cell r="B823" t="str">
            <v>SHEELA</v>
          </cell>
          <cell r="C823" t="str">
            <v xml:space="preserve">35YR </v>
          </cell>
          <cell r="D823" t="str">
            <v>F</v>
          </cell>
          <cell r="E823" t="str">
            <v>Jodhpur</v>
          </cell>
          <cell r="F823">
            <v>9783844840</v>
          </cell>
        </row>
        <row r="824">
          <cell r="A824" t="str">
            <v>07/000948</v>
          </cell>
          <cell r="B824" t="str">
            <v>SARIYA</v>
          </cell>
          <cell r="C824" t="str">
            <v>60 YR</v>
          </cell>
          <cell r="D824" t="str">
            <v>F</v>
          </cell>
          <cell r="E824" t="str">
            <v>Jodhpur</v>
          </cell>
          <cell r="F824">
            <v>9352022461</v>
          </cell>
        </row>
        <row r="825">
          <cell r="A825" t="str">
            <v>07/000946</v>
          </cell>
          <cell r="B825" t="str">
            <v>KAMLA</v>
          </cell>
          <cell r="C825" t="str">
            <v>48YR</v>
          </cell>
          <cell r="D825" t="str">
            <v>F</v>
          </cell>
          <cell r="E825" t="str">
            <v>Jodhpur</v>
          </cell>
          <cell r="F825">
            <v>9352022461</v>
          </cell>
        </row>
        <row r="826">
          <cell r="A826" t="str">
            <v>07/000766</v>
          </cell>
          <cell r="B826" t="str">
            <v>SONAM JOSHI</v>
          </cell>
          <cell r="C826" t="str">
            <v>22 YR</v>
          </cell>
          <cell r="D826" t="str">
            <v>F</v>
          </cell>
          <cell r="E826" t="str">
            <v>Jodhpur</v>
          </cell>
          <cell r="F826">
            <v>6377170561</v>
          </cell>
        </row>
        <row r="827">
          <cell r="A827" t="str">
            <v>06/006326</v>
          </cell>
          <cell r="B827" t="str">
            <v>FATMA BANO</v>
          </cell>
          <cell r="C827" t="str">
            <v>58YRS</v>
          </cell>
          <cell r="D827" t="str">
            <v>F</v>
          </cell>
          <cell r="E827" t="str">
            <v>Pali</v>
          </cell>
          <cell r="F827">
            <v>9414610200</v>
          </cell>
        </row>
        <row r="828">
          <cell r="A828" t="str">
            <v>07/000234</v>
          </cell>
          <cell r="B828" t="str">
            <v>GEETA DEVI</v>
          </cell>
          <cell r="C828" t="str">
            <v>63 YR</v>
          </cell>
          <cell r="D828" t="str">
            <v>F</v>
          </cell>
          <cell r="E828" t="str">
            <v>Jodhpur</v>
          </cell>
          <cell r="F828">
            <v>9783177323</v>
          </cell>
        </row>
        <row r="829">
          <cell r="A829" t="str">
            <v>07/000468</v>
          </cell>
          <cell r="B829" t="str">
            <v>JALALUDIN</v>
          </cell>
          <cell r="C829" t="str">
            <v>57 YR</v>
          </cell>
          <cell r="D829" t="str">
            <v>M</v>
          </cell>
          <cell r="E829" t="str">
            <v>Jodhpur</v>
          </cell>
          <cell r="F829">
            <v>7340135933</v>
          </cell>
        </row>
        <row r="830">
          <cell r="A830" t="str">
            <v>06/000415</v>
          </cell>
          <cell r="B830" t="str">
            <v>PUKHRAJ</v>
          </cell>
          <cell r="C830" t="str">
            <v>49YRS</v>
          </cell>
          <cell r="D830" t="str">
            <v>M</v>
          </cell>
          <cell r="E830" t="str">
            <v>Jodhpur</v>
          </cell>
          <cell r="F830">
            <v>9314708696</v>
          </cell>
        </row>
        <row r="831">
          <cell r="A831" t="str">
            <v>07/000933</v>
          </cell>
          <cell r="B831" t="str">
            <v>SHEETAL DAS</v>
          </cell>
          <cell r="C831">
            <v>73</v>
          </cell>
          <cell r="D831" t="str">
            <v>M</v>
          </cell>
          <cell r="E831" t="str">
            <v>Jodhpur</v>
          </cell>
          <cell r="F831">
            <v>9414921014</v>
          </cell>
        </row>
        <row r="832">
          <cell r="A832" t="str">
            <v>07/001202</v>
          </cell>
          <cell r="B832" t="str">
            <v>RISHABH</v>
          </cell>
          <cell r="C832">
            <v>6</v>
          </cell>
          <cell r="D832" t="str">
            <v>M</v>
          </cell>
          <cell r="E832" t="str">
            <v>Jodhpur</v>
          </cell>
          <cell r="F832">
            <v>8560876088</v>
          </cell>
        </row>
        <row r="833">
          <cell r="A833" t="str">
            <v>07/001164</v>
          </cell>
          <cell r="B833" t="str">
            <v>HIRDESH</v>
          </cell>
          <cell r="C833">
            <v>31</v>
          </cell>
          <cell r="D833" t="str">
            <v>M</v>
          </cell>
          <cell r="E833" t="str">
            <v>Jodhpur</v>
          </cell>
          <cell r="F833">
            <v>9909913466</v>
          </cell>
        </row>
        <row r="834">
          <cell r="A834" t="str">
            <v>07/001162</v>
          </cell>
          <cell r="B834" t="str">
            <v>JEETENDRA</v>
          </cell>
          <cell r="C834">
            <v>36</v>
          </cell>
          <cell r="D834" t="str">
            <v>M</v>
          </cell>
          <cell r="E834" t="str">
            <v>Jodhpur</v>
          </cell>
          <cell r="F834">
            <v>8302013009</v>
          </cell>
        </row>
        <row r="835">
          <cell r="A835" t="str">
            <v>07/001141</v>
          </cell>
          <cell r="B835" t="str">
            <v>OMPRAKASH</v>
          </cell>
          <cell r="C835">
            <v>22</v>
          </cell>
          <cell r="D835" t="str">
            <v>M</v>
          </cell>
          <cell r="E835" t="str">
            <v>Barmer</v>
          </cell>
          <cell r="F835">
            <v>7597576715</v>
          </cell>
        </row>
        <row r="836">
          <cell r="A836" t="str">
            <v>07/001204</v>
          </cell>
          <cell r="B836" t="str">
            <v>BHAVRESH</v>
          </cell>
          <cell r="C836">
            <v>14</v>
          </cell>
          <cell r="D836" t="str">
            <v>M</v>
          </cell>
          <cell r="E836" t="str">
            <v>Jodhpur</v>
          </cell>
          <cell r="F836">
            <v>8387095076</v>
          </cell>
        </row>
        <row r="837">
          <cell r="A837" t="str">
            <v>07/001200</v>
          </cell>
          <cell r="B837" t="str">
            <v>SUNDAR DAS</v>
          </cell>
          <cell r="C837">
            <v>67</v>
          </cell>
          <cell r="D837" t="str">
            <v>M</v>
          </cell>
          <cell r="E837" t="str">
            <v>Jodhpur</v>
          </cell>
          <cell r="F837" t="str">
            <v>7976939109 </v>
          </cell>
        </row>
        <row r="838">
          <cell r="A838" t="str">
            <v>07/001139</v>
          </cell>
          <cell r="B838" t="str">
            <v>SONI DEVI</v>
          </cell>
          <cell r="C838">
            <v>72</v>
          </cell>
          <cell r="D838" t="str">
            <v>F</v>
          </cell>
          <cell r="E838" t="str">
            <v>Barmer</v>
          </cell>
          <cell r="F838">
            <v>7597576715</v>
          </cell>
        </row>
        <row r="839">
          <cell r="A839" t="str">
            <v>07/001161</v>
          </cell>
          <cell r="B839" t="str">
            <v>SANU GUDWANI</v>
          </cell>
          <cell r="C839">
            <v>46</v>
          </cell>
          <cell r="D839" t="str">
            <v>F</v>
          </cell>
          <cell r="E839" t="str">
            <v>Jodhpur</v>
          </cell>
          <cell r="F839">
            <v>9057889073</v>
          </cell>
        </row>
        <row r="840">
          <cell r="A840" t="str">
            <v>07/000979</v>
          </cell>
          <cell r="B840" t="str">
            <v>CHUKI DEVI</v>
          </cell>
          <cell r="C840">
            <v>70</v>
          </cell>
          <cell r="D840" t="str">
            <v>F</v>
          </cell>
          <cell r="E840" t="str">
            <v>Barmer</v>
          </cell>
          <cell r="F840">
            <v>9261588279</v>
          </cell>
        </row>
        <row r="841">
          <cell r="A841" t="str">
            <v>07/001082</v>
          </cell>
          <cell r="B841" t="str">
            <v>SHRIPAL KALA</v>
          </cell>
          <cell r="C841">
            <v>63</v>
          </cell>
          <cell r="D841" t="str">
            <v>M</v>
          </cell>
          <cell r="E841" t="str">
            <v>Jodhpur</v>
          </cell>
          <cell r="F841">
            <v>9414074607</v>
          </cell>
        </row>
        <row r="842">
          <cell r="A842" t="str">
            <v>07/001431</v>
          </cell>
          <cell r="B842" t="str">
            <v>PRABHU RAM</v>
          </cell>
          <cell r="C842" t="str">
            <v>39YRS</v>
          </cell>
          <cell r="D842" t="str">
            <v>M</v>
          </cell>
          <cell r="E842" t="str">
            <v>Jodhpur</v>
          </cell>
          <cell r="F842">
            <v>9460249606</v>
          </cell>
        </row>
        <row r="843">
          <cell r="A843" t="str">
            <v>07/001428</v>
          </cell>
          <cell r="B843" t="str">
            <v>HIRALAL</v>
          </cell>
          <cell r="C843" t="str">
            <v>64YRS</v>
          </cell>
          <cell r="D843" t="str">
            <v>M</v>
          </cell>
          <cell r="E843" t="str">
            <v>Jodhpur</v>
          </cell>
          <cell r="F843">
            <v>9460480885</v>
          </cell>
        </row>
        <row r="844">
          <cell r="A844" t="str">
            <v>07/001463</v>
          </cell>
          <cell r="B844" t="str">
            <v>PRACEEN</v>
          </cell>
          <cell r="C844" t="str">
            <v>37/M</v>
          </cell>
          <cell r="D844" t="str">
            <v>M</v>
          </cell>
          <cell r="E844" t="str">
            <v>Jodhpur</v>
          </cell>
          <cell r="F844">
            <v>9672358145</v>
          </cell>
        </row>
        <row r="845">
          <cell r="A845" t="str">
            <v>07/001466</v>
          </cell>
          <cell r="B845" t="str">
            <v>OM PRAKASH</v>
          </cell>
          <cell r="C845" t="str">
            <v>60/M</v>
          </cell>
          <cell r="D845" t="str">
            <v>M</v>
          </cell>
          <cell r="E845" t="str">
            <v>Jodhpur</v>
          </cell>
          <cell r="F845">
            <v>8107979762</v>
          </cell>
        </row>
        <row r="846">
          <cell r="A846" t="str">
            <v>07/001340</v>
          </cell>
          <cell r="B846" t="str">
            <v>MADAN LAL</v>
          </cell>
          <cell r="C846" t="str">
            <v>35YRS</v>
          </cell>
          <cell r="D846" t="str">
            <v>M</v>
          </cell>
          <cell r="E846" t="str">
            <v>Jodhpur</v>
          </cell>
          <cell r="F846" t="str">
            <v>8290329000 </v>
          </cell>
        </row>
        <row r="847">
          <cell r="A847" t="str">
            <v>07/001474</v>
          </cell>
          <cell r="B847" t="str">
            <v>VIKRAM DEVDA</v>
          </cell>
          <cell r="C847" t="str">
            <v>34YRS</v>
          </cell>
          <cell r="D847" t="str">
            <v>M</v>
          </cell>
          <cell r="E847" t="str">
            <v>Jodhpur</v>
          </cell>
          <cell r="F847">
            <v>9983386154</v>
          </cell>
        </row>
        <row r="848">
          <cell r="A848" t="str">
            <v>07/001250</v>
          </cell>
          <cell r="B848" t="str">
            <v>JYOTI</v>
          </cell>
          <cell r="C848">
            <v>21</v>
          </cell>
          <cell r="D848" t="str">
            <v>F</v>
          </cell>
          <cell r="E848" t="str">
            <v>Jodhpur</v>
          </cell>
          <cell r="F848">
            <v>9829574978</v>
          </cell>
        </row>
        <row r="849">
          <cell r="A849" t="str">
            <v>07/001444</v>
          </cell>
          <cell r="B849" t="str">
            <v xml:space="preserve"> AARTI</v>
          </cell>
          <cell r="C849" t="str">
            <v>20YR</v>
          </cell>
          <cell r="D849" t="str">
            <v>F</v>
          </cell>
          <cell r="E849" t="str">
            <v>Abu Road</v>
          </cell>
          <cell r="F849">
            <v>8866491896</v>
          </cell>
        </row>
        <row r="850">
          <cell r="A850" t="str">
            <v>07/001454</v>
          </cell>
          <cell r="B850" t="str">
            <v>BABY OF AARTI</v>
          </cell>
          <cell r="C850">
            <v>0</v>
          </cell>
          <cell r="D850" t="str">
            <v>F</v>
          </cell>
          <cell r="E850" t="str">
            <v>Abu Road</v>
          </cell>
          <cell r="F850">
            <v>8866491896</v>
          </cell>
        </row>
        <row r="851">
          <cell r="A851" t="str">
            <v>07/001449</v>
          </cell>
          <cell r="B851" t="str">
            <v>MANJU DEVI</v>
          </cell>
          <cell r="C851" t="str">
            <v>45YR</v>
          </cell>
          <cell r="D851" t="str">
            <v>F</v>
          </cell>
          <cell r="E851" t="str">
            <v>Abu Road</v>
          </cell>
          <cell r="F851">
            <v>8866491896</v>
          </cell>
        </row>
        <row r="852">
          <cell r="A852" t="str">
            <v>07/001467</v>
          </cell>
          <cell r="B852" t="str">
            <v>REKHA</v>
          </cell>
          <cell r="C852" t="str">
            <v>30YR</v>
          </cell>
          <cell r="D852" t="str">
            <v>F</v>
          </cell>
          <cell r="E852" t="str">
            <v>Jodhpur</v>
          </cell>
          <cell r="F852" t="str">
            <v>9672350195 </v>
          </cell>
        </row>
        <row r="853">
          <cell r="A853" t="str">
            <v>07/001252</v>
          </cell>
          <cell r="B853" t="str">
            <v>SUNITA</v>
          </cell>
          <cell r="C853">
            <v>40</v>
          </cell>
          <cell r="D853" t="str">
            <v>F</v>
          </cell>
          <cell r="E853" t="str">
            <v>Jodhpur</v>
          </cell>
          <cell r="F853">
            <v>9828029331</v>
          </cell>
        </row>
        <row r="854">
          <cell r="A854" t="str">
            <v>07/001219</v>
          </cell>
          <cell r="B854" t="str">
            <v>MOHANI DEVI</v>
          </cell>
          <cell r="C854" t="str">
            <v>75 YR</v>
          </cell>
          <cell r="D854" t="str">
            <v>F</v>
          </cell>
          <cell r="E854" t="str">
            <v>Barmer</v>
          </cell>
          <cell r="F854">
            <v>9414529074</v>
          </cell>
        </row>
        <row r="855">
          <cell r="A855" t="str">
            <v>07/000916</v>
          </cell>
          <cell r="B855" t="str">
            <v>RESHMA BANO</v>
          </cell>
          <cell r="C855">
            <v>30</v>
          </cell>
          <cell r="D855" t="str">
            <v>M</v>
          </cell>
          <cell r="E855" t="str">
            <v>Sirohi</v>
          </cell>
          <cell r="F855">
            <v>9828699613</v>
          </cell>
        </row>
        <row r="856">
          <cell r="A856" t="str">
            <v>07/000845</v>
          </cell>
          <cell r="B856" t="str">
            <v>JABBAR KUMAR</v>
          </cell>
          <cell r="C856">
            <v>39</v>
          </cell>
          <cell r="D856" t="str">
            <v>M</v>
          </cell>
          <cell r="E856" t="str">
            <v>Jalore</v>
          </cell>
          <cell r="F856">
            <v>9820290259</v>
          </cell>
        </row>
        <row r="857">
          <cell r="A857" t="str">
            <v>07/001062</v>
          </cell>
          <cell r="B857" t="str">
            <v>TULSI DAS</v>
          </cell>
          <cell r="C857" t="str">
            <v>80YRS</v>
          </cell>
          <cell r="D857" t="str">
            <v>M</v>
          </cell>
          <cell r="E857" t="str">
            <v>Jodhpur</v>
          </cell>
          <cell r="F857">
            <v>9352941000</v>
          </cell>
        </row>
        <row r="858">
          <cell r="A858" t="str">
            <v>07/001121</v>
          </cell>
          <cell r="B858" t="str">
            <v>MUKESH</v>
          </cell>
          <cell r="C858" t="str">
            <v>24YRS</v>
          </cell>
          <cell r="D858" t="str">
            <v>M</v>
          </cell>
          <cell r="E858" t="str">
            <v>Jodhpur</v>
          </cell>
          <cell r="F858">
            <v>8302784510</v>
          </cell>
        </row>
        <row r="859">
          <cell r="A859" t="str">
            <v>07/001142</v>
          </cell>
          <cell r="B859" t="str">
            <v>zora ram kumawat</v>
          </cell>
          <cell r="C859" t="str">
            <v>57 YRS</v>
          </cell>
          <cell r="D859" t="str">
            <v>m</v>
          </cell>
          <cell r="E859" t="str">
            <v>Pali</v>
          </cell>
          <cell r="F859">
            <v>9829082329</v>
          </cell>
        </row>
        <row r="860">
          <cell r="A860" t="str">
            <v>07/000783</v>
          </cell>
          <cell r="B860" t="str">
            <v>kamla devi</v>
          </cell>
          <cell r="C860">
            <v>72</v>
          </cell>
          <cell r="D860" t="str">
            <v>f</v>
          </cell>
          <cell r="E860" t="str">
            <v>Barmer</v>
          </cell>
          <cell r="F860">
            <v>9414385249</v>
          </cell>
        </row>
        <row r="861">
          <cell r="A861" t="str">
            <v>07/001145</v>
          </cell>
          <cell r="B861" t="str">
            <v>RANCHODBHAI DEEPALI MALI</v>
          </cell>
          <cell r="C861">
            <v>49</v>
          </cell>
          <cell r="D861" t="str">
            <v>M</v>
          </cell>
          <cell r="E861" t="str">
            <v>Barmer</v>
          </cell>
          <cell r="F861">
            <v>9825285421</v>
          </cell>
        </row>
        <row r="862">
          <cell r="A862" t="str">
            <v>07/001069</v>
          </cell>
          <cell r="B862" t="str">
            <v>SULTAN BANO</v>
          </cell>
          <cell r="C862">
            <v>60</v>
          </cell>
          <cell r="D862" t="str">
            <v>F</v>
          </cell>
          <cell r="E862" t="str">
            <v>Jodhpur</v>
          </cell>
          <cell r="F862">
            <v>9829333198</v>
          </cell>
        </row>
        <row r="863">
          <cell r="A863" t="str">
            <v>07/000889</v>
          </cell>
          <cell r="B863" t="str">
            <v>ABHISHEK CHOPRA</v>
          </cell>
          <cell r="C863" t="str">
            <v>38 YR</v>
          </cell>
          <cell r="D863" t="str">
            <v>M</v>
          </cell>
          <cell r="E863" t="str">
            <v>Pali</v>
          </cell>
          <cell r="F863" t="str">
            <v>9672656005 </v>
          </cell>
        </row>
        <row r="864">
          <cell r="A864" t="str">
            <v>07/000869</v>
          </cell>
          <cell r="B864" t="str">
            <v>RAMESHWARI DEVI</v>
          </cell>
          <cell r="C864" t="str">
            <v>76 YR</v>
          </cell>
          <cell r="D864" t="str">
            <v>F</v>
          </cell>
          <cell r="E864" t="str">
            <v>Jodhpur</v>
          </cell>
          <cell r="F864">
            <v>9829024174</v>
          </cell>
        </row>
        <row r="865">
          <cell r="A865" t="str">
            <v>07/000984</v>
          </cell>
          <cell r="B865" t="str">
            <v>ASHOK KUMAR</v>
          </cell>
          <cell r="C865" t="str">
            <v>34 YR</v>
          </cell>
          <cell r="D865" t="str">
            <v>M</v>
          </cell>
          <cell r="E865" t="str">
            <v>Jodhpur</v>
          </cell>
          <cell r="F865">
            <v>9352901065</v>
          </cell>
        </row>
        <row r="866">
          <cell r="A866" t="str">
            <v>07/001663</v>
          </cell>
          <cell r="B866" t="str">
            <v>BALVEER</v>
          </cell>
          <cell r="C866" t="str">
            <v>70 YR</v>
          </cell>
          <cell r="D866" t="str">
            <v>M</v>
          </cell>
          <cell r="E866" t="str">
            <v>Jodhpur</v>
          </cell>
          <cell r="F866">
            <v>9414720955</v>
          </cell>
        </row>
        <row r="867">
          <cell r="A867" t="str">
            <v>07/001208</v>
          </cell>
          <cell r="B867" t="str">
            <v>ANAND TAPADIYA</v>
          </cell>
          <cell r="C867" t="str">
            <v>28 YEAR</v>
          </cell>
          <cell r="D867" t="str">
            <v>M</v>
          </cell>
          <cell r="E867" t="str">
            <v>Jodhpur</v>
          </cell>
          <cell r="F867" t="str">
            <v>9928293825 </v>
          </cell>
        </row>
        <row r="868">
          <cell r="A868" t="str">
            <v>07/001794</v>
          </cell>
          <cell r="B868" t="str">
            <v>DR GOPAL POHANI</v>
          </cell>
          <cell r="C868" t="str">
            <v>61YRS</v>
          </cell>
          <cell r="D868" t="str">
            <v>M</v>
          </cell>
          <cell r="E868" t="str">
            <v>Barmer</v>
          </cell>
          <cell r="F868">
            <v>9829802188</v>
          </cell>
        </row>
        <row r="869">
          <cell r="A869" t="str">
            <v>07/001068</v>
          </cell>
          <cell r="B869" t="str">
            <v>BABUDIN</v>
          </cell>
          <cell r="C869" t="str">
            <v>58YRS</v>
          </cell>
          <cell r="D869" t="str">
            <v>M</v>
          </cell>
          <cell r="E869" t="str">
            <v>Jodhpur</v>
          </cell>
          <cell r="F869" t="str">
            <v>9001011118 </v>
          </cell>
        </row>
        <row r="870">
          <cell r="A870" t="str">
            <v>07/001872</v>
          </cell>
          <cell r="B870" t="str">
            <v>GANPATRAJ</v>
          </cell>
          <cell r="C870">
            <v>45</v>
          </cell>
          <cell r="D870" t="str">
            <v>M</v>
          </cell>
          <cell r="E870" t="str">
            <v>Jodhpur</v>
          </cell>
          <cell r="F870">
            <v>9084333359</v>
          </cell>
        </row>
        <row r="871">
          <cell r="A871" t="str">
            <v>07/001665</v>
          </cell>
          <cell r="B871" t="str">
            <v>ARUNA SANKHLA</v>
          </cell>
          <cell r="C871" t="str">
            <v>65YR</v>
          </cell>
          <cell r="D871" t="str">
            <v>F</v>
          </cell>
          <cell r="E871" t="str">
            <v>Jodhpur</v>
          </cell>
          <cell r="F871">
            <v>9414720955</v>
          </cell>
        </row>
        <row r="872">
          <cell r="A872" t="str">
            <v>07/001666</v>
          </cell>
          <cell r="B872" t="str">
            <v>VEENA</v>
          </cell>
          <cell r="C872" t="str">
            <v>58YR</v>
          </cell>
          <cell r="D872" t="str">
            <v>F</v>
          </cell>
          <cell r="E872" t="str">
            <v>Jodhpur</v>
          </cell>
          <cell r="F872">
            <v>9414720956</v>
          </cell>
        </row>
        <row r="873">
          <cell r="A873" t="str">
            <v>07/001497</v>
          </cell>
          <cell r="B873" t="str">
            <v>SEEMA</v>
          </cell>
          <cell r="C873" t="str">
            <v>24 YR</v>
          </cell>
          <cell r="D873" t="str">
            <v>F</v>
          </cell>
          <cell r="E873" t="str">
            <v>Jodhpur</v>
          </cell>
          <cell r="F873">
            <v>7079347835</v>
          </cell>
        </row>
        <row r="874">
          <cell r="A874" t="str">
            <v>07/001698</v>
          </cell>
          <cell r="B874" t="str">
            <v>DK SINGHAL</v>
          </cell>
          <cell r="C874" t="str">
            <v>54YR</v>
          </cell>
          <cell r="D874" t="str">
            <v>M</v>
          </cell>
          <cell r="E874" t="str">
            <v>Jodhpur</v>
          </cell>
          <cell r="F874">
            <v>9414177901</v>
          </cell>
        </row>
        <row r="875">
          <cell r="A875" t="str">
            <v>07/001294</v>
          </cell>
          <cell r="B875" t="str">
            <v>MAHENDER KOTHARI</v>
          </cell>
          <cell r="C875" t="str">
            <v>63 YR</v>
          </cell>
          <cell r="D875" t="str">
            <v>M</v>
          </cell>
          <cell r="E875" t="str">
            <v>Jalore</v>
          </cell>
          <cell r="F875">
            <v>9822446645</v>
          </cell>
          <cell r="I875">
            <v>44018</v>
          </cell>
        </row>
        <row r="876">
          <cell r="A876" t="str">
            <v>07/001322</v>
          </cell>
          <cell r="B876" t="str">
            <v>TEJARAM</v>
          </cell>
          <cell r="C876">
            <v>42</v>
          </cell>
          <cell r="D876" t="str">
            <v>M</v>
          </cell>
          <cell r="E876" t="str">
            <v>Barmer</v>
          </cell>
          <cell r="F876">
            <v>9898124260</v>
          </cell>
        </row>
        <row r="877">
          <cell r="A877" t="str">
            <v>07/001404</v>
          </cell>
          <cell r="B877" t="str">
            <v>ASHOK KUMAR</v>
          </cell>
          <cell r="C877">
            <v>42</v>
          </cell>
          <cell r="D877" t="str">
            <v>M</v>
          </cell>
          <cell r="E877" t="str">
            <v>Barmer</v>
          </cell>
          <cell r="F877">
            <v>9414580345</v>
          </cell>
        </row>
        <row r="878">
          <cell r="A878" t="str">
            <v>07/001321</v>
          </cell>
          <cell r="B878" t="str">
            <v>GHEWAR CHAND</v>
          </cell>
          <cell r="C878" t="str">
            <v>55Y</v>
          </cell>
          <cell r="D878" t="str">
            <v>M</v>
          </cell>
          <cell r="E878" t="str">
            <v>Barmer</v>
          </cell>
          <cell r="F878">
            <v>9414580345</v>
          </cell>
        </row>
        <row r="879">
          <cell r="A879" t="str">
            <v>07/001314</v>
          </cell>
          <cell r="B879" t="str">
            <v>SATEESH SONI</v>
          </cell>
          <cell r="C879">
            <v>67</v>
          </cell>
          <cell r="D879" t="str">
            <v>M</v>
          </cell>
          <cell r="E879" t="str">
            <v>Jodhpur</v>
          </cell>
          <cell r="F879">
            <v>9610876778</v>
          </cell>
        </row>
        <row r="880">
          <cell r="A880" t="str">
            <v>07/001890</v>
          </cell>
          <cell r="B880" t="str">
            <v>PRASANT</v>
          </cell>
          <cell r="C880">
            <v>32</v>
          </cell>
          <cell r="D880" t="str">
            <v>M</v>
          </cell>
          <cell r="E880" t="str">
            <v>Barmer</v>
          </cell>
          <cell r="F880">
            <v>7597962751</v>
          </cell>
        </row>
        <row r="881">
          <cell r="A881" t="str">
            <v>07/002268</v>
          </cell>
          <cell r="B881" t="str">
            <v>PRAKASH</v>
          </cell>
          <cell r="C881" t="str">
            <v>62 Y</v>
          </cell>
          <cell r="D881" t="str">
            <v>M</v>
          </cell>
          <cell r="E881" t="str">
            <v>Pali</v>
          </cell>
          <cell r="F881">
            <v>9252216122</v>
          </cell>
        </row>
        <row r="882">
          <cell r="A882" t="str">
            <v>07/002061</v>
          </cell>
          <cell r="B882" t="str">
            <v>RAM NIWAS</v>
          </cell>
          <cell r="C882">
            <v>64</v>
          </cell>
          <cell r="D882" t="str">
            <v>M</v>
          </cell>
          <cell r="E882" t="str">
            <v>Nagor</v>
          </cell>
          <cell r="F882">
            <v>8696473363</v>
          </cell>
        </row>
        <row r="883">
          <cell r="A883" t="str">
            <v>07/001885</v>
          </cell>
          <cell r="B883" t="str">
            <v>SOHAN DEVI</v>
          </cell>
          <cell r="C883" t="str">
            <v>62 YR</v>
          </cell>
          <cell r="D883" t="str">
            <v>F</v>
          </cell>
          <cell r="E883" t="str">
            <v>Barmer</v>
          </cell>
          <cell r="F883">
            <v>7792997887</v>
          </cell>
        </row>
        <row r="884">
          <cell r="A884" t="str">
            <v>07/001892</v>
          </cell>
          <cell r="B884" t="str">
            <v>MAMULI DEVI</v>
          </cell>
          <cell r="C884" t="str">
            <v>52 YR</v>
          </cell>
          <cell r="D884" t="str">
            <v>F</v>
          </cell>
          <cell r="E884" t="str">
            <v>Barmer</v>
          </cell>
          <cell r="F884">
            <v>7597962751</v>
          </cell>
        </row>
        <row r="885">
          <cell r="A885" t="str">
            <v>07/002245</v>
          </cell>
          <cell r="B885" t="str">
            <v>HIMANSHI</v>
          </cell>
          <cell r="C885" t="str">
            <v>23 YRS</v>
          </cell>
          <cell r="D885" t="str">
            <v>F</v>
          </cell>
          <cell r="E885" t="str">
            <v>Jodhpur</v>
          </cell>
          <cell r="F885">
            <v>9716857554</v>
          </cell>
        </row>
        <row r="886">
          <cell r="A886" t="str">
            <v>07/002231</v>
          </cell>
          <cell r="B886" t="str">
            <v>CHAGAN LAL</v>
          </cell>
          <cell r="C886" t="str">
            <v>67YR</v>
          </cell>
          <cell r="D886" t="str">
            <v>M</v>
          </cell>
          <cell r="E886" t="str">
            <v>Sirohi</v>
          </cell>
          <cell r="F886">
            <v>9414533846</v>
          </cell>
        </row>
        <row r="887">
          <cell r="A887" t="str">
            <v>07/001479</v>
          </cell>
          <cell r="B887" t="str">
            <v>DURGESH</v>
          </cell>
          <cell r="C887">
            <v>40</v>
          </cell>
          <cell r="D887" t="str">
            <v>M</v>
          </cell>
          <cell r="E887" t="str">
            <v>Pali</v>
          </cell>
          <cell r="F887">
            <v>9689580653</v>
          </cell>
        </row>
        <row r="888">
          <cell r="A888" t="str">
            <v>07/001526</v>
          </cell>
          <cell r="B888" t="str">
            <v>GHEWAR CHAND</v>
          </cell>
          <cell r="C888">
            <v>54</v>
          </cell>
          <cell r="D888" t="str">
            <v>M</v>
          </cell>
          <cell r="E888" t="str">
            <v>Barmer</v>
          </cell>
          <cell r="F888">
            <v>9414529074</v>
          </cell>
        </row>
        <row r="889">
          <cell r="A889" t="str">
            <v>07/001625</v>
          </cell>
          <cell r="B889" t="str">
            <v>SHER SINGH</v>
          </cell>
          <cell r="C889">
            <v>61</v>
          </cell>
          <cell r="D889" t="str">
            <v>M</v>
          </cell>
          <cell r="E889" t="str">
            <v>Jodhpur</v>
          </cell>
          <cell r="F889">
            <v>9414134181</v>
          </cell>
        </row>
        <row r="890">
          <cell r="A890" t="str">
            <v>07/001788</v>
          </cell>
          <cell r="B890" t="str">
            <v>CHETAN</v>
          </cell>
          <cell r="C890">
            <v>55</v>
          </cell>
          <cell r="D890" t="str">
            <v>M</v>
          </cell>
          <cell r="E890" t="str">
            <v>Jodhpur</v>
          </cell>
          <cell r="F890">
            <v>9460587723</v>
          </cell>
        </row>
        <row r="891">
          <cell r="A891" t="str">
            <v>07/001690</v>
          </cell>
          <cell r="B891" t="str">
            <v>AHMAD ALI</v>
          </cell>
          <cell r="C891">
            <v>66</v>
          </cell>
          <cell r="D891" t="str">
            <v>M</v>
          </cell>
          <cell r="E891" t="str">
            <v>Pali</v>
          </cell>
          <cell r="F891">
            <v>9660353786</v>
          </cell>
        </row>
        <row r="892">
          <cell r="A892" t="str">
            <v>07/001761</v>
          </cell>
          <cell r="B892" t="str">
            <v>NEHA BHATNAGAR</v>
          </cell>
          <cell r="C892">
            <v>26</v>
          </cell>
          <cell r="D892" t="str">
            <v>F</v>
          </cell>
          <cell r="E892" t="str">
            <v>Pali</v>
          </cell>
          <cell r="F892">
            <v>8233227672</v>
          </cell>
        </row>
        <row r="893">
          <cell r="A893" t="str">
            <v>07/001626</v>
          </cell>
          <cell r="B893" t="str">
            <v>KAMLA DEVI</v>
          </cell>
          <cell r="C893">
            <v>58</v>
          </cell>
          <cell r="D893" t="str">
            <v>f</v>
          </cell>
          <cell r="E893" t="str">
            <v>Jodhpur</v>
          </cell>
          <cell r="F893">
            <v>9414134181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V916"/>
  <sheetViews>
    <sheetView tabSelected="1" topLeftCell="B1" workbookViewId="0">
      <pane ySplit="1" topLeftCell="A821" activePane="bottomLeft" state="frozen"/>
      <selection pane="bottomLeft" activeCell="AJ1" sqref="AJ1"/>
    </sheetView>
  </sheetViews>
  <sheetFormatPr defaultRowHeight="15" x14ac:dyDescent="0.25"/>
  <cols>
    <col min="1" max="1" width="9.140625" hidden="1" customWidth="1"/>
    <col min="2" max="2" width="5.85546875" customWidth="1"/>
    <col min="3" max="3" width="5.85546875" style="10" customWidth="1"/>
    <col min="4" max="4" width="7.5703125" customWidth="1"/>
    <col min="5" max="5" width="4.28515625" customWidth="1"/>
    <col min="6" max="6" width="4.42578125" customWidth="1"/>
    <col min="7" max="7" width="6.42578125" style="10" customWidth="1"/>
    <col min="8" max="8" width="6.140625" style="10" customWidth="1"/>
    <col min="9" max="9" width="6" style="10" customWidth="1"/>
    <col min="10" max="10" width="13.7109375" style="2" customWidth="1"/>
    <col min="11" max="11" width="4.5703125" style="10" customWidth="1"/>
    <col min="12" max="12" width="11.5703125" customWidth="1"/>
    <col min="13" max="13" width="5" style="10" customWidth="1"/>
    <col min="14" max="14" width="7.85546875" style="10" customWidth="1"/>
    <col min="15" max="15" width="7.42578125" style="10" customWidth="1"/>
    <col min="16" max="16" width="7.7109375" style="10" customWidth="1"/>
    <col min="17" max="17" width="11.140625" style="10" customWidth="1"/>
    <col min="18" max="18" width="13.42578125" style="10" customWidth="1"/>
    <col min="19" max="19" width="8.42578125" style="10" customWidth="1"/>
    <col min="20" max="20" width="8.28515625" style="10" customWidth="1"/>
    <col min="21" max="21" width="7.5703125" customWidth="1"/>
    <col min="22" max="22" width="11.140625" style="17" customWidth="1"/>
    <col min="23" max="23" width="8.140625" customWidth="1"/>
    <col min="24" max="24" width="6.5703125" customWidth="1"/>
    <col min="25" max="25" width="7" customWidth="1"/>
    <col min="26" max="26" width="5.85546875" customWidth="1"/>
    <col min="27" max="28" width="6" customWidth="1"/>
    <col min="29" max="29" width="6.28515625" customWidth="1"/>
    <col min="30" max="30" width="12.7109375" customWidth="1"/>
    <col min="31" max="31" width="11" customWidth="1"/>
    <col min="32" max="32" width="11.140625" style="10" customWidth="1"/>
    <col min="33" max="33" width="4.28515625" style="10" customWidth="1"/>
    <col min="34" max="34" width="5" style="10" customWidth="1"/>
    <col min="35" max="35" width="5.5703125" style="10" customWidth="1"/>
    <col min="36" max="36" width="8.28515625" style="10" customWidth="1"/>
    <col min="37" max="37" width="7.140625" style="10" customWidth="1"/>
    <col min="38" max="38" width="5.5703125" style="10" customWidth="1"/>
    <col min="39" max="39" width="5.42578125" style="10" customWidth="1"/>
    <col min="40" max="40" width="5.5703125" style="10" customWidth="1"/>
    <col min="41" max="41" width="14.140625" customWidth="1"/>
    <col min="42" max="42" width="7.28515625" style="10" customWidth="1"/>
    <col min="43" max="43" width="12.5703125" customWidth="1"/>
    <col min="44" max="44" width="7.140625" customWidth="1"/>
    <col min="45" max="45" width="18.140625" customWidth="1"/>
    <col min="46" max="46" width="9.140625" style="10" customWidth="1"/>
    <col min="47" max="47" width="13.28515625" customWidth="1"/>
    <col min="48" max="48" width="8.28515625" style="10" customWidth="1"/>
    <col min="49" max="49" width="11.140625" style="10" customWidth="1"/>
    <col min="50" max="50" width="6" customWidth="1"/>
    <col min="51" max="51" width="7.28515625" style="10" customWidth="1"/>
    <col min="52" max="52" width="6.7109375" customWidth="1"/>
    <col min="53" max="53" width="8" customWidth="1"/>
    <col min="56" max="57" width="9.140625" style="10"/>
    <col min="58" max="58" width="7.5703125" customWidth="1"/>
    <col min="59" max="59" width="8.85546875" customWidth="1"/>
    <col min="60" max="60" width="10" style="10" customWidth="1"/>
    <col min="61" max="61" width="7.5703125" customWidth="1"/>
    <col min="62" max="66" width="9.140625" style="17"/>
    <col min="67" max="67" width="11.5703125" customWidth="1"/>
    <col min="68" max="68" width="7.28515625" customWidth="1"/>
    <col min="69" max="69" width="8" customWidth="1"/>
    <col min="70" max="70" width="9.7109375" customWidth="1"/>
    <col min="71" max="71" width="7.5703125" customWidth="1"/>
    <col min="72" max="72" width="9.42578125" customWidth="1"/>
  </cols>
  <sheetData>
    <row r="1" spans="1:72 16324:16324" s="1" customFormat="1" ht="75.75" customHeight="1" x14ac:dyDescent="0.25">
      <c r="A1" s="1" t="s">
        <v>248</v>
      </c>
      <c r="B1" s="3" t="s">
        <v>387</v>
      </c>
      <c r="C1" s="9" t="s">
        <v>0</v>
      </c>
      <c r="D1" s="3" t="s">
        <v>252</v>
      </c>
      <c r="E1" s="3" t="s">
        <v>371</v>
      </c>
      <c r="F1" s="3" t="s">
        <v>372</v>
      </c>
      <c r="G1" s="9" t="s">
        <v>377</v>
      </c>
      <c r="H1" s="9" t="s">
        <v>378</v>
      </c>
      <c r="I1" s="9" t="s">
        <v>379</v>
      </c>
      <c r="J1" s="4" t="s">
        <v>102</v>
      </c>
      <c r="K1" s="9" t="s">
        <v>280</v>
      </c>
      <c r="L1" s="3" t="s">
        <v>388</v>
      </c>
      <c r="M1" s="9" t="s">
        <v>373</v>
      </c>
      <c r="N1" s="9" t="s">
        <v>249</v>
      </c>
      <c r="O1" s="9" t="s">
        <v>250</v>
      </c>
      <c r="P1" s="9" t="s">
        <v>251</v>
      </c>
      <c r="Q1" s="9" t="s">
        <v>246</v>
      </c>
      <c r="R1" s="9" t="s">
        <v>247</v>
      </c>
      <c r="S1" s="9" t="s">
        <v>363</v>
      </c>
      <c r="T1" s="9" t="s">
        <v>362</v>
      </c>
      <c r="U1" s="3" t="s">
        <v>268</v>
      </c>
      <c r="V1" s="3" t="s">
        <v>380</v>
      </c>
      <c r="W1" s="3" t="s">
        <v>392</v>
      </c>
      <c r="X1" s="3" t="s">
        <v>391</v>
      </c>
      <c r="Y1" s="3" t="s">
        <v>390</v>
      </c>
      <c r="Z1" s="3" t="s">
        <v>260</v>
      </c>
      <c r="AA1" s="3" t="s">
        <v>261</v>
      </c>
      <c r="AB1" s="3" t="s">
        <v>262</v>
      </c>
      <c r="AC1" s="3" t="s">
        <v>393</v>
      </c>
      <c r="AD1" s="5" t="s">
        <v>1</v>
      </c>
      <c r="AE1" s="3" t="s">
        <v>2</v>
      </c>
      <c r="AF1" s="9" t="s">
        <v>269</v>
      </c>
      <c r="AG1" s="9" t="s">
        <v>270</v>
      </c>
      <c r="AH1" s="9" t="s">
        <v>271</v>
      </c>
      <c r="AI1" s="9" t="s">
        <v>274</v>
      </c>
      <c r="AJ1" s="9" t="s">
        <v>277</v>
      </c>
      <c r="AK1" s="9" t="s">
        <v>273</v>
      </c>
      <c r="AL1" s="9" t="s">
        <v>272</v>
      </c>
      <c r="AM1" s="9" t="s">
        <v>275</v>
      </c>
      <c r="AN1" s="9" t="s">
        <v>276</v>
      </c>
      <c r="AO1" s="3" t="s">
        <v>4</v>
      </c>
      <c r="AP1" s="9" t="s">
        <v>278</v>
      </c>
      <c r="AQ1" s="3" t="s">
        <v>183</v>
      </c>
      <c r="AR1" s="3" t="s">
        <v>389</v>
      </c>
      <c r="AS1" s="3" t="s">
        <v>3</v>
      </c>
      <c r="AT1" s="9" t="s">
        <v>21</v>
      </c>
      <c r="AU1" s="3" t="s">
        <v>22</v>
      </c>
      <c r="AV1" s="9" t="s">
        <v>24</v>
      </c>
      <c r="AW1" s="9" t="s">
        <v>5</v>
      </c>
      <c r="AX1" s="3" t="s">
        <v>7</v>
      </c>
      <c r="AY1" s="9" t="s">
        <v>6</v>
      </c>
      <c r="AZ1" s="3" t="s">
        <v>8</v>
      </c>
      <c r="BA1" s="3" t="s">
        <v>279</v>
      </c>
      <c r="BB1" s="6" t="s">
        <v>258</v>
      </c>
      <c r="BC1" s="6" t="s">
        <v>9</v>
      </c>
      <c r="BD1" s="14" t="s">
        <v>364</v>
      </c>
      <c r="BE1" s="14" t="s">
        <v>381</v>
      </c>
      <c r="BF1" s="6" t="s">
        <v>10</v>
      </c>
      <c r="BG1" s="6" t="s">
        <v>11</v>
      </c>
      <c r="BH1" s="13" t="s">
        <v>12</v>
      </c>
      <c r="BI1" s="6" t="s">
        <v>13</v>
      </c>
      <c r="BJ1" s="6" t="s">
        <v>382</v>
      </c>
      <c r="BK1" s="6" t="s">
        <v>383</v>
      </c>
      <c r="BL1" s="6" t="s">
        <v>385</v>
      </c>
      <c r="BM1" s="15" t="s">
        <v>384</v>
      </c>
      <c r="BN1" s="15" t="s">
        <v>386</v>
      </c>
      <c r="BO1" s="15" t="s">
        <v>81</v>
      </c>
      <c r="BP1" s="16" t="s">
        <v>365</v>
      </c>
      <c r="BQ1" s="16" t="s">
        <v>259</v>
      </c>
      <c r="BR1" s="1" t="s">
        <v>368</v>
      </c>
      <c r="BS1" s="1" t="s">
        <v>369</v>
      </c>
      <c r="BT1" s="1" t="s">
        <v>370</v>
      </c>
    </row>
    <row r="2" spans="1:72 16324:16324" x14ac:dyDescent="0.25">
      <c r="A2">
        <v>53</v>
      </c>
      <c r="B2">
        <v>1</v>
      </c>
      <c r="C2" s="10">
        <v>38</v>
      </c>
      <c r="D2" t="s">
        <v>255</v>
      </c>
      <c r="E2">
        <v>0</v>
      </c>
      <c r="F2">
        <v>0</v>
      </c>
      <c r="G2" s="10">
        <v>0</v>
      </c>
      <c r="H2" s="10">
        <v>0</v>
      </c>
      <c r="I2" s="10">
        <v>0</v>
      </c>
      <c r="J2" s="2" t="s">
        <v>98</v>
      </c>
      <c r="K2" s="10">
        <v>2</v>
      </c>
      <c r="L2" s="2" t="s">
        <v>40</v>
      </c>
      <c r="M2" s="10">
        <v>0</v>
      </c>
      <c r="N2" s="10">
        <v>0</v>
      </c>
      <c r="O2" s="10">
        <v>0</v>
      </c>
      <c r="P2" s="10">
        <v>0</v>
      </c>
      <c r="Q2" s="10">
        <v>16</v>
      </c>
      <c r="R2" s="10">
        <v>16</v>
      </c>
      <c r="U2">
        <v>0</v>
      </c>
      <c r="V2" s="17">
        <v>0</v>
      </c>
      <c r="X2" s="17"/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t="s">
        <v>171</v>
      </c>
      <c r="AP2" s="10">
        <v>0</v>
      </c>
      <c r="AQ2" t="s">
        <v>14</v>
      </c>
      <c r="AR2">
        <v>0</v>
      </c>
      <c r="AT2" s="10">
        <v>1</v>
      </c>
      <c r="AU2" t="s">
        <v>38</v>
      </c>
      <c r="AV2" s="10">
        <v>0</v>
      </c>
      <c r="AW2" s="10">
        <v>1</v>
      </c>
      <c r="AX2" t="s">
        <v>39</v>
      </c>
      <c r="AY2" s="10">
        <v>0</v>
      </c>
      <c r="BA2" s="10">
        <v>1</v>
      </c>
      <c r="BB2">
        <v>0</v>
      </c>
      <c r="BD2" s="10">
        <v>0</v>
      </c>
      <c r="BE2" s="10">
        <f>C2-BC2</f>
        <v>38</v>
      </c>
      <c r="BJ2" s="17">
        <f t="shared" ref="BJ2:BJ65" si="0">BI2/20</f>
        <v>0</v>
      </c>
      <c r="BK2" s="17">
        <f t="shared" ref="BK2:BK65" si="1">BJ2*BE2</f>
        <v>0</v>
      </c>
      <c r="BM2" s="17">
        <v>0</v>
      </c>
      <c r="BN2" s="10">
        <v>0</v>
      </c>
      <c r="BO2">
        <v>1</v>
      </c>
      <c r="BP2">
        <v>1</v>
      </c>
      <c r="BQ2">
        <v>0</v>
      </c>
      <c r="BR2">
        <v>0</v>
      </c>
      <c r="BS2">
        <v>0</v>
      </c>
      <c r="BT2">
        <v>0</v>
      </c>
    </row>
    <row r="3" spans="1:72 16324:16324" x14ac:dyDescent="0.25">
      <c r="A3">
        <v>74</v>
      </c>
      <c r="B3">
        <v>2</v>
      </c>
      <c r="C3" s="10">
        <v>46</v>
      </c>
      <c r="D3" t="s">
        <v>256</v>
      </c>
      <c r="E3">
        <v>0</v>
      </c>
      <c r="F3">
        <v>1</v>
      </c>
      <c r="G3" s="10">
        <v>0</v>
      </c>
      <c r="H3" s="10">
        <v>0</v>
      </c>
      <c r="I3" s="10">
        <v>0</v>
      </c>
      <c r="J3" s="2" t="s">
        <v>98</v>
      </c>
      <c r="K3" s="10">
        <v>2</v>
      </c>
      <c r="L3" s="2" t="s">
        <v>40</v>
      </c>
      <c r="M3" s="10">
        <v>0</v>
      </c>
      <c r="N3" s="10">
        <v>0</v>
      </c>
      <c r="O3" s="10">
        <v>0</v>
      </c>
      <c r="P3" s="10">
        <v>0</v>
      </c>
      <c r="Q3" s="10">
        <v>13</v>
      </c>
      <c r="R3" s="10">
        <v>13</v>
      </c>
      <c r="U3">
        <v>0</v>
      </c>
      <c r="V3" s="17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t="s">
        <v>20</v>
      </c>
      <c r="AP3" s="10">
        <v>1</v>
      </c>
      <c r="AQ3" t="s">
        <v>27</v>
      </c>
      <c r="AR3">
        <v>0</v>
      </c>
      <c r="AT3" s="10">
        <v>1</v>
      </c>
      <c r="AU3" t="s">
        <v>38</v>
      </c>
      <c r="AV3" s="10">
        <v>0</v>
      </c>
      <c r="AW3" s="10">
        <v>1</v>
      </c>
      <c r="AX3" t="s">
        <v>39</v>
      </c>
      <c r="AY3" s="10">
        <v>0</v>
      </c>
      <c r="BA3" s="10">
        <v>1</v>
      </c>
      <c r="BB3">
        <v>0</v>
      </c>
      <c r="BD3" s="10">
        <v>0</v>
      </c>
      <c r="BE3" s="10">
        <f>C3-BC3</f>
        <v>46</v>
      </c>
      <c r="BJ3" s="17">
        <f t="shared" si="0"/>
        <v>0</v>
      </c>
      <c r="BK3" s="17">
        <f t="shared" si="1"/>
        <v>0</v>
      </c>
      <c r="BM3" s="17">
        <v>0</v>
      </c>
      <c r="BN3" s="10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 16324:16324" x14ac:dyDescent="0.25">
      <c r="A4">
        <v>32</v>
      </c>
      <c r="B4" s="17">
        <v>3</v>
      </c>
      <c r="C4" s="10">
        <v>58</v>
      </c>
      <c r="D4" t="s">
        <v>256</v>
      </c>
      <c r="E4">
        <v>0</v>
      </c>
      <c r="F4">
        <v>1</v>
      </c>
      <c r="G4" s="10">
        <v>0</v>
      </c>
      <c r="H4" s="10">
        <v>0</v>
      </c>
      <c r="I4" s="10">
        <v>0</v>
      </c>
      <c r="J4" s="2" t="s">
        <v>98</v>
      </c>
      <c r="K4" s="10">
        <v>2</v>
      </c>
      <c r="L4" s="2" t="s">
        <v>40</v>
      </c>
      <c r="M4" s="10">
        <v>0</v>
      </c>
      <c r="N4" s="10">
        <v>0</v>
      </c>
      <c r="O4" s="10">
        <v>0</v>
      </c>
      <c r="P4" s="10">
        <v>0</v>
      </c>
      <c r="U4">
        <v>0</v>
      </c>
      <c r="V4" s="17">
        <v>0</v>
      </c>
      <c r="X4" s="17"/>
      <c r="Y4" s="17"/>
      <c r="Z4" s="17"/>
      <c r="AA4" s="17"/>
      <c r="AB4" s="17"/>
      <c r="AC4" s="17"/>
      <c r="AF4" s="17">
        <v>0</v>
      </c>
      <c r="AG4" s="17">
        <v>0</v>
      </c>
      <c r="AH4" s="17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t="s">
        <v>62</v>
      </c>
      <c r="AP4" s="10">
        <v>0</v>
      </c>
      <c r="AQ4" t="s">
        <v>26</v>
      </c>
      <c r="AR4">
        <v>1</v>
      </c>
      <c r="AS4" t="s">
        <v>71</v>
      </c>
      <c r="AT4" s="10">
        <v>1</v>
      </c>
      <c r="AU4" t="s">
        <v>38</v>
      </c>
      <c r="AV4" s="10">
        <v>0</v>
      </c>
      <c r="AW4" s="10">
        <v>1</v>
      </c>
      <c r="AX4" t="s">
        <v>39</v>
      </c>
      <c r="AY4" s="10">
        <v>0</v>
      </c>
      <c r="BA4" s="10">
        <v>1</v>
      </c>
      <c r="BB4">
        <v>0</v>
      </c>
      <c r="BD4" s="10">
        <v>0</v>
      </c>
      <c r="BE4" s="10">
        <f>C4-BC4</f>
        <v>58</v>
      </c>
      <c r="BJ4" s="17">
        <f t="shared" si="0"/>
        <v>0</v>
      </c>
      <c r="BK4" s="17">
        <f t="shared" si="1"/>
        <v>0</v>
      </c>
      <c r="BM4" s="17">
        <v>0</v>
      </c>
      <c r="BN4" s="10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 16324:16324" x14ac:dyDescent="0.25">
      <c r="A5">
        <v>52</v>
      </c>
      <c r="B5" s="17">
        <v>4</v>
      </c>
      <c r="C5" s="10">
        <v>83</v>
      </c>
      <c r="D5" t="s">
        <v>257</v>
      </c>
      <c r="E5">
        <v>1</v>
      </c>
      <c r="F5">
        <v>1</v>
      </c>
      <c r="G5" s="10">
        <v>0</v>
      </c>
      <c r="H5" s="10">
        <v>0</v>
      </c>
      <c r="I5" s="10">
        <v>0</v>
      </c>
      <c r="J5" s="2" t="s">
        <v>98</v>
      </c>
      <c r="K5" s="10">
        <v>2</v>
      </c>
      <c r="L5" s="2" t="s">
        <v>40</v>
      </c>
      <c r="M5" s="10">
        <v>0</v>
      </c>
      <c r="N5" s="10">
        <v>0</v>
      </c>
      <c r="O5" s="10">
        <v>0</v>
      </c>
      <c r="P5" s="10">
        <v>0</v>
      </c>
      <c r="Q5" s="10">
        <v>16</v>
      </c>
      <c r="R5" s="10">
        <v>16</v>
      </c>
      <c r="U5">
        <v>0</v>
      </c>
      <c r="V5" s="17">
        <v>0</v>
      </c>
      <c r="AF5" s="17">
        <v>0</v>
      </c>
      <c r="AG5" s="17">
        <v>0</v>
      </c>
      <c r="AH5" s="17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t="s">
        <v>41</v>
      </c>
      <c r="AP5" s="10">
        <v>0</v>
      </c>
      <c r="AQ5" t="s">
        <v>27</v>
      </c>
      <c r="AR5">
        <v>0</v>
      </c>
      <c r="AT5" s="10">
        <v>1</v>
      </c>
      <c r="AU5" t="s">
        <v>38</v>
      </c>
      <c r="AV5" s="10">
        <v>0</v>
      </c>
      <c r="AW5" s="10">
        <v>1</v>
      </c>
      <c r="AX5" t="s">
        <v>39</v>
      </c>
      <c r="AY5" s="10">
        <v>0</v>
      </c>
      <c r="BA5" s="10">
        <v>1</v>
      </c>
      <c r="BB5">
        <v>0</v>
      </c>
      <c r="BD5" s="10">
        <v>0</v>
      </c>
      <c r="BE5" s="10">
        <f>C5-BC5</f>
        <v>83</v>
      </c>
      <c r="BJ5" s="17">
        <f t="shared" si="0"/>
        <v>0</v>
      </c>
      <c r="BK5" s="17">
        <f t="shared" si="1"/>
        <v>0</v>
      </c>
      <c r="BM5" s="17">
        <v>0</v>
      </c>
      <c r="BN5" s="10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 16324:16324" x14ac:dyDescent="0.25">
      <c r="A6">
        <v>38</v>
      </c>
      <c r="B6" s="17">
        <v>5</v>
      </c>
      <c r="C6" s="10">
        <v>28</v>
      </c>
      <c r="D6" t="s">
        <v>254</v>
      </c>
      <c r="E6">
        <v>0</v>
      </c>
      <c r="F6">
        <v>1</v>
      </c>
      <c r="G6" s="10">
        <v>1</v>
      </c>
      <c r="H6" s="10">
        <v>1</v>
      </c>
      <c r="I6" s="10">
        <v>1</v>
      </c>
      <c r="J6" s="2" t="s">
        <v>98</v>
      </c>
      <c r="K6" s="10">
        <v>2</v>
      </c>
      <c r="L6" s="2" t="s">
        <v>40</v>
      </c>
      <c r="M6" s="10">
        <v>0</v>
      </c>
      <c r="N6" s="10">
        <v>0</v>
      </c>
      <c r="O6" s="10">
        <v>0</v>
      </c>
      <c r="P6" s="10">
        <v>0</v>
      </c>
      <c r="Q6" s="10">
        <v>18</v>
      </c>
      <c r="R6" s="10">
        <v>18</v>
      </c>
      <c r="U6">
        <v>0</v>
      </c>
      <c r="V6" s="17">
        <v>0</v>
      </c>
      <c r="AF6" s="17">
        <v>0</v>
      </c>
      <c r="AG6" s="17">
        <v>0</v>
      </c>
      <c r="AH6" s="17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t="s">
        <v>62</v>
      </c>
      <c r="AP6" s="10">
        <v>0</v>
      </c>
      <c r="AQ6" t="s">
        <v>26</v>
      </c>
      <c r="AR6">
        <v>1</v>
      </c>
      <c r="AS6" t="s">
        <v>50</v>
      </c>
      <c r="AT6" s="10">
        <v>0</v>
      </c>
      <c r="AV6" s="10">
        <v>0</v>
      </c>
      <c r="AW6" s="10">
        <v>0</v>
      </c>
      <c r="AY6" s="10">
        <v>0</v>
      </c>
      <c r="BA6" s="10">
        <v>0</v>
      </c>
      <c r="BB6">
        <v>1</v>
      </c>
      <c r="BC6">
        <v>25</v>
      </c>
      <c r="BD6" s="10">
        <v>1</v>
      </c>
      <c r="BE6" s="10">
        <f>C6-BC6</f>
        <v>3</v>
      </c>
      <c r="BG6" t="s">
        <v>80</v>
      </c>
      <c r="BH6" s="10">
        <v>3</v>
      </c>
      <c r="BI6">
        <v>0.1</v>
      </c>
      <c r="BJ6" s="17">
        <f t="shared" si="0"/>
        <v>5.0000000000000001E-3</v>
      </c>
      <c r="BK6" s="17">
        <f t="shared" si="1"/>
        <v>1.4999999999999999E-2</v>
      </c>
      <c r="BM6" s="18">
        <v>1.4999999999999999E-2</v>
      </c>
      <c r="BN6" s="10">
        <v>1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</row>
    <row r="7" spans="1:72 16324:16324" x14ac:dyDescent="0.25">
      <c r="A7">
        <v>78</v>
      </c>
      <c r="B7" s="17">
        <v>6</v>
      </c>
      <c r="C7" s="10">
        <v>35</v>
      </c>
      <c r="D7" t="s">
        <v>255</v>
      </c>
      <c r="E7">
        <v>0</v>
      </c>
      <c r="F7">
        <v>1</v>
      </c>
      <c r="G7" s="10">
        <v>1</v>
      </c>
      <c r="H7" s="10">
        <v>0</v>
      </c>
      <c r="I7" s="10">
        <v>1</v>
      </c>
      <c r="J7" s="2" t="s">
        <v>98</v>
      </c>
      <c r="K7" s="10">
        <v>2</v>
      </c>
      <c r="L7" s="2" t="s">
        <v>40</v>
      </c>
      <c r="M7" s="10">
        <v>0</v>
      </c>
      <c r="N7" s="10">
        <v>0</v>
      </c>
      <c r="O7" s="10">
        <v>1</v>
      </c>
      <c r="P7" s="10">
        <v>1</v>
      </c>
      <c r="Q7" s="10">
        <v>13</v>
      </c>
      <c r="R7" s="10">
        <v>12</v>
      </c>
      <c r="U7">
        <v>0</v>
      </c>
      <c r="V7" s="17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t="s">
        <v>20</v>
      </c>
      <c r="AP7" s="10">
        <v>1</v>
      </c>
      <c r="AQ7" t="s">
        <v>14</v>
      </c>
      <c r="AR7">
        <v>0</v>
      </c>
      <c r="AT7" s="10">
        <v>1</v>
      </c>
      <c r="AU7" t="s">
        <v>38</v>
      </c>
      <c r="AV7" s="10">
        <v>0</v>
      </c>
      <c r="AW7" s="10">
        <v>1</v>
      </c>
      <c r="AX7" t="s">
        <v>39</v>
      </c>
      <c r="AY7" s="10">
        <v>0</v>
      </c>
      <c r="BA7" s="10">
        <v>1</v>
      </c>
      <c r="BB7">
        <v>0</v>
      </c>
      <c r="BD7" s="10">
        <v>0</v>
      </c>
      <c r="BE7" s="10">
        <f>C7-BC7</f>
        <v>35</v>
      </c>
      <c r="BJ7" s="17">
        <f t="shared" si="0"/>
        <v>0</v>
      </c>
      <c r="BK7" s="17">
        <f t="shared" si="1"/>
        <v>0</v>
      </c>
      <c r="BM7" s="17">
        <v>0</v>
      </c>
      <c r="BN7" s="10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 16324:16324" x14ac:dyDescent="0.25">
      <c r="A8">
        <v>77</v>
      </c>
      <c r="B8" s="17">
        <v>7</v>
      </c>
      <c r="C8" s="10">
        <v>36</v>
      </c>
      <c r="D8" t="s">
        <v>255</v>
      </c>
      <c r="E8">
        <v>0</v>
      </c>
      <c r="F8">
        <v>1</v>
      </c>
      <c r="G8" s="10">
        <v>1</v>
      </c>
      <c r="H8" s="10">
        <v>0</v>
      </c>
      <c r="I8" s="10">
        <v>0</v>
      </c>
      <c r="J8" s="2" t="s">
        <v>98</v>
      </c>
      <c r="K8" s="10">
        <v>2</v>
      </c>
      <c r="L8" s="2" t="s">
        <v>40</v>
      </c>
      <c r="M8" s="10">
        <v>0</v>
      </c>
      <c r="N8" s="10">
        <v>1</v>
      </c>
      <c r="O8" s="10">
        <v>0</v>
      </c>
      <c r="P8" s="10">
        <v>1</v>
      </c>
      <c r="Q8" s="10">
        <v>15</v>
      </c>
      <c r="R8" s="10">
        <v>14</v>
      </c>
      <c r="U8">
        <v>0</v>
      </c>
      <c r="V8" s="17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t="s">
        <v>20</v>
      </c>
      <c r="AP8" s="10">
        <v>1</v>
      </c>
      <c r="AQ8" t="s">
        <v>14</v>
      </c>
      <c r="AR8">
        <v>0</v>
      </c>
      <c r="AT8" s="10">
        <v>1</v>
      </c>
      <c r="AU8" t="s">
        <v>38</v>
      </c>
      <c r="AV8" s="10">
        <v>0</v>
      </c>
      <c r="AW8" s="10">
        <v>1</v>
      </c>
      <c r="AX8" t="s">
        <v>39</v>
      </c>
      <c r="AY8" s="10">
        <v>0</v>
      </c>
      <c r="BA8" s="10">
        <v>1</v>
      </c>
      <c r="BB8">
        <v>0</v>
      </c>
      <c r="BD8" s="10">
        <v>0</v>
      </c>
      <c r="BE8" s="10">
        <f>C8-BC8</f>
        <v>36</v>
      </c>
      <c r="BJ8" s="17">
        <f t="shared" si="0"/>
        <v>0</v>
      </c>
      <c r="BK8" s="17">
        <f t="shared" si="1"/>
        <v>0</v>
      </c>
      <c r="BM8" s="17">
        <v>0</v>
      </c>
      <c r="BN8" s="10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 16324:16324" x14ac:dyDescent="0.25">
      <c r="A9">
        <v>387</v>
      </c>
      <c r="B9" s="17">
        <v>8</v>
      </c>
      <c r="C9" s="10">
        <v>37</v>
      </c>
      <c r="D9" t="s">
        <v>255</v>
      </c>
      <c r="E9">
        <v>0</v>
      </c>
      <c r="F9">
        <v>0</v>
      </c>
      <c r="G9" s="10">
        <v>1</v>
      </c>
      <c r="H9" s="10">
        <v>1</v>
      </c>
      <c r="I9" s="10">
        <v>1</v>
      </c>
      <c r="J9" s="2" t="s">
        <v>104</v>
      </c>
      <c r="K9" s="10">
        <v>1</v>
      </c>
      <c r="L9" s="2"/>
      <c r="M9" s="10">
        <v>0</v>
      </c>
      <c r="N9" s="10">
        <v>0</v>
      </c>
      <c r="O9" s="10">
        <v>0</v>
      </c>
      <c r="P9" s="10">
        <v>0</v>
      </c>
      <c r="U9">
        <v>0</v>
      </c>
      <c r="V9" s="17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t="s">
        <v>171</v>
      </c>
      <c r="AP9" s="10">
        <v>0</v>
      </c>
      <c r="AQ9" t="s">
        <v>14</v>
      </c>
      <c r="AR9">
        <v>0</v>
      </c>
      <c r="AT9" s="10">
        <v>0</v>
      </c>
      <c r="AV9" s="10">
        <v>0</v>
      </c>
      <c r="AW9" s="10">
        <v>0</v>
      </c>
      <c r="AY9" s="10">
        <v>0</v>
      </c>
      <c r="BA9" s="10">
        <v>0</v>
      </c>
      <c r="BB9">
        <v>0</v>
      </c>
      <c r="BD9" s="10">
        <v>0</v>
      </c>
      <c r="BE9" s="10">
        <f>C9-BC9</f>
        <v>37</v>
      </c>
      <c r="BJ9" s="17">
        <f t="shared" si="0"/>
        <v>0</v>
      </c>
      <c r="BK9" s="17">
        <f t="shared" si="1"/>
        <v>0</v>
      </c>
      <c r="BM9" s="17">
        <v>0</v>
      </c>
      <c r="BN9" s="10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 16324:16324" x14ac:dyDescent="0.25">
      <c r="A10">
        <v>82</v>
      </c>
      <c r="B10" s="17">
        <v>9</v>
      </c>
      <c r="C10" s="10">
        <v>40</v>
      </c>
      <c r="D10" t="s">
        <v>255</v>
      </c>
      <c r="E10">
        <v>0</v>
      </c>
      <c r="F10">
        <v>1</v>
      </c>
      <c r="G10" s="10">
        <v>1</v>
      </c>
      <c r="H10" s="10">
        <v>1</v>
      </c>
      <c r="I10" s="10">
        <v>1</v>
      </c>
      <c r="J10" s="2" t="s">
        <v>98</v>
      </c>
      <c r="K10" s="10">
        <v>2</v>
      </c>
      <c r="L10" s="2" t="s">
        <v>40</v>
      </c>
      <c r="M10" s="10">
        <v>0</v>
      </c>
      <c r="N10" s="10">
        <v>0</v>
      </c>
      <c r="O10" s="10">
        <v>0</v>
      </c>
      <c r="P10" s="10">
        <v>0</v>
      </c>
      <c r="Q10" s="10">
        <v>13</v>
      </c>
      <c r="R10" s="10">
        <v>13</v>
      </c>
      <c r="U10">
        <v>1</v>
      </c>
      <c r="V10" s="17">
        <v>1</v>
      </c>
      <c r="W10" t="s">
        <v>33</v>
      </c>
      <c r="X10" t="s">
        <v>34</v>
      </c>
      <c r="AD10" t="s">
        <v>35</v>
      </c>
      <c r="AE10" t="s">
        <v>36</v>
      </c>
      <c r="AF10" s="10">
        <v>1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1</v>
      </c>
      <c r="AM10" s="10">
        <v>0</v>
      </c>
      <c r="AN10" s="10">
        <v>0</v>
      </c>
      <c r="AO10" t="s">
        <v>367</v>
      </c>
      <c r="AP10" s="10">
        <v>0</v>
      </c>
      <c r="AQ10" t="s">
        <v>14</v>
      </c>
      <c r="AR10">
        <v>0</v>
      </c>
      <c r="AT10" s="10">
        <v>0</v>
      </c>
      <c r="AV10" s="10">
        <v>0</v>
      </c>
      <c r="AW10" s="10">
        <v>0</v>
      </c>
      <c r="AY10" s="10">
        <v>0</v>
      </c>
      <c r="BA10" s="10">
        <v>0</v>
      </c>
      <c r="BB10">
        <v>0</v>
      </c>
      <c r="BD10" s="10">
        <v>0</v>
      </c>
      <c r="BE10" s="10">
        <f>C10-BC10</f>
        <v>40</v>
      </c>
      <c r="BJ10" s="17">
        <f t="shared" si="0"/>
        <v>0</v>
      </c>
      <c r="BK10" s="17">
        <f t="shared" si="1"/>
        <v>0</v>
      </c>
      <c r="BM10" s="17">
        <v>0</v>
      </c>
      <c r="BN10" s="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XCV10" s="7"/>
    </row>
    <row r="11" spans="1:72 16324:16324" x14ac:dyDescent="0.25">
      <c r="A11">
        <v>75</v>
      </c>
      <c r="B11" s="17">
        <v>10</v>
      </c>
      <c r="C11" s="10">
        <v>58</v>
      </c>
      <c r="D11" t="s">
        <v>256</v>
      </c>
      <c r="E11">
        <v>0</v>
      </c>
      <c r="F11">
        <v>1</v>
      </c>
      <c r="G11" s="10">
        <v>1</v>
      </c>
      <c r="H11" s="10">
        <v>1</v>
      </c>
      <c r="I11" s="10">
        <v>1</v>
      </c>
      <c r="J11" s="2" t="s">
        <v>98</v>
      </c>
      <c r="K11" s="10">
        <v>2</v>
      </c>
      <c r="L11" s="2" t="s">
        <v>40</v>
      </c>
      <c r="M11" s="10">
        <v>0</v>
      </c>
      <c r="N11" s="10">
        <v>0</v>
      </c>
      <c r="O11" s="10">
        <v>0</v>
      </c>
      <c r="P11" s="10">
        <v>0</v>
      </c>
      <c r="Q11" s="10">
        <v>14</v>
      </c>
      <c r="R11" s="10">
        <v>14</v>
      </c>
      <c r="U11">
        <v>0</v>
      </c>
      <c r="V11" s="17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t="s">
        <v>20</v>
      </c>
      <c r="AP11" s="10">
        <v>1</v>
      </c>
      <c r="AQ11" t="s">
        <v>14</v>
      </c>
      <c r="AR11">
        <v>0</v>
      </c>
      <c r="AT11" s="10">
        <v>1</v>
      </c>
      <c r="AU11" t="s">
        <v>38</v>
      </c>
      <c r="AV11" s="10">
        <v>0</v>
      </c>
      <c r="AW11" s="10">
        <v>1</v>
      </c>
      <c r="AX11" t="s">
        <v>39</v>
      </c>
      <c r="AY11" s="10">
        <v>0</v>
      </c>
      <c r="BA11" s="10">
        <v>1</v>
      </c>
      <c r="BB11">
        <v>1</v>
      </c>
      <c r="BC11">
        <v>56</v>
      </c>
      <c r="BD11" s="10">
        <v>1</v>
      </c>
      <c r="BE11" s="10">
        <f>C11-BC11</f>
        <v>2</v>
      </c>
      <c r="BG11" t="s">
        <v>80</v>
      </c>
      <c r="BH11" s="10">
        <v>1</v>
      </c>
      <c r="BI11">
        <v>2</v>
      </c>
      <c r="BJ11" s="17">
        <f t="shared" si="0"/>
        <v>0.1</v>
      </c>
      <c r="BK11" s="17">
        <f t="shared" si="1"/>
        <v>0.2</v>
      </c>
      <c r="BM11" s="18">
        <v>0.2</v>
      </c>
      <c r="BN11" s="10">
        <v>1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</row>
    <row r="12" spans="1:72 16324:16324" x14ac:dyDescent="0.25">
      <c r="A12">
        <v>81</v>
      </c>
      <c r="B12" s="17">
        <v>11</v>
      </c>
      <c r="C12" s="10">
        <v>67</v>
      </c>
      <c r="D12" t="s">
        <v>257</v>
      </c>
      <c r="E12">
        <v>1</v>
      </c>
      <c r="F12">
        <v>1</v>
      </c>
      <c r="G12" s="10">
        <v>1</v>
      </c>
      <c r="H12" s="10">
        <v>1</v>
      </c>
      <c r="I12" s="10">
        <v>1</v>
      </c>
      <c r="J12" s="2" t="s">
        <v>98</v>
      </c>
      <c r="K12" s="10">
        <v>2</v>
      </c>
      <c r="L12" s="2" t="s">
        <v>40</v>
      </c>
      <c r="M12" s="10">
        <v>0</v>
      </c>
      <c r="N12" s="10">
        <v>0</v>
      </c>
      <c r="O12" s="10">
        <v>0</v>
      </c>
      <c r="P12" s="10">
        <v>0</v>
      </c>
      <c r="Q12" s="10">
        <v>13</v>
      </c>
      <c r="R12" s="10">
        <v>13</v>
      </c>
      <c r="U12">
        <v>0</v>
      </c>
      <c r="V12" s="17">
        <v>1</v>
      </c>
      <c r="X12" s="17"/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t="s">
        <v>37</v>
      </c>
      <c r="AP12" s="10">
        <v>0</v>
      </c>
      <c r="AQ12" t="s">
        <v>26</v>
      </c>
      <c r="AR12">
        <v>1</v>
      </c>
      <c r="AS12" t="s">
        <v>51</v>
      </c>
      <c r="AT12" s="10">
        <v>0</v>
      </c>
      <c r="AV12" s="10">
        <v>0</v>
      </c>
      <c r="AW12" s="10">
        <v>0</v>
      </c>
      <c r="AY12" s="10">
        <v>0</v>
      </c>
      <c r="BA12" s="10">
        <v>0</v>
      </c>
      <c r="BB12">
        <v>0</v>
      </c>
      <c r="BD12" s="10">
        <v>0</v>
      </c>
      <c r="BE12" s="10">
        <f>C12-BC12</f>
        <v>67</v>
      </c>
      <c r="BJ12" s="17">
        <f t="shared" si="0"/>
        <v>0</v>
      </c>
      <c r="BK12" s="17">
        <f t="shared" si="1"/>
        <v>0</v>
      </c>
      <c r="BM12" s="17">
        <v>0</v>
      </c>
      <c r="BN12" s="10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 16324:16324" x14ac:dyDescent="0.25">
      <c r="A13">
        <v>229</v>
      </c>
      <c r="B13" s="17">
        <v>12</v>
      </c>
      <c r="C13" s="10">
        <v>14</v>
      </c>
      <c r="D13" t="s">
        <v>253</v>
      </c>
      <c r="E13">
        <v>0</v>
      </c>
      <c r="F13">
        <v>0</v>
      </c>
      <c r="G13" s="10">
        <v>2</v>
      </c>
      <c r="H13" s="10">
        <v>1</v>
      </c>
      <c r="I13" s="10">
        <v>2</v>
      </c>
      <c r="J13" s="2" t="s">
        <v>99</v>
      </c>
      <c r="K13" s="10">
        <v>0</v>
      </c>
      <c r="L13" s="2"/>
      <c r="M13" s="10">
        <v>0</v>
      </c>
      <c r="N13" s="10">
        <v>0</v>
      </c>
      <c r="O13" s="10">
        <v>1</v>
      </c>
      <c r="P13" s="10">
        <v>1</v>
      </c>
      <c r="U13">
        <v>0</v>
      </c>
      <c r="V13" s="17">
        <v>0</v>
      </c>
      <c r="X13" s="17"/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t="s">
        <v>43</v>
      </c>
      <c r="AP13" s="10">
        <v>1</v>
      </c>
      <c r="AQ13" t="s">
        <v>26</v>
      </c>
      <c r="AR13">
        <v>1</v>
      </c>
      <c r="AS13" t="s">
        <v>50</v>
      </c>
      <c r="AT13" s="10">
        <v>0</v>
      </c>
      <c r="AV13" s="10">
        <v>1</v>
      </c>
      <c r="AW13" s="10">
        <v>0</v>
      </c>
      <c r="AY13" s="10">
        <v>0</v>
      </c>
      <c r="BA13" s="10">
        <v>0</v>
      </c>
      <c r="BB13">
        <v>0</v>
      </c>
      <c r="BD13" s="10">
        <v>0</v>
      </c>
      <c r="BE13" s="10">
        <f>C13-BC13</f>
        <v>14</v>
      </c>
      <c r="BJ13" s="17">
        <f t="shared" si="0"/>
        <v>0</v>
      </c>
      <c r="BK13" s="17">
        <f t="shared" si="1"/>
        <v>0</v>
      </c>
      <c r="BM13" s="17">
        <v>0</v>
      </c>
      <c r="BN13" s="10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 16324:16324" x14ac:dyDescent="0.25">
      <c r="A14">
        <v>235</v>
      </c>
      <c r="B14" s="17">
        <v>13</v>
      </c>
      <c r="C14" s="10">
        <v>24</v>
      </c>
      <c r="D14" t="s">
        <v>254</v>
      </c>
      <c r="E14">
        <v>0</v>
      </c>
      <c r="F14">
        <v>0</v>
      </c>
      <c r="G14" s="10">
        <v>2</v>
      </c>
      <c r="H14" s="10">
        <v>1</v>
      </c>
      <c r="I14" s="10">
        <v>2</v>
      </c>
      <c r="J14" s="2" t="s">
        <v>98</v>
      </c>
      <c r="K14" s="10">
        <v>2</v>
      </c>
      <c r="L14" s="2" t="s">
        <v>40</v>
      </c>
      <c r="M14" s="10">
        <v>0</v>
      </c>
      <c r="N14" s="10">
        <v>0</v>
      </c>
      <c r="O14" s="10">
        <v>1</v>
      </c>
      <c r="P14" s="10">
        <v>1</v>
      </c>
      <c r="Q14" s="10">
        <v>16</v>
      </c>
      <c r="R14" s="10">
        <v>15</v>
      </c>
      <c r="U14">
        <v>0</v>
      </c>
      <c r="V14" s="17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t="s">
        <v>90</v>
      </c>
      <c r="AP14" s="10">
        <v>1</v>
      </c>
      <c r="AQ14" t="s">
        <v>26</v>
      </c>
      <c r="AR14">
        <v>1</v>
      </c>
      <c r="AS14" t="s">
        <v>92</v>
      </c>
      <c r="AT14" s="10">
        <v>0</v>
      </c>
      <c r="AV14" s="10">
        <v>0</v>
      </c>
      <c r="AW14" s="10">
        <v>0</v>
      </c>
      <c r="AY14" s="10">
        <v>0</v>
      </c>
      <c r="BA14" s="10">
        <v>0</v>
      </c>
      <c r="BB14">
        <v>0</v>
      </c>
      <c r="BD14" s="10">
        <v>0</v>
      </c>
      <c r="BE14" s="10">
        <f>C14-BC14</f>
        <v>24</v>
      </c>
      <c r="BJ14" s="17">
        <f t="shared" si="0"/>
        <v>0</v>
      </c>
      <c r="BK14" s="17">
        <f t="shared" si="1"/>
        <v>0</v>
      </c>
      <c r="BM14" s="17">
        <v>0</v>
      </c>
      <c r="BN14" s="10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 16324:16324" x14ac:dyDescent="0.25">
      <c r="A15">
        <v>83</v>
      </c>
      <c r="B15" s="17">
        <v>14</v>
      </c>
      <c r="C15" s="10">
        <v>25</v>
      </c>
      <c r="D15" t="s">
        <v>254</v>
      </c>
      <c r="E15">
        <v>0</v>
      </c>
      <c r="F15">
        <v>0</v>
      </c>
      <c r="G15" s="10">
        <v>2</v>
      </c>
      <c r="H15" s="10">
        <v>2</v>
      </c>
      <c r="I15" s="10">
        <v>2</v>
      </c>
      <c r="J15" s="2" t="s">
        <v>98</v>
      </c>
      <c r="K15" s="10">
        <v>2</v>
      </c>
      <c r="L15" s="2" t="s">
        <v>40</v>
      </c>
      <c r="M15" s="10">
        <v>0</v>
      </c>
      <c r="N15" s="10">
        <v>0</v>
      </c>
      <c r="O15" s="10">
        <v>0</v>
      </c>
      <c r="P15" s="10">
        <v>0</v>
      </c>
      <c r="Q15" s="10">
        <v>13</v>
      </c>
      <c r="R15" s="10">
        <v>13</v>
      </c>
      <c r="U15">
        <v>0</v>
      </c>
      <c r="V15" s="17">
        <v>0</v>
      </c>
      <c r="X15" s="17"/>
      <c r="AD15" t="s">
        <v>32</v>
      </c>
      <c r="AF15" s="17">
        <v>1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t="s">
        <v>171</v>
      </c>
      <c r="AP15" s="10">
        <v>0</v>
      </c>
      <c r="AQ15" t="s">
        <v>14</v>
      </c>
      <c r="AR15">
        <v>0</v>
      </c>
      <c r="AT15" s="10">
        <v>1</v>
      </c>
      <c r="AU15" t="s">
        <v>29</v>
      </c>
      <c r="AV15" s="10">
        <v>0</v>
      </c>
      <c r="AW15" s="10">
        <v>0</v>
      </c>
      <c r="AY15" s="10">
        <v>0</v>
      </c>
      <c r="BA15" s="10">
        <v>0</v>
      </c>
      <c r="BB15">
        <v>0</v>
      </c>
      <c r="BD15" s="10">
        <v>0</v>
      </c>
      <c r="BE15" s="10">
        <f>C15-BC15</f>
        <v>25</v>
      </c>
      <c r="BJ15" s="17">
        <f t="shared" si="0"/>
        <v>0</v>
      </c>
      <c r="BK15" s="17">
        <f t="shared" si="1"/>
        <v>0</v>
      </c>
      <c r="BM15" s="17">
        <v>0</v>
      </c>
      <c r="BN15" s="10">
        <v>0</v>
      </c>
      <c r="BO15">
        <v>1</v>
      </c>
      <c r="BP15">
        <v>1</v>
      </c>
      <c r="BQ15">
        <v>0</v>
      </c>
      <c r="BR15">
        <v>0</v>
      </c>
      <c r="BS15">
        <v>0</v>
      </c>
      <c r="BT15">
        <v>0</v>
      </c>
    </row>
    <row r="16" spans="1:72 16324:16324" x14ac:dyDescent="0.25">
      <c r="A16">
        <v>135</v>
      </c>
      <c r="B16" s="17">
        <v>15</v>
      </c>
      <c r="C16" s="10">
        <v>27</v>
      </c>
      <c r="D16" t="s">
        <v>254</v>
      </c>
      <c r="E16">
        <v>0</v>
      </c>
      <c r="F16">
        <v>1</v>
      </c>
      <c r="G16" s="10">
        <v>2</v>
      </c>
      <c r="H16" s="10">
        <v>2</v>
      </c>
      <c r="I16" s="10">
        <v>2</v>
      </c>
      <c r="J16" s="2" t="s">
        <v>98</v>
      </c>
      <c r="K16" s="10">
        <v>2</v>
      </c>
      <c r="L16" s="2" t="s">
        <v>40</v>
      </c>
      <c r="M16" s="10">
        <v>0</v>
      </c>
      <c r="N16" s="10">
        <v>0</v>
      </c>
      <c r="O16" s="10">
        <v>0</v>
      </c>
      <c r="P16" s="10">
        <v>0</v>
      </c>
      <c r="Q16" s="10">
        <v>8</v>
      </c>
      <c r="R16" s="10">
        <v>8</v>
      </c>
      <c r="U16">
        <v>0</v>
      </c>
      <c r="V16" s="17">
        <v>0</v>
      </c>
      <c r="X16" s="17"/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t="s">
        <v>74</v>
      </c>
      <c r="AP16" s="10">
        <v>1</v>
      </c>
      <c r="AQ16" t="s">
        <v>27</v>
      </c>
      <c r="AR16">
        <v>0</v>
      </c>
      <c r="AT16" s="10">
        <v>1</v>
      </c>
      <c r="AU16" t="s">
        <v>75</v>
      </c>
      <c r="AV16" s="10">
        <v>0</v>
      </c>
      <c r="AW16" s="10">
        <v>0</v>
      </c>
      <c r="AY16" s="10">
        <v>1</v>
      </c>
      <c r="AZ16" t="s">
        <v>76</v>
      </c>
      <c r="BA16" s="10">
        <v>1</v>
      </c>
      <c r="BB16">
        <v>0</v>
      </c>
      <c r="BD16" s="10">
        <v>0</v>
      </c>
      <c r="BE16" s="10">
        <f>C16-BC16</f>
        <v>27</v>
      </c>
      <c r="BJ16" s="17">
        <f t="shared" si="0"/>
        <v>0</v>
      </c>
      <c r="BK16" s="17">
        <f t="shared" si="1"/>
        <v>0</v>
      </c>
      <c r="BM16" s="17">
        <v>0</v>
      </c>
      <c r="BN16" s="10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>
        <v>231</v>
      </c>
      <c r="B17" s="17">
        <v>16</v>
      </c>
      <c r="C17" s="10">
        <v>27</v>
      </c>
      <c r="D17" t="s">
        <v>254</v>
      </c>
      <c r="E17">
        <v>0</v>
      </c>
      <c r="F17">
        <v>0</v>
      </c>
      <c r="G17" s="10">
        <v>2</v>
      </c>
      <c r="H17" s="10">
        <v>1</v>
      </c>
      <c r="I17" s="10">
        <v>2</v>
      </c>
      <c r="J17" s="2" t="s">
        <v>99</v>
      </c>
      <c r="K17" s="10">
        <v>0</v>
      </c>
      <c r="L17" s="2"/>
      <c r="M17" s="10">
        <v>0</v>
      </c>
      <c r="N17" s="10">
        <v>0</v>
      </c>
      <c r="O17" s="10">
        <v>1</v>
      </c>
      <c r="P17" s="10">
        <v>1</v>
      </c>
      <c r="U17">
        <v>1</v>
      </c>
      <c r="V17" s="17">
        <v>0</v>
      </c>
      <c r="W17" t="s">
        <v>58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t="s">
        <v>171</v>
      </c>
      <c r="AP17" s="10">
        <v>0</v>
      </c>
      <c r="AQ17" t="s">
        <v>14</v>
      </c>
      <c r="AR17">
        <v>0</v>
      </c>
      <c r="AT17" s="10">
        <v>0</v>
      </c>
      <c r="AV17" s="10">
        <v>0</v>
      </c>
      <c r="AW17" s="10">
        <v>0</v>
      </c>
      <c r="AY17" s="10">
        <v>0</v>
      </c>
      <c r="BA17" s="10">
        <v>0</v>
      </c>
      <c r="BB17">
        <v>0</v>
      </c>
      <c r="BD17" s="10">
        <v>0</v>
      </c>
      <c r="BE17" s="10">
        <f>C17-BC17</f>
        <v>27</v>
      </c>
      <c r="BJ17" s="17">
        <f t="shared" si="0"/>
        <v>0</v>
      </c>
      <c r="BK17" s="17">
        <f t="shared" si="1"/>
        <v>0</v>
      </c>
      <c r="BM17" s="17">
        <v>0</v>
      </c>
      <c r="BN17" s="10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>
        <v>234</v>
      </c>
      <c r="B18" s="17">
        <v>17</v>
      </c>
      <c r="C18" s="10">
        <v>28</v>
      </c>
      <c r="D18" t="s">
        <v>254</v>
      </c>
      <c r="E18">
        <v>0</v>
      </c>
      <c r="F18">
        <v>1</v>
      </c>
      <c r="G18" s="10">
        <v>2</v>
      </c>
      <c r="H18" s="10">
        <v>0</v>
      </c>
      <c r="I18" s="10">
        <v>2</v>
      </c>
      <c r="J18" s="2" t="s">
        <v>99</v>
      </c>
      <c r="K18" s="10">
        <v>0</v>
      </c>
      <c r="L18" s="2"/>
      <c r="M18" s="10">
        <v>0</v>
      </c>
      <c r="N18" s="10">
        <v>0</v>
      </c>
      <c r="O18" s="10">
        <v>2</v>
      </c>
      <c r="P18" s="10">
        <v>2</v>
      </c>
      <c r="U18">
        <v>0</v>
      </c>
      <c r="V18" s="17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t="s">
        <v>90</v>
      </c>
      <c r="AP18" s="10">
        <v>1</v>
      </c>
      <c r="AQ18" t="s">
        <v>26</v>
      </c>
      <c r="AR18">
        <v>1</v>
      </c>
      <c r="AS18" t="s">
        <v>92</v>
      </c>
      <c r="AT18" s="10">
        <v>0</v>
      </c>
      <c r="AV18" s="10">
        <v>0</v>
      </c>
      <c r="AW18" s="10">
        <v>0</v>
      </c>
      <c r="AY18" s="10">
        <v>0</v>
      </c>
      <c r="BA18" s="10">
        <v>0</v>
      </c>
      <c r="BB18">
        <v>0</v>
      </c>
      <c r="BD18" s="10">
        <v>0</v>
      </c>
      <c r="BE18" s="10">
        <f>C18-BC18</f>
        <v>28</v>
      </c>
      <c r="BJ18" s="17">
        <f t="shared" si="0"/>
        <v>0</v>
      </c>
      <c r="BK18" s="17">
        <f t="shared" si="1"/>
        <v>0</v>
      </c>
      <c r="BM18" s="17">
        <v>0</v>
      </c>
      <c r="BN18" s="10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25">
      <c r="A19">
        <v>230</v>
      </c>
      <c r="B19" s="17">
        <v>18</v>
      </c>
      <c r="C19" s="10">
        <v>31</v>
      </c>
      <c r="D19" t="s">
        <v>255</v>
      </c>
      <c r="E19">
        <v>0</v>
      </c>
      <c r="F19">
        <v>1</v>
      </c>
      <c r="G19" s="10">
        <v>2</v>
      </c>
      <c r="H19" s="10">
        <v>1</v>
      </c>
      <c r="I19" s="10">
        <v>2</v>
      </c>
      <c r="J19" s="2" t="s">
        <v>99</v>
      </c>
      <c r="K19" s="10">
        <v>0</v>
      </c>
      <c r="L19" s="2"/>
      <c r="M19" s="10">
        <v>0</v>
      </c>
      <c r="N19" s="10">
        <v>0</v>
      </c>
      <c r="O19" s="10">
        <v>1</v>
      </c>
      <c r="P19" s="10">
        <v>1</v>
      </c>
      <c r="U19">
        <v>1</v>
      </c>
      <c r="V19" s="17">
        <v>0</v>
      </c>
      <c r="W19" t="s">
        <v>19</v>
      </c>
      <c r="X19" s="2" t="s">
        <v>46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t="s">
        <v>41</v>
      </c>
      <c r="AP19" s="10">
        <v>0</v>
      </c>
      <c r="AQ19" t="s">
        <v>14</v>
      </c>
      <c r="AR19">
        <v>0</v>
      </c>
      <c r="AT19" s="10">
        <v>0</v>
      </c>
      <c r="AV19" s="10">
        <v>0</v>
      </c>
      <c r="AW19" s="10">
        <v>0</v>
      </c>
      <c r="AY19" s="10">
        <v>0</v>
      </c>
      <c r="BA19" s="10">
        <v>0</v>
      </c>
      <c r="BB19">
        <v>0</v>
      </c>
      <c r="BD19" s="10">
        <v>0</v>
      </c>
      <c r="BE19" s="10">
        <f>C19-BC19</f>
        <v>31</v>
      </c>
      <c r="BJ19" s="17">
        <f t="shared" si="0"/>
        <v>0</v>
      </c>
      <c r="BK19" s="17">
        <f t="shared" si="1"/>
        <v>0</v>
      </c>
      <c r="BM19" s="17">
        <v>0</v>
      </c>
      <c r="BN19" s="10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25">
      <c r="A20">
        <v>427</v>
      </c>
      <c r="B20" s="17">
        <v>19</v>
      </c>
      <c r="C20" s="10">
        <v>31</v>
      </c>
      <c r="D20" t="s">
        <v>255</v>
      </c>
      <c r="E20">
        <v>0</v>
      </c>
      <c r="F20">
        <v>1</v>
      </c>
      <c r="G20" s="10">
        <v>2</v>
      </c>
      <c r="H20" s="10">
        <v>2</v>
      </c>
      <c r="I20" s="10">
        <v>2</v>
      </c>
      <c r="J20" s="2" t="s">
        <v>98</v>
      </c>
      <c r="K20" s="10">
        <v>2</v>
      </c>
      <c r="L20" s="2" t="s">
        <v>40</v>
      </c>
      <c r="M20" s="10">
        <v>0</v>
      </c>
      <c r="N20" s="10">
        <v>0</v>
      </c>
      <c r="O20" s="10">
        <v>0</v>
      </c>
      <c r="P20" s="10">
        <v>0</v>
      </c>
      <c r="Q20" s="10">
        <v>8</v>
      </c>
      <c r="R20" s="10">
        <v>8</v>
      </c>
      <c r="U20">
        <v>0</v>
      </c>
      <c r="V20" s="17">
        <v>1</v>
      </c>
      <c r="AD20" t="s">
        <v>151</v>
      </c>
      <c r="AF20" s="17">
        <v>1</v>
      </c>
      <c r="AG20" s="10">
        <v>0</v>
      </c>
      <c r="AH20" s="17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t="s">
        <v>107</v>
      </c>
      <c r="AP20" s="10">
        <v>1</v>
      </c>
      <c r="AQ20" t="s">
        <v>14</v>
      </c>
      <c r="AR20">
        <v>0</v>
      </c>
      <c r="AT20" s="10">
        <v>0</v>
      </c>
      <c r="AV20" s="10">
        <v>0</v>
      </c>
      <c r="AW20" s="10">
        <v>0</v>
      </c>
      <c r="AY20" s="10">
        <v>0</v>
      </c>
      <c r="BA20" s="10">
        <v>0</v>
      </c>
      <c r="BB20">
        <v>0</v>
      </c>
      <c r="BD20" s="10">
        <v>0</v>
      </c>
      <c r="BE20" s="10">
        <f>C20-BC20</f>
        <v>31</v>
      </c>
      <c r="BJ20" s="17">
        <f t="shared" si="0"/>
        <v>0</v>
      </c>
      <c r="BK20" s="17">
        <f t="shared" si="1"/>
        <v>0</v>
      </c>
      <c r="BM20" s="17">
        <v>0</v>
      </c>
      <c r="BN20" s="1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25">
      <c r="A21">
        <v>194</v>
      </c>
      <c r="B21" s="17">
        <v>20</v>
      </c>
      <c r="C21" s="10">
        <v>35</v>
      </c>
      <c r="D21" t="s">
        <v>255</v>
      </c>
      <c r="E21">
        <v>0</v>
      </c>
      <c r="F21">
        <v>0</v>
      </c>
      <c r="G21" s="10">
        <v>2</v>
      </c>
      <c r="H21" s="10">
        <v>1</v>
      </c>
      <c r="I21" s="10">
        <v>1</v>
      </c>
      <c r="J21" s="2" t="s">
        <v>98</v>
      </c>
      <c r="K21" s="10">
        <v>2</v>
      </c>
      <c r="L21" s="2" t="s">
        <v>40</v>
      </c>
      <c r="M21" s="10">
        <v>0</v>
      </c>
      <c r="N21" s="10">
        <v>1</v>
      </c>
      <c r="O21" s="10">
        <v>0</v>
      </c>
      <c r="P21" s="10">
        <v>1</v>
      </c>
      <c r="Q21" s="10">
        <v>10</v>
      </c>
      <c r="R21" s="10">
        <v>9</v>
      </c>
      <c r="U21">
        <v>1</v>
      </c>
      <c r="V21" s="17">
        <v>0</v>
      </c>
      <c r="W21" t="s">
        <v>47</v>
      </c>
      <c r="X21" s="2" t="s">
        <v>122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t="s">
        <v>171</v>
      </c>
      <c r="AP21" s="10">
        <v>0</v>
      </c>
      <c r="AQ21" t="s">
        <v>27</v>
      </c>
      <c r="AR21">
        <v>0</v>
      </c>
      <c r="AT21" s="10">
        <v>0</v>
      </c>
      <c r="AV21" s="10">
        <v>0</v>
      </c>
      <c r="AW21" s="10">
        <v>0</v>
      </c>
      <c r="AY21" s="10">
        <v>0</v>
      </c>
      <c r="BA21" s="10">
        <v>0</v>
      </c>
      <c r="BB21">
        <v>0</v>
      </c>
      <c r="BD21" s="10">
        <v>0</v>
      </c>
      <c r="BE21" s="10">
        <f>C21-BC21</f>
        <v>35</v>
      </c>
      <c r="BJ21" s="17">
        <f t="shared" si="0"/>
        <v>0</v>
      </c>
      <c r="BK21" s="17">
        <f t="shared" si="1"/>
        <v>0</v>
      </c>
      <c r="BM21" s="17">
        <v>0</v>
      </c>
      <c r="BN21" s="10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25">
      <c r="A22">
        <v>80</v>
      </c>
      <c r="B22" s="17">
        <v>21</v>
      </c>
      <c r="C22" s="10">
        <v>60</v>
      </c>
      <c r="D22" t="s">
        <v>257</v>
      </c>
      <c r="E22">
        <v>1</v>
      </c>
      <c r="F22">
        <v>0</v>
      </c>
      <c r="G22" s="10">
        <v>2</v>
      </c>
      <c r="H22" s="10">
        <v>0</v>
      </c>
      <c r="I22" s="10">
        <v>0</v>
      </c>
      <c r="J22" s="2" t="s">
        <v>98</v>
      </c>
      <c r="K22" s="10">
        <v>2</v>
      </c>
      <c r="L22" s="2" t="s">
        <v>40</v>
      </c>
      <c r="M22" s="10">
        <v>0</v>
      </c>
      <c r="N22" s="10">
        <v>2</v>
      </c>
      <c r="O22" s="10">
        <v>0</v>
      </c>
      <c r="P22" s="10">
        <v>2</v>
      </c>
      <c r="Q22" s="10">
        <v>15</v>
      </c>
      <c r="R22" s="10">
        <v>13</v>
      </c>
      <c r="U22">
        <v>0</v>
      </c>
      <c r="V22" s="17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t="s">
        <v>171</v>
      </c>
      <c r="AP22" s="10">
        <v>0</v>
      </c>
      <c r="AQ22" t="s">
        <v>27</v>
      </c>
      <c r="AR22">
        <v>0</v>
      </c>
      <c r="AT22" s="10">
        <v>1</v>
      </c>
      <c r="AU22" t="s">
        <v>38</v>
      </c>
      <c r="AV22" s="10">
        <v>0</v>
      </c>
      <c r="AW22" s="10">
        <v>1</v>
      </c>
      <c r="AX22" t="s">
        <v>39</v>
      </c>
      <c r="AY22" s="10">
        <v>0</v>
      </c>
      <c r="BA22" s="10">
        <v>1</v>
      </c>
      <c r="BB22">
        <v>0</v>
      </c>
      <c r="BD22" s="10">
        <v>0</v>
      </c>
      <c r="BE22" s="10">
        <f>C22-BC22</f>
        <v>60</v>
      </c>
      <c r="BJ22" s="17">
        <f t="shared" si="0"/>
        <v>0</v>
      </c>
      <c r="BK22" s="17">
        <f t="shared" si="1"/>
        <v>0</v>
      </c>
      <c r="BM22" s="17">
        <v>0</v>
      </c>
      <c r="BN22" s="10">
        <v>0</v>
      </c>
      <c r="BO22">
        <v>1</v>
      </c>
      <c r="BP22">
        <v>1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>
        <v>336</v>
      </c>
      <c r="B23" s="17">
        <v>22</v>
      </c>
      <c r="C23" s="10">
        <v>64</v>
      </c>
      <c r="D23" t="s">
        <v>257</v>
      </c>
      <c r="E23">
        <v>1</v>
      </c>
      <c r="F23">
        <v>1</v>
      </c>
      <c r="G23" s="10">
        <v>2</v>
      </c>
      <c r="H23" s="10">
        <v>2</v>
      </c>
      <c r="I23" s="10">
        <v>2</v>
      </c>
      <c r="J23" s="2" t="s">
        <v>98</v>
      </c>
      <c r="K23" s="10">
        <v>2</v>
      </c>
      <c r="L23" s="2" t="s">
        <v>40</v>
      </c>
      <c r="M23" s="10">
        <v>0</v>
      </c>
      <c r="N23" s="10">
        <v>0</v>
      </c>
      <c r="O23" s="10">
        <v>0</v>
      </c>
      <c r="P23" s="10">
        <v>0</v>
      </c>
      <c r="U23">
        <v>0</v>
      </c>
      <c r="V23" s="17">
        <v>1</v>
      </c>
      <c r="AD23" t="s">
        <v>28</v>
      </c>
      <c r="AE23" t="s">
        <v>16</v>
      </c>
      <c r="AF23" s="17">
        <v>1</v>
      </c>
      <c r="AG23" s="17">
        <v>1</v>
      </c>
      <c r="AH23" s="17">
        <v>1</v>
      </c>
      <c r="AI23" s="17">
        <v>1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t="s">
        <v>95</v>
      </c>
      <c r="AP23" s="10">
        <v>1</v>
      </c>
      <c r="AQ23" t="s">
        <v>14</v>
      </c>
      <c r="AR23">
        <v>0</v>
      </c>
      <c r="AT23" s="10">
        <v>0</v>
      </c>
      <c r="AV23" s="10">
        <v>0</v>
      </c>
      <c r="AW23" s="10">
        <v>0</v>
      </c>
      <c r="AY23" s="10">
        <v>0</v>
      </c>
      <c r="BA23" s="10">
        <v>0</v>
      </c>
      <c r="BB23">
        <v>0</v>
      </c>
      <c r="BD23" s="10">
        <v>0</v>
      </c>
      <c r="BE23" s="10">
        <f>C23-BC23</f>
        <v>64</v>
      </c>
      <c r="BJ23" s="17">
        <f t="shared" si="0"/>
        <v>0</v>
      </c>
      <c r="BK23" s="17">
        <f t="shared" si="1"/>
        <v>0</v>
      </c>
      <c r="BM23" s="17">
        <v>0</v>
      </c>
      <c r="BN23" s="10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>
        <v>79</v>
      </c>
      <c r="B24" s="17">
        <v>23</v>
      </c>
      <c r="C24" s="10">
        <v>74</v>
      </c>
      <c r="D24" t="s">
        <v>257</v>
      </c>
      <c r="E24">
        <v>1</v>
      </c>
      <c r="F24">
        <v>0</v>
      </c>
      <c r="G24" s="10">
        <v>2</v>
      </c>
      <c r="H24" s="10">
        <v>2</v>
      </c>
      <c r="I24" s="10">
        <v>2</v>
      </c>
      <c r="J24" s="2" t="s">
        <v>98</v>
      </c>
      <c r="K24" s="10">
        <v>2</v>
      </c>
      <c r="L24" s="2" t="s">
        <v>40</v>
      </c>
      <c r="M24" s="10">
        <v>0</v>
      </c>
      <c r="N24" s="10">
        <v>0</v>
      </c>
      <c r="O24" s="10">
        <v>0</v>
      </c>
      <c r="P24" s="10">
        <v>0</v>
      </c>
      <c r="Q24" s="10">
        <v>20</v>
      </c>
      <c r="R24" s="10">
        <v>20</v>
      </c>
      <c r="U24">
        <v>0</v>
      </c>
      <c r="V24" s="17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t="s">
        <v>171</v>
      </c>
      <c r="AP24" s="10">
        <v>0</v>
      </c>
      <c r="AQ24" t="s">
        <v>27</v>
      </c>
      <c r="AR24">
        <v>0</v>
      </c>
      <c r="AT24" s="10">
        <v>1</v>
      </c>
      <c r="AU24" t="s">
        <v>38</v>
      </c>
      <c r="AV24" s="10">
        <v>0</v>
      </c>
      <c r="AW24" s="10">
        <v>1</v>
      </c>
      <c r="AX24" t="s">
        <v>39</v>
      </c>
      <c r="AY24" s="10">
        <v>0</v>
      </c>
      <c r="BA24" s="10">
        <v>1</v>
      </c>
      <c r="BB24">
        <v>0</v>
      </c>
      <c r="BD24" s="10">
        <v>0</v>
      </c>
      <c r="BE24" s="10">
        <f>C24-BC24</f>
        <v>74</v>
      </c>
      <c r="BJ24" s="17">
        <f t="shared" si="0"/>
        <v>0</v>
      </c>
      <c r="BK24" s="17">
        <f t="shared" si="1"/>
        <v>0</v>
      </c>
      <c r="BM24" s="17">
        <v>0</v>
      </c>
      <c r="BN24" s="10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>
        <v>552</v>
      </c>
      <c r="B25" s="17">
        <v>24</v>
      </c>
      <c r="C25" s="10">
        <v>1</v>
      </c>
      <c r="D25" t="s">
        <v>253</v>
      </c>
      <c r="E25">
        <v>0</v>
      </c>
      <c r="F25">
        <v>1</v>
      </c>
      <c r="G25" s="10">
        <v>3</v>
      </c>
      <c r="H25" s="10">
        <v>2</v>
      </c>
      <c r="I25" s="10">
        <v>3</v>
      </c>
      <c r="J25" s="2" t="s">
        <v>98</v>
      </c>
      <c r="K25" s="10">
        <v>2</v>
      </c>
      <c r="L25" s="2" t="s">
        <v>40</v>
      </c>
      <c r="M25" s="10">
        <v>0</v>
      </c>
      <c r="N25" s="10">
        <v>0</v>
      </c>
      <c r="O25" s="10">
        <v>1</v>
      </c>
      <c r="P25" s="10">
        <v>1</v>
      </c>
      <c r="Q25" s="10">
        <v>7</v>
      </c>
      <c r="R25" s="10">
        <v>6</v>
      </c>
      <c r="U25">
        <v>0</v>
      </c>
      <c r="V25" s="17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t="s">
        <v>82</v>
      </c>
      <c r="AP25" s="10">
        <v>0</v>
      </c>
      <c r="AQ25" t="s">
        <v>26</v>
      </c>
      <c r="AR25">
        <v>1</v>
      </c>
      <c r="AS25" t="s">
        <v>50</v>
      </c>
      <c r="AT25" s="10">
        <v>0</v>
      </c>
      <c r="AV25" s="10">
        <v>0</v>
      </c>
      <c r="AW25" s="10">
        <v>0</v>
      </c>
      <c r="AY25" s="10">
        <v>0</v>
      </c>
      <c r="BA25" s="10">
        <v>0</v>
      </c>
      <c r="BB25">
        <v>0</v>
      </c>
      <c r="BD25" s="10">
        <v>0</v>
      </c>
      <c r="BE25" s="10">
        <f>C25-BC25</f>
        <v>1</v>
      </c>
      <c r="BJ25" s="17">
        <f t="shared" si="0"/>
        <v>0</v>
      </c>
      <c r="BK25" s="17">
        <f t="shared" si="1"/>
        <v>0</v>
      </c>
      <c r="BM25" s="17">
        <v>0</v>
      </c>
      <c r="BN25" s="10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>
        <v>56</v>
      </c>
      <c r="B26" s="17">
        <v>25</v>
      </c>
      <c r="C26" s="10">
        <v>7</v>
      </c>
      <c r="D26" t="s">
        <v>253</v>
      </c>
      <c r="E26">
        <v>0</v>
      </c>
      <c r="F26">
        <v>1</v>
      </c>
      <c r="G26" s="10">
        <v>3</v>
      </c>
      <c r="H26" s="10">
        <v>2</v>
      </c>
      <c r="I26" s="10">
        <v>3</v>
      </c>
      <c r="J26" s="2" t="s">
        <v>98</v>
      </c>
      <c r="K26" s="10">
        <v>2</v>
      </c>
      <c r="L26" s="2" t="s">
        <v>40</v>
      </c>
      <c r="M26" s="10">
        <v>0</v>
      </c>
      <c r="N26" s="10">
        <v>0</v>
      </c>
      <c r="O26" s="10">
        <v>1</v>
      </c>
      <c r="P26" s="10">
        <v>1</v>
      </c>
      <c r="Q26" s="10">
        <v>18</v>
      </c>
      <c r="R26" s="10">
        <v>17</v>
      </c>
      <c r="U26">
        <v>0</v>
      </c>
      <c r="V26" s="17">
        <v>0</v>
      </c>
      <c r="X26" s="17"/>
      <c r="AF26" s="17">
        <v>0</v>
      </c>
      <c r="AG26" s="17">
        <v>0</v>
      </c>
      <c r="AH26" s="17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t="s">
        <v>43</v>
      </c>
      <c r="AP26" s="10">
        <v>1</v>
      </c>
      <c r="AQ26" t="s">
        <v>26</v>
      </c>
      <c r="AR26">
        <v>1</v>
      </c>
      <c r="AS26" t="s">
        <v>50</v>
      </c>
      <c r="AT26" s="10">
        <v>0</v>
      </c>
      <c r="AV26" s="10">
        <v>0</v>
      </c>
      <c r="AW26" s="10">
        <v>0</v>
      </c>
      <c r="AY26" s="10">
        <v>0</v>
      </c>
      <c r="BA26" s="10">
        <v>0</v>
      </c>
      <c r="BB26">
        <v>0</v>
      </c>
      <c r="BD26" s="10">
        <v>0</v>
      </c>
      <c r="BE26" s="10">
        <f>C26-BC26</f>
        <v>7</v>
      </c>
      <c r="BJ26" s="17">
        <f t="shared" si="0"/>
        <v>0</v>
      </c>
      <c r="BK26" s="17">
        <f t="shared" si="1"/>
        <v>0</v>
      </c>
      <c r="BM26" s="17">
        <v>0</v>
      </c>
      <c r="BN26" s="10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>
        <v>163</v>
      </c>
      <c r="B27" s="17">
        <v>26</v>
      </c>
      <c r="C27" s="10">
        <v>7</v>
      </c>
      <c r="D27" t="s">
        <v>253</v>
      </c>
      <c r="E27">
        <v>0</v>
      </c>
      <c r="F27">
        <v>1</v>
      </c>
      <c r="G27" s="10">
        <v>3</v>
      </c>
      <c r="H27" s="10">
        <v>1</v>
      </c>
      <c r="I27" s="10">
        <v>3</v>
      </c>
      <c r="J27" s="2" t="s">
        <v>99</v>
      </c>
      <c r="K27" s="10">
        <v>0</v>
      </c>
      <c r="L27" s="2"/>
      <c r="M27" s="10">
        <v>0</v>
      </c>
      <c r="N27" s="10">
        <v>0</v>
      </c>
      <c r="O27" s="10">
        <v>2</v>
      </c>
      <c r="P27" s="10">
        <v>2</v>
      </c>
      <c r="U27">
        <v>0</v>
      </c>
      <c r="V27" s="17">
        <v>0</v>
      </c>
      <c r="X27" s="17"/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t="s">
        <v>43</v>
      </c>
      <c r="AP27" s="10">
        <v>1</v>
      </c>
      <c r="AQ27" t="s">
        <v>14</v>
      </c>
      <c r="AR27">
        <v>0</v>
      </c>
      <c r="AT27" s="10">
        <v>0</v>
      </c>
      <c r="AV27" s="10">
        <v>0</v>
      </c>
      <c r="AW27" s="10">
        <v>0</v>
      </c>
      <c r="AY27" s="10">
        <v>0</v>
      </c>
      <c r="BA27" s="10">
        <v>0</v>
      </c>
      <c r="BB27">
        <v>0</v>
      </c>
      <c r="BD27" s="10">
        <v>0</v>
      </c>
      <c r="BE27" s="10">
        <f>C27-BC27</f>
        <v>7</v>
      </c>
      <c r="BJ27" s="17">
        <f t="shared" si="0"/>
        <v>0</v>
      </c>
      <c r="BK27" s="17">
        <f t="shared" si="1"/>
        <v>0</v>
      </c>
      <c r="BM27" s="17">
        <v>0</v>
      </c>
      <c r="BN27" s="10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>
        <v>60</v>
      </c>
      <c r="B28" s="17">
        <v>27</v>
      </c>
      <c r="C28" s="10">
        <v>9</v>
      </c>
      <c r="D28" t="s">
        <v>253</v>
      </c>
      <c r="E28">
        <v>0</v>
      </c>
      <c r="F28">
        <v>1</v>
      </c>
      <c r="G28" s="10">
        <v>3</v>
      </c>
      <c r="H28" s="10">
        <v>3</v>
      </c>
      <c r="I28" s="10">
        <v>3</v>
      </c>
      <c r="J28" s="2" t="s">
        <v>98</v>
      </c>
      <c r="K28" s="10">
        <v>2</v>
      </c>
      <c r="L28" s="2" t="s">
        <v>40</v>
      </c>
      <c r="M28" s="10">
        <v>0</v>
      </c>
      <c r="N28" s="10">
        <v>0</v>
      </c>
      <c r="O28" s="10">
        <v>0</v>
      </c>
      <c r="P28" s="10">
        <v>0</v>
      </c>
      <c r="Q28" s="10">
        <v>18</v>
      </c>
      <c r="R28" s="10">
        <v>18</v>
      </c>
      <c r="U28">
        <v>0</v>
      </c>
      <c r="V28" s="17">
        <v>0</v>
      </c>
      <c r="AF28" s="17">
        <v>0</v>
      </c>
      <c r="AG28" s="17">
        <v>0</v>
      </c>
      <c r="AH28" s="17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t="s">
        <v>43</v>
      </c>
      <c r="AP28" s="10">
        <v>1</v>
      </c>
      <c r="AQ28" t="s">
        <v>26</v>
      </c>
      <c r="AR28">
        <v>1</v>
      </c>
      <c r="AS28" t="s">
        <v>50</v>
      </c>
      <c r="AT28" s="10">
        <v>1</v>
      </c>
      <c r="AU28" t="s">
        <v>55</v>
      </c>
      <c r="AV28" s="10">
        <v>0</v>
      </c>
      <c r="AW28" s="10">
        <v>0</v>
      </c>
      <c r="AY28" s="10">
        <v>0</v>
      </c>
      <c r="BA28" s="10">
        <v>0</v>
      </c>
      <c r="BB28">
        <v>0</v>
      </c>
      <c r="BD28" s="10">
        <v>0</v>
      </c>
      <c r="BE28" s="10">
        <f>C28-BC28</f>
        <v>9</v>
      </c>
      <c r="BJ28" s="17">
        <f t="shared" si="0"/>
        <v>0</v>
      </c>
      <c r="BK28" s="17">
        <f t="shared" si="1"/>
        <v>0</v>
      </c>
      <c r="BM28" s="17">
        <v>0</v>
      </c>
      <c r="BN28" s="10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>
        <v>161</v>
      </c>
      <c r="B29" s="17">
        <v>28</v>
      </c>
      <c r="C29" s="10">
        <v>10</v>
      </c>
      <c r="D29" t="s">
        <v>253</v>
      </c>
      <c r="E29">
        <v>0</v>
      </c>
      <c r="F29">
        <v>1</v>
      </c>
      <c r="G29" s="10">
        <v>3</v>
      </c>
      <c r="H29" s="10">
        <v>3</v>
      </c>
      <c r="I29" s="10">
        <v>3</v>
      </c>
      <c r="J29" s="2" t="s">
        <v>99</v>
      </c>
      <c r="K29" s="10">
        <v>0</v>
      </c>
      <c r="L29" s="2"/>
      <c r="M29" s="10">
        <v>0</v>
      </c>
      <c r="N29" s="10">
        <v>0</v>
      </c>
      <c r="O29" s="10">
        <v>0</v>
      </c>
      <c r="P29" s="10">
        <v>0</v>
      </c>
      <c r="U29">
        <v>0</v>
      </c>
      <c r="V29" s="17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t="s">
        <v>43</v>
      </c>
      <c r="AP29" s="10">
        <v>1</v>
      </c>
      <c r="AQ29" t="s">
        <v>26</v>
      </c>
      <c r="AR29">
        <v>1</v>
      </c>
      <c r="AS29" t="s">
        <v>50</v>
      </c>
      <c r="AT29" s="10">
        <v>0</v>
      </c>
      <c r="AV29" s="10">
        <v>0</v>
      </c>
      <c r="AW29" s="10">
        <v>0</v>
      </c>
      <c r="AY29" s="10">
        <v>0</v>
      </c>
      <c r="BA29" s="10">
        <v>0</v>
      </c>
      <c r="BB29">
        <v>0</v>
      </c>
      <c r="BD29" s="10">
        <v>0</v>
      </c>
      <c r="BE29" s="10">
        <f>C29-BC29</f>
        <v>10</v>
      </c>
      <c r="BJ29" s="17">
        <f t="shared" si="0"/>
        <v>0</v>
      </c>
      <c r="BK29" s="17">
        <f t="shared" si="1"/>
        <v>0</v>
      </c>
      <c r="BM29" s="17">
        <v>0</v>
      </c>
      <c r="BN29" s="10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>
        <v>196</v>
      </c>
      <c r="B30" s="17">
        <v>29</v>
      </c>
      <c r="C30" s="10">
        <v>13</v>
      </c>
      <c r="D30" t="s">
        <v>253</v>
      </c>
      <c r="E30">
        <v>0</v>
      </c>
      <c r="F30">
        <v>1</v>
      </c>
      <c r="G30" s="10">
        <v>3</v>
      </c>
      <c r="H30" s="10">
        <v>1</v>
      </c>
      <c r="I30" s="10">
        <v>1</v>
      </c>
      <c r="J30" s="2" t="s">
        <v>104</v>
      </c>
      <c r="K30" s="10">
        <v>1</v>
      </c>
      <c r="L30" s="2"/>
      <c r="M30" s="10">
        <v>0</v>
      </c>
      <c r="N30" s="10">
        <v>2</v>
      </c>
      <c r="O30" s="10">
        <v>0</v>
      </c>
      <c r="P30" s="10">
        <v>2</v>
      </c>
      <c r="U30">
        <v>0</v>
      </c>
      <c r="V30" s="17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t="s">
        <v>43</v>
      </c>
      <c r="AP30" s="10">
        <v>1</v>
      </c>
      <c r="AQ30" t="s">
        <v>26</v>
      </c>
      <c r="AR30">
        <v>1</v>
      </c>
      <c r="AS30" t="s">
        <v>50</v>
      </c>
      <c r="AT30" s="10">
        <v>0</v>
      </c>
      <c r="AV30" s="10">
        <v>0</v>
      </c>
      <c r="AW30" s="10">
        <v>0</v>
      </c>
      <c r="AY30" s="10">
        <v>0</v>
      </c>
      <c r="BA30" s="10">
        <v>0</v>
      </c>
      <c r="BB30">
        <v>0</v>
      </c>
      <c r="BD30" s="10">
        <v>0</v>
      </c>
      <c r="BE30" s="10">
        <f>C30-BC30</f>
        <v>13</v>
      </c>
      <c r="BJ30" s="17">
        <f t="shared" si="0"/>
        <v>0</v>
      </c>
      <c r="BK30" s="17">
        <f t="shared" si="1"/>
        <v>0</v>
      </c>
      <c r="BM30" s="17">
        <v>0</v>
      </c>
      <c r="BN30" s="1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  <row r="31" spans="1:72" x14ac:dyDescent="0.25">
      <c r="A31">
        <v>228</v>
      </c>
      <c r="B31" s="17">
        <v>30</v>
      </c>
      <c r="C31" s="10">
        <v>13</v>
      </c>
      <c r="D31" t="s">
        <v>253</v>
      </c>
      <c r="E31">
        <v>0</v>
      </c>
      <c r="F31">
        <v>0</v>
      </c>
      <c r="G31" s="10">
        <v>3</v>
      </c>
      <c r="H31" s="10">
        <v>1</v>
      </c>
      <c r="I31" s="10">
        <v>3</v>
      </c>
      <c r="J31" s="2" t="s">
        <v>99</v>
      </c>
      <c r="K31" s="10">
        <v>0</v>
      </c>
      <c r="L31" s="2"/>
      <c r="M31" s="10">
        <v>0</v>
      </c>
      <c r="N31" s="10">
        <v>0</v>
      </c>
      <c r="O31" s="10">
        <v>2</v>
      </c>
      <c r="P31" s="10">
        <v>2</v>
      </c>
      <c r="U31">
        <v>0</v>
      </c>
      <c r="V31" s="17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t="s">
        <v>43</v>
      </c>
      <c r="AP31" s="10">
        <v>1</v>
      </c>
      <c r="AQ31" t="s">
        <v>26</v>
      </c>
      <c r="AR31">
        <v>1</v>
      </c>
      <c r="AS31" t="s">
        <v>50</v>
      </c>
      <c r="AT31" s="10">
        <v>1</v>
      </c>
      <c r="AV31" s="10">
        <v>1</v>
      </c>
      <c r="AW31" s="10">
        <v>0</v>
      </c>
      <c r="AY31" s="10">
        <v>0</v>
      </c>
      <c r="BA31" s="10">
        <v>0</v>
      </c>
      <c r="BB31">
        <v>0</v>
      </c>
      <c r="BD31" s="10">
        <v>0</v>
      </c>
      <c r="BE31" s="10">
        <f>C31-BC31</f>
        <v>13</v>
      </c>
      <c r="BJ31" s="17">
        <f t="shared" si="0"/>
        <v>0</v>
      </c>
      <c r="BK31" s="17">
        <f t="shared" si="1"/>
        <v>0</v>
      </c>
      <c r="BM31" s="17">
        <v>0</v>
      </c>
      <c r="BN31" s="10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</row>
    <row r="32" spans="1:72" x14ac:dyDescent="0.25">
      <c r="A32">
        <v>164</v>
      </c>
      <c r="B32" s="17">
        <v>31</v>
      </c>
      <c r="C32" s="10">
        <v>15</v>
      </c>
      <c r="D32" t="s">
        <v>254</v>
      </c>
      <c r="E32">
        <v>0</v>
      </c>
      <c r="F32">
        <v>1</v>
      </c>
      <c r="G32" s="10">
        <v>3</v>
      </c>
      <c r="H32" s="10">
        <v>1</v>
      </c>
      <c r="I32" s="10">
        <v>3</v>
      </c>
      <c r="J32" s="2" t="s">
        <v>99</v>
      </c>
      <c r="K32" s="10">
        <v>0</v>
      </c>
      <c r="L32" s="2"/>
      <c r="M32" s="10">
        <v>0</v>
      </c>
      <c r="N32" s="10">
        <v>0</v>
      </c>
      <c r="O32" s="10">
        <v>2</v>
      </c>
      <c r="P32" s="10">
        <v>2</v>
      </c>
      <c r="U32">
        <v>0</v>
      </c>
      <c r="V32" s="17">
        <v>0</v>
      </c>
      <c r="X32" s="17"/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t="s">
        <v>43</v>
      </c>
      <c r="AP32" s="10">
        <v>1</v>
      </c>
      <c r="AQ32" t="s">
        <v>14</v>
      </c>
      <c r="AR32">
        <v>0</v>
      </c>
      <c r="AT32" s="10">
        <v>0</v>
      </c>
      <c r="AV32" s="10">
        <v>0</v>
      </c>
      <c r="AW32" s="10">
        <v>0</v>
      </c>
      <c r="AY32" s="10">
        <v>0</v>
      </c>
      <c r="BA32" s="10">
        <v>0</v>
      </c>
      <c r="BB32">
        <v>0</v>
      </c>
      <c r="BD32" s="10">
        <v>0</v>
      </c>
      <c r="BE32" s="10">
        <f>C32-BC32</f>
        <v>15</v>
      </c>
      <c r="BJ32" s="17">
        <f t="shared" si="0"/>
        <v>0</v>
      </c>
      <c r="BK32" s="17">
        <f t="shared" si="1"/>
        <v>0</v>
      </c>
      <c r="BM32" s="17">
        <v>0</v>
      </c>
      <c r="BN32" s="10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</row>
    <row r="33" spans="1:72" x14ac:dyDescent="0.25">
      <c r="A33">
        <v>182</v>
      </c>
      <c r="B33" s="17">
        <v>32</v>
      </c>
      <c r="C33" s="10">
        <v>15</v>
      </c>
      <c r="D33" t="s">
        <v>254</v>
      </c>
      <c r="E33">
        <v>0</v>
      </c>
      <c r="F33">
        <v>0</v>
      </c>
      <c r="G33" s="10">
        <v>3</v>
      </c>
      <c r="H33" s="10">
        <v>1</v>
      </c>
      <c r="I33" s="10">
        <v>1</v>
      </c>
      <c r="J33" s="2" t="s">
        <v>99</v>
      </c>
      <c r="K33" s="10">
        <v>0</v>
      </c>
      <c r="L33" s="2"/>
      <c r="M33" s="10">
        <v>0</v>
      </c>
      <c r="N33" s="10">
        <v>2</v>
      </c>
      <c r="O33" s="10">
        <v>0</v>
      </c>
      <c r="P33" s="10">
        <v>2</v>
      </c>
      <c r="U33">
        <v>1</v>
      </c>
      <c r="V33" s="17">
        <v>0</v>
      </c>
      <c r="W33" t="s">
        <v>19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t="s">
        <v>43</v>
      </c>
      <c r="AP33" s="10">
        <v>1</v>
      </c>
      <c r="AQ33" t="s">
        <v>27</v>
      </c>
      <c r="AR33">
        <v>0</v>
      </c>
      <c r="AT33" s="10">
        <v>0</v>
      </c>
      <c r="AV33" s="10">
        <v>0</v>
      </c>
      <c r="AW33" s="10">
        <v>0</v>
      </c>
      <c r="AY33" s="10">
        <v>0</v>
      </c>
      <c r="BA33" s="10">
        <v>0</v>
      </c>
      <c r="BB33">
        <v>0</v>
      </c>
      <c r="BD33" s="10">
        <v>0</v>
      </c>
      <c r="BE33" s="10">
        <f>C33-BC33</f>
        <v>15</v>
      </c>
      <c r="BJ33" s="17">
        <f t="shared" si="0"/>
        <v>0</v>
      </c>
      <c r="BK33" s="17">
        <f t="shared" si="1"/>
        <v>0</v>
      </c>
      <c r="BM33" s="17">
        <v>0</v>
      </c>
      <c r="BN33" s="10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</row>
    <row r="34" spans="1:72" x14ac:dyDescent="0.25">
      <c r="A34">
        <v>386</v>
      </c>
      <c r="B34" s="17">
        <v>33</v>
      </c>
      <c r="C34" s="10">
        <v>16</v>
      </c>
      <c r="D34" t="s">
        <v>254</v>
      </c>
      <c r="E34">
        <v>0</v>
      </c>
      <c r="F34">
        <v>1</v>
      </c>
      <c r="G34" s="10">
        <v>3</v>
      </c>
      <c r="H34" s="10">
        <v>1</v>
      </c>
      <c r="I34" s="10">
        <v>1</v>
      </c>
      <c r="J34" s="2" t="s">
        <v>104</v>
      </c>
      <c r="K34" s="10">
        <v>1</v>
      </c>
      <c r="L34" s="2"/>
      <c r="M34" s="10">
        <v>0</v>
      </c>
      <c r="N34" s="10">
        <v>2</v>
      </c>
      <c r="O34" s="10">
        <v>0</v>
      </c>
      <c r="P34" s="10">
        <v>2</v>
      </c>
      <c r="U34">
        <v>0</v>
      </c>
      <c r="V34" s="17">
        <v>0</v>
      </c>
      <c r="X34" s="17"/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t="s">
        <v>43</v>
      </c>
      <c r="AP34" s="10">
        <v>1</v>
      </c>
      <c r="AQ34" t="s">
        <v>14</v>
      </c>
      <c r="AR34">
        <v>0</v>
      </c>
      <c r="AT34" s="10">
        <v>0</v>
      </c>
      <c r="AV34" s="10">
        <v>0</v>
      </c>
      <c r="AW34" s="10">
        <v>0</v>
      </c>
      <c r="AY34" s="10">
        <v>0</v>
      </c>
      <c r="BA34" s="10">
        <v>0</v>
      </c>
      <c r="BB34">
        <v>0</v>
      </c>
      <c r="BD34" s="10">
        <v>0</v>
      </c>
      <c r="BE34" s="10">
        <f>C34-BC34</f>
        <v>16</v>
      </c>
      <c r="BJ34" s="17">
        <f t="shared" si="0"/>
        <v>0</v>
      </c>
      <c r="BK34" s="17">
        <f t="shared" si="1"/>
        <v>0</v>
      </c>
      <c r="BM34" s="17">
        <v>0</v>
      </c>
      <c r="BN34" s="10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25">
      <c r="A35">
        <v>162</v>
      </c>
      <c r="B35" s="17">
        <v>34</v>
      </c>
      <c r="C35" s="10">
        <v>17</v>
      </c>
      <c r="D35" t="s">
        <v>254</v>
      </c>
      <c r="E35">
        <v>0</v>
      </c>
      <c r="F35">
        <v>1</v>
      </c>
      <c r="G35" s="10">
        <v>3</v>
      </c>
      <c r="H35" s="10">
        <v>1</v>
      </c>
      <c r="I35" s="10">
        <v>3</v>
      </c>
      <c r="J35" s="2" t="s">
        <v>99</v>
      </c>
      <c r="K35" s="10">
        <v>0</v>
      </c>
      <c r="L35" s="2"/>
      <c r="M35" s="10">
        <v>0</v>
      </c>
      <c r="N35" s="10">
        <v>0</v>
      </c>
      <c r="O35" s="10">
        <v>2</v>
      </c>
      <c r="P35" s="10">
        <v>2</v>
      </c>
      <c r="U35">
        <v>0</v>
      </c>
      <c r="V35" s="17">
        <v>0</v>
      </c>
      <c r="X35" s="17"/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t="s">
        <v>43</v>
      </c>
      <c r="AP35" s="10">
        <v>1</v>
      </c>
      <c r="AQ35" t="s">
        <v>26</v>
      </c>
      <c r="AR35">
        <v>1</v>
      </c>
      <c r="AS35" t="s">
        <v>50</v>
      </c>
      <c r="AT35" s="10">
        <v>0</v>
      </c>
      <c r="AV35" s="10">
        <v>0</v>
      </c>
      <c r="AW35" s="10">
        <v>0</v>
      </c>
      <c r="AY35" s="10">
        <v>0</v>
      </c>
      <c r="BA35" s="10">
        <v>0</v>
      </c>
      <c r="BB35">
        <v>0</v>
      </c>
      <c r="BD35" s="10">
        <v>0</v>
      </c>
      <c r="BE35" s="10">
        <f>C35-BC35</f>
        <v>17</v>
      </c>
      <c r="BJ35" s="17">
        <f t="shared" si="0"/>
        <v>0</v>
      </c>
      <c r="BK35" s="17">
        <f t="shared" si="1"/>
        <v>0</v>
      </c>
      <c r="BM35" s="17">
        <v>0</v>
      </c>
      <c r="BN35" s="10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</row>
    <row r="36" spans="1:72" x14ac:dyDescent="0.25">
      <c r="A36">
        <v>175</v>
      </c>
      <c r="B36" s="17">
        <v>35</v>
      </c>
      <c r="C36" s="10">
        <v>18</v>
      </c>
      <c r="D36" t="s">
        <v>254</v>
      </c>
      <c r="E36">
        <v>0</v>
      </c>
      <c r="F36">
        <v>0</v>
      </c>
      <c r="G36" s="10">
        <v>3</v>
      </c>
      <c r="H36" s="10">
        <v>1</v>
      </c>
      <c r="I36" s="10">
        <v>1</v>
      </c>
      <c r="J36" s="2" t="s">
        <v>98</v>
      </c>
      <c r="K36" s="10">
        <v>2</v>
      </c>
      <c r="L36" s="2" t="s">
        <v>40</v>
      </c>
      <c r="M36" s="10">
        <v>0</v>
      </c>
      <c r="N36" s="10">
        <v>2</v>
      </c>
      <c r="O36" s="10">
        <v>0</v>
      </c>
      <c r="P36" s="10">
        <v>2</v>
      </c>
      <c r="Q36" s="10">
        <v>13</v>
      </c>
      <c r="R36" s="10">
        <v>11</v>
      </c>
      <c r="U36">
        <v>0</v>
      </c>
      <c r="V36" s="17">
        <v>0</v>
      </c>
      <c r="X36" s="17"/>
      <c r="Y36" s="17"/>
      <c r="Z36" s="17"/>
      <c r="AA36" s="17"/>
      <c r="AB36" s="17"/>
      <c r="AC36" s="17"/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t="s">
        <v>43</v>
      </c>
      <c r="AP36" s="10">
        <v>1</v>
      </c>
      <c r="AQ36" t="s">
        <v>27</v>
      </c>
      <c r="AR36">
        <v>0</v>
      </c>
      <c r="AT36" s="10">
        <v>0</v>
      </c>
      <c r="AV36" s="10">
        <v>0</v>
      </c>
      <c r="AW36" s="10">
        <v>0</v>
      </c>
      <c r="AY36" s="10">
        <v>0</v>
      </c>
      <c r="BA36" s="10">
        <v>0</v>
      </c>
      <c r="BB36">
        <v>0</v>
      </c>
      <c r="BD36" s="10">
        <v>0</v>
      </c>
      <c r="BE36" s="10">
        <f>C36-BC36</f>
        <v>18</v>
      </c>
      <c r="BJ36" s="17">
        <f t="shared" si="0"/>
        <v>0</v>
      </c>
      <c r="BK36" s="17">
        <f t="shared" si="1"/>
        <v>0</v>
      </c>
      <c r="BM36" s="17">
        <v>0</v>
      </c>
      <c r="BN36" s="10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</row>
    <row r="37" spans="1:72" x14ac:dyDescent="0.25">
      <c r="A37">
        <v>176</v>
      </c>
      <c r="B37" s="17">
        <v>36</v>
      </c>
      <c r="C37" s="10">
        <v>18</v>
      </c>
      <c r="D37" t="s">
        <v>254</v>
      </c>
      <c r="E37">
        <v>0</v>
      </c>
      <c r="F37">
        <v>1</v>
      </c>
      <c r="G37" s="10">
        <v>3</v>
      </c>
      <c r="H37" s="10">
        <v>1</v>
      </c>
      <c r="I37" s="10">
        <v>1</v>
      </c>
      <c r="J37" s="2" t="s">
        <v>104</v>
      </c>
      <c r="K37" s="10">
        <v>1</v>
      </c>
      <c r="L37" s="2"/>
      <c r="M37" s="10">
        <v>0</v>
      </c>
      <c r="N37" s="10">
        <v>2</v>
      </c>
      <c r="O37" s="10">
        <v>0</v>
      </c>
      <c r="P37" s="10">
        <v>2</v>
      </c>
      <c r="U37">
        <v>0</v>
      </c>
      <c r="V37" s="17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t="s">
        <v>43</v>
      </c>
      <c r="AP37" s="10">
        <v>1</v>
      </c>
      <c r="AQ37" t="s">
        <v>27</v>
      </c>
      <c r="AR37">
        <v>0</v>
      </c>
      <c r="AT37" s="10">
        <v>0</v>
      </c>
      <c r="AV37" s="10">
        <v>0</v>
      </c>
      <c r="AW37" s="10">
        <v>0</v>
      </c>
      <c r="AY37" s="10">
        <v>0</v>
      </c>
      <c r="BA37" s="10">
        <v>0</v>
      </c>
      <c r="BB37">
        <v>0</v>
      </c>
      <c r="BD37" s="10">
        <v>0</v>
      </c>
      <c r="BE37" s="10">
        <f>C37-BC37</f>
        <v>18</v>
      </c>
      <c r="BJ37" s="17">
        <f t="shared" si="0"/>
        <v>0</v>
      </c>
      <c r="BK37" s="17">
        <f t="shared" si="1"/>
        <v>0</v>
      </c>
      <c r="BM37" s="17">
        <v>0</v>
      </c>
      <c r="BN37" s="10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</row>
    <row r="38" spans="1:72" x14ac:dyDescent="0.25">
      <c r="A38">
        <v>150</v>
      </c>
      <c r="B38" s="17">
        <v>37</v>
      </c>
      <c r="C38" s="10">
        <v>20</v>
      </c>
      <c r="D38" t="s">
        <v>254</v>
      </c>
      <c r="E38">
        <v>0</v>
      </c>
      <c r="F38">
        <v>1</v>
      </c>
      <c r="G38" s="10">
        <v>3</v>
      </c>
      <c r="H38" s="10">
        <v>3</v>
      </c>
      <c r="I38" s="10">
        <v>3</v>
      </c>
      <c r="J38" s="2" t="s">
        <v>99</v>
      </c>
      <c r="K38" s="10">
        <v>0</v>
      </c>
      <c r="L38" s="2"/>
      <c r="M38" s="10">
        <v>0</v>
      </c>
      <c r="N38" s="10">
        <v>0</v>
      </c>
      <c r="O38" s="10">
        <v>0</v>
      </c>
      <c r="P38" s="10">
        <v>0</v>
      </c>
      <c r="U38">
        <v>0</v>
      </c>
      <c r="V38" s="17">
        <v>0</v>
      </c>
      <c r="X38" s="17"/>
      <c r="Y38" s="17"/>
      <c r="Z38" s="17"/>
      <c r="AA38" s="17"/>
      <c r="AB38" s="17"/>
      <c r="AC38" s="17"/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t="s">
        <v>103</v>
      </c>
      <c r="AP38" s="10">
        <v>1</v>
      </c>
      <c r="AQ38" t="s">
        <v>14</v>
      </c>
      <c r="AR38">
        <v>0</v>
      </c>
      <c r="AT38" s="10">
        <v>1</v>
      </c>
      <c r="AU38" t="s">
        <v>54</v>
      </c>
      <c r="AV38" s="10">
        <v>0</v>
      </c>
      <c r="AW38" s="10">
        <v>0</v>
      </c>
      <c r="AY38" s="10">
        <v>1</v>
      </c>
      <c r="AZ38" t="s">
        <v>54</v>
      </c>
      <c r="BA38" s="10">
        <v>1</v>
      </c>
      <c r="BB38">
        <v>0</v>
      </c>
      <c r="BD38" s="10">
        <v>0</v>
      </c>
      <c r="BE38" s="10">
        <f>C38-BC38</f>
        <v>20</v>
      </c>
      <c r="BJ38" s="17">
        <f t="shared" si="0"/>
        <v>0</v>
      </c>
      <c r="BK38" s="17">
        <f t="shared" si="1"/>
        <v>0</v>
      </c>
      <c r="BM38" s="17">
        <v>0</v>
      </c>
      <c r="BN38" s="10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25">
      <c r="A39">
        <v>439</v>
      </c>
      <c r="B39" s="17">
        <v>38</v>
      </c>
      <c r="C39" s="10">
        <v>20</v>
      </c>
      <c r="D39" t="s">
        <v>254</v>
      </c>
      <c r="E39">
        <v>0</v>
      </c>
      <c r="F39">
        <v>1</v>
      </c>
      <c r="G39" s="10">
        <v>3</v>
      </c>
      <c r="H39" s="10">
        <v>2</v>
      </c>
      <c r="I39" s="10">
        <v>3</v>
      </c>
      <c r="J39" s="2" t="s">
        <v>98</v>
      </c>
      <c r="K39" s="10">
        <v>2</v>
      </c>
      <c r="L39" s="2" t="s">
        <v>40</v>
      </c>
      <c r="M39" s="10">
        <v>0</v>
      </c>
      <c r="N39" s="10">
        <v>0</v>
      </c>
      <c r="O39" s="10">
        <v>1</v>
      </c>
      <c r="P39" s="10">
        <v>1</v>
      </c>
      <c r="Q39" s="10">
        <v>9</v>
      </c>
      <c r="R39" s="10">
        <v>8</v>
      </c>
      <c r="U39">
        <v>0</v>
      </c>
      <c r="V39" s="17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t="s">
        <v>43</v>
      </c>
      <c r="AP39" s="10">
        <v>1</v>
      </c>
      <c r="AQ39" t="s">
        <v>26</v>
      </c>
      <c r="AR39">
        <v>1</v>
      </c>
      <c r="AS39" t="s">
        <v>50</v>
      </c>
      <c r="AT39" s="10">
        <v>0</v>
      </c>
      <c r="AV39" s="10">
        <v>0</v>
      </c>
      <c r="AW39" s="10">
        <v>0</v>
      </c>
      <c r="AY39" s="10">
        <v>0</v>
      </c>
      <c r="BA39" s="10">
        <v>0</v>
      </c>
      <c r="BB39">
        <v>0</v>
      </c>
      <c r="BD39" s="10">
        <v>0</v>
      </c>
      <c r="BE39" s="10">
        <f>C39-BC39</f>
        <v>20</v>
      </c>
      <c r="BJ39" s="17">
        <f t="shared" si="0"/>
        <v>0</v>
      </c>
      <c r="BK39" s="17">
        <f t="shared" si="1"/>
        <v>0</v>
      </c>
      <c r="BM39" s="17">
        <v>0</v>
      </c>
      <c r="BN39" s="10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</row>
    <row r="40" spans="1:72" x14ac:dyDescent="0.25">
      <c r="A40">
        <v>158</v>
      </c>
      <c r="B40" s="17">
        <v>39</v>
      </c>
      <c r="C40" s="10">
        <v>21</v>
      </c>
      <c r="D40" t="s">
        <v>254</v>
      </c>
      <c r="E40">
        <v>0</v>
      </c>
      <c r="F40">
        <v>0</v>
      </c>
      <c r="G40" s="10">
        <v>3</v>
      </c>
      <c r="H40" s="10">
        <v>1</v>
      </c>
      <c r="I40" s="10">
        <v>1</v>
      </c>
      <c r="J40" s="2" t="s">
        <v>104</v>
      </c>
      <c r="K40" s="10">
        <v>1</v>
      </c>
      <c r="L40" s="2"/>
      <c r="M40" s="10">
        <v>0</v>
      </c>
      <c r="N40" s="10">
        <v>2</v>
      </c>
      <c r="O40" s="10">
        <v>0</v>
      </c>
      <c r="P40" s="10">
        <v>2</v>
      </c>
      <c r="U40">
        <v>0</v>
      </c>
      <c r="V40" s="17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t="s">
        <v>171</v>
      </c>
      <c r="AP40" s="10">
        <v>0</v>
      </c>
      <c r="AQ40" t="s">
        <v>26</v>
      </c>
      <c r="AR40">
        <v>1</v>
      </c>
      <c r="AS40" t="s">
        <v>73</v>
      </c>
      <c r="AT40" s="10">
        <v>1</v>
      </c>
      <c r="AU40" t="s">
        <v>54</v>
      </c>
      <c r="AV40" s="10">
        <v>0</v>
      </c>
      <c r="AW40" s="10">
        <v>0</v>
      </c>
      <c r="AY40" s="10">
        <v>1</v>
      </c>
      <c r="AZ40" t="s">
        <v>54</v>
      </c>
      <c r="BA40" s="10">
        <v>1</v>
      </c>
      <c r="BB40">
        <v>0</v>
      </c>
      <c r="BD40" s="10">
        <v>0</v>
      </c>
      <c r="BE40" s="10">
        <f>C40-BC40</f>
        <v>21</v>
      </c>
      <c r="BJ40" s="17">
        <f t="shared" si="0"/>
        <v>0</v>
      </c>
      <c r="BK40" s="17">
        <f t="shared" si="1"/>
        <v>0</v>
      </c>
      <c r="BM40" s="17">
        <v>0</v>
      </c>
      <c r="BN40" s="1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</row>
    <row r="41" spans="1:72" x14ac:dyDescent="0.25">
      <c r="A41">
        <v>382</v>
      </c>
      <c r="B41" s="17">
        <v>40</v>
      </c>
      <c r="C41" s="10">
        <v>21</v>
      </c>
      <c r="D41" t="s">
        <v>254</v>
      </c>
      <c r="E41">
        <v>0</v>
      </c>
      <c r="F41">
        <v>0</v>
      </c>
      <c r="G41" s="10">
        <v>3</v>
      </c>
      <c r="H41" s="10">
        <v>1</v>
      </c>
      <c r="I41" s="10">
        <v>1</v>
      </c>
      <c r="J41" s="2" t="s">
        <v>98</v>
      </c>
      <c r="K41" s="10">
        <v>2</v>
      </c>
      <c r="L41" s="2" t="s">
        <v>40</v>
      </c>
      <c r="M41" s="10">
        <v>0</v>
      </c>
      <c r="N41" s="10">
        <v>2</v>
      </c>
      <c r="O41" s="10">
        <v>0</v>
      </c>
      <c r="P41" s="10">
        <v>2</v>
      </c>
      <c r="Q41" s="10">
        <v>5</v>
      </c>
      <c r="R41" s="10">
        <v>3</v>
      </c>
      <c r="U41">
        <v>0</v>
      </c>
      <c r="V41" s="17">
        <v>0</v>
      </c>
      <c r="X41" s="17"/>
      <c r="Y41" s="17"/>
      <c r="Z41" s="17"/>
      <c r="AA41" s="17"/>
      <c r="AB41" s="17"/>
      <c r="AC41" s="17"/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t="s">
        <v>43</v>
      </c>
      <c r="AP41" s="10">
        <v>1</v>
      </c>
      <c r="AQ41" t="s">
        <v>14</v>
      </c>
      <c r="AR41">
        <v>0</v>
      </c>
      <c r="AT41" s="10">
        <v>0</v>
      </c>
      <c r="AV41" s="10">
        <v>0</v>
      </c>
      <c r="AW41" s="10">
        <v>0</v>
      </c>
      <c r="AY41" s="10">
        <v>0</v>
      </c>
      <c r="BA41" s="10">
        <v>0</v>
      </c>
      <c r="BB41">
        <v>0</v>
      </c>
      <c r="BD41" s="10">
        <v>0</v>
      </c>
      <c r="BE41" s="10">
        <f>C41-BC41</f>
        <v>21</v>
      </c>
      <c r="BJ41" s="17">
        <f t="shared" si="0"/>
        <v>0</v>
      </c>
      <c r="BK41" s="17">
        <f t="shared" si="1"/>
        <v>0</v>
      </c>
      <c r="BM41" s="17">
        <v>0</v>
      </c>
      <c r="BN41" s="10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25">
      <c r="A42">
        <v>148</v>
      </c>
      <c r="B42" s="17">
        <v>41</v>
      </c>
      <c r="C42" s="10">
        <v>22</v>
      </c>
      <c r="D42" t="s">
        <v>254</v>
      </c>
      <c r="E42">
        <v>0</v>
      </c>
      <c r="F42">
        <v>1</v>
      </c>
      <c r="G42" s="10">
        <v>3</v>
      </c>
      <c r="H42" s="10">
        <v>1</v>
      </c>
      <c r="I42" s="10">
        <v>1</v>
      </c>
      <c r="J42" s="2" t="s">
        <v>104</v>
      </c>
      <c r="K42" s="10">
        <v>1</v>
      </c>
      <c r="L42" s="2"/>
      <c r="M42" s="10">
        <v>0</v>
      </c>
      <c r="N42" s="10">
        <v>2</v>
      </c>
      <c r="O42" s="10">
        <v>0</v>
      </c>
      <c r="P42" s="10">
        <v>2</v>
      </c>
      <c r="U42">
        <v>0</v>
      </c>
      <c r="V42" s="17">
        <v>0</v>
      </c>
      <c r="AD42" t="s">
        <v>96</v>
      </c>
      <c r="AF42" s="17">
        <v>1</v>
      </c>
      <c r="AG42" s="10">
        <v>0</v>
      </c>
      <c r="AH42" s="10">
        <v>0</v>
      </c>
      <c r="AI42" s="10">
        <v>0</v>
      </c>
      <c r="AJ42" s="17">
        <v>1</v>
      </c>
      <c r="AK42" s="10">
        <v>0</v>
      </c>
      <c r="AL42" s="10">
        <v>0</v>
      </c>
      <c r="AM42" s="10">
        <v>0</v>
      </c>
      <c r="AN42" s="10">
        <v>0</v>
      </c>
      <c r="AO42" t="s">
        <v>97</v>
      </c>
      <c r="AP42" s="10">
        <v>1</v>
      </c>
      <c r="AQ42" t="s">
        <v>27</v>
      </c>
      <c r="AR42">
        <v>0</v>
      </c>
      <c r="AT42" s="10">
        <v>0</v>
      </c>
      <c r="AV42" s="10">
        <v>0</v>
      </c>
      <c r="AW42" s="10">
        <v>0</v>
      </c>
      <c r="AY42" s="10">
        <v>0</v>
      </c>
      <c r="BA42" s="10">
        <v>0</v>
      </c>
      <c r="BB42">
        <v>0</v>
      </c>
      <c r="BD42" s="10">
        <v>0</v>
      </c>
      <c r="BE42" s="10">
        <f>C42-BC42</f>
        <v>22</v>
      </c>
      <c r="BJ42" s="17">
        <f t="shared" si="0"/>
        <v>0</v>
      </c>
      <c r="BK42" s="17">
        <f t="shared" si="1"/>
        <v>0</v>
      </c>
      <c r="BM42" s="17">
        <v>0</v>
      </c>
      <c r="BN42" s="10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</row>
    <row r="43" spans="1:72" x14ac:dyDescent="0.25">
      <c r="A43">
        <v>238</v>
      </c>
      <c r="B43" s="17">
        <v>42</v>
      </c>
      <c r="C43" s="10">
        <v>22</v>
      </c>
      <c r="D43" t="s">
        <v>254</v>
      </c>
      <c r="E43">
        <v>0</v>
      </c>
      <c r="F43">
        <v>1</v>
      </c>
      <c r="G43" s="10">
        <v>3</v>
      </c>
      <c r="H43" s="10">
        <v>2</v>
      </c>
      <c r="I43" s="10">
        <v>3</v>
      </c>
      <c r="J43" s="2" t="s">
        <v>98</v>
      </c>
      <c r="K43" s="10">
        <v>2</v>
      </c>
      <c r="L43" s="2" t="s">
        <v>40</v>
      </c>
      <c r="M43" s="10">
        <v>0</v>
      </c>
      <c r="N43" s="10">
        <v>0</v>
      </c>
      <c r="O43" s="10">
        <v>1</v>
      </c>
      <c r="P43" s="10">
        <v>1</v>
      </c>
      <c r="Q43" s="10">
        <v>8</v>
      </c>
      <c r="R43" s="10">
        <v>7</v>
      </c>
      <c r="U43">
        <v>0</v>
      </c>
      <c r="V43" s="17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t="s">
        <v>18</v>
      </c>
      <c r="AP43" s="10">
        <v>1</v>
      </c>
      <c r="AQ43" t="s">
        <v>14</v>
      </c>
      <c r="AR43">
        <v>0</v>
      </c>
      <c r="AT43" s="10">
        <v>0</v>
      </c>
      <c r="AV43" s="10">
        <v>0</v>
      </c>
      <c r="AW43" s="10">
        <v>0</v>
      </c>
      <c r="AY43" s="10">
        <v>0</v>
      </c>
      <c r="BA43" s="10">
        <v>0</v>
      </c>
      <c r="BB43">
        <v>0</v>
      </c>
      <c r="BD43" s="10">
        <v>0</v>
      </c>
      <c r="BE43" s="10">
        <f>C43-BC43</f>
        <v>22</v>
      </c>
      <c r="BJ43" s="17">
        <f t="shared" si="0"/>
        <v>0</v>
      </c>
      <c r="BK43" s="17">
        <f t="shared" si="1"/>
        <v>0</v>
      </c>
      <c r="BM43" s="17">
        <v>0</v>
      </c>
      <c r="BN43" s="10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</row>
    <row r="44" spans="1:72" x14ac:dyDescent="0.25">
      <c r="A44">
        <v>496</v>
      </c>
      <c r="B44" s="17">
        <v>43</v>
      </c>
      <c r="C44" s="10">
        <v>22</v>
      </c>
      <c r="D44" t="s">
        <v>254</v>
      </c>
      <c r="E44">
        <v>0</v>
      </c>
      <c r="F44">
        <v>1</v>
      </c>
      <c r="G44" s="10">
        <v>3</v>
      </c>
      <c r="H44" s="10">
        <v>3</v>
      </c>
      <c r="I44" s="10">
        <v>3</v>
      </c>
      <c r="J44" s="2" t="s">
        <v>98</v>
      </c>
      <c r="K44" s="10">
        <v>2</v>
      </c>
      <c r="L44" s="2" t="s">
        <v>40</v>
      </c>
      <c r="M44" s="10">
        <v>0</v>
      </c>
      <c r="N44" s="10">
        <v>0</v>
      </c>
      <c r="O44" s="10">
        <v>0</v>
      </c>
      <c r="P44" s="10">
        <v>0</v>
      </c>
      <c r="Q44" s="10">
        <v>8</v>
      </c>
      <c r="R44" s="10">
        <v>8</v>
      </c>
      <c r="U44">
        <v>0</v>
      </c>
      <c r="V44" s="17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t="s">
        <v>43</v>
      </c>
      <c r="AP44" s="10">
        <v>1</v>
      </c>
      <c r="AQ44" t="s">
        <v>14</v>
      </c>
      <c r="AR44">
        <v>0</v>
      </c>
      <c r="AT44" s="10">
        <v>0</v>
      </c>
      <c r="AV44" s="10">
        <v>0</v>
      </c>
      <c r="AW44" s="10">
        <v>0</v>
      </c>
      <c r="AY44" s="10">
        <v>0</v>
      </c>
      <c r="BA44" s="10">
        <v>0</v>
      </c>
      <c r="BB44">
        <v>0</v>
      </c>
      <c r="BD44" s="10">
        <v>0</v>
      </c>
      <c r="BE44" s="10">
        <f>C44-BC44</f>
        <v>22</v>
      </c>
      <c r="BJ44" s="17">
        <f t="shared" si="0"/>
        <v>0</v>
      </c>
      <c r="BK44" s="17">
        <f t="shared" si="1"/>
        <v>0</v>
      </c>
      <c r="BM44" s="17">
        <v>0</v>
      </c>
      <c r="BN44" s="10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</row>
    <row r="45" spans="1:72" x14ac:dyDescent="0.25">
      <c r="A45">
        <v>170</v>
      </c>
      <c r="B45" s="17">
        <v>44</v>
      </c>
      <c r="C45" s="10">
        <v>23</v>
      </c>
      <c r="D45" t="s">
        <v>254</v>
      </c>
      <c r="E45">
        <v>0</v>
      </c>
      <c r="F45">
        <v>1</v>
      </c>
      <c r="G45" s="10">
        <v>3</v>
      </c>
      <c r="H45" s="10">
        <v>1</v>
      </c>
      <c r="I45" s="10">
        <v>1</v>
      </c>
      <c r="J45" s="2" t="s">
        <v>104</v>
      </c>
      <c r="K45" s="10">
        <v>1</v>
      </c>
      <c r="L45" s="2"/>
      <c r="M45" s="10">
        <v>0</v>
      </c>
      <c r="N45" s="10">
        <v>2</v>
      </c>
      <c r="O45" s="10">
        <v>0</v>
      </c>
      <c r="P45" s="10">
        <v>2</v>
      </c>
      <c r="U45">
        <v>0</v>
      </c>
      <c r="V45" s="17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t="s">
        <v>111</v>
      </c>
      <c r="AP45" s="10">
        <v>1</v>
      </c>
      <c r="AQ45" t="s">
        <v>14</v>
      </c>
      <c r="AR45">
        <v>0</v>
      </c>
      <c r="AT45" s="10">
        <v>0</v>
      </c>
      <c r="AV45" s="10">
        <v>0</v>
      </c>
      <c r="AW45" s="10">
        <v>0</v>
      </c>
      <c r="AY45" s="10">
        <v>0</v>
      </c>
      <c r="BA45" s="10">
        <v>0</v>
      </c>
      <c r="BB45">
        <v>0</v>
      </c>
      <c r="BD45" s="10">
        <v>0</v>
      </c>
      <c r="BE45" s="10">
        <f>C45-BC45</f>
        <v>23</v>
      </c>
      <c r="BJ45" s="17">
        <f t="shared" si="0"/>
        <v>0</v>
      </c>
      <c r="BK45" s="17">
        <f t="shared" si="1"/>
        <v>0</v>
      </c>
      <c r="BM45" s="17">
        <v>0</v>
      </c>
      <c r="BN45" s="10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</row>
    <row r="46" spans="1:72" x14ac:dyDescent="0.25">
      <c r="A46">
        <v>218</v>
      </c>
      <c r="B46" s="17">
        <v>45</v>
      </c>
      <c r="C46" s="10">
        <v>23</v>
      </c>
      <c r="D46" t="s">
        <v>254</v>
      </c>
      <c r="E46">
        <v>0</v>
      </c>
      <c r="F46">
        <v>1</v>
      </c>
      <c r="G46" s="10">
        <v>3</v>
      </c>
      <c r="H46" s="10">
        <v>1</v>
      </c>
      <c r="I46" s="10">
        <v>3</v>
      </c>
      <c r="J46" s="2" t="s">
        <v>98</v>
      </c>
      <c r="K46" s="10">
        <v>2</v>
      </c>
      <c r="L46" s="2" t="s">
        <v>40</v>
      </c>
      <c r="M46" s="10">
        <v>0</v>
      </c>
      <c r="N46" s="10">
        <v>0</v>
      </c>
      <c r="O46" s="10">
        <v>2</v>
      </c>
      <c r="P46" s="10">
        <v>2</v>
      </c>
      <c r="U46">
        <v>0</v>
      </c>
      <c r="V46" s="17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t="s">
        <v>139</v>
      </c>
      <c r="AP46" s="10">
        <v>1</v>
      </c>
      <c r="AQ46" t="s">
        <v>14</v>
      </c>
      <c r="AR46">
        <v>0</v>
      </c>
      <c r="AT46" s="10">
        <v>0</v>
      </c>
      <c r="AV46" s="10">
        <v>0</v>
      </c>
      <c r="AW46" s="10">
        <v>0</v>
      </c>
      <c r="AY46" s="10">
        <v>0</v>
      </c>
      <c r="BA46" s="10">
        <v>0</v>
      </c>
      <c r="BB46">
        <v>0</v>
      </c>
      <c r="BD46" s="10">
        <v>0</v>
      </c>
      <c r="BE46" s="10">
        <f>C46-BC46</f>
        <v>23</v>
      </c>
      <c r="BJ46" s="17">
        <f t="shared" si="0"/>
        <v>0</v>
      </c>
      <c r="BK46" s="17">
        <f t="shared" si="1"/>
        <v>0</v>
      </c>
      <c r="BM46" s="17">
        <v>0</v>
      </c>
      <c r="BN46" s="10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</row>
    <row r="47" spans="1:72" x14ac:dyDescent="0.25">
      <c r="A47">
        <v>174</v>
      </c>
      <c r="B47" s="17">
        <v>46</v>
      </c>
      <c r="C47" s="10">
        <v>24</v>
      </c>
      <c r="D47" t="s">
        <v>254</v>
      </c>
      <c r="E47">
        <v>0</v>
      </c>
      <c r="F47">
        <v>0</v>
      </c>
      <c r="G47" s="10">
        <v>3</v>
      </c>
      <c r="H47" s="10">
        <v>1</v>
      </c>
      <c r="I47" s="10">
        <v>1</v>
      </c>
      <c r="J47" s="2" t="s">
        <v>104</v>
      </c>
      <c r="K47" s="10">
        <v>1</v>
      </c>
      <c r="L47" s="2"/>
      <c r="M47" s="10">
        <v>0</v>
      </c>
      <c r="N47" s="10">
        <v>2</v>
      </c>
      <c r="O47" s="10">
        <v>0</v>
      </c>
      <c r="P47" s="10">
        <v>2</v>
      </c>
      <c r="U47">
        <v>0</v>
      </c>
      <c r="V47" s="17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t="s">
        <v>18</v>
      </c>
      <c r="AP47" s="10">
        <v>1</v>
      </c>
      <c r="AQ47" t="s">
        <v>27</v>
      </c>
      <c r="AR47">
        <v>0</v>
      </c>
      <c r="AT47" s="10">
        <v>0</v>
      </c>
      <c r="AV47" s="10">
        <v>0</v>
      </c>
      <c r="AW47" s="10">
        <v>0</v>
      </c>
      <c r="AY47" s="10">
        <v>0</v>
      </c>
      <c r="BA47" s="10">
        <v>0</v>
      </c>
      <c r="BB47">
        <v>0</v>
      </c>
      <c r="BD47" s="10">
        <v>0</v>
      </c>
      <c r="BE47" s="10">
        <f>C47-BC47</f>
        <v>24</v>
      </c>
      <c r="BJ47" s="17">
        <f t="shared" si="0"/>
        <v>0</v>
      </c>
      <c r="BK47" s="17">
        <f t="shared" si="1"/>
        <v>0</v>
      </c>
      <c r="BM47" s="17">
        <v>0</v>
      </c>
      <c r="BN47" s="10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25">
      <c r="A48">
        <v>207</v>
      </c>
      <c r="B48" s="17">
        <v>47</v>
      </c>
      <c r="C48" s="10">
        <v>24</v>
      </c>
      <c r="D48" t="s">
        <v>254</v>
      </c>
      <c r="E48">
        <v>0</v>
      </c>
      <c r="F48">
        <v>1</v>
      </c>
      <c r="G48" s="10">
        <v>3</v>
      </c>
      <c r="H48" s="10">
        <v>1</v>
      </c>
      <c r="I48" s="10">
        <v>3</v>
      </c>
      <c r="J48" s="2" t="s">
        <v>98</v>
      </c>
      <c r="K48" s="10">
        <v>2</v>
      </c>
      <c r="L48" s="2" t="s">
        <v>40</v>
      </c>
      <c r="M48" s="10">
        <v>0</v>
      </c>
      <c r="N48" s="10">
        <v>0</v>
      </c>
      <c r="O48" s="10">
        <v>2</v>
      </c>
      <c r="P48" s="10">
        <v>2</v>
      </c>
      <c r="U48">
        <v>0</v>
      </c>
      <c r="V48" s="17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t="s">
        <v>132</v>
      </c>
      <c r="AP48" s="10">
        <v>1</v>
      </c>
      <c r="AQ48" t="s">
        <v>14</v>
      </c>
      <c r="AR48">
        <v>0</v>
      </c>
      <c r="AT48" s="10">
        <v>0</v>
      </c>
      <c r="AV48" s="10">
        <v>0</v>
      </c>
      <c r="AW48" s="10">
        <v>0</v>
      </c>
      <c r="AY48" s="10">
        <v>0</v>
      </c>
      <c r="BA48" s="10">
        <v>0</v>
      </c>
      <c r="BB48">
        <v>0</v>
      </c>
      <c r="BD48" s="10">
        <v>0</v>
      </c>
      <c r="BE48" s="10">
        <f>C48-BC48</f>
        <v>24</v>
      </c>
      <c r="BJ48" s="17">
        <f t="shared" si="0"/>
        <v>0</v>
      </c>
      <c r="BK48" s="17">
        <f t="shared" si="1"/>
        <v>0</v>
      </c>
      <c r="BM48" s="17">
        <v>0</v>
      </c>
      <c r="BN48" s="10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25">
      <c r="A49">
        <v>197</v>
      </c>
      <c r="B49" s="17">
        <v>48</v>
      </c>
      <c r="C49" s="10">
        <v>25</v>
      </c>
      <c r="D49" t="s">
        <v>254</v>
      </c>
      <c r="E49">
        <v>0</v>
      </c>
      <c r="F49">
        <v>0</v>
      </c>
      <c r="G49" s="10">
        <v>3</v>
      </c>
      <c r="H49" s="10">
        <v>1</v>
      </c>
      <c r="I49" s="10">
        <v>3</v>
      </c>
      <c r="J49" s="2" t="s">
        <v>99</v>
      </c>
      <c r="K49" s="10">
        <v>0</v>
      </c>
      <c r="L49" s="2"/>
      <c r="M49" s="10">
        <v>0</v>
      </c>
      <c r="N49" s="10">
        <v>0</v>
      </c>
      <c r="O49" s="10">
        <v>2</v>
      </c>
      <c r="P49" s="10">
        <v>2</v>
      </c>
      <c r="U49">
        <v>0</v>
      </c>
      <c r="V49" s="17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t="s">
        <v>171</v>
      </c>
      <c r="AP49" s="10">
        <v>0</v>
      </c>
      <c r="AQ49" t="s">
        <v>14</v>
      </c>
      <c r="AR49">
        <v>0</v>
      </c>
      <c r="AT49" s="10">
        <v>0</v>
      </c>
      <c r="AV49" s="10">
        <v>0</v>
      </c>
      <c r="AW49" s="10">
        <v>0</v>
      </c>
      <c r="AY49" s="10">
        <v>1</v>
      </c>
      <c r="AZ49" t="s">
        <v>118</v>
      </c>
      <c r="BA49" s="10">
        <v>1</v>
      </c>
      <c r="BB49">
        <v>0</v>
      </c>
      <c r="BD49" s="10">
        <v>0</v>
      </c>
      <c r="BE49" s="10">
        <f>C49-BC49</f>
        <v>25</v>
      </c>
      <c r="BJ49" s="17">
        <f t="shared" si="0"/>
        <v>0</v>
      </c>
      <c r="BK49" s="17">
        <f t="shared" si="1"/>
        <v>0</v>
      </c>
      <c r="BM49" s="17">
        <v>0</v>
      </c>
      <c r="BN49" s="10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</row>
    <row r="50" spans="1:72" x14ac:dyDescent="0.25">
      <c r="A50">
        <v>204</v>
      </c>
      <c r="B50" s="17">
        <v>49</v>
      </c>
      <c r="C50" s="10">
        <v>25</v>
      </c>
      <c r="D50" t="s">
        <v>254</v>
      </c>
      <c r="E50">
        <v>0</v>
      </c>
      <c r="F50">
        <v>1</v>
      </c>
      <c r="G50" s="10">
        <v>3</v>
      </c>
      <c r="H50" s="10">
        <v>2</v>
      </c>
      <c r="I50" s="10">
        <v>3</v>
      </c>
      <c r="J50" s="2" t="s">
        <v>98</v>
      </c>
      <c r="K50" s="10">
        <v>2</v>
      </c>
      <c r="L50" s="2" t="s">
        <v>40</v>
      </c>
      <c r="M50" s="10">
        <v>0</v>
      </c>
      <c r="N50" s="10">
        <v>0</v>
      </c>
      <c r="O50" s="10">
        <v>1</v>
      </c>
      <c r="P50" s="10">
        <v>1</v>
      </c>
      <c r="Q50" s="10">
        <v>10</v>
      </c>
      <c r="R50" s="10">
        <v>9</v>
      </c>
      <c r="U50">
        <v>0</v>
      </c>
      <c r="V50" s="17">
        <v>0</v>
      </c>
      <c r="AD50" t="s">
        <v>128</v>
      </c>
      <c r="AF50" s="17">
        <v>1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7">
        <v>1</v>
      </c>
      <c r="AO50" t="s">
        <v>129</v>
      </c>
      <c r="AP50" s="10">
        <v>1</v>
      </c>
      <c r="AQ50" t="s">
        <v>14</v>
      </c>
      <c r="AR50">
        <v>0</v>
      </c>
      <c r="AT50" s="10">
        <v>0</v>
      </c>
      <c r="AV50" s="10">
        <v>0</v>
      </c>
      <c r="AW50" s="10">
        <v>0</v>
      </c>
      <c r="AY50" s="10">
        <v>0</v>
      </c>
      <c r="BA50" s="10">
        <v>0</v>
      </c>
      <c r="BB50">
        <v>0</v>
      </c>
      <c r="BD50" s="10">
        <v>0</v>
      </c>
      <c r="BE50" s="10">
        <f>C50-BC50</f>
        <v>25</v>
      </c>
      <c r="BJ50" s="17">
        <f t="shared" si="0"/>
        <v>0</v>
      </c>
      <c r="BK50" s="17">
        <f t="shared" si="1"/>
        <v>0</v>
      </c>
      <c r="BM50" s="17">
        <v>0</v>
      </c>
      <c r="BN50" s="1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</row>
    <row r="51" spans="1:72" x14ac:dyDescent="0.25">
      <c r="A51">
        <v>250</v>
      </c>
      <c r="B51" s="17">
        <v>50</v>
      </c>
      <c r="C51" s="10">
        <v>27</v>
      </c>
      <c r="D51" t="s">
        <v>254</v>
      </c>
      <c r="E51">
        <v>0</v>
      </c>
      <c r="F51">
        <v>1</v>
      </c>
      <c r="G51" s="10">
        <v>3</v>
      </c>
      <c r="H51" s="10">
        <v>2</v>
      </c>
      <c r="I51" s="10">
        <v>3</v>
      </c>
      <c r="J51" s="2" t="s">
        <v>98</v>
      </c>
      <c r="K51" s="10">
        <v>2</v>
      </c>
      <c r="L51" s="2" t="s">
        <v>40</v>
      </c>
      <c r="M51" s="10">
        <v>0</v>
      </c>
      <c r="N51" s="10">
        <v>0</v>
      </c>
      <c r="O51" s="10">
        <v>1</v>
      </c>
      <c r="P51" s="10">
        <v>1</v>
      </c>
      <c r="Q51" s="10">
        <v>10</v>
      </c>
      <c r="R51" s="10">
        <v>9</v>
      </c>
      <c r="U51">
        <v>1</v>
      </c>
      <c r="V51" s="17">
        <v>0</v>
      </c>
      <c r="W51" t="s">
        <v>66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t="s">
        <v>90</v>
      </c>
      <c r="AP51" s="10">
        <v>1</v>
      </c>
      <c r="AQ51" t="s">
        <v>26</v>
      </c>
      <c r="AR51">
        <v>1</v>
      </c>
      <c r="AS51" t="s">
        <v>92</v>
      </c>
      <c r="AT51" s="10">
        <v>0</v>
      </c>
      <c r="AV51" s="10">
        <v>0</v>
      </c>
      <c r="AW51" s="10">
        <v>0</v>
      </c>
      <c r="AY51" s="10">
        <v>0</v>
      </c>
      <c r="BA51" s="10">
        <v>0</v>
      </c>
      <c r="BB51">
        <v>0</v>
      </c>
      <c r="BD51" s="10">
        <v>0</v>
      </c>
      <c r="BE51" s="10">
        <f>C51-BC51</f>
        <v>27</v>
      </c>
      <c r="BJ51" s="17">
        <f t="shared" si="0"/>
        <v>0</v>
      </c>
      <c r="BK51" s="17">
        <f t="shared" si="1"/>
        <v>0</v>
      </c>
      <c r="BM51" s="17">
        <v>0</v>
      </c>
      <c r="BN51" s="10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</row>
    <row r="52" spans="1:72" x14ac:dyDescent="0.25">
      <c r="A52">
        <v>102</v>
      </c>
      <c r="B52" s="17">
        <v>51</v>
      </c>
      <c r="C52" s="10">
        <v>28</v>
      </c>
      <c r="D52" t="s">
        <v>254</v>
      </c>
      <c r="E52">
        <v>0</v>
      </c>
      <c r="F52">
        <v>1</v>
      </c>
      <c r="G52" s="10">
        <v>3</v>
      </c>
      <c r="H52" s="10">
        <v>2</v>
      </c>
      <c r="I52" s="10">
        <v>2</v>
      </c>
      <c r="J52" s="2" t="s">
        <v>98</v>
      </c>
      <c r="K52" s="10">
        <v>2</v>
      </c>
      <c r="L52" s="2" t="s">
        <v>40</v>
      </c>
      <c r="M52" s="10">
        <v>0</v>
      </c>
      <c r="N52" s="10">
        <v>1</v>
      </c>
      <c r="O52" s="10">
        <v>0</v>
      </c>
      <c r="P52" s="10">
        <v>1</v>
      </c>
      <c r="Q52" s="10">
        <v>10</v>
      </c>
      <c r="R52" s="10">
        <v>9</v>
      </c>
      <c r="U52">
        <v>0</v>
      </c>
      <c r="V52" s="17">
        <v>0</v>
      </c>
      <c r="X52" s="17"/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t="s">
        <v>74</v>
      </c>
      <c r="AP52" s="10">
        <v>1</v>
      </c>
      <c r="AQ52" t="s">
        <v>27</v>
      </c>
      <c r="AR52">
        <v>0</v>
      </c>
      <c r="AT52" s="10">
        <v>1</v>
      </c>
      <c r="AU52" t="s">
        <v>75</v>
      </c>
      <c r="AV52" s="10">
        <v>0</v>
      </c>
      <c r="AW52" s="10">
        <v>0</v>
      </c>
      <c r="AY52" s="10">
        <v>1</v>
      </c>
      <c r="AZ52" t="s">
        <v>76</v>
      </c>
      <c r="BA52" s="10">
        <v>1</v>
      </c>
      <c r="BB52">
        <v>0</v>
      </c>
      <c r="BD52" s="10">
        <v>0</v>
      </c>
      <c r="BE52" s="10">
        <f>C52-BC52</f>
        <v>28</v>
      </c>
      <c r="BJ52" s="17">
        <f t="shared" si="0"/>
        <v>0</v>
      </c>
      <c r="BK52" s="17">
        <f t="shared" si="1"/>
        <v>0</v>
      </c>
      <c r="BM52" s="17">
        <v>0</v>
      </c>
      <c r="BN52" s="10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</row>
    <row r="53" spans="1:72" x14ac:dyDescent="0.25">
      <c r="A53">
        <v>215</v>
      </c>
      <c r="B53" s="17">
        <v>52</v>
      </c>
      <c r="C53" s="10">
        <v>28</v>
      </c>
      <c r="D53" t="s">
        <v>254</v>
      </c>
      <c r="E53">
        <v>0</v>
      </c>
      <c r="F53">
        <v>1</v>
      </c>
      <c r="G53" s="10">
        <v>3</v>
      </c>
      <c r="H53" s="10">
        <v>1</v>
      </c>
      <c r="I53" s="10">
        <v>3</v>
      </c>
      <c r="J53" s="2" t="s">
        <v>98</v>
      </c>
      <c r="K53" s="10">
        <v>2</v>
      </c>
      <c r="L53" s="2" t="s">
        <v>40</v>
      </c>
      <c r="M53" s="10">
        <v>0</v>
      </c>
      <c r="N53" s="10">
        <v>0</v>
      </c>
      <c r="O53" s="10">
        <v>2</v>
      </c>
      <c r="P53" s="10">
        <v>2</v>
      </c>
      <c r="U53">
        <v>0</v>
      </c>
      <c r="V53" s="17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t="s">
        <v>132</v>
      </c>
      <c r="AP53" s="10">
        <v>1</v>
      </c>
      <c r="AQ53" t="s">
        <v>14</v>
      </c>
      <c r="AR53">
        <v>0</v>
      </c>
      <c r="AT53" s="10">
        <v>0</v>
      </c>
      <c r="AV53" s="10">
        <v>0</v>
      </c>
      <c r="AW53" s="10">
        <v>0</v>
      </c>
      <c r="AY53" s="10">
        <v>0</v>
      </c>
      <c r="BA53" s="10">
        <v>0</v>
      </c>
      <c r="BB53">
        <v>0</v>
      </c>
      <c r="BD53" s="10">
        <v>0</v>
      </c>
      <c r="BE53" s="10">
        <f>C53-BC53</f>
        <v>28</v>
      </c>
      <c r="BJ53" s="17">
        <f t="shared" si="0"/>
        <v>0</v>
      </c>
      <c r="BK53" s="17">
        <f t="shared" si="1"/>
        <v>0</v>
      </c>
      <c r="BM53" s="17">
        <v>0</v>
      </c>
      <c r="BN53" s="10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</row>
    <row r="54" spans="1:72" x14ac:dyDescent="0.25">
      <c r="A54">
        <v>217</v>
      </c>
      <c r="B54" s="17">
        <v>53</v>
      </c>
      <c r="C54" s="10">
        <v>28</v>
      </c>
      <c r="D54" t="s">
        <v>254</v>
      </c>
      <c r="E54">
        <v>0</v>
      </c>
      <c r="F54">
        <v>1</v>
      </c>
      <c r="G54" s="10">
        <v>3</v>
      </c>
      <c r="H54" s="10">
        <v>1</v>
      </c>
      <c r="I54" s="10">
        <v>3</v>
      </c>
      <c r="J54" s="2" t="s">
        <v>98</v>
      </c>
      <c r="K54" s="10">
        <v>2</v>
      </c>
      <c r="L54" s="2" t="s">
        <v>40</v>
      </c>
      <c r="M54" s="10">
        <v>0</v>
      </c>
      <c r="N54" s="10">
        <v>0</v>
      </c>
      <c r="O54" s="10">
        <v>2</v>
      </c>
      <c r="P54" s="10">
        <v>2</v>
      </c>
      <c r="U54">
        <v>0</v>
      </c>
      <c r="V54" s="17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t="s">
        <v>138</v>
      </c>
      <c r="AP54" s="10">
        <v>1</v>
      </c>
      <c r="AQ54" t="s">
        <v>14</v>
      </c>
      <c r="AR54">
        <v>0</v>
      </c>
      <c r="AT54" s="10">
        <v>0</v>
      </c>
      <c r="AV54" s="10">
        <v>0</v>
      </c>
      <c r="AW54" s="10">
        <v>0</v>
      </c>
      <c r="AY54" s="10">
        <v>0</v>
      </c>
      <c r="BA54" s="10">
        <v>0</v>
      </c>
      <c r="BB54">
        <v>0</v>
      </c>
      <c r="BD54" s="10">
        <v>0</v>
      </c>
      <c r="BE54" s="10">
        <f>C54-BC54</f>
        <v>28</v>
      </c>
      <c r="BJ54" s="17">
        <f t="shared" si="0"/>
        <v>0</v>
      </c>
      <c r="BK54" s="17">
        <f t="shared" si="1"/>
        <v>0</v>
      </c>
      <c r="BM54" s="17">
        <v>0</v>
      </c>
      <c r="BN54" s="10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</row>
    <row r="55" spans="1:72" x14ac:dyDescent="0.25">
      <c r="A55">
        <v>403</v>
      </c>
      <c r="B55" s="17">
        <v>54</v>
      </c>
      <c r="C55" s="10">
        <v>28</v>
      </c>
      <c r="D55" t="s">
        <v>254</v>
      </c>
      <c r="E55">
        <v>0</v>
      </c>
      <c r="F55">
        <v>1</v>
      </c>
      <c r="G55" s="10">
        <v>3</v>
      </c>
      <c r="H55" s="10">
        <v>2</v>
      </c>
      <c r="I55" s="10">
        <v>3</v>
      </c>
      <c r="J55" s="2" t="s">
        <v>98</v>
      </c>
      <c r="K55" s="10">
        <v>2</v>
      </c>
      <c r="L55" s="2" t="s">
        <v>40</v>
      </c>
      <c r="M55" s="10">
        <v>0</v>
      </c>
      <c r="N55" s="10">
        <v>0</v>
      </c>
      <c r="O55" s="10">
        <v>1</v>
      </c>
      <c r="P55" s="10">
        <v>1</v>
      </c>
      <c r="Q55" s="10">
        <v>9</v>
      </c>
      <c r="R55" s="10">
        <v>8</v>
      </c>
      <c r="U55">
        <v>0</v>
      </c>
      <c r="V55" s="17">
        <v>0</v>
      </c>
      <c r="X55" s="17"/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t="s">
        <v>192</v>
      </c>
      <c r="AP55" s="10">
        <v>1</v>
      </c>
      <c r="AQ55" t="s">
        <v>26</v>
      </c>
      <c r="AR55">
        <v>1</v>
      </c>
      <c r="AS55" t="s">
        <v>193</v>
      </c>
      <c r="AT55" s="10">
        <v>0</v>
      </c>
      <c r="AV55" s="10">
        <v>0</v>
      </c>
      <c r="AW55" s="10">
        <v>0</v>
      </c>
      <c r="AY55" s="10">
        <v>0</v>
      </c>
      <c r="BA55" s="10">
        <v>0</v>
      </c>
      <c r="BB55">
        <v>0</v>
      </c>
      <c r="BD55" s="10">
        <v>0</v>
      </c>
      <c r="BE55" s="10">
        <f>C55-BC55</f>
        <v>28</v>
      </c>
      <c r="BJ55" s="17">
        <f t="shared" si="0"/>
        <v>0</v>
      </c>
      <c r="BK55" s="17">
        <f t="shared" si="1"/>
        <v>0</v>
      </c>
      <c r="BM55" s="17">
        <v>0</v>
      </c>
      <c r="BN55" s="10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25">
      <c r="A56">
        <v>296</v>
      </c>
      <c r="B56" s="17">
        <v>55</v>
      </c>
      <c r="C56" s="10">
        <v>30</v>
      </c>
      <c r="D56" t="s">
        <v>255</v>
      </c>
      <c r="E56">
        <v>0</v>
      </c>
      <c r="F56">
        <v>1</v>
      </c>
      <c r="G56" s="10">
        <v>3</v>
      </c>
      <c r="H56" s="10">
        <v>3</v>
      </c>
      <c r="I56" s="10">
        <v>3</v>
      </c>
      <c r="J56" s="2" t="s">
        <v>104</v>
      </c>
      <c r="K56" s="10">
        <v>1</v>
      </c>
      <c r="L56" s="2"/>
      <c r="M56" s="10">
        <v>0</v>
      </c>
      <c r="N56" s="10">
        <v>0</v>
      </c>
      <c r="O56" s="10">
        <v>0</v>
      </c>
      <c r="P56" s="10">
        <v>0</v>
      </c>
      <c r="U56">
        <v>0</v>
      </c>
      <c r="V56" s="17">
        <v>0</v>
      </c>
      <c r="X56" s="17"/>
      <c r="Y56" s="17"/>
      <c r="Z56" s="17"/>
      <c r="AA56" s="17"/>
      <c r="AB56" s="17"/>
      <c r="AC56" s="17"/>
      <c r="AD56" s="17"/>
      <c r="AE56" s="17"/>
      <c r="AF56" s="17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7" t="s">
        <v>41</v>
      </c>
      <c r="AP56" s="10">
        <v>0</v>
      </c>
      <c r="AQ56" s="17" t="s">
        <v>14</v>
      </c>
      <c r="AR56">
        <v>0</v>
      </c>
      <c r="AT56" s="10">
        <v>0</v>
      </c>
      <c r="AU56" s="17"/>
      <c r="AV56" s="10">
        <v>0</v>
      </c>
      <c r="AW56" s="10">
        <v>0</v>
      </c>
      <c r="AY56" s="10">
        <v>0</v>
      </c>
      <c r="BA56" s="10">
        <v>0</v>
      </c>
      <c r="BB56" s="17">
        <v>0</v>
      </c>
      <c r="BD56" s="10">
        <v>0</v>
      </c>
      <c r="BE56" s="10">
        <f>C56-BC56</f>
        <v>30</v>
      </c>
      <c r="BG56" s="17"/>
      <c r="BJ56" s="17">
        <f t="shared" si="0"/>
        <v>0</v>
      </c>
      <c r="BK56" s="17">
        <f t="shared" si="1"/>
        <v>0</v>
      </c>
      <c r="BM56" s="17">
        <v>0</v>
      </c>
      <c r="BN56" s="10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25">
      <c r="A57">
        <v>91</v>
      </c>
      <c r="B57" s="17">
        <v>56</v>
      </c>
      <c r="C57" s="10">
        <v>31</v>
      </c>
      <c r="D57" t="s">
        <v>255</v>
      </c>
      <c r="E57">
        <v>0</v>
      </c>
      <c r="F57">
        <v>1</v>
      </c>
      <c r="G57" s="10">
        <v>3</v>
      </c>
      <c r="H57" s="10">
        <v>2</v>
      </c>
      <c r="I57" s="10">
        <v>2</v>
      </c>
      <c r="J57" s="2" t="s">
        <v>98</v>
      </c>
      <c r="K57" s="10">
        <v>2</v>
      </c>
      <c r="L57" s="2" t="s">
        <v>40</v>
      </c>
      <c r="M57" s="10">
        <v>0</v>
      </c>
      <c r="N57" s="10">
        <v>1</v>
      </c>
      <c r="O57" s="10">
        <v>0</v>
      </c>
      <c r="P57" s="10">
        <v>1</v>
      </c>
      <c r="Q57" s="10">
        <v>10</v>
      </c>
      <c r="R57" s="10">
        <v>9</v>
      </c>
      <c r="U57">
        <v>1</v>
      </c>
      <c r="V57" s="17">
        <v>0</v>
      </c>
      <c r="W57" t="s">
        <v>58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t="s">
        <v>74</v>
      </c>
      <c r="AP57" s="10">
        <v>1</v>
      </c>
      <c r="AQ57" t="s">
        <v>27</v>
      </c>
      <c r="AR57">
        <v>0</v>
      </c>
      <c r="AT57" s="10">
        <v>1</v>
      </c>
      <c r="AU57" t="s">
        <v>75</v>
      </c>
      <c r="AV57" s="10">
        <v>0</v>
      </c>
      <c r="AW57" s="10">
        <v>0</v>
      </c>
      <c r="AY57" s="10">
        <v>1</v>
      </c>
      <c r="AZ57" t="s">
        <v>76</v>
      </c>
      <c r="BA57" s="10">
        <v>1</v>
      </c>
      <c r="BB57">
        <v>0</v>
      </c>
      <c r="BD57" s="10">
        <v>0</v>
      </c>
      <c r="BE57" s="10">
        <f>C57-BC57</f>
        <v>31</v>
      </c>
      <c r="BJ57" s="17">
        <f t="shared" si="0"/>
        <v>0</v>
      </c>
      <c r="BK57" s="17">
        <f t="shared" si="1"/>
        <v>0</v>
      </c>
      <c r="BM57" s="17">
        <v>0</v>
      </c>
      <c r="BN57" s="10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25">
      <c r="A58">
        <v>180</v>
      </c>
      <c r="B58" s="17">
        <v>57</v>
      </c>
      <c r="C58" s="10">
        <v>32</v>
      </c>
      <c r="D58" t="s">
        <v>255</v>
      </c>
      <c r="E58">
        <v>0</v>
      </c>
      <c r="F58">
        <v>1</v>
      </c>
      <c r="G58" s="10">
        <v>3</v>
      </c>
      <c r="H58" s="10">
        <v>1</v>
      </c>
      <c r="I58" s="10">
        <v>1</v>
      </c>
      <c r="J58" s="2" t="s">
        <v>104</v>
      </c>
      <c r="K58" s="10">
        <v>1</v>
      </c>
      <c r="L58" s="2"/>
      <c r="M58" s="10">
        <v>0</v>
      </c>
      <c r="N58" s="10">
        <v>2</v>
      </c>
      <c r="O58" s="10">
        <v>0</v>
      </c>
      <c r="P58" s="10">
        <v>2</v>
      </c>
      <c r="U58">
        <v>0</v>
      </c>
      <c r="V58" s="17">
        <v>0</v>
      </c>
      <c r="X58" s="17"/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t="s">
        <v>107</v>
      </c>
      <c r="AP58" s="10">
        <v>1</v>
      </c>
      <c r="AQ58" t="s">
        <v>27</v>
      </c>
      <c r="AR58">
        <v>0</v>
      </c>
      <c r="AT58" s="10">
        <v>0</v>
      </c>
      <c r="AV58" s="10">
        <v>0</v>
      </c>
      <c r="AW58" s="10">
        <v>0</v>
      </c>
      <c r="AY58" s="10">
        <v>0</v>
      </c>
      <c r="BA58" s="10">
        <v>0</v>
      </c>
      <c r="BB58">
        <v>0</v>
      </c>
      <c r="BD58" s="10">
        <v>0</v>
      </c>
      <c r="BE58" s="10">
        <f>C58-BC58</f>
        <v>32</v>
      </c>
      <c r="BJ58" s="17">
        <f t="shared" si="0"/>
        <v>0</v>
      </c>
      <c r="BK58" s="17">
        <f t="shared" si="1"/>
        <v>0</v>
      </c>
      <c r="BM58" s="17">
        <v>0</v>
      </c>
      <c r="BN58" s="10">
        <v>0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</row>
    <row r="59" spans="1:72" x14ac:dyDescent="0.25">
      <c r="A59">
        <v>142</v>
      </c>
      <c r="B59" s="17">
        <v>58</v>
      </c>
      <c r="C59" s="10">
        <v>33</v>
      </c>
      <c r="D59" t="s">
        <v>255</v>
      </c>
      <c r="E59">
        <v>0</v>
      </c>
      <c r="F59">
        <v>1</v>
      </c>
      <c r="G59" s="10">
        <v>3</v>
      </c>
      <c r="H59" s="10">
        <v>3</v>
      </c>
      <c r="I59" s="10">
        <v>3</v>
      </c>
      <c r="J59" s="2" t="s">
        <v>98</v>
      </c>
      <c r="K59" s="10">
        <v>2</v>
      </c>
      <c r="L59" s="2" t="s">
        <v>40</v>
      </c>
      <c r="M59" s="10">
        <v>0</v>
      </c>
      <c r="N59" s="10">
        <v>0</v>
      </c>
      <c r="O59" s="10">
        <v>0</v>
      </c>
      <c r="P59" s="10">
        <v>0</v>
      </c>
      <c r="Q59" s="10">
        <v>10</v>
      </c>
      <c r="R59" s="10">
        <v>10</v>
      </c>
      <c r="U59">
        <v>0</v>
      </c>
      <c r="V59" s="17">
        <v>0</v>
      </c>
      <c r="X59" s="17"/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t="s">
        <v>90</v>
      </c>
      <c r="AP59" s="10">
        <v>1</v>
      </c>
      <c r="AQ59" t="s">
        <v>26</v>
      </c>
      <c r="AR59">
        <v>1</v>
      </c>
      <c r="AS59" t="s">
        <v>50</v>
      </c>
      <c r="AT59" s="10">
        <v>0</v>
      </c>
      <c r="AV59" s="10">
        <v>0</v>
      </c>
      <c r="AW59" s="10">
        <v>0</v>
      </c>
      <c r="AY59" s="10">
        <v>0</v>
      </c>
      <c r="BA59" s="10">
        <v>0</v>
      </c>
      <c r="BB59">
        <v>0</v>
      </c>
      <c r="BD59" s="10">
        <v>0</v>
      </c>
      <c r="BE59" s="10">
        <f>C59-BC59</f>
        <v>33</v>
      </c>
      <c r="BJ59" s="17">
        <f t="shared" si="0"/>
        <v>0</v>
      </c>
      <c r="BK59" s="17">
        <f t="shared" si="1"/>
        <v>0</v>
      </c>
      <c r="BM59" s="17">
        <v>0</v>
      </c>
      <c r="BN59" s="10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25">
      <c r="A60">
        <v>492</v>
      </c>
      <c r="B60" s="17">
        <v>59</v>
      </c>
      <c r="C60" s="10">
        <v>33</v>
      </c>
      <c r="D60" t="s">
        <v>255</v>
      </c>
      <c r="E60">
        <v>0</v>
      </c>
      <c r="F60">
        <v>1</v>
      </c>
      <c r="G60" s="10">
        <v>3</v>
      </c>
      <c r="H60" s="10">
        <v>3</v>
      </c>
      <c r="I60" s="10">
        <v>3</v>
      </c>
      <c r="J60" s="2" t="s">
        <v>98</v>
      </c>
      <c r="K60" s="10">
        <v>2</v>
      </c>
      <c r="L60" s="2" t="s">
        <v>40</v>
      </c>
      <c r="M60" s="10">
        <v>0</v>
      </c>
      <c r="N60" s="10">
        <v>0</v>
      </c>
      <c r="O60" s="10">
        <v>0</v>
      </c>
      <c r="P60" s="10">
        <v>0</v>
      </c>
      <c r="Q60" s="10">
        <v>8</v>
      </c>
      <c r="R60" s="10">
        <v>8</v>
      </c>
      <c r="U60">
        <v>0</v>
      </c>
      <c r="V60" s="17">
        <v>0</v>
      </c>
      <c r="X60" s="17"/>
      <c r="Y60" s="17"/>
      <c r="Z60" s="17"/>
      <c r="AA60" s="17"/>
      <c r="AB60" s="17"/>
      <c r="AC60" s="17"/>
      <c r="AD60" t="s">
        <v>28</v>
      </c>
      <c r="AE60" t="s">
        <v>16</v>
      </c>
      <c r="AF60" s="17">
        <v>1</v>
      </c>
      <c r="AG60" s="17">
        <v>1</v>
      </c>
      <c r="AH60" s="17">
        <v>1</v>
      </c>
      <c r="AI60" s="17">
        <v>1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t="s">
        <v>90</v>
      </c>
      <c r="AP60" s="10">
        <v>1</v>
      </c>
      <c r="AQ60" t="s">
        <v>14</v>
      </c>
      <c r="AR60">
        <v>0</v>
      </c>
      <c r="AT60" s="10">
        <v>0</v>
      </c>
      <c r="AV60" s="10">
        <v>0</v>
      </c>
      <c r="AW60" s="10">
        <v>0</v>
      </c>
      <c r="AY60" s="10">
        <v>0</v>
      </c>
      <c r="BA60" s="10">
        <v>0</v>
      </c>
      <c r="BB60">
        <v>0</v>
      </c>
      <c r="BD60" s="10">
        <v>0</v>
      </c>
      <c r="BE60" s="10">
        <f>C60-BC60</f>
        <v>33</v>
      </c>
      <c r="BJ60" s="17">
        <f t="shared" si="0"/>
        <v>0</v>
      </c>
      <c r="BK60" s="17">
        <f t="shared" si="1"/>
        <v>0</v>
      </c>
      <c r="BM60" s="17">
        <v>0</v>
      </c>
      <c r="BN60" s="1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25">
      <c r="A61">
        <v>35</v>
      </c>
      <c r="B61" s="17">
        <v>60</v>
      </c>
      <c r="C61" s="10">
        <v>34</v>
      </c>
      <c r="D61" t="s">
        <v>255</v>
      </c>
      <c r="E61">
        <v>0</v>
      </c>
      <c r="F61">
        <v>1</v>
      </c>
      <c r="G61" s="10">
        <v>3</v>
      </c>
      <c r="H61" s="10">
        <v>3</v>
      </c>
      <c r="I61" s="10">
        <v>3</v>
      </c>
      <c r="J61" s="2" t="s">
        <v>98</v>
      </c>
      <c r="K61" s="10">
        <v>2</v>
      </c>
      <c r="L61" s="2" t="s">
        <v>40</v>
      </c>
      <c r="M61" s="10">
        <v>0</v>
      </c>
      <c r="N61" s="10">
        <v>0</v>
      </c>
      <c r="O61" s="10">
        <v>0</v>
      </c>
      <c r="P61" s="10">
        <v>0</v>
      </c>
      <c r="Q61" s="10">
        <v>19</v>
      </c>
      <c r="R61" s="10">
        <v>19</v>
      </c>
      <c r="U61">
        <v>0</v>
      </c>
      <c r="V61" s="17">
        <v>0</v>
      </c>
      <c r="AF61" s="17">
        <v>0</v>
      </c>
      <c r="AG61" s="17">
        <v>0</v>
      </c>
      <c r="AH61" s="17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t="s">
        <v>62</v>
      </c>
      <c r="AP61" s="10">
        <v>0</v>
      </c>
      <c r="AQ61" t="s">
        <v>27</v>
      </c>
      <c r="AR61">
        <v>0</v>
      </c>
      <c r="AT61" s="10">
        <v>1</v>
      </c>
      <c r="AU61" t="s">
        <v>38</v>
      </c>
      <c r="AV61" s="10">
        <v>0</v>
      </c>
      <c r="AW61" s="10">
        <v>1</v>
      </c>
      <c r="AX61" t="s">
        <v>39</v>
      </c>
      <c r="AY61" s="10">
        <v>0</v>
      </c>
      <c r="BA61" s="10">
        <v>1</v>
      </c>
      <c r="BB61">
        <v>0</v>
      </c>
      <c r="BD61" s="10">
        <v>0</v>
      </c>
      <c r="BE61" s="10">
        <f>C61-BC61</f>
        <v>34</v>
      </c>
      <c r="BJ61" s="17">
        <f t="shared" si="0"/>
        <v>0</v>
      </c>
      <c r="BK61" s="17">
        <f t="shared" si="1"/>
        <v>0</v>
      </c>
      <c r="BM61" s="17">
        <v>0</v>
      </c>
      <c r="BN61" s="10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25">
      <c r="A62">
        <v>876</v>
      </c>
      <c r="B62" s="17">
        <v>61</v>
      </c>
      <c r="C62" s="10">
        <v>34</v>
      </c>
      <c r="D62" t="s">
        <v>255</v>
      </c>
      <c r="E62">
        <v>0</v>
      </c>
      <c r="F62">
        <v>1</v>
      </c>
      <c r="G62" s="10">
        <v>3</v>
      </c>
      <c r="H62" s="10">
        <v>2</v>
      </c>
      <c r="I62" s="10">
        <v>2</v>
      </c>
      <c r="J62" s="2" t="s">
        <v>98</v>
      </c>
      <c r="K62" s="10">
        <v>2</v>
      </c>
      <c r="L62" s="2" t="s">
        <v>40</v>
      </c>
      <c r="M62" s="10">
        <v>0</v>
      </c>
      <c r="N62" s="10">
        <v>1</v>
      </c>
      <c r="O62" s="10">
        <v>0</v>
      </c>
      <c r="P62" s="10">
        <v>1</v>
      </c>
      <c r="Q62" s="10">
        <v>7</v>
      </c>
      <c r="R62" s="10">
        <v>6</v>
      </c>
      <c r="U62">
        <v>0</v>
      </c>
      <c r="V62" s="17">
        <v>1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t="s">
        <v>107</v>
      </c>
      <c r="AP62" s="10">
        <v>1</v>
      </c>
      <c r="AQ62" t="s">
        <v>14</v>
      </c>
      <c r="AR62">
        <v>0</v>
      </c>
      <c r="AT62" s="10">
        <v>0</v>
      </c>
      <c r="AV62" s="10">
        <v>0</v>
      </c>
      <c r="AW62" s="10">
        <v>0</v>
      </c>
      <c r="AY62" s="10">
        <v>0</v>
      </c>
      <c r="BA62" s="10">
        <v>0</v>
      </c>
      <c r="BB62">
        <v>0</v>
      </c>
      <c r="BD62" s="10">
        <v>0</v>
      </c>
      <c r="BE62" s="10">
        <f>C62-BC62</f>
        <v>34</v>
      </c>
      <c r="BJ62" s="17">
        <f t="shared" si="0"/>
        <v>0</v>
      </c>
      <c r="BK62" s="17">
        <f t="shared" si="1"/>
        <v>0</v>
      </c>
      <c r="BM62" s="17">
        <v>0</v>
      </c>
      <c r="BN62" s="10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25">
      <c r="A63">
        <v>227</v>
      </c>
      <c r="B63" s="17">
        <v>62</v>
      </c>
      <c r="C63" s="10">
        <v>35</v>
      </c>
      <c r="D63" t="s">
        <v>255</v>
      </c>
      <c r="E63">
        <v>0</v>
      </c>
      <c r="F63">
        <v>0</v>
      </c>
      <c r="G63" s="10">
        <v>3</v>
      </c>
      <c r="H63" s="10">
        <v>1</v>
      </c>
      <c r="I63" s="10">
        <v>3</v>
      </c>
      <c r="J63" s="2" t="s">
        <v>98</v>
      </c>
      <c r="K63" s="10">
        <v>2</v>
      </c>
      <c r="L63" s="2" t="s">
        <v>40</v>
      </c>
      <c r="M63" s="10">
        <v>0</v>
      </c>
      <c r="N63" s="10">
        <v>0</v>
      </c>
      <c r="O63" s="10">
        <v>2</v>
      </c>
      <c r="P63" s="10">
        <v>2</v>
      </c>
      <c r="U63">
        <v>1</v>
      </c>
      <c r="V63" s="17">
        <v>0</v>
      </c>
      <c r="W63" t="s">
        <v>52</v>
      </c>
      <c r="X63" s="2" t="s">
        <v>112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t="s">
        <v>171</v>
      </c>
      <c r="AP63" s="10">
        <v>0</v>
      </c>
      <c r="AQ63" t="s">
        <v>14</v>
      </c>
      <c r="AR63">
        <v>0</v>
      </c>
      <c r="AT63" s="10">
        <v>0</v>
      </c>
      <c r="AV63" s="10">
        <v>0</v>
      </c>
      <c r="AW63" s="10">
        <v>0</v>
      </c>
      <c r="AY63" s="10">
        <v>0</v>
      </c>
      <c r="BA63" s="10">
        <v>0</v>
      </c>
      <c r="BB63">
        <v>0</v>
      </c>
      <c r="BD63" s="10">
        <v>0</v>
      </c>
      <c r="BE63" s="10">
        <f>C63-BC63</f>
        <v>35</v>
      </c>
      <c r="BJ63" s="17">
        <f t="shared" si="0"/>
        <v>0</v>
      </c>
      <c r="BK63" s="17">
        <f t="shared" si="1"/>
        <v>0</v>
      </c>
      <c r="BM63" s="17">
        <v>0</v>
      </c>
      <c r="BN63" s="10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25">
      <c r="A64">
        <v>425</v>
      </c>
      <c r="B64" s="17">
        <v>63</v>
      </c>
      <c r="C64" s="10">
        <v>35</v>
      </c>
      <c r="D64" t="s">
        <v>255</v>
      </c>
      <c r="E64">
        <v>0</v>
      </c>
      <c r="F64">
        <v>1</v>
      </c>
      <c r="G64" s="10">
        <v>3</v>
      </c>
      <c r="H64" s="10">
        <v>2</v>
      </c>
      <c r="I64" s="10">
        <v>3</v>
      </c>
      <c r="J64" s="2" t="s">
        <v>98</v>
      </c>
      <c r="K64" s="10">
        <v>2</v>
      </c>
      <c r="L64" s="2" t="s">
        <v>40</v>
      </c>
      <c r="M64" s="10">
        <v>0</v>
      </c>
      <c r="N64" s="10">
        <v>0</v>
      </c>
      <c r="O64" s="10">
        <v>1</v>
      </c>
      <c r="P64" s="10">
        <v>1</v>
      </c>
      <c r="Q64" s="10">
        <v>7</v>
      </c>
      <c r="R64" s="10">
        <v>6</v>
      </c>
      <c r="U64">
        <v>0</v>
      </c>
      <c r="V64" s="17">
        <v>0</v>
      </c>
      <c r="AF64" s="17">
        <v>0</v>
      </c>
      <c r="AG64" s="10">
        <v>0</v>
      </c>
      <c r="AH64" s="17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t="s">
        <v>116</v>
      </c>
      <c r="AP64" s="10">
        <v>1</v>
      </c>
      <c r="AQ64" t="s">
        <v>14</v>
      </c>
      <c r="AR64">
        <v>0</v>
      </c>
      <c r="AT64" s="10">
        <v>0</v>
      </c>
      <c r="AV64" s="10">
        <v>0</v>
      </c>
      <c r="AW64" s="10">
        <v>0</v>
      </c>
      <c r="AY64" s="10">
        <v>0</v>
      </c>
      <c r="BA64" s="10">
        <v>0</v>
      </c>
      <c r="BB64">
        <v>0</v>
      </c>
      <c r="BD64" s="10">
        <v>0</v>
      </c>
      <c r="BE64" s="10">
        <f>C64-BC64</f>
        <v>35</v>
      </c>
      <c r="BJ64" s="17">
        <f t="shared" si="0"/>
        <v>0</v>
      </c>
      <c r="BK64" s="17">
        <f t="shared" si="1"/>
        <v>0</v>
      </c>
      <c r="BM64" s="17">
        <v>0</v>
      </c>
      <c r="BN64" s="10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 16324:16324" x14ac:dyDescent="0.25">
      <c r="A65">
        <v>211</v>
      </c>
      <c r="B65" s="17">
        <v>64</v>
      </c>
      <c r="C65" s="10">
        <v>36</v>
      </c>
      <c r="D65" t="s">
        <v>255</v>
      </c>
      <c r="E65">
        <v>0</v>
      </c>
      <c r="F65">
        <v>0</v>
      </c>
      <c r="G65" s="10">
        <v>3</v>
      </c>
      <c r="H65" s="10">
        <v>1</v>
      </c>
      <c r="I65" s="10">
        <v>3</v>
      </c>
      <c r="J65" s="2" t="s">
        <v>98</v>
      </c>
      <c r="K65" s="10">
        <v>2</v>
      </c>
      <c r="L65" s="2" t="s">
        <v>40</v>
      </c>
      <c r="M65" s="10">
        <v>0</v>
      </c>
      <c r="N65" s="10">
        <v>0</v>
      </c>
      <c r="O65" s="10">
        <v>2</v>
      </c>
      <c r="P65" s="10">
        <v>2</v>
      </c>
      <c r="Q65" s="10">
        <v>10</v>
      </c>
      <c r="R65" s="10">
        <v>8</v>
      </c>
      <c r="U65">
        <v>0</v>
      </c>
      <c r="V65" s="17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t="s">
        <v>171</v>
      </c>
      <c r="AP65" s="10">
        <v>0</v>
      </c>
      <c r="AQ65" t="s">
        <v>14</v>
      </c>
      <c r="AR65">
        <v>0</v>
      </c>
      <c r="AT65" s="10">
        <v>0</v>
      </c>
      <c r="AV65" s="10">
        <v>0</v>
      </c>
      <c r="AW65" s="10">
        <v>0</v>
      </c>
      <c r="AY65" s="10">
        <v>0</v>
      </c>
      <c r="BA65" s="10">
        <v>0</v>
      </c>
      <c r="BB65">
        <v>0</v>
      </c>
      <c r="BD65" s="10">
        <v>0</v>
      </c>
      <c r="BE65" s="10">
        <f>C65-BC65</f>
        <v>36</v>
      </c>
      <c r="BJ65" s="17">
        <f t="shared" si="0"/>
        <v>0</v>
      </c>
      <c r="BK65" s="17">
        <f t="shared" si="1"/>
        <v>0</v>
      </c>
      <c r="BM65" s="17">
        <v>0</v>
      </c>
      <c r="BN65" s="10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 16324:16324" x14ac:dyDescent="0.25">
      <c r="A66">
        <v>165</v>
      </c>
      <c r="B66" s="17">
        <v>65</v>
      </c>
      <c r="C66" s="10">
        <v>40</v>
      </c>
      <c r="D66" t="s">
        <v>255</v>
      </c>
      <c r="E66">
        <v>0</v>
      </c>
      <c r="F66">
        <v>1</v>
      </c>
      <c r="G66" s="10">
        <v>3</v>
      </c>
      <c r="H66" s="10">
        <v>1</v>
      </c>
      <c r="I66" s="10">
        <v>3</v>
      </c>
      <c r="J66" s="2" t="s">
        <v>99</v>
      </c>
      <c r="K66" s="10">
        <v>0</v>
      </c>
      <c r="L66" s="2"/>
      <c r="M66" s="10">
        <v>0</v>
      </c>
      <c r="N66" s="10">
        <v>0</v>
      </c>
      <c r="O66" s="10">
        <v>2</v>
      </c>
      <c r="P66" s="10">
        <v>2</v>
      </c>
      <c r="U66">
        <v>0</v>
      </c>
      <c r="V66" s="17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t="s">
        <v>95</v>
      </c>
      <c r="AP66" s="10">
        <v>1</v>
      </c>
      <c r="AQ66" t="s">
        <v>14</v>
      </c>
      <c r="AR66">
        <v>0</v>
      </c>
      <c r="AT66" s="10">
        <v>0</v>
      </c>
      <c r="AV66" s="10">
        <v>0</v>
      </c>
      <c r="AW66" s="10">
        <v>0</v>
      </c>
      <c r="AY66" s="10">
        <v>0</v>
      </c>
      <c r="BA66" s="10">
        <v>0</v>
      </c>
      <c r="BB66">
        <v>1</v>
      </c>
      <c r="BC66">
        <v>35</v>
      </c>
      <c r="BD66" s="10">
        <v>1</v>
      </c>
      <c r="BE66" s="10">
        <f>C66-BC66</f>
        <v>5</v>
      </c>
      <c r="BG66" t="s">
        <v>80</v>
      </c>
      <c r="BH66" s="10">
        <v>1</v>
      </c>
      <c r="BI66">
        <v>1</v>
      </c>
      <c r="BJ66" s="17">
        <f t="shared" ref="BJ66:BJ129" si="2">BI66/20</f>
        <v>0.05</v>
      </c>
      <c r="BK66" s="17">
        <f t="shared" ref="BK66:BK129" si="3">BJ66*BE66</f>
        <v>0.25</v>
      </c>
      <c r="BM66" s="18">
        <v>0.25</v>
      </c>
      <c r="BN66" s="10">
        <v>1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</row>
    <row r="67" spans="1:72 16324:16324" x14ac:dyDescent="0.25">
      <c r="A67">
        <v>173</v>
      </c>
      <c r="B67" s="17">
        <v>66</v>
      </c>
      <c r="C67" s="10">
        <v>40</v>
      </c>
      <c r="D67" t="s">
        <v>255</v>
      </c>
      <c r="E67">
        <v>0</v>
      </c>
      <c r="F67">
        <v>0</v>
      </c>
      <c r="G67" s="10">
        <v>3</v>
      </c>
      <c r="H67" s="10">
        <v>0</v>
      </c>
      <c r="I67" s="10">
        <v>0</v>
      </c>
      <c r="J67" s="2" t="s">
        <v>104</v>
      </c>
      <c r="K67" s="10">
        <v>1</v>
      </c>
      <c r="L67" s="2"/>
      <c r="M67" s="10">
        <v>0</v>
      </c>
      <c r="N67" s="10">
        <v>3</v>
      </c>
      <c r="O67" s="10">
        <v>0</v>
      </c>
      <c r="P67" s="10">
        <v>3</v>
      </c>
      <c r="U67">
        <v>0</v>
      </c>
      <c r="V67" s="17">
        <v>0</v>
      </c>
      <c r="X67" s="17"/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t="s">
        <v>171</v>
      </c>
      <c r="AP67" s="10">
        <v>0</v>
      </c>
      <c r="AQ67" t="s">
        <v>26</v>
      </c>
      <c r="AR67">
        <v>1</v>
      </c>
      <c r="AS67" t="s">
        <v>114</v>
      </c>
      <c r="AT67" s="10">
        <v>0</v>
      </c>
      <c r="AV67" s="10">
        <v>0</v>
      </c>
      <c r="AW67" s="10">
        <v>0</v>
      </c>
      <c r="AY67" s="10">
        <v>0</v>
      </c>
      <c r="BA67" s="10">
        <v>0</v>
      </c>
      <c r="BB67">
        <v>0</v>
      </c>
      <c r="BD67" s="10">
        <v>0</v>
      </c>
      <c r="BE67" s="10">
        <f>C67-BC67</f>
        <v>40</v>
      </c>
      <c r="BJ67" s="17">
        <f t="shared" si="2"/>
        <v>0</v>
      </c>
      <c r="BK67" s="17">
        <f t="shared" si="3"/>
        <v>0</v>
      </c>
      <c r="BM67" s="17">
        <v>0</v>
      </c>
      <c r="BN67" s="10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 16324:16324" x14ac:dyDescent="0.25">
      <c r="A68">
        <v>177</v>
      </c>
      <c r="B68" s="17">
        <v>67</v>
      </c>
      <c r="C68" s="10">
        <v>40</v>
      </c>
      <c r="D68" t="s">
        <v>255</v>
      </c>
      <c r="E68">
        <v>0</v>
      </c>
      <c r="F68">
        <v>0</v>
      </c>
      <c r="G68" s="10">
        <v>3</v>
      </c>
      <c r="H68" s="10">
        <v>1</v>
      </c>
      <c r="I68" s="10">
        <v>1</v>
      </c>
      <c r="J68" s="2" t="s">
        <v>98</v>
      </c>
      <c r="K68" s="10">
        <v>2</v>
      </c>
      <c r="L68" s="2" t="s">
        <v>40</v>
      </c>
      <c r="M68" s="10">
        <v>0</v>
      </c>
      <c r="N68" s="10">
        <v>2</v>
      </c>
      <c r="O68" s="10">
        <v>0</v>
      </c>
      <c r="P68" s="10">
        <v>2</v>
      </c>
      <c r="Q68" s="10">
        <v>33</v>
      </c>
      <c r="R68" s="10">
        <v>31</v>
      </c>
      <c r="U68">
        <v>0</v>
      </c>
      <c r="V68" s="17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t="s">
        <v>171</v>
      </c>
      <c r="AP68" s="10">
        <v>0</v>
      </c>
      <c r="AQ68" t="s">
        <v>27</v>
      </c>
      <c r="AR68">
        <v>0</v>
      </c>
      <c r="AT68" s="10">
        <v>0</v>
      </c>
      <c r="AV68" s="10">
        <v>0</v>
      </c>
      <c r="AW68" s="10">
        <v>0</v>
      </c>
      <c r="AY68" s="10">
        <v>0</v>
      </c>
      <c r="BA68" s="10">
        <v>0</v>
      </c>
      <c r="BB68">
        <v>0</v>
      </c>
      <c r="BD68" s="10">
        <v>0</v>
      </c>
      <c r="BE68" s="10">
        <f>C68-BC68</f>
        <v>40</v>
      </c>
      <c r="BJ68" s="17">
        <f t="shared" si="2"/>
        <v>0</v>
      </c>
      <c r="BK68" s="17">
        <f t="shared" si="3"/>
        <v>0</v>
      </c>
      <c r="BM68" s="17">
        <v>0</v>
      </c>
      <c r="BN68" s="10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 16324:16324" x14ac:dyDescent="0.25">
      <c r="A69">
        <v>181</v>
      </c>
      <c r="B69" s="17">
        <v>68</v>
      </c>
      <c r="C69" s="10">
        <v>40</v>
      </c>
      <c r="D69" t="s">
        <v>255</v>
      </c>
      <c r="E69">
        <v>0</v>
      </c>
      <c r="F69">
        <v>1</v>
      </c>
      <c r="G69" s="10">
        <v>3</v>
      </c>
      <c r="H69" s="10">
        <v>1</v>
      </c>
      <c r="I69" s="10">
        <v>1</v>
      </c>
      <c r="J69" s="2" t="s">
        <v>104</v>
      </c>
      <c r="K69" s="10">
        <v>1</v>
      </c>
      <c r="L69" s="2"/>
      <c r="M69" s="10">
        <v>0</v>
      </c>
      <c r="N69" s="10">
        <v>2</v>
      </c>
      <c r="O69" s="10">
        <v>0</v>
      </c>
      <c r="P69" s="10">
        <v>2</v>
      </c>
      <c r="U69">
        <v>1</v>
      </c>
      <c r="V69" s="17">
        <v>0</v>
      </c>
      <c r="W69" t="s">
        <v>19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t="s">
        <v>107</v>
      </c>
      <c r="AP69" s="10">
        <v>1</v>
      </c>
      <c r="AQ69" t="s">
        <v>27</v>
      </c>
      <c r="AR69">
        <v>0</v>
      </c>
      <c r="AT69" s="10">
        <v>0</v>
      </c>
      <c r="AV69" s="10">
        <v>0</v>
      </c>
      <c r="AW69" s="10">
        <v>0</v>
      </c>
      <c r="AY69" s="10">
        <v>0</v>
      </c>
      <c r="BA69" s="10">
        <v>0</v>
      </c>
      <c r="BB69">
        <v>0</v>
      </c>
      <c r="BD69" s="10">
        <v>0</v>
      </c>
      <c r="BE69" s="10">
        <f>C69-BC69</f>
        <v>40</v>
      </c>
      <c r="BJ69" s="17">
        <f t="shared" si="2"/>
        <v>0</v>
      </c>
      <c r="BK69" s="17">
        <f t="shared" si="3"/>
        <v>0</v>
      </c>
      <c r="BM69" s="17">
        <v>0</v>
      </c>
      <c r="BN69" s="10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 16324:16324" x14ac:dyDescent="0.25">
      <c r="A70">
        <v>214</v>
      </c>
      <c r="B70" s="17">
        <v>69</v>
      </c>
      <c r="C70" s="10">
        <v>40</v>
      </c>
      <c r="D70" t="s">
        <v>255</v>
      </c>
      <c r="E70">
        <v>0</v>
      </c>
      <c r="F70">
        <v>1</v>
      </c>
      <c r="G70" s="10">
        <v>3</v>
      </c>
      <c r="H70" s="10">
        <v>1</v>
      </c>
      <c r="I70" s="10">
        <v>3</v>
      </c>
      <c r="J70" s="2" t="s">
        <v>98</v>
      </c>
      <c r="K70" s="10">
        <v>2</v>
      </c>
      <c r="L70" s="2" t="s">
        <v>40</v>
      </c>
      <c r="M70" s="10">
        <v>0</v>
      </c>
      <c r="N70" s="10">
        <v>0</v>
      </c>
      <c r="O70" s="10">
        <v>2</v>
      </c>
      <c r="P70" s="10">
        <v>2</v>
      </c>
      <c r="Q70" s="10">
        <v>10</v>
      </c>
      <c r="R70" s="10">
        <v>8</v>
      </c>
      <c r="U70">
        <v>0</v>
      </c>
      <c r="V70" s="17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t="s">
        <v>41</v>
      </c>
      <c r="AP70" s="10">
        <v>0</v>
      </c>
      <c r="AQ70" t="s">
        <v>14</v>
      </c>
      <c r="AR70">
        <v>0</v>
      </c>
      <c r="AT70" s="10">
        <v>0</v>
      </c>
      <c r="AV70" s="10">
        <v>0</v>
      </c>
      <c r="AW70" s="10">
        <v>0</v>
      </c>
      <c r="AY70" s="10">
        <v>0</v>
      </c>
      <c r="BA70" s="10">
        <v>0</v>
      </c>
      <c r="BB70">
        <v>0</v>
      </c>
      <c r="BD70" s="10">
        <v>0</v>
      </c>
      <c r="BE70" s="10">
        <f>C70-BC70</f>
        <v>40</v>
      </c>
      <c r="BJ70" s="17">
        <f t="shared" si="2"/>
        <v>0</v>
      </c>
      <c r="BK70" s="17">
        <f t="shared" si="3"/>
        <v>0</v>
      </c>
      <c r="BM70" s="17">
        <v>0</v>
      </c>
      <c r="BN70" s="1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 16324:16324" x14ac:dyDescent="0.25">
      <c r="A71">
        <v>467</v>
      </c>
      <c r="B71" s="17">
        <v>70</v>
      </c>
      <c r="C71" s="10">
        <v>40</v>
      </c>
      <c r="D71" t="s">
        <v>255</v>
      </c>
      <c r="E71">
        <v>0</v>
      </c>
      <c r="F71">
        <v>0</v>
      </c>
      <c r="G71" s="10">
        <v>3</v>
      </c>
      <c r="H71" s="10">
        <v>2</v>
      </c>
      <c r="I71" s="10">
        <v>2</v>
      </c>
      <c r="J71" s="2" t="s">
        <v>98</v>
      </c>
      <c r="K71" s="10">
        <v>2</v>
      </c>
      <c r="L71" s="2" t="s">
        <v>40</v>
      </c>
      <c r="M71" s="10">
        <v>0</v>
      </c>
      <c r="N71" s="10">
        <v>1</v>
      </c>
      <c r="O71" s="10">
        <v>0</v>
      </c>
      <c r="P71" s="10">
        <v>1</v>
      </c>
      <c r="Q71" s="10">
        <v>21</v>
      </c>
      <c r="R71" s="10">
        <v>20</v>
      </c>
      <c r="U71">
        <v>0</v>
      </c>
      <c r="V71" s="17">
        <v>0</v>
      </c>
      <c r="AF71" s="17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t="s">
        <v>171</v>
      </c>
      <c r="AP71" s="10">
        <v>0</v>
      </c>
      <c r="AQ71" t="s">
        <v>14</v>
      </c>
      <c r="AR71">
        <v>0</v>
      </c>
      <c r="AT71" s="10">
        <v>0</v>
      </c>
      <c r="AV71" s="10">
        <v>0</v>
      </c>
      <c r="AW71" s="10">
        <v>0</v>
      </c>
      <c r="AY71" s="10">
        <v>0</v>
      </c>
      <c r="BA71" s="10">
        <v>0</v>
      </c>
      <c r="BB71">
        <v>0</v>
      </c>
      <c r="BD71" s="10">
        <v>0</v>
      </c>
      <c r="BE71" s="10">
        <f>C71-BC71</f>
        <v>40</v>
      </c>
      <c r="BJ71" s="17">
        <f t="shared" si="2"/>
        <v>0</v>
      </c>
      <c r="BK71" s="17">
        <f t="shared" si="3"/>
        <v>0</v>
      </c>
      <c r="BM71" s="17">
        <v>0</v>
      </c>
      <c r="BN71" s="10">
        <v>0</v>
      </c>
      <c r="BO71">
        <v>1</v>
      </c>
      <c r="BP71">
        <v>1</v>
      </c>
      <c r="BQ71">
        <v>0</v>
      </c>
      <c r="BR71">
        <v>0</v>
      </c>
      <c r="BS71">
        <v>0</v>
      </c>
      <c r="BT71">
        <v>0</v>
      </c>
    </row>
    <row r="72" spans="1:72 16324:16324" x14ac:dyDescent="0.25">
      <c r="A72">
        <v>101</v>
      </c>
      <c r="B72" s="17">
        <v>71</v>
      </c>
      <c r="C72" s="10">
        <v>42</v>
      </c>
      <c r="D72" t="s">
        <v>255</v>
      </c>
      <c r="E72">
        <v>0</v>
      </c>
      <c r="F72">
        <v>1</v>
      </c>
      <c r="G72" s="10">
        <v>3</v>
      </c>
      <c r="H72" s="10">
        <v>2</v>
      </c>
      <c r="I72" s="10">
        <v>2</v>
      </c>
      <c r="J72" s="2" t="s">
        <v>98</v>
      </c>
      <c r="K72" s="10">
        <v>2</v>
      </c>
      <c r="L72" s="2" t="s">
        <v>40</v>
      </c>
      <c r="M72" s="10">
        <v>0</v>
      </c>
      <c r="N72" s="10">
        <v>1</v>
      </c>
      <c r="O72" s="10">
        <v>0</v>
      </c>
      <c r="P72" s="10">
        <v>1</v>
      </c>
      <c r="Q72" s="10">
        <v>10</v>
      </c>
      <c r="R72" s="10">
        <v>9</v>
      </c>
      <c r="U72">
        <v>0</v>
      </c>
      <c r="V72" s="17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t="s">
        <v>74</v>
      </c>
      <c r="AP72" s="10">
        <v>1</v>
      </c>
      <c r="AQ72" t="s">
        <v>27</v>
      </c>
      <c r="AR72">
        <v>0</v>
      </c>
      <c r="AT72" s="10">
        <v>1</v>
      </c>
      <c r="AU72" t="s">
        <v>75</v>
      </c>
      <c r="AV72" s="10">
        <v>0</v>
      </c>
      <c r="AW72" s="10">
        <v>0</v>
      </c>
      <c r="AY72" s="10">
        <v>1</v>
      </c>
      <c r="AZ72" t="s">
        <v>76</v>
      </c>
      <c r="BA72" s="10">
        <v>1</v>
      </c>
      <c r="BB72">
        <v>0</v>
      </c>
      <c r="BD72" s="10">
        <v>0</v>
      </c>
      <c r="BE72" s="10">
        <f>C72-BC72</f>
        <v>42</v>
      </c>
      <c r="BJ72" s="17">
        <f t="shared" si="2"/>
        <v>0</v>
      </c>
      <c r="BK72" s="17">
        <f t="shared" si="3"/>
        <v>0</v>
      </c>
      <c r="BM72" s="17">
        <v>0</v>
      </c>
      <c r="BN72" s="10">
        <v>0</v>
      </c>
      <c r="BO72">
        <v>1</v>
      </c>
      <c r="BP72">
        <v>1</v>
      </c>
      <c r="BQ72">
        <v>0</v>
      </c>
      <c r="BR72">
        <v>0</v>
      </c>
      <c r="BS72">
        <v>0</v>
      </c>
      <c r="BT72">
        <v>0</v>
      </c>
    </row>
    <row r="73" spans="1:72 16324:16324" x14ac:dyDescent="0.25">
      <c r="A73">
        <v>263</v>
      </c>
      <c r="B73" s="17">
        <v>72</v>
      </c>
      <c r="C73" s="10">
        <v>43</v>
      </c>
      <c r="D73" t="s">
        <v>255</v>
      </c>
      <c r="E73">
        <v>0</v>
      </c>
      <c r="F73">
        <v>1</v>
      </c>
      <c r="G73" s="10">
        <v>3</v>
      </c>
      <c r="H73" s="10">
        <v>1</v>
      </c>
      <c r="I73" s="10">
        <v>3</v>
      </c>
      <c r="J73" s="2" t="s">
        <v>98</v>
      </c>
      <c r="K73" s="10">
        <v>2</v>
      </c>
      <c r="L73" s="2" t="s">
        <v>40</v>
      </c>
      <c r="M73" s="10">
        <v>0</v>
      </c>
      <c r="N73" s="10">
        <v>0</v>
      </c>
      <c r="O73" s="10">
        <v>2</v>
      </c>
      <c r="P73" s="10">
        <v>2</v>
      </c>
      <c r="Q73" s="10">
        <v>8</v>
      </c>
      <c r="R73" s="10">
        <v>6</v>
      </c>
      <c r="U73">
        <v>1</v>
      </c>
      <c r="V73" s="17">
        <v>0</v>
      </c>
      <c r="W73" t="s">
        <v>15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t="s">
        <v>148</v>
      </c>
      <c r="AP73" s="10">
        <v>0</v>
      </c>
      <c r="AQ73" t="s">
        <v>14</v>
      </c>
      <c r="AR73">
        <v>0</v>
      </c>
      <c r="AT73" s="10">
        <v>0</v>
      </c>
      <c r="AV73" s="10">
        <v>0</v>
      </c>
      <c r="AW73" s="10">
        <v>0</v>
      </c>
      <c r="AY73" s="10">
        <v>0</v>
      </c>
      <c r="BA73" s="10">
        <v>0</v>
      </c>
      <c r="BB73">
        <v>0</v>
      </c>
      <c r="BD73" s="10">
        <v>0</v>
      </c>
      <c r="BE73" s="10">
        <f>C73-BC73</f>
        <v>43</v>
      </c>
      <c r="BJ73" s="17">
        <f t="shared" si="2"/>
        <v>0</v>
      </c>
      <c r="BK73" s="17">
        <f t="shared" si="3"/>
        <v>0</v>
      </c>
      <c r="BM73" s="17">
        <v>0</v>
      </c>
      <c r="BN73" s="10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 16324:16324" x14ac:dyDescent="0.25">
      <c r="A74">
        <v>212</v>
      </c>
      <c r="B74" s="17">
        <v>73</v>
      </c>
      <c r="C74" s="10">
        <v>44</v>
      </c>
      <c r="D74" t="s">
        <v>255</v>
      </c>
      <c r="E74">
        <v>0</v>
      </c>
      <c r="F74">
        <v>1</v>
      </c>
      <c r="G74" s="10">
        <v>3</v>
      </c>
      <c r="H74" s="10">
        <v>1</v>
      </c>
      <c r="I74" s="10">
        <v>3</v>
      </c>
      <c r="J74" s="2" t="s">
        <v>98</v>
      </c>
      <c r="K74" s="10">
        <v>2</v>
      </c>
      <c r="L74" s="2" t="s">
        <v>40</v>
      </c>
      <c r="M74" s="10">
        <v>0</v>
      </c>
      <c r="N74" s="10">
        <v>0</v>
      </c>
      <c r="O74" s="10">
        <v>2</v>
      </c>
      <c r="P74" s="10">
        <v>2</v>
      </c>
      <c r="Q74" s="10">
        <v>13</v>
      </c>
      <c r="R74" s="10">
        <v>11</v>
      </c>
      <c r="U74">
        <v>0</v>
      </c>
      <c r="V74" s="17">
        <v>0</v>
      </c>
      <c r="AD74" t="s">
        <v>136</v>
      </c>
      <c r="AF74" s="17">
        <v>1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t="s">
        <v>137</v>
      </c>
      <c r="AP74" s="10">
        <v>1</v>
      </c>
      <c r="AQ74" t="s">
        <v>14</v>
      </c>
      <c r="AR74">
        <v>0</v>
      </c>
      <c r="AT74" s="10">
        <v>0</v>
      </c>
      <c r="AV74" s="10">
        <v>0</v>
      </c>
      <c r="AW74" s="10">
        <v>0</v>
      </c>
      <c r="AY74" s="10">
        <v>0</v>
      </c>
      <c r="BA74" s="10">
        <v>0</v>
      </c>
      <c r="BB74">
        <v>0</v>
      </c>
      <c r="BD74" s="10">
        <v>0</v>
      </c>
      <c r="BE74" s="10">
        <f>C74-BC74</f>
        <v>44</v>
      </c>
      <c r="BJ74" s="17">
        <f t="shared" si="2"/>
        <v>0</v>
      </c>
      <c r="BK74" s="17">
        <f t="shared" si="3"/>
        <v>0</v>
      </c>
      <c r="BM74" s="17">
        <v>0</v>
      </c>
      <c r="BN74" s="10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 16324:16324" x14ac:dyDescent="0.25">
      <c r="A75">
        <v>388</v>
      </c>
      <c r="B75" s="17">
        <v>74</v>
      </c>
      <c r="C75" s="10">
        <v>45</v>
      </c>
      <c r="D75" t="s">
        <v>256</v>
      </c>
      <c r="E75">
        <v>0</v>
      </c>
      <c r="F75">
        <v>1</v>
      </c>
      <c r="G75" s="10">
        <v>3</v>
      </c>
      <c r="H75" s="10">
        <v>3</v>
      </c>
      <c r="I75" s="10">
        <v>3</v>
      </c>
      <c r="J75" s="2" t="s">
        <v>99</v>
      </c>
      <c r="K75" s="10">
        <v>0</v>
      </c>
      <c r="L75" s="2"/>
      <c r="M75" s="10">
        <v>0</v>
      </c>
      <c r="N75" s="10">
        <v>0</v>
      </c>
      <c r="O75" s="10">
        <v>0</v>
      </c>
      <c r="P75" s="10">
        <v>0</v>
      </c>
      <c r="U75">
        <v>0</v>
      </c>
      <c r="V75" s="17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t="s">
        <v>107</v>
      </c>
      <c r="AP75" s="10">
        <v>1</v>
      </c>
      <c r="AQ75" t="s">
        <v>14</v>
      </c>
      <c r="AR75">
        <v>0</v>
      </c>
      <c r="AT75" s="10">
        <v>0</v>
      </c>
      <c r="AV75" s="10">
        <v>0</v>
      </c>
      <c r="AW75" s="10">
        <v>0</v>
      </c>
      <c r="AY75" s="10">
        <v>0</v>
      </c>
      <c r="BA75" s="10">
        <v>0</v>
      </c>
      <c r="BB75">
        <v>0</v>
      </c>
      <c r="BD75" s="10">
        <v>0</v>
      </c>
      <c r="BE75" s="10">
        <f>C75-BC75</f>
        <v>45</v>
      </c>
      <c r="BJ75" s="17">
        <f t="shared" si="2"/>
        <v>0</v>
      </c>
      <c r="BK75" s="17">
        <f t="shared" si="3"/>
        <v>0</v>
      </c>
      <c r="BM75" s="17">
        <v>0</v>
      </c>
      <c r="BN75" s="10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 16324:16324" x14ac:dyDescent="0.25">
      <c r="A76">
        <v>104</v>
      </c>
      <c r="B76" s="17">
        <v>75</v>
      </c>
      <c r="C76" s="10">
        <v>46</v>
      </c>
      <c r="D76" t="s">
        <v>256</v>
      </c>
      <c r="E76">
        <v>0</v>
      </c>
      <c r="F76">
        <v>1</v>
      </c>
      <c r="G76" s="10">
        <v>3</v>
      </c>
      <c r="H76" s="10">
        <v>2</v>
      </c>
      <c r="I76" s="10">
        <v>2</v>
      </c>
      <c r="J76" s="2" t="s">
        <v>98</v>
      </c>
      <c r="K76" s="10">
        <v>2</v>
      </c>
      <c r="L76" s="2" t="s">
        <v>40</v>
      </c>
      <c r="M76" s="10">
        <v>0</v>
      </c>
      <c r="N76" s="10">
        <v>1</v>
      </c>
      <c r="O76" s="10">
        <v>0</v>
      </c>
      <c r="P76" s="10">
        <v>1</v>
      </c>
      <c r="Q76" s="10">
        <v>10</v>
      </c>
      <c r="R76" s="10">
        <v>9</v>
      </c>
      <c r="U76">
        <v>0</v>
      </c>
      <c r="V76" s="17">
        <v>0</v>
      </c>
      <c r="X76" s="17"/>
      <c r="Y76" s="17"/>
      <c r="Z76" s="17"/>
      <c r="AA76" s="17"/>
      <c r="AB76" s="17"/>
      <c r="AC76" s="17"/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t="s">
        <v>74</v>
      </c>
      <c r="AP76" s="10">
        <v>1</v>
      </c>
      <c r="AQ76" t="s">
        <v>27</v>
      </c>
      <c r="AR76">
        <v>0</v>
      </c>
      <c r="AT76" s="10">
        <v>1</v>
      </c>
      <c r="AU76" t="s">
        <v>75</v>
      </c>
      <c r="AV76" s="10">
        <v>0</v>
      </c>
      <c r="AW76" s="10">
        <v>0</v>
      </c>
      <c r="AY76" s="10">
        <v>1</v>
      </c>
      <c r="AZ76" t="s">
        <v>76</v>
      </c>
      <c r="BA76" s="10">
        <v>1</v>
      </c>
      <c r="BB76">
        <v>1</v>
      </c>
      <c r="BC76">
        <v>36</v>
      </c>
      <c r="BD76" s="10">
        <v>1</v>
      </c>
      <c r="BE76" s="10">
        <f>C76-BC76</f>
        <v>10</v>
      </c>
      <c r="BG76" t="s">
        <v>80</v>
      </c>
      <c r="BH76" s="10">
        <v>1</v>
      </c>
      <c r="BI76">
        <v>2.5</v>
      </c>
      <c r="BJ76" s="17">
        <f t="shared" si="2"/>
        <v>0.125</v>
      </c>
      <c r="BK76" s="17">
        <f t="shared" si="3"/>
        <v>1.25</v>
      </c>
      <c r="BM76" s="18">
        <v>1.25</v>
      </c>
      <c r="BN76" s="10">
        <v>2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XCV76" s="17"/>
    </row>
    <row r="77" spans="1:72 16324:16324" x14ac:dyDescent="0.25">
      <c r="A77">
        <v>103</v>
      </c>
      <c r="B77" s="17">
        <v>76</v>
      </c>
      <c r="C77" s="10">
        <v>47</v>
      </c>
      <c r="D77" t="s">
        <v>256</v>
      </c>
      <c r="E77">
        <v>0</v>
      </c>
      <c r="F77">
        <v>1</v>
      </c>
      <c r="G77" s="10">
        <v>3</v>
      </c>
      <c r="H77" s="10">
        <v>2</v>
      </c>
      <c r="I77" s="10">
        <v>2</v>
      </c>
      <c r="J77" s="2" t="s">
        <v>98</v>
      </c>
      <c r="K77" s="10">
        <v>2</v>
      </c>
      <c r="L77" s="2" t="s">
        <v>40</v>
      </c>
      <c r="M77" s="10">
        <v>0</v>
      </c>
      <c r="N77" s="10">
        <v>1</v>
      </c>
      <c r="O77" s="10">
        <v>0</v>
      </c>
      <c r="P77" s="10">
        <v>1</v>
      </c>
      <c r="Q77" s="10">
        <v>10</v>
      </c>
      <c r="R77" s="10">
        <v>9</v>
      </c>
      <c r="U77">
        <v>0</v>
      </c>
      <c r="V77" s="17">
        <v>0</v>
      </c>
      <c r="X77" s="17"/>
      <c r="Y77" s="17"/>
      <c r="Z77" s="17"/>
      <c r="AA77" s="17"/>
      <c r="AB77" s="17"/>
      <c r="AC77" s="17"/>
      <c r="AD77" s="17"/>
      <c r="AE77" s="17"/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0</v>
      </c>
      <c r="AO77" s="17" t="s">
        <v>74</v>
      </c>
      <c r="AP77" s="10">
        <v>1</v>
      </c>
      <c r="AQ77" s="17" t="s">
        <v>27</v>
      </c>
      <c r="AR77">
        <v>0</v>
      </c>
      <c r="AT77" s="10">
        <v>1</v>
      </c>
      <c r="AU77" s="17" t="s">
        <v>75</v>
      </c>
      <c r="AV77" s="10">
        <v>0</v>
      </c>
      <c r="AW77" s="10">
        <v>0</v>
      </c>
      <c r="AY77" s="10">
        <v>1</v>
      </c>
      <c r="AZ77" t="s">
        <v>76</v>
      </c>
      <c r="BA77" s="10">
        <v>1</v>
      </c>
      <c r="BB77" s="17">
        <v>0</v>
      </c>
      <c r="BD77" s="10">
        <v>0</v>
      </c>
      <c r="BE77" s="10">
        <f>C77-BC77</f>
        <v>47</v>
      </c>
      <c r="BG77" s="17"/>
      <c r="BJ77" s="17">
        <f t="shared" si="2"/>
        <v>0</v>
      </c>
      <c r="BK77" s="17">
        <f t="shared" si="3"/>
        <v>0</v>
      </c>
      <c r="BM77" s="17">
        <v>0</v>
      </c>
      <c r="BN77" s="10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 16324:16324" x14ac:dyDescent="0.25">
      <c r="A78">
        <v>383</v>
      </c>
      <c r="B78" s="17">
        <v>77</v>
      </c>
      <c r="C78" s="10">
        <v>48</v>
      </c>
      <c r="D78" t="s">
        <v>256</v>
      </c>
      <c r="E78">
        <v>0</v>
      </c>
      <c r="F78">
        <v>0</v>
      </c>
      <c r="G78" s="10">
        <v>3</v>
      </c>
      <c r="H78" s="10">
        <v>1</v>
      </c>
      <c r="I78" s="10">
        <v>1</v>
      </c>
      <c r="J78" s="2" t="s">
        <v>98</v>
      </c>
      <c r="K78" s="10">
        <v>2</v>
      </c>
      <c r="L78" s="2" t="s">
        <v>40</v>
      </c>
      <c r="M78" s="10">
        <v>0</v>
      </c>
      <c r="N78" s="10">
        <v>2</v>
      </c>
      <c r="O78" s="10">
        <v>0</v>
      </c>
      <c r="P78" s="10">
        <v>2</v>
      </c>
      <c r="Q78" s="10">
        <v>5</v>
      </c>
      <c r="R78" s="10">
        <v>3</v>
      </c>
      <c r="U78">
        <v>0</v>
      </c>
      <c r="V78" s="17">
        <v>0</v>
      </c>
      <c r="AD78" t="s">
        <v>16</v>
      </c>
      <c r="AF78" s="17">
        <v>1</v>
      </c>
      <c r="AG78" s="10">
        <v>0</v>
      </c>
      <c r="AH78" s="17">
        <v>1</v>
      </c>
      <c r="AI78" s="17">
        <v>1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t="s">
        <v>171</v>
      </c>
      <c r="AP78" s="10">
        <v>0</v>
      </c>
      <c r="AQ78" t="s">
        <v>14</v>
      </c>
      <c r="AR78">
        <v>0</v>
      </c>
      <c r="AT78" s="10">
        <v>0</v>
      </c>
      <c r="AV78" s="10">
        <v>0</v>
      </c>
      <c r="AW78" s="10">
        <v>0</v>
      </c>
      <c r="AY78" s="10">
        <v>0</v>
      </c>
      <c r="BA78" s="10">
        <v>0</v>
      </c>
      <c r="BB78">
        <v>0</v>
      </c>
      <c r="BD78" s="10">
        <v>0</v>
      </c>
      <c r="BE78" s="10">
        <f>C78-BC78</f>
        <v>48</v>
      </c>
      <c r="BJ78" s="17">
        <f t="shared" si="2"/>
        <v>0</v>
      </c>
      <c r="BK78" s="17">
        <f t="shared" si="3"/>
        <v>0</v>
      </c>
      <c r="BM78" s="17">
        <v>0</v>
      </c>
      <c r="BN78" s="10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 16324:16324" x14ac:dyDescent="0.25">
      <c r="A79">
        <v>105</v>
      </c>
      <c r="B79" s="17">
        <v>78</v>
      </c>
      <c r="C79" s="10">
        <v>51</v>
      </c>
      <c r="D79" t="s">
        <v>256</v>
      </c>
      <c r="E79">
        <v>0</v>
      </c>
      <c r="F79">
        <v>1</v>
      </c>
      <c r="G79" s="10">
        <v>3</v>
      </c>
      <c r="H79" s="10">
        <v>2</v>
      </c>
      <c r="I79" s="10">
        <v>2</v>
      </c>
      <c r="J79" s="2" t="s">
        <v>98</v>
      </c>
      <c r="K79" s="10">
        <v>2</v>
      </c>
      <c r="L79" s="2" t="s">
        <v>40</v>
      </c>
      <c r="M79" s="10">
        <v>0</v>
      </c>
      <c r="N79" s="10">
        <v>1</v>
      </c>
      <c r="O79" s="10">
        <v>0</v>
      </c>
      <c r="P79" s="10">
        <v>1</v>
      </c>
      <c r="Q79" s="10">
        <v>10</v>
      </c>
      <c r="R79" s="10">
        <v>9</v>
      </c>
      <c r="U79">
        <v>0</v>
      </c>
      <c r="V79" s="17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t="s">
        <v>74</v>
      </c>
      <c r="AP79" s="10">
        <v>1</v>
      </c>
      <c r="AQ79" t="s">
        <v>27</v>
      </c>
      <c r="AR79">
        <v>0</v>
      </c>
      <c r="AT79" s="10">
        <v>1</v>
      </c>
      <c r="AU79" t="s">
        <v>75</v>
      </c>
      <c r="AV79" s="10">
        <v>0</v>
      </c>
      <c r="AW79" s="10">
        <v>0</v>
      </c>
      <c r="AY79" s="10">
        <v>1</v>
      </c>
      <c r="AZ79" t="s">
        <v>76</v>
      </c>
      <c r="BA79" s="10">
        <v>1</v>
      </c>
      <c r="BB79">
        <v>0</v>
      </c>
      <c r="BD79" s="10">
        <v>0</v>
      </c>
      <c r="BE79" s="10">
        <f>C79-BC79</f>
        <v>51</v>
      </c>
      <c r="BJ79" s="17">
        <f t="shared" si="2"/>
        <v>0</v>
      </c>
      <c r="BK79" s="17">
        <f t="shared" si="3"/>
        <v>0</v>
      </c>
      <c r="BM79" s="17">
        <v>0</v>
      </c>
      <c r="BN79" s="10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 16324:16324" x14ac:dyDescent="0.25">
      <c r="A80">
        <v>201</v>
      </c>
      <c r="B80" s="17">
        <v>79</v>
      </c>
      <c r="C80" s="10">
        <v>51</v>
      </c>
      <c r="D80" t="s">
        <v>256</v>
      </c>
      <c r="E80">
        <v>0</v>
      </c>
      <c r="F80">
        <v>0</v>
      </c>
      <c r="G80" s="10">
        <v>3</v>
      </c>
      <c r="H80" s="10">
        <v>1</v>
      </c>
      <c r="I80" s="10">
        <v>3</v>
      </c>
      <c r="J80" s="2" t="s">
        <v>99</v>
      </c>
      <c r="K80" s="10">
        <v>0</v>
      </c>
      <c r="L80" s="2"/>
      <c r="M80" s="10">
        <v>0</v>
      </c>
      <c r="N80" s="10">
        <v>0</v>
      </c>
      <c r="O80" s="10">
        <v>2</v>
      </c>
      <c r="P80" s="10">
        <v>2</v>
      </c>
      <c r="U80">
        <v>1</v>
      </c>
      <c r="V80" s="17">
        <v>0</v>
      </c>
      <c r="W80" t="s">
        <v>66</v>
      </c>
      <c r="AD80" t="s">
        <v>16</v>
      </c>
      <c r="AE80" t="s">
        <v>126</v>
      </c>
      <c r="AF80" s="10">
        <v>1</v>
      </c>
      <c r="AG80" s="10">
        <v>0</v>
      </c>
      <c r="AH80" s="10">
        <v>1</v>
      </c>
      <c r="AI80" s="17">
        <v>1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t="s">
        <v>90</v>
      </c>
      <c r="AP80" s="10">
        <v>1</v>
      </c>
      <c r="AQ80" t="s">
        <v>14</v>
      </c>
      <c r="AR80">
        <v>0</v>
      </c>
      <c r="AT80" s="10">
        <v>0</v>
      </c>
      <c r="AV80" s="10">
        <v>0</v>
      </c>
      <c r="AW80" s="10">
        <v>0</v>
      </c>
      <c r="AY80" s="10">
        <v>0</v>
      </c>
      <c r="BA80" s="10">
        <v>0</v>
      </c>
      <c r="BB80">
        <v>0</v>
      </c>
      <c r="BD80" s="10">
        <v>0</v>
      </c>
      <c r="BE80" s="10">
        <f>C80-BC80</f>
        <v>51</v>
      </c>
      <c r="BJ80" s="17">
        <f t="shared" si="2"/>
        <v>0</v>
      </c>
      <c r="BK80" s="17">
        <f t="shared" si="3"/>
        <v>0</v>
      </c>
      <c r="BM80" s="17">
        <v>0</v>
      </c>
      <c r="BN80" s="1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 16324:16324" x14ac:dyDescent="0.25">
      <c r="A81">
        <v>366</v>
      </c>
      <c r="B81" s="17">
        <v>80</v>
      </c>
      <c r="C81" s="10">
        <v>52</v>
      </c>
      <c r="D81" t="s">
        <v>256</v>
      </c>
      <c r="E81">
        <v>0</v>
      </c>
      <c r="F81">
        <v>1</v>
      </c>
      <c r="G81" s="10">
        <v>3</v>
      </c>
      <c r="H81" s="10">
        <v>2</v>
      </c>
      <c r="I81" s="10">
        <v>3</v>
      </c>
      <c r="J81" s="2" t="s">
        <v>98</v>
      </c>
      <c r="K81" s="10">
        <v>2</v>
      </c>
      <c r="L81" s="2" t="s">
        <v>40</v>
      </c>
      <c r="M81" s="10">
        <v>0</v>
      </c>
      <c r="N81" s="10">
        <v>0</v>
      </c>
      <c r="O81" s="10">
        <v>1</v>
      </c>
      <c r="P81" s="10">
        <v>1</v>
      </c>
      <c r="Q81" s="10">
        <v>8</v>
      </c>
      <c r="R81" s="10">
        <v>7</v>
      </c>
      <c r="U81">
        <v>1</v>
      </c>
      <c r="V81" s="17">
        <v>0</v>
      </c>
      <c r="W81" t="s">
        <v>45</v>
      </c>
      <c r="AD81" t="s">
        <v>179</v>
      </c>
      <c r="AE81" t="s">
        <v>28</v>
      </c>
      <c r="AF81" s="10">
        <v>1</v>
      </c>
      <c r="AG81" s="10">
        <v>1</v>
      </c>
      <c r="AH81" s="10">
        <v>1</v>
      </c>
      <c r="AI81" s="17">
        <v>1</v>
      </c>
      <c r="AJ81" s="10">
        <v>0</v>
      </c>
      <c r="AK81" s="10">
        <v>0</v>
      </c>
      <c r="AL81" s="10">
        <v>0</v>
      </c>
      <c r="AM81" s="10">
        <v>0</v>
      </c>
      <c r="AN81" s="10">
        <v>0</v>
      </c>
      <c r="AO81" t="s">
        <v>41</v>
      </c>
      <c r="AP81" s="10">
        <v>0</v>
      </c>
      <c r="AQ81" t="s">
        <v>14</v>
      </c>
      <c r="AR81">
        <v>0</v>
      </c>
      <c r="AT81" s="10">
        <v>0</v>
      </c>
      <c r="AV81" s="10">
        <v>0</v>
      </c>
      <c r="AW81" s="10">
        <v>0</v>
      </c>
      <c r="AY81" s="10">
        <v>0</v>
      </c>
      <c r="BA81" s="10">
        <v>0</v>
      </c>
      <c r="BB81">
        <v>0</v>
      </c>
      <c r="BD81" s="10">
        <v>0</v>
      </c>
      <c r="BE81" s="10">
        <f>C81-BC81</f>
        <v>52</v>
      </c>
      <c r="BJ81" s="17">
        <f t="shared" si="2"/>
        <v>0</v>
      </c>
      <c r="BK81" s="17">
        <f t="shared" si="3"/>
        <v>0</v>
      </c>
      <c r="BM81" s="17">
        <v>0</v>
      </c>
      <c r="BN81" s="10">
        <v>0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</row>
    <row r="82" spans="1:72 16324:16324" x14ac:dyDescent="0.25">
      <c r="A82">
        <v>848</v>
      </c>
      <c r="B82" s="17">
        <v>81</v>
      </c>
      <c r="C82" s="10">
        <v>52</v>
      </c>
      <c r="D82" t="s">
        <v>256</v>
      </c>
      <c r="E82">
        <v>0</v>
      </c>
      <c r="F82">
        <v>0</v>
      </c>
      <c r="G82" s="10">
        <v>3</v>
      </c>
      <c r="H82" s="10">
        <v>2</v>
      </c>
      <c r="I82" s="10">
        <v>3</v>
      </c>
      <c r="J82" s="2" t="s">
        <v>98</v>
      </c>
      <c r="K82" s="10">
        <v>2</v>
      </c>
      <c r="L82" s="2" t="s">
        <v>40</v>
      </c>
      <c r="M82" s="10">
        <v>0</v>
      </c>
      <c r="N82" s="10">
        <v>0</v>
      </c>
      <c r="O82" s="10">
        <v>1</v>
      </c>
      <c r="P82" s="10">
        <v>1</v>
      </c>
      <c r="Q82" s="10">
        <v>10</v>
      </c>
      <c r="R82" s="10">
        <v>9</v>
      </c>
      <c r="U82">
        <v>0</v>
      </c>
      <c r="V82" s="17">
        <v>0</v>
      </c>
      <c r="AD82" t="s">
        <v>28</v>
      </c>
      <c r="AE82" t="s">
        <v>16</v>
      </c>
      <c r="AF82" s="10">
        <v>1</v>
      </c>
      <c r="AG82" s="10">
        <v>1</v>
      </c>
      <c r="AH82" s="10">
        <v>1</v>
      </c>
      <c r="AI82" s="17">
        <v>1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t="s">
        <v>107</v>
      </c>
      <c r="AP82" s="10">
        <v>1</v>
      </c>
      <c r="AQ82" t="s">
        <v>14</v>
      </c>
      <c r="AR82">
        <v>0</v>
      </c>
      <c r="AT82" s="10">
        <v>0</v>
      </c>
      <c r="AV82" s="10">
        <v>0</v>
      </c>
      <c r="AW82" s="10">
        <v>0</v>
      </c>
      <c r="AY82" s="10">
        <v>0</v>
      </c>
      <c r="BA82" s="10">
        <v>0</v>
      </c>
      <c r="BB82">
        <v>0</v>
      </c>
      <c r="BD82" s="10">
        <v>0</v>
      </c>
      <c r="BE82" s="10">
        <f>C82-BC82</f>
        <v>52</v>
      </c>
      <c r="BJ82" s="17">
        <f t="shared" si="2"/>
        <v>0</v>
      </c>
      <c r="BK82" s="17">
        <f t="shared" si="3"/>
        <v>0</v>
      </c>
      <c r="BM82" s="17">
        <v>0</v>
      </c>
      <c r="BN82" s="10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 16324:16324" x14ac:dyDescent="0.25">
      <c r="A83">
        <v>98</v>
      </c>
      <c r="B83" s="17">
        <v>82</v>
      </c>
      <c r="C83" s="10">
        <v>53</v>
      </c>
      <c r="D83" t="s">
        <v>256</v>
      </c>
      <c r="E83">
        <v>0</v>
      </c>
      <c r="F83">
        <v>1</v>
      </c>
      <c r="G83" s="10">
        <v>3</v>
      </c>
      <c r="H83" s="10">
        <v>2</v>
      </c>
      <c r="I83" s="10">
        <v>2</v>
      </c>
      <c r="J83" s="2" t="s">
        <v>98</v>
      </c>
      <c r="K83" s="10">
        <v>2</v>
      </c>
      <c r="L83" s="2" t="s">
        <v>40</v>
      </c>
      <c r="M83" s="10">
        <v>0</v>
      </c>
      <c r="N83" s="10">
        <v>1</v>
      </c>
      <c r="O83" s="10">
        <v>0</v>
      </c>
      <c r="P83" s="10">
        <v>1</v>
      </c>
      <c r="Q83" s="10">
        <v>10</v>
      </c>
      <c r="R83" s="10">
        <v>9</v>
      </c>
      <c r="U83">
        <v>0</v>
      </c>
      <c r="V83" s="17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t="s">
        <v>74</v>
      </c>
      <c r="AP83" s="10">
        <v>1</v>
      </c>
      <c r="AQ83" t="s">
        <v>27</v>
      </c>
      <c r="AR83">
        <v>0</v>
      </c>
      <c r="AT83" s="10">
        <v>1</v>
      </c>
      <c r="AU83" t="s">
        <v>75</v>
      </c>
      <c r="AV83" s="10">
        <v>0</v>
      </c>
      <c r="AW83" s="10">
        <v>0</v>
      </c>
      <c r="AY83" s="10">
        <v>1</v>
      </c>
      <c r="AZ83" t="s">
        <v>76</v>
      </c>
      <c r="BA83" s="10">
        <v>1</v>
      </c>
      <c r="BB83">
        <v>0</v>
      </c>
      <c r="BD83" s="10">
        <v>0</v>
      </c>
      <c r="BE83" s="10">
        <f>C83-BC83</f>
        <v>53</v>
      </c>
      <c r="BJ83" s="17">
        <f t="shared" si="2"/>
        <v>0</v>
      </c>
      <c r="BK83" s="17">
        <f t="shared" si="3"/>
        <v>0</v>
      </c>
      <c r="BM83" s="17">
        <v>0</v>
      </c>
      <c r="BN83" s="10">
        <v>0</v>
      </c>
      <c r="BO83">
        <v>1</v>
      </c>
      <c r="BP83">
        <v>1</v>
      </c>
      <c r="BQ83">
        <v>0</v>
      </c>
      <c r="BR83">
        <v>0</v>
      </c>
      <c r="BS83">
        <v>0</v>
      </c>
      <c r="BT83">
        <v>0</v>
      </c>
      <c r="XCV83" s="17"/>
    </row>
    <row r="84" spans="1:72 16324:16324" x14ac:dyDescent="0.25">
      <c r="A84">
        <v>100</v>
      </c>
      <c r="B84" s="17">
        <v>83</v>
      </c>
      <c r="C84" s="10">
        <v>54</v>
      </c>
      <c r="D84" t="s">
        <v>256</v>
      </c>
      <c r="E84">
        <v>0</v>
      </c>
      <c r="F84">
        <v>1</v>
      </c>
      <c r="G84" s="10">
        <v>3</v>
      </c>
      <c r="H84" s="10">
        <v>2</v>
      </c>
      <c r="I84" s="10">
        <v>2</v>
      </c>
      <c r="J84" s="2" t="s">
        <v>98</v>
      </c>
      <c r="K84" s="10">
        <v>2</v>
      </c>
      <c r="L84" s="2" t="s">
        <v>40</v>
      </c>
      <c r="M84" s="10">
        <v>0</v>
      </c>
      <c r="N84" s="10">
        <v>1</v>
      </c>
      <c r="O84" s="10">
        <v>0</v>
      </c>
      <c r="P84" s="10">
        <v>1</v>
      </c>
      <c r="Q84" s="10">
        <v>10</v>
      </c>
      <c r="R84" s="10">
        <v>9</v>
      </c>
      <c r="U84">
        <v>0</v>
      </c>
      <c r="V84" s="17">
        <v>0</v>
      </c>
      <c r="X84" s="17"/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t="s">
        <v>74</v>
      </c>
      <c r="AP84" s="10">
        <v>1</v>
      </c>
      <c r="AQ84" t="s">
        <v>27</v>
      </c>
      <c r="AR84">
        <v>0</v>
      </c>
      <c r="AT84" s="10">
        <v>1</v>
      </c>
      <c r="AU84" t="s">
        <v>75</v>
      </c>
      <c r="AV84" s="10">
        <v>0</v>
      </c>
      <c r="AW84" s="10">
        <v>0</v>
      </c>
      <c r="AY84" s="10">
        <v>1</v>
      </c>
      <c r="AZ84" t="s">
        <v>76</v>
      </c>
      <c r="BA84" s="10">
        <v>1</v>
      </c>
      <c r="BB84">
        <v>0</v>
      </c>
      <c r="BD84" s="10">
        <v>0</v>
      </c>
      <c r="BE84" s="10">
        <f>C84-BC84</f>
        <v>54</v>
      </c>
      <c r="BJ84" s="17">
        <f t="shared" si="2"/>
        <v>0</v>
      </c>
      <c r="BK84" s="17">
        <f t="shared" si="3"/>
        <v>0</v>
      </c>
      <c r="BM84" s="17">
        <v>0</v>
      </c>
      <c r="BN84" s="10">
        <v>0</v>
      </c>
      <c r="BO84">
        <v>1</v>
      </c>
      <c r="BP84">
        <v>1</v>
      </c>
      <c r="BQ84">
        <v>0</v>
      </c>
      <c r="BR84">
        <v>0</v>
      </c>
      <c r="BS84">
        <v>0</v>
      </c>
      <c r="BT84">
        <v>0</v>
      </c>
    </row>
    <row r="85" spans="1:72 16324:16324" x14ac:dyDescent="0.25">
      <c r="A85">
        <v>193</v>
      </c>
      <c r="B85" s="17">
        <v>84</v>
      </c>
      <c r="C85" s="10">
        <v>55</v>
      </c>
      <c r="D85" t="s">
        <v>256</v>
      </c>
      <c r="E85">
        <v>0</v>
      </c>
      <c r="F85">
        <v>0</v>
      </c>
      <c r="G85" s="10">
        <v>3</v>
      </c>
      <c r="H85" s="10">
        <v>1</v>
      </c>
      <c r="I85" s="10">
        <v>1</v>
      </c>
      <c r="J85" s="2" t="s">
        <v>99</v>
      </c>
      <c r="K85" s="10">
        <v>0</v>
      </c>
      <c r="L85" s="2"/>
      <c r="M85" s="10">
        <v>0</v>
      </c>
      <c r="N85" s="10">
        <v>2</v>
      </c>
      <c r="O85" s="10">
        <v>0</v>
      </c>
      <c r="P85" s="10">
        <v>2</v>
      </c>
      <c r="U85">
        <v>0</v>
      </c>
      <c r="V85" s="17">
        <v>0</v>
      </c>
      <c r="AD85" t="s">
        <v>28</v>
      </c>
      <c r="AF85" s="17">
        <v>1</v>
      </c>
      <c r="AG85" s="17">
        <v>1</v>
      </c>
      <c r="AH85" s="10">
        <v>0</v>
      </c>
      <c r="AI85" s="17">
        <v>1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t="s">
        <v>171</v>
      </c>
      <c r="AP85" s="10">
        <v>0</v>
      </c>
      <c r="AQ85" t="s">
        <v>27</v>
      </c>
      <c r="AR85">
        <v>0</v>
      </c>
      <c r="AT85" s="10">
        <v>0</v>
      </c>
      <c r="AV85" s="10">
        <v>0</v>
      </c>
      <c r="AW85" s="10">
        <v>0</v>
      </c>
      <c r="AY85" s="10">
        <v>0</v>
      </c>
      <c r="BA85" s="10">
        <v>0</v>
      </c>
      <c r="BB85">
        <v>0</v>
      </c>
      <c r="BD85" s="10">
        <v>0</v>
      </c>
      <c r="BE85" s="10">
        <f>C85-BC85</f>
        <v>55</v>
      </c>
      <c r="BJ85" s="17">
        <f t="shared" si="2"/>
        <v>0</v>
      </c>
      <c r="BK85" s="17">
        <f t="shared" si="3"/>
        <v>0</v>
      </c>
      <c r="BM85" s="17">
        <v>0</v>
      </c>
      <c r="BN85" s="10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 16324:16324" x14ac:dyDescent="0.25">
      <c r="A86">
        <v>213</v>
      </c>
      <c r="B86" s="17">
        <v>85</v>
      </c>
      <c r="C86" s="10">
        <v>55</v>
      </c>
      <c r="D86" t="s">
        <v>256</v>
      </c>
      <c r="E86">
        <v>0</v>
      </c>
      <c r="F86">
        <v>1</v>
      </c>
      <c r="G86" s="10">
        <v>3</v>
      </c>
      <c r="H86" s="10">
        <v>0</v>
      </c>
      <c r="I86" s="10">
        <v>3</v>
      </c>
      <c r="J86" s="2" t="s">
        <v>98</v>
      </c>
      <c r="K86" s="10">
        <v>2</v>
      </c>
      <c r="L86" s="2" t="s">
        <v>40</v>
      </c>
      <c r="M86" s="10">
        <v>0</v>
      </c>
      <c r="N86" s="10">
        <v>0</v>
      </c>
      <c r="O86" s="10">
        <v>3</v>
      </c>
      <c r="P86" s="10">
        <v>3</v>
      </c>
      <c r="Q86" s="10">
        <v>10</v>
      </c>
      <c r="R86" s="10">
        <v>7</v>
      </c>
      <c r="U86">
        <v>0</v>
      </c>
      <c r="V86" s="17">
        <v>0</v>
      </c>
      <c r="X86" s="17"/>
      <c r="AD86" t="s">
        <v>28</v>
      </c>
      <c r="AF86" s="17">
        <v>1</v>
      </c>
      <c r="AG86" s="17">
        <v>1</v>
      </c>
      <c r="AH86" s="10">
        <v>0</v>
      </c>
      <c r="AI86" s="17">
        <v>1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t="s">
        <v>101</v>
      </c>
      <c r="AP86" s="10">
        <v>1</v>
      </c>
      <c r="AQ86" t="s">
        <v>14</v>
      </c>
      <c r="AR86">
        <v>0</v>
      </c>
      <c r="AT86" s="10">
        <v>0</v>
      </c>
      <c r="AV86" s="10">
        <v>0</v>
      </c>
      <c r="AW86" s="10">
        <v>0</v>
      </c>
      <c r="AY86" s="10">
        <v>0</v>
      </c>
      <c r="BA86" s="10">
        <v>0</v>
      </c>
      <c r="BB86">
        <v>0</v>
      </c>
      <c r="BD86" s="10">
        <v>0</v>
      </c>
      <c r="BE86" s="10">
        <f>C86-BC86</f>
        <v>55</v>
      </c>
      <c r="BJ86" s="17">
        <f t="shared" si="2"/>
        <v>0</v>
      </c>
      <c r="BK86" s="17">
        <f t="shared" si="3"/>
        <v>0</v>
      </c>
      <c r="BM86" s="17">
        <v>0</v>
      </c>
      <c r="BN86" s="10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 16324:16324" x14ac:dyDescent="0.25">
      <c r="A87">
        <v>384</v>
      </c>
      <c r="B87" s="17">
        <v>86</v>
      </c>
      <c r="C87" s="10">
        <v>55</v>
      </c>
      <c r="D87" t="s">
        <v>256</v>
      </c>
      <c r="E87">
        <v>0</v>
      </c>
      <c r="F87">
        <v>1</v>
      </c>
      <c r="G87" s="10">
        <v>3</v>
      </c>
      <c r="H87" s="10">
        <v>1</v>
      </c>
      <c r="I87" s="10">
        <v>1</v>
      </c>
      <c r="J87" s="2" t="s">
        <v>98</v>
      </c>
      <c r="K87" s="10">
        <v>2</v>
      </c>
      <c r="L87" s="2" t="s">
        <v>40</v>
      </c>
      <c r="M87" s="10">
        <v>0</v>
      </c>
      <c r="N87" s="10">
        <v>2</v>
      </c>
      <c r="O87" s="10">
        <v>0</v>
      </c>
      <c r="P87" s="10">
        <v>2</v>
      </c>
      <c r="Q87" s="10">
        <v>5</v>
      </c>
      <c r="R87" s="10">
        <v>3</v>
      </c>
      <c r="U87">
        <v>0</v>
      </c>
      <c r="V87" s="17">
        <v>0</v>
      </c>
      <c r="AD87" t="s">
        <v>16</v>
      </c>
      <c r="AE87" t="s">
        <v>185</v>
      </c>
      <c r="AF87" s="17">
        <v>1</v>
      </c>
      <c r="AG87" s="10">
        <v>0</v>
      </c>
      <c r="AH87" s="17">
        <v>1</v>
      </c>
      <c r="AI87" s="17">
        <v>1</v>
      </c>
      <c r="AJ87" s="10">
        <v>0</v>
      </c>
      <c r="AK87" s="17">
        <v>1</v>
      </c>
      <c r="AL87" s="10">
        <v>0</v>
      </c>
      <c r="AM87" s="10">
        <v>0</v>
      </c>
      <c r="AN87" s="10">
        <v>0</v>
      </c>
      <c r="AO87" t="s">
        <v>107</v>
      </c>
      <c r="AP87" s="10">
        <v>1</v>
      </c>
      <c r="AQ87" t="s">
        <v>14</v>
      </c>
      <c r="AR87">
        <v>0</v>
      </c>
      <c r="AT87" s="10">
        <v>0</v>
      </c>
      <c r="AV87" s="10">
        <v>0</v>
      </c>
      <c r="AW87" s="10">
        <v>0</v>
      </c>
      <c r="AY87" s="10">
        <v>0</v>
      </c>
      <c r="BA87" s="10">
        <v>0</v>
      </c>
      <c r="BB87">
        <v>0</v>
      </c>
      <c r="BD87" s="10">
        <v>0</v>
      </c>
      <c r="BE87" s="10">
        <f>C87-BC87</f>
        <v>55</v>
      </c>
      <c r="BJ87" s="17">
        <f t="shared" si="2"/>
        <v>0</v>
      </c>
      <c r="BK87" s="17">
        <f t="shared" si="3"/>
        <v>0</v>
      </c>
      <c r="BM87" s="17">
        <v>0</v>
      </c>
      <c r="BN87" s="10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 16324:16324" x14ac:dyDescent="0.25">
      <c r="A88">
        <v>363</v>
      </c>
      <c r="B88" s="17">
        <v>87</v>
      </c>
      <c r="C88" s="10">
        <v>56</v>
      </c>
      <c r="D88" t="s">
        <v>256</v>
      </c>
      <c r="E88">
        <v>0</v>
      </c>
      <c r="F88">
        <v>0</v>
      </c>
      <c r="G88" s="10">
        <v>3</v>
      </c>
      <c r="H88" s="10">
        <v>3</v>
      </c>
      <c r="I88" s="10">
        <v>3</v>
      </c>
      <c r="J88" s="2" t="s">
        <v>98</v>
      </c>
      <c r="K88" s="10">
        <v>2</v>
      </c>
      <c r="L88" s="2" t="s">
        <v>40</v>
      </c>
      <c r="M88" s="10">
        <v>0</v>
      </c>
      <c r="N88" s="10">
        <v>0</v>
      </c>
      <c r="O88" s="10">
        <v>0</v>
      </c>
      <c r="P88" s="10">
        <v>0</v>
      </c>
      <c r="Q88" s="10">
        <v>5</v>
      </c>
      <c r="R88" s="10">
        <v>5</v>
      </c>
      <c r="U88">
        <v>0</v>
      </c>
      <c r="V88" s="17">
        <v>0</v>
      </c>
      <c r="AD88" t="s">
        <v>16</v>
      </c>
      <c r="AE88" t="s">
        <v>177</v>
      </c>
      <c r="AF88" s="17">
        <v>1</v>
      </c>
      <c r="AG88" s="17">
        <v>1</v>
      </c>
      <c r="AH88" s="17">
        <v>1</v>
      </c>
      <c r="AI88" s="17">
        <v>1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t="s">
        <v>101</v>
      </c>
      <c r="AP88" s="10">
        <v>1</v>
      </c>
      <c r="AQ88" t="s">
        <v>26</v>
      </c>
      <c r="AR88">
        <v>1</v>
      </c>
      <c r="AS88" t="s">
        <v>50</v>
      </c>
      <c r="AT88" s="10">
        <v>0</v>
      </c>
      <c r="AV88" s="10">
        <v>0</v>
      </c>
      <c r="AW88" s="10">
        <v>0</v>
      </c>
      <c r="AY88" s="10">
        <v>0</v>
      </c>
      <c r="BA88" s="10">
        <v>0</v>
      </c>
      <c r="BB88">
        <v>0</v>
      </c>
      <c r="BD88" s="10">
        <v>0</v>
      </c>
      <c r="BE88" s="10">
        <f>C88-BC88</f>
        <v>56</v>
      </c>
      <c r="BJ88" s="17">
        <f t="shared" si="2"/>
        <v>0</v>
      </c>
      <c r="BK88" s="17">
        <f t="shared" si="3"/>
        <v>0</v>
      </c>
      <c r="BM88" s="17">
        <v>0</v>
      </c>
      <c r="BN88" s="10">
        <v>0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0</v>
      </c>
    </row>
    <row r="89" spans="1:72 16324:16324" x14ac:dyDescent="0.25">
      <c r="A89">
        <v>906</v>
      </c>
      <c r="B89" s="17">
        <v>88</v>
      </c>
      <c r="C89" s="10">
        <v>56</v>
      </c>
      <c r="D89" t="s">
        <v>256</v>
      </c>
      <c r="E89">
        <v>0</v>
      </c>
      <c r="F89">
        <v>1</v>
      </c>
      <c r="G89" s="10">
        <v>3</v>
      </c>
      <c r="H89" s="10">
        <v>2</v>
      </c>
      <c r="I89" s="10">
        <v>3</v>
      </c>
      <c r="J89" s="2" t="s">
        <v>98</v>
      </c>
      <c r="K89" s="10">
        <v>2</v>
      </c>
      <c r="L89" s="2" t="s">
        <v>40</v>
      </c>
      <c r="M89" s="10">
        <v>0</v>
      </c>
      <c r="N89" s="10">
        <v>0</v>
      </c>
      <c r="O89" s="10">
        <v>1</v>
      </c>
      <c r="P89" s="10">
        <v>1</v>
      </c>
      <c r="Q89" s="10">
        <v>10</v>
      </c>
      <c r="R89" s="10">
        <v>9</v>
      </c>
      <c r="U89">
        <v>1</v>
      </c>
      <c r="V89" s="17">
        <v>1</v>
      </c>
      <c r="W89" t="s">
        <v>19</v>
      </c>
      <c r="X89" t="s">
        <v>45</v>
      </c>
      <c r="Y89" t="s">
        <v>106</v>
      </c>
      <c r="AD89" t="s">
        <v>28</v>
      </c>
      <c r="AF89" s="10">
        <v>1</v>
      </c>
      <c r="AG89" s="10">
        <v>1</v>
      </c>
      <c r="AH89" s="10">
        <v>0</v>
      </c>
      <c r="AI89" s="17">
        <v>1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t="s">
        <v>107</v>
      </c>
      <c r="AP89" s="10">
        <v>1</v>
      </c>
      <c r="AQ89" t="s">
        <v>14</v>
      </c>
      <c r="AR89">
        <v>0</v>
      </c>
      <c r="AT89" s="10">
        <v>0</v>
      </c>
      <c r="AV89" s="10">
        <v>0</v>
      </c>
      <c r="AW89" s="10">
        <v>0</v>
      </c>
      <c r="AY89" s="10">
        <v>0</v>
      </c>
      <c r="BA89" s="10">
        <v>0</v>
      </c>
      <c r="BB89">
        <v>0</v>
      </c>
      <c r="BD89" s="10">
        <v>0</v>
      </c>
      <c r="BE89" s="10">
        <f>C89-BC89</f>
        <v>56</v>
      </c>
      <c r="BJ89" s="17">
        <f t="shared" si="2"/>
        <v>0</v>
      </c>
      <c r="BK89" s="17">
        <f t="shared" si="3"/>
        <v>0</v>
      </c>
      <c r="BM89" s="17">
        <v>0</v>
      </c>
      <c r="BN89" s="10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XCV89" s="17"/>
    </row>
    <row r="90" spans="1:72 16324:16324" x14ac:dyDescent="0.25">
      <c r="A90">
        <v>89</v>
      </c>
      <c r="B90" s="17">
        <v>89</v>
      </c>
      <c r="C90" s="10">
        <v>57</v>
      </c>
      <c r="D90" t="s">
        <v>256</v>
      </c>
      <c r="E90">
        <v>0</v>
      </c>
      <c r="F90">
        <v>1</v>
      </c>
      <c r="G90" s="10">
        <v>3</v>
      </c>
      <c r="H90" s="10">
        <v>3</v>
      </c>
      <c r="I90" s="10">
        <v>3</v>
      </c>
      <c r="J90" s="2" t="s">
        <v>98</v>
      </c>
      <c r="K90" s="10">
        <v>2</v>
      </c>
      <c r="L90" s="2" t="s">
        <v>40</v>
      </c>
      <c r="M90" s="10">
        <v>0</v>
      </c>
      <c r="N90" s="10">
        <v>0</v>
      </c>
      <c r="O90" s="10">
        <v>0</v>
      </c>
      <c r="P90" s="10">
        <v>0</v>
      </c>
      <c r="Q90" s="10">
        <v>10</v>
      </c>
      <c r="R90" s="10">
        <v>10</v>
      </c>
      <c r="U90">
        <v>0</v>
      </c>
      <c r="V90" s="17">
        <v>0</v>
      </c>
      <c r="X90" s="17"/>
      <c r="AF90" s="17">
        <v>0</v>
      </c>
      <c r="AG90" s="10">
        <v>0</v>
      </c>
      <c r="AH90" s="17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t="s">
        <v>20</v>
      </c>
      <c r="AP90" s="10">
        <v>1</v>
      </c>
      <c r="AQ90" t="s">
        <v>27</v>
      </c>
      <c r="AR90">
        <v>0</v>
      </c>
      <c r="AT90" s="10">
        <v>1</v>
      </c>
      <c r="AU90" t="s">
        <v>23</v>
      </c>
      <c r="AV90" s="10">
        <v>0</v>
      </c>
      <c r="AW90" s="10">
        <v>0</v>
      </c>
      <c r="AY90" s="10">
        <v>0</v>
      </c>
      <c r="BA90" s="10">
        <v>0</v>
      </c>
      <c r="BB90">
        <v>1</v>
      </c>
      <c r="BC90">
        <v>43</v>
      </c>
      <c r="BD90" s="10">
        <v>1</v>
      </c>
      <c r="BE90" s="10">
        <f>C90-BC90</f>
        <v>14</v>
      </c>
      <c r="BG90" t="s">
        <v>158</v>
      </c>
      <c r="BH90" s="10">
        <v>1</v>
      </c>
      <c r="BI90">
        <v>20</v>
      </c>
      <c r="BJ90" s="17">
        <f t="shared" si="2"/>
        <v>1</v>
      </c>
      <c r="BK90" s="17">
        <f t="shared" si="3"/>
        <v>14</v>
      </c>
      <c r="BL90" s="17">
        <f>BK90/2.64</f>
        <v>5.3030303030303028</v>
      </c>
      <c r="BM90" s="18">
        <v>5.3</v>
      </c>
      <c r="BN90" s="10">
        <v>3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</row>
    <row r="91" spans="1:72 16324:16324" x14ac:dyDescent="0.25">
      <c r="A91">
        <v>222</v>
      </c>
      <c r="B91" s="17">
        <v>90</v>
      </c>
      <c r="C91" s="10">
        <v>58</v>
      </c>
      <c r="D91" t="s">
        <v>256</v>
      </c>
      <c r="E91">
        <v>0</v>
      </c>
      <c r="F91">
        <v>1</v>
      </c>
      <c r="G91" s="10">
        <v>3</v>
      </c>
      <c r="H91" s="10">
        <v>1</v>
      </c>
      <c r="I91" s="10">
        <v>3</v>
      </c>
      <c r="J91" s="2" t="s">
        <v>99</v>
      </c>
      <c r="K91" s="10">
        <v>0</v>
      </c>
      <c r="L91" s="2"/>
      <c r="M91" s="10">
        <v>0</v>
      </c>
      <c r="N91" s="10">
        <v>0</v>
      </c>
      <c r="O91" s="10">
        <v>2</v>
      </c>
      <c r="P91" s="10">
        <v>2</v>
      </c>
      <c r="U91">
        <v>0</v>
      </c>
      <c r="V91" s="17">
        <v>0</v>
      </c>
      <c r="X91" s="17"/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t="s">
        <v>41</v>
      </c>
      <c r="AP91" s="10">
        <v>0</v>
      </c>
      <c r="AQ91" t="s">
        <v>14</v>
      </c>
      <c r="AR91">
        <v>0</v>
      </c>
      <c r="AT91" s="10">
        <v>1</v>
      </c>
      <c r="AU91" t="s">
        <v>140</v>
      </c>
      <c r="AV91" s="10">
        <v>0</v>
      </c>
      <c r="AW91" s="10">
        <v>0</v>
      </c>
      <c r="AY91" s="10">
        <v>0</v>
      </c>
      <c r="BA91" s="10">
        <v>0</v>
      </c>
      <c r="BB91">
        <v>0</v>
      </c>
      <c r="BD91" s="10">
        <v>0</v>
      </c>
      <c r="BE91" s="10">
        <f>C91-BC91</f>
        <v>58</v>
      </c>
      <c r="BJ91" s="17">
        <f t="shared" si="2"/>
        <v>0</v>
      </c>
      <c r="BK91" s="17">
        <f t="shared" si="3"/>
        <v>0</v>
      </c>
      <c r="BM91" s="17">
        <v>0</v>
      </c>
      <c r="BN91" s="10">
        <v>0</v>
      </c>
      <c r="BO91">
        <v>1</v>
      </c>
      <c r="BP91">
        <v>1</v>
      </c>
      <c r="BQ91">
        <v>0</v>
      </c>
      <c r="BR91">
        <v>0</v>
      </c>
      <c r="BS91">
        <v>0</v>
      </c>
      <c r="BT91">
        <v>0</v>
      </c>
    </row>
    <row r="92" spans="1:72 16324:16324" x14ac:dyDescent="0.25">
      <c r="A92">
        <v>57</v>
      </c>
      <c r="B92" s="17">
        <v>91</v>
      </c>
      <c r="C92" s="10">
        <v>59</v>
      </c>
      <c r="D92" t="s">
        <v>256</v>
      </c>
      <c r="E92">
        <v>0</v>
      </c>
      <c r="F92">
        <v>0</v>
      </c>
      <c r="G92" s="10">
        <v>3</v>
      </c>
      <c r="H92" s="10">
        <v>3</v>
      </c>
      <c r="I92" s="10">
        <v>3</v>
      </c>
      <c r="J92" s="2" t="s">
        <v>98</v>
      </c>
      <c r="K92" s="10">
        <v>2</v>
      </c>
      <c r="L92" s="2" t="s">
        <v>40</v>
      </c>
      <c r="M92" s="10">
        <v>0</v>
      </c>
      <c r="N92" s="10">
        <v>0</v>
      </c>
      <c r="O92" s="10">
        <v>0</v>
      </c>
      <c r="P92" s="10">
        <v>0</v>
      </c>
      <c r="Q92" s="10">
        <v>18</v>
      </c>
      <c r="R92" s="10">
        <v>18</v>
      </c>
      <c r="U92">
        <v>0</v>
      </c>
      <c r="V92" s="17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t="s">
        <v>171</v>
      </c>
      <c r="AP92" s="10">
        <v>0</v>
      </c>
      <c r="AQ92" t="s">
        <v>26</v>
      </c>
      <c r="AR92">
        <v>1</v>
      </c>
      <c r="AS92" t="s">
        <v>50</v>
      </c>
      <c r="AT92" s="10">
        <v>0</v>
      </c>
      <c r="AV92" s="10">
        <v>0</v>
      </c>
      <c r="AW92" s="10">
        <v>0</v>
      </c>
      <c r="AY92" s="10">
        <v>0</v>
      </c>
      <c r="BA92" s="10">
        <v>0</v>
      </c>
      <c r="BB92">
        <v>0</v>
      </c>
      <c r="BD92" s="10">
        <v>0</v>
      </c>
      <c r="BE92" s="10">
        <f>C92-BC92</f>
        <v>59</v>
      </c>
      <c r="BJ92" s="17">
        <f t="shared" si="2"/>
        <v>0</v>
      </c>
      <c r="BK92" s="17">
        <f t="shared" si="3"/>
        <v>0</v>
      </c>
      <c r="BM92" s="17">
        <v>0</v>
      </c>
      <c r="BN92" s="10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 16324:16324" x14ac:dyDescent="0.25">
      <c r="A93">
        <v>907</v>
      </c>
      <c r="B93" s="17">
        <v>92</v>
      </c>
      <c r="C93" s="10">
        <v>60</v>
      </c>
      <c r="D93" t="s">
        <v>257</v>
      </c>
      <c r="E93">
        <v>1</v>
      </c>
      <c r="F93">
        <v>1</v>
      </c>
      <c r="G93" s="10">
        <v>3</v>
      </c>
      <c r="H93" s="10">
        <v>2</v>
      </c>
      <c r="I93" s="10">
        <v>3</v>
      </c>
      <c r="J93" s="2" t="s">
        <v>98</v>
      </c>
      <c r="K93" s="10">
        <v>2</v>
      </c>
      <c r="L93" s="2" t="s">
        <v>40</v>
      </c>
      <c r="M93" s="10">
        <v>0</v>
      </c>
      <c r="N93" s="10">
        <v>0</v>
      </c>
      <c r="O93" s="10">
        <v>1</v>
      </c>
      <c r="P93" s="10">
        <v>1</v>
      </c>
      <c r="Q93" s="10">
        <v>11</v>
      </c>
      <c r="R93" s="10">
        <v>10</v>
      </c>
      <c r="U93">
        <v>1</v>
      </c>
      <c r="V93" s="17">
        <v>1</v>
      </c>
      <c r="W93" t="s">
        <v>19</v>
      </c>
      <c r="X93" s="17" t="s">
        <v>58</v>
      </c>
      <c r="AD93" t="s">
        <v>28</v>
      </c>
      <c r="AE93" t="s">
        <v>16</v>
      </c>
      <c r="AF93" s="10">
        <v>1</v>
      </c>
      <c r="AG93" s="10">
        <v>1</v>
      </c>
      <c r="AH93" s="10">
        <v>1</v>
      </c>
      <c r="AI93" s="17">
        <v>1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t="s">
        <v>309</v>
      </c>
      <c r="AP93" s="10">
        <v>1</v>
      </c>
      <c r="AQ93" t="s">
        <v>14</v>
      </c>
      <c r="AR93">
        <v>0</v>
      </c>
      <c r="AT93" s="10">
        <v>0</v>
      </c>
      <c r="AV93" s="10">
        <v>0</v>
      </c>
      <c r="AW93" s="10">
        <v>0</v>
      </c>
      <c r="AY93" s="10">
        <v>0</v>
      </c>
      <c r="BA93" s="10">
        <v>0</v>
      </c>
      <c r="BB93">
        <v>0</v>
      </c>
      <c r="BD93" s="10">
        <v>0</v>
      </c>
      <c r="BE93" s="10">
        <f>C93-BC93</f>
        <v>60</v>
      </c>
      <c r="BJ93" s="17">
        <f t="shared" si="2"/>
        <v>0</v>
      </c>
      <c r="BK93" s="17">
        <f t="shared" si="3"/>
        <v>0</v>
      </c>
      <c r="BM93" s="17">
        <v>0</v>
      </c>
      <c r="BN93" s="10">
        <v>0</v>
      </c>
      <c r="BO93">
        <v>1</v>
      </c>
      <c r="BP93">
        <v>1</v>
      </c>
      <c r="BQ93">
        <v>0</v>
      </c>
      <c r="BR93">
        <v>0</v>
      </c>
      <c r="BS93">
        <v>0</v>
      </c>
      <c r="BT93">
        <v>0</v>
      </c>
    </row>
    <row r="94" spans="1:72 16324:16324" x14ac:dyDescent="0.25">
      <c r="A94">
        <v>849</v>
      </c>
      <c r="B94" s="17">
        <v>93</v>
      </c>
      <c r="C94" s="10">
        <v>62</v>
      </c>
      <c r="D94" t="s">
        <v>257</v>
      </c>
      <c r="E94">
        <v>1</v>
      </c>
      <c r="F94">
        <v>1</v>
      </c>
      <c r="G94" s="10">
        <v>3</v>
      </c>
      <c r="H94" s="10">
        <v>2</v>
      </c>
      <c r="I94" s="10">
        <v>3</v>
      </c>
      <c r="J94" s="2" t="s">
        <v>98</v>
      </c>
      <c r="K94" s="10">
        <v>2</v>
      </c>
      <c r="L94" s="2" t="s">
        <v>40</v>
      </c>
      <c r="M94" s="10">
        <v>0</v>
      </c>
      <c r="N94" s="10">
        <v>0</v>
      </c>
      <c r="O94" s="10">
        <v>1</v>
      </c>
      <c r="P94" s="10">
        <v>1</v>
      </c>
      <c r="Q94" s="10">
        <v>10</v>
      </c>
      <c r="R94" s="10">
        <v>9</v>
      </c>
      <c r="U94">
        <v>1</v>
      </c>
      <c r="V94" s="17">
        <v>0</v>
      </c>
      <c r="W94" t="s">
        <v>19</v>
      </c>
      <c r="X94" t="s">
        <v>45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t="s">
        <v>107</v>
      </c>
      <c r="AP94" s="10">
        <v>1</v>
      </c>
      <c r="AQ94" t="s">
        <v>14</v>
      </c>
      <c r="AR94">
        <v>0</v>
      </c>
      <c r="AT94" s="10">
        <v>0</v>
      </c>
      <c r="AV94" s="10">
        <v>0</v>
      </c>
      <c r="AW94" s="10">
        <v>0</v>
      </c>
      <c r="AY94" s="10">
        <v>0</v>
      </c>
      <c r="BA94" s="10">
        <v>0</v>
      </c>
      <c r="BB94">
        <v>0</v>
      </c>
      <c r="BD94" s="10">
        <v>0</v>
      </c>
      <c r="BE94" s="10">
        <f>C94-BC94</f>
        <v>62</v>
      </c>
      <c r="BJ94" s="17">
        <f t="shared" si="2"/>
        <v>0</v>
      </c>
      <c r="BK94" s="17">
        <f t="shared" si="3"/>
        <v>0</v>
      </c>
      <c r="BM94" s="17">
        <v>0</v>
      </c>
      <c r="BN94" s="10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 16324:16324" x14ac:dyDescent="0.25">
      <c r="A95">
        <v>179</v>
      </c>
      <c r="B95" s="17">
        <v>94</v>
      </c>
      <c r="C95" s="10">
        <v>65</v>
      </c>
      <c r="D95" t="s">
        <v>257</v>
      </c>
      <c r="E95">
        <v>1</v>
      </c>
      <c r="F95">
        <v>0</v>
      </c>
      <c r="G95" s="10">
        <v>3</v>
      </c>
      <c r="H95" s="10">
        <v>1</v>
      </c>
      <c r="I95" s="10">
        <v>1</v>
      </c>
      <c r="J95" s="2" t="s">
        <v>98</v>
      </c>
      <c r="K95" s="10">
        <v>2</v>
      </c>
      <c r="L95" s="2" t="s">
        <v>40</v>
      </c>
      <c r="M95" s="10">
        <v>0</v>
      </c>
      <c r="N95" s="10">
        <v>2</v>
      </c>
      <c r="O95" s="10">
        <v>0</v>
      </c>
      <c r="P95" s="10">
        <v>2</v>
      </c>
      <c r="Q95" s="10">
        <v>11</v>
      </c>
      <c r="R95" s="10">
        <v>9</v>
      </c>
      <c r="U95">
        <v>0</v>
      </c>
      <c r="V95" s="17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0</v>
      </c>
      <c r="AN95" s="10">
        <v>0</v>
      </c>
      <c r="AO95" t="s">
        <v>171</v>
      </c>
      <c r="AP95" s="10">
        <v>0</v>
      </c>
      <c r="AQ95" t="s">
        <v>27</v>
      </c>
      <c r="AR95">
        <v>0</v>
      </c>
      <c r="AT95" s="10">
        <v>0</v>
      </c>
      <c r="AV95" s="10">
        <v>0</v>
      </c>
      <c r="AW95" s="10">
        <v>0</v>
      </c>
      <c r="AY95" s="10">
        <v>0</v>
      </c>
      <c r="BA95" s="10">
        <v>0</v>
      </c>
      <c r="BB95">
        <v>0</v>
      </c>
      <c r="BD95" s="10">
        <v>0</v>
      </c>
      <c r="BE95" s="10">
        <f>C95-BC95</f>
        <v>65</v>
      </c>
      <c r="BJ95" s="17">
        <f t="shared" si="2"/>
        <v>0</v>
      </c>
      <c r="BK95" s="17">
        <f t="shared" si="3"/>
        <v>0</v>
      </c>
      <c r="BM95" s="17">
        <v>0</v>
      </c>
      <c r="BN95" s="10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 16324:16324" x14ac:dyDescent="0.25">
      <c r="A96">
        <v>178</v>
      </c>
      <c r="B96" s="17">
        <v>95</v>
      </c>
      <c r="C96" s="10">
        <v>76</v>
      </c>
      <c r="D96" t="s">
        <v>257</v>
      </c>
      <c r="E96">
        <v>1</v>
      </c>
      <c r="F96">
        <v>1</v>
      </c>
      <c r="G96" s="10">
        <v>3</v>
      </c>
      <c r="H96" s="10">
        <v>1</v>
      </c>
      <c r="I96" s="10">
        <v>1</v>
      </c>
      <c r="J96" s="2" t="s">
        <v>98</v>
      </c>
      <c r="K96" s="10">
        <v>2</v>
      </c>
      <c r="L96" s="2" t="s">
        <v>40</v>
      </c>
      <c r="M96" s="10">
        <v>0</v>
      </c>
      <c r="N96" s="10">
        <v>2</v>
      </c>
      <c r="O96" s="10">
        <v>0</v>
      </c>
      <c r="P96" s="10">
        <v>2</v>
      </c>
      <c r="Q96" s="10">
        <v>11</v>
      </c>
      <c r="R96" s="10">
        <v>9</v>
      </c>
      <c r="U96">
        <v>0</v>
      </c>
      <c r="V96" s="17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t="s">
        <v>41</v>
      </c>
      <c r="AP96" s="10">
        <v>0</v>
      </c>
      <c r="AQ96" t="s">
        <v>27</v>
      </c>
      <c r="AR96">
        <v>0</v>
      </c>
      <c r="AT96" s="10">
        <v>0</v>
      </c>
      <c r="AV96" s="10">
        <v>0</v>
      </c>
      <c r="AW96" s="10">
        <v>0</v>
      </c>
      <c r="AY96" s="10">
        <v>0</v>
      </c>
      <c r="BA96" s="10">
        <v>0</v>
      </c>
      <c r="BB96">
        <v>1</v>
      </c>
      <c r="BC96">
        <v>66</v>
      </c>
      <c r="BD96" s="10">
        <v>1</v>
      </c>
      <c r="BE96" s="10">
        <f>C96-BC96</f>
        <v>10</v>
      </c>
      <c r="BG96" t="s">
        <v>80</v>
      </c>
      <c r="BH96" s="10">
        <v>1</v>
      </c>
      <c r="BI96">
        <v>3</v>
      </c>
      <c r="BJ96" s="17">
        <f t="shared" si="2"/>
        <v>0.15</v>
      </c>
      <c r="BK96" s="17">
        <f t="shared" si="3"/>
        <v>1.5</v>
      </c>
      <c r="BM96" s="18">
        <v>1.5</v>
      </c>
      <c r="BN96" s="10">
        <v>2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</row>
    <row r="97" spans="1:72" x14ac:dyDescent="0.25">
      <c r="A97">
        <v>495</v>
      </c>
      <c r="B97" s="17">
        <v>96</v>
      </c>
      <c r="C97" s="10">
        <v>82</v>
      </c>
      <c r="D97" t="s">
        <v>257</v>
      </c>
      <c r="E97">
        <v>1</v>
      </c>
      <c r="F97">
        <v>0</v>
      </c>
      <c r="G97" s="10">
        <v>3</v>
      </c>
      <c r="H97" s="10">
        <v>2</v>
      </c>
      <c r="I97" s="10">
        <v>3</v>
      </c>
      <c r="J97" s="2" t="s">
        <v>98</v>
      </c>
      <c r="K97" s="10">
        <v>2</v>
      </c>
      <c r="L97" s="2" t="s">
        <v>40</v>
      </c>
      <c r="M97" s="10">
        <v>0</v>
      </c>
      <c r="N97" s="10">
        <v>0</v>
      </c>
      <c r="O97" s="10">
        <v>1</v>
      </c>
      <c r="P97" s="10">
        <v>1</v>
      </c>
      <c r="Q97" s="10">
        <v>7</v>
      </c>
      <c r="R97" s="10">
        <v>6</v>
      </c>
      <c r="U97">
        <v>0</v>
      </c>
      <c r="V97" s="17">
        <v>0</v>
      </c>
      <c r="AD97" t="s">
        <v>16</v>
      </c>
      <c r="AF97" s="17">
        <v>1</v>
      </c>
      <c r="AG97" s="10">
        <v>0</v>
      </c>
      <c r="AH97" s="17">
        <v>1</v>
      </c>
      <c r="AI97" s="17">
        <v>1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t="s">
        <v>171</v>
      </c>
      <c r="AP97" s="10">
        <v>0</v>
      </c>
      <c r="AQ97" t="s">
        <v>14</v>
      </c>
      <c r="AR97">
        <v>0</v>
      </c>
      <c r="AT97" s="10">
        <v>0</v>
      </c>
      <c r="AV97" s="10">
        <v>0</v>
      </c>
      <c r="AW97" s="10">
        <v>0</v>
      </c>
      <c r="AY97" s="10">
        <v>0</v>
      </c>
      <c r="BA97" s="10">
        <v>0</v>
      </c>
      <c r="BB97">
        <v>0</v>
      </c>
      <c r="BD97" s="10">
        <v>0</v>
      </c>
      <c r="BE97" s="10">
        <f>C97-BC97</f>
        <v>82</v>
      </c>
      <c r="BJ97" s="17">
        <f t="shared" si="2"/>
        <v>0</v>
      </c>
      <c r="BK97" s="17">
        <f t="shared" si="3"/>
        <v>0</v>
      </c>
      <c r="BM97" s="17">
        <v>0</v>
      </c>
      <c r="BN97" s="10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25">
      <c r="A98">
        <v>541</v>
      </c>
      <c r="B98" s="17">
        <v>97</v>
      </c>
      <c r="C98" s="10">
        <v>0.5</v>
      </c>
      <c r="D98" t="s">
        <v>253</v>
      </c>
      <c r="E98">
        <v>0</v>
      </c>
      <c r="F98">
        <v>1</v>
      </c>
      <c r="G98" s="10">
        <v>4</v>
      </c>
      <c r="H98" s="10">
        <v>3</v>
      </c>
      <c r="I98" s="10">
        <v>4</v>
      </c>
      <c r="J98" s="2" t="s">
        <v>98</v>
      </c>
      <c r="K98" s="10">
        <v>2</v>
      </c>
      <c r="L98" s="2" t="s">
        <v>40</v>
      </c>
      <c r="M98" s="10">
        <v>0</v>
      </c>
      <c r="N98" s="10">
        <v>0</v>
      </c>
      <c r="O98" s="10">
        <v>1</v>
      </c>
      <c r="P98" s="10">
        <v>1</v>
      </c>
      <c r="Q98" s="10">
        <v>4</v>
      </c>
      <c r="R98" s="10">
        <v>3</v>
      </c>
      <c r="U98">
        <v>0</v>
      </c>
      <c r="V98" s="17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t="s">
        <v>82</v>
      </c>
      <c r="AP98" s="10">
        <v>0</v>
      </c>
      <c r="AQ98" t="s">
        <v>189</v>
      </c>
      <c r="AR98">
        <v>0</v>
      </c>
      <c r="AT98" s="10">
        <v>0</v>
      </c>
      <c r="AV98" s="10">
        <v>0</v>
      </c>
      <c r="AW98" s="10">
        <v>0</v>
      </c>
      <c r="AY98" s="10">
        <v>0</v>
      </c>
      <c r="BA98" s="10">
        <v>0</v>
      </c>
      <c r="BB98">
        <v>0</v>
      </c>
      <c r="BD98" s="10">
        <v>0</v>
      </c>
      <c r="BE98" s="10">
        <f>C98-BC98</f>
        <v>0.5</v>
      </c>
      <c r="BJ98" s="17">
        <f t="shared" si="2"/>
        <v>0</v>
      </c>
      <c r="BK98" s="17">
        <f t="shared" si="3"/>
        <v>0</v>
      </c>
      <c r="BM98" s="17">
        <v>0</v>
      </c>
      <c r="BN98" s="10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25">
      <c r="A99">
        <v>220</v>
      </c>
      <c r="B99" s="17">
        <v>98</v>
      </c>
      <c r="C99" s="10">
        <v>3</v>
      </c>
      <c r="D99" t="s">
        <v>253</v>
      </c>
      <c r="E99">
        <v>0</v>
      </c>
      <c r="F99">
        <v>0</v>
      </c>
      <c r="G99" s="10">
        <v>4</v>
      </c>
      <c r="H99" s="10">
        <v>1</v>
      </c>
      <c r="I99" s="10">
        <v>4</v>
      </c>
      <c r="J99" s="2" t="s">
        <v>99</v>
      </c>
      <c r="K99" s="10">
        <v>0</v>
      </c>
      <c r="L99" s="2"/>
      <c r="M99" s="10">
        <v>0</v>
      </c>
      <c r="N99" s="10">
        <v>0</v>
      </c>
      <c r="O99" s="10">
        <v>3</v>
      </c>
      <c r="P99" s="10">
        <v>3</v>
      </c>
      <c r="U99">
        <v>0</v>
      </c>
      <c r="V99" s="17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t="s">
        <v>82</v>
      </c>
      <c r="AP99" s="10">
        <v>0</v>
      </c>
      <c r="AQ99" t="s">
        <v>26</v>
      </c>
      <c r="AR99">
        <v>1</v>
      </c>
      <c r="AS99" t="s">
        <v>50</v>
      </c>
      <c r="AT99" s="10">
        <v>0</v>
      </c>
      <c r="AV99" s="10">
        <v>0</v>
      </c>
      <c r="AW99" s="10">
        <v>0</v>
      </c>
      <c r="AY99" s="10">
        <v>0</v>
      </c>
      <c r="BA99" s="10">
        <v>0</v>
      </c>
      <c r="BB99">
        <v>0</v>
      </c>
      <c r="BD99" s="10">
        <v>0</v>
      </c>
      <c r="BE99" s="10">
        <f>C99-BC99</f>
        <v>3</v>
      </c>
      <c r="BJ99" s="17">
        <f t="shared" si="2"/>
        <v>0</v>
      </c>
      <c r="BK99" s="17">
        <f t="shared" si="3"/>
        <v>0</v>
      </c>
      <c r="BM99" s="17">
        <v>0</v>
      </c>
      <c r="BN99" s="10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25">
      <c r="A100">
        <v>404</v>
      </c>
      <c r="B100" s="17">
        <v>99</v>
      </c>
      <c r="C100" s="10">
        <v>5</v>
      </c>
      <c r="D100" t="s">
        <v>253</v>
      </c>
      <c r="E100">
        <v>0</v>
      </c>
      <c r="F100">
        <v>1</v>
      </c>
      <c r="G100" s="10">
        <v>4</v>
      </c>
      <c r="H100" s="10">
        <v>2</v>
      </c>
      <c r="I100" s="10">
        <v>4</v>
      </c>
      <c r="J100" s="2" t="s">
        <v>98</v>
      </c>
      <c r="K100" s="10">
        <v>2</v>
      </c>
      <c r="L100" s="2" t="s">
        <v>40</v>
      </c>
      <c r="M100" s="10">
        <v>0</v>
      </c>
      <c r="N100" s="10">
        <v>0</v>
      </c>
      <c r="O100" s="10">
        <v>2</v>
      </c>
      <c r="P100" s="10">
        <v>2</v>
      </c>
      <c r="Q100" s="10">
        <v>11</v>
      </c>
      <c r="R100" s="10">
        <v>9</v>
      </c>
      <c r="U100">
        <v>0</v>
      </c>
      <c r="V100" s="17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t="s">
        <v>43</v>
      </c>
      <c r="AP100" s="10">
        <v>1</v>
      </c>
      <c r="AQ100" t="s">
        <v>26</v>
      </c>
      <c r="AR100">
        <v>1</v>
      </c>
      <c r="AS100" t="s">
        <v>114</v>
      </c>
      <c r="AT100" s="10">
        <v>0</v>
      </c>
      <c r="AV100" s="10">
        <v>0</v>
      </c>
      <c r="AW100" s="10">
        <v>0</v>
      </c>
      <c r="AY100" s="10">
        <v>1</v>
      </c>
      <c r="AZ100" t="s">
        <v>118</v>
      </c>
      <c r="BA100" s="10">
        <v>1</v>
      </c>
      <c r="BB100">
        <v>0</v>
      </c>
      <c r="BD100" s="10">
        <v>0</v>
      </c>
      <c r="BE100" s="10">
        <f>C100-BC100</f>
        <v>5</v>
      </c>
      <c r="BJ100" s="17">
        <f t="shared" si="2"/>
        <v>0</v>
      </c>
      <c r="BK100" s="17">
        <f t="shared" si="3"/>
        <v>0</v>
      </c>
      <c r="BM100" s="17">
        <v>0</v>
      </c>
      <c r="BN100" s="1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25">
      <c r="A101">
        <v>226</v>
      </c>
      <c r="B101" s="17">
        <v>100</v>
      </c>
      <c r="C101" s="10">
        <v>14</v>
      </c>
      <c r="D101" t="s">
        <v>253</v>
      </c>
      <c r="E101">
        <v>0</v>
      </c>
      <c r="F101">
        <v>1</v>
      </c>
      <c r="G101" s="10">
        <v>4</v>
      </c>
      <c r="H101" s="10">
        <v>1</v>
      </c>
      <c r="I101" s="10">
        <v>4</v>
      </c>
      <c r="J101" s="2" t="s">
        <v>99</v>
      </c>
      <c r="K101" s="10">
        <v>0</v>
      </c>
      <c r="L101" s="2"/>
      <c r="M101" s="10">
        <v>0</v>
      </c>
      <c r="N101" s="10">
        <v>0</v>
      </c>
      <c r="O101" s="10">
        <v>3</v>
      </c>
      <c r="P101" s="10">
        <v>3</v>
      </c>
      <c r="U101">
        <v>0</v>
      </c>
      <c r="V101" s="17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t="s">
        <v>43</v>
      </c>
      <c r="AP101" s="10">
        <v>1</v>
      </c>
      <c r="AQ101" t="s">
        <v>26</v>
      </c>
      <c r="AR101">
        <v>1</v>
      </c>
      <c r="AS101" t="s">
        <v>50</v>
      </c>
      <c r="AT101" s="10">
        <v>1</v>
      </c>
      <c r="AU101" t="s">
        <v>140</v>
      </c>
      <c r="AV101" s="10">
        <v>0</v>
      </c>
      <c r="AW101" s="10">
        <v>0</v>
      </c>
      <c r="AY101" s="10">
        <v>0</v>
      </c>
      <c r="BA101" s="10">
        <v>0</v>
      </c>
      <c r="BB101">
        <v>0</v>
      </c>
      <c r="BD101" s="10">
        <v>0</v>
      </c>
      <c r="BE101" s="10">
        <f>C101-BC101</f>
        <v>14</v>
      </c>
      <c r="BJ101" s="17">
        <f t="shared" si="2"/>
        <v>0</v>
      </c>
      <c r="BK101" s="17">
        <f t="shared" si="3"/>
        <v>0</v>
      </c>
      <c r="BM101" s="17">
        <v>0</v>
      </c>
      <c r="BN101" s="10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25">
      <c r="A102">
        <v>416</v>
      </c>
      <c r="B102" s="17">
        <v>101</v>
      </c>
      <c r="C102" s="10">
        <v>18</v>
      </c>
      <c r="D102" t="s">
        <v>254</v>
      </c>
      <c r="E102">
        <v>0</v>
      </c>
      <c r="F102">
        <v>1</v>
      </c>
      <c r="G102" s="10">
        <v>4</v>
      </c>
      <c r="H102" s="10">
        <v>2</v>
      </c>
      <c r="I102" s="10">
        <v>4</v>
      </c>
      <c r="J102" s="2" t="s">
        <v>98</v>
      </c>
      <c r="K102" s="10">
        <v>2</v>
      </c>
      <c r="L102" s="2" t="s">
        <v>40</v>
      </c>
      <c r="M102" s="10">
        <v>0</v>
      </c>
      <c r="N102" s="10">
        <v>0</v>
      </c>
      <c r="O102" s="10">
        <v>2</v>
      </c>
      <c r="P102" s="10">
        <v>2</v>
      </c>
      <c r="U102">
        <v>1</v>
      </c>
      <c r="V102" s="17">
        <v>0</v>
      </c>
      <c r="W102" t="s">
        <v>15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t="s">
        <v>43</v>
      </c>
      <c r="AP102" s="10">
        <v>1</v>
      </c>
      <c r="AQ102" t="s">
        <v>14</v>
      </c>
      <c r="AR102">
        <v>0</v>
      </c>
      <c r="AT102" s="10">
        <v>0</v>
      </c>
      <c r="AV102" s="10">
        <v>0</v>
      </c>
      <c r="AW102" s="10">
        <v>0</v>
      </c>
      <c r="AY102" s="10">
        <v>0</v>
      </c>
      <c r="BA102" s="10">
        <v>0</v>
      </c>
      <c r="BB102">
        <v>0</v>
      </c>
      <c r="BD102" s="10">
        <v>0</v>
      </c>
      <c r="BE102" s="10">
        <f>C102-BC102</f>
        <v>18</v>
      </c>
      <c r="BJ102" s="17">
        <f t="shared" si="2"/>
        <v>0</v>
      </c>
      <c r="BK102" s="17">
        <f t="shared" si="3"/>
        <v>0</v>
      </c>
      <c r="BM102" s="17">
        <v>0</v>
      </c>
      <c r="BN102" s="10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25">
      <c r="A103">
        <v>372</v>
      </c>
      <c r="B103" s="17">
        <v>102</v>
      </c>
      <c r="C103" s="10">
        <v>20</v>
      </c>
      <c r="D103" t="s">
        <v>254</v>
      </c>
      <c r="E103">
        <v>0</v>
      </c>
      <c r="F103">
        <v>0</v>
      </c>
      <c r="G103" s="10">
        <v>4</v>
      </c>
      <c r="H103" s="10">
        <v>2</v>
      </c>
      <c r="I103" s="10">
        <v>4</v>
      </c>
      <c r="J103" s="2" t="s">
        <v>98</v>
      </c>
      <c r="K103" s="10">
        <v>2</v>
      </c>
      <c r="L103" s="2" t="s">
        <v>40</v>
      </c>
      <c r="M103" s="10">
        <v>0</v>
      </c>
      <c r="N103" s="10">
        <v>0</v>
      </c>
      <c r="O103" s="10">
        <v>2</v>
      </c>
      <c r="P103" s="10">
        <v>2</v>
      </c>
      <c r="Q103" s="10">
        <v>11</v>
      </c>
      <c r="R103" s="10">
        <v>9</v>
      </c>
      <c r="U103">
        <v>1</v>
      </c>
      <c r="V103" s="17">
        <v>0</v>
      </c>
      <c r="W103" t="s">
        <v>15</v>
      </c>
      <c r="X103" s="17"/>
      <c r="Y103" s="17"/>
      <c r="Z103" s="17"/>
      <c r="AA103" s="17"/>
      <c r="AB103" s="17"/>
      <c r="AC103" s="17"/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t="s">
        <v>137</v>
      </c>
      <c r="AP103" s="10">
        <v>1</v>
      </c>
      <c r="AQ103" t="s">
        <v>14</v>
      </c>
      <c r="AR103">
        <v>0</v>
      </c>
      <c r="AT103" s="10">
        <v>0</v>
      </c>
      <c r="AV103" s="10">
        <v>0</v>
      </c>
      <c r="AW103" s="10">
        <v>0</v>
      </c>
      <c r="AY103" s="10">
        <v>0</v>
      </c>
      <c r="BA103" s="10">
        <v>0</v>
      </c>
      <c r="BB103">
        <v>0</v>
      </c>
      <c r="BD103" s="10">
        <v>0</v>
      </c>
      <c r="BE103" s="10">
        <f>C103-BC103</f>
        <v>20</v>
      </c>
      <c r="BJ103" s="17">
        <f t="shared" si="2"/>
        <v>0</v>
      </c>
      <c r="BK103" s="17">
        <f t="shared" si="3"/>
        <v>0</v>
      </c>
      <c r="BM103" s="17">
        <v>0</v>
      </c>
      <c r="BN103" s="10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25">
      <c r="A104">
        <v>399</v>
      </c>
      <c r="B104" s="17">
        <v>103</v>
      </c>
      <c r="C104" s="10">
        <v>20</v>
      </c>
      <c r="D104" t="s">
        <v>254</v>
      </c>
      <c r="E104">
        <v>0</v>
      </c>
      <c r="F104">
        <v>0</v>
      </c>
      <c r="G104" s="10">
        <v>4</v>
      </c>
      <c r="H104" s="10">
        <v>2</v>
      </c>
      <c r="I104" s="10">
        <v>4</v>
      </c>
      <c r="J104" s="2" t="s">
        <v>98</v>
      </c>
      <c r="K104" s="10">
        <v>2</v>
      </c>
      <c r="L104" s="2" t="s">
        <v>40</v>
      </c>
      <c r="M104" s="10">
        <v>0</v>
      </c>
      <c r="N104" s="10">
        <v>0</v>
      </c>
      <c r="O104" s="10">
        <v>2</v>
      </c>
      <c r="P104" s="10">
        <v>2</v>
      </c>
      <c r="Q104" s="10">
        <v>5</v>
      </c>
      <c r="R104" s="10">
        <v>3</v>
      </c>
      <c r="U104">
        <v>1</v>
      </c>
      <c r="V104" s="17">
        <v>0</v>
      </c>
      <c r="W104" t="s">
        <v>77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t="s">
        <v>43</v>
      </c>
      <c r="AP104" s="10">
        <v>1</v>
      </c>
      <c r="AQ104" t="s">
        <v>189</v>
      </c>
      <c r="AR104">
        <v>0</v>
      </c>
      <c r="AT104" s="10">
        <v>0</v>
      </c>
      <c r="AV104" s="10">
        <v>0</v>
      </c>
      <c r="AW104" s="10">
        <v>0</v>
      </c>
      <c r="AY104" s="10">
        <v>0</v>
      </c>
      <c r="BA104" s="10">
        <v>0</v>
      </c>
      <c r="BB104">
        <v>0</v>
      </c>
      <c r="BD104" s="10">
        <v>0</v>
      </c>
      <c r="BE104" s="10">
        <f>C104-BC104</f>
        <v>20</v>
      </c>
      <c r="BJ104" s="17">
        <f t="shared" si="2"/>
        <v>0</v>
      </c>
      <c r="BK104" s="17">
        <f t="shared" si="3"/>
        <v>0</v>
      </c>
      <c r="BM104" s="17">
        <v>0</v>
      </c>
      <c r="BN104" s="10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25">
      <c r="A105">
        <v>857</v>
      </c>
      <c r="B105" s="17">
        <v>104</v>
      </c>
      <c r="C105" s="10">
        <v>20</v>
      </c>
      <c r="D105" t="s">
        <v>254</v>
      </c>
      <c r="E105">
        <v>0</v>
      </c>
      <c r="F105">
        <v>1</v>
      </c>
      <c r="G105" s="10">
        <v>4</v>
      </c>
      <c r="H105" s="10">
        <v>2</v>
      </c>
      <c r="I105" s="10">
        <v>4</v>
      </c>
      <c r="J105" s="2" t="s">
        <v>98</v>
      </c>
      <c r="K105" s="10">
        <v>2</v>
      </c>
      <c r="L105" s="2" t="s">
        <v>40</v>
      </c>
      <c r="M105" s="10">
        <v>0</v>
      </c>
      <c r="N105" s="10">
        <v>0</v>
      </c>
      <c r="O105" s="10">
        <v>2</v>
      </c>
      <c r="P105" s="10">
        <v>2</v>
      </c>
      <c r="Q105" s="10">
        <v>11</v>
      </c>
      <c r="R105" s="10">
        <v>9</v>
      </c>
      <c r="U105">
        <v>1</v>
      </c>
      <c r="V105" s="17">
        <v>1</v>
      </c>
      <c r="W105" t="s">
        <v>58</v>
      </c>
      <c r="X105" t="s">
        <v>19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t="s">
        <v>43</v>
      </c>
      <c r="AP105" s="10">
        <v>1</v>
      </c>
      <c r="AQ105" t="s">
        <v>14</v>
      </c>
      <c r="AR105">
        <v>0</v>
      </c>
      <c r="AT105" s="10">
        <v>0</v>
      </c>
      <c r="AV105" s="10">
        <v>0</v>
      </c>
      <c r="AW105" s="10">
        <v>0</v>
      </c>
      <c r="AY105" s="10">
        <v>0</v>
      </c>
      <c r="BA105" s="10">
        <v>0</v>
      </c>
      <c r="BB105">
        <v>0</v>
      </c>
      <c r="BD105" s="10">
        <v>0</v>
      </c>
      <c r="BE105" s="10">
        <f>C105-BC105</f>
        <v>20</v>
      </c>
      <c r="BJ105" s="17">
        <f t="shared" si="2"/>
        <v>0</v>
      </c>
      <c r="BK105" s="17">
        <f t="shared" si="3"/>
        <v>0</v>
      </c>
      <c r="BM105" s="17">
        <v>0</v>
      </c>
      <c r="BN105" s="10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25">
      <c r="A106">
        <v>614</v>
      </c>
      <c r="B106" s="17">
        <v>105</v>
      </c>
      <c r="C106" s="10">
        <v>21</v>
      </c>
      <c r="D106" t="s">
        <v>254</v>
      </c>
      <c r="E106">
        <v>0</v>
      </c>
      <c r="F106">
        <v>1</v>
      </c>
      <c r="G106" s="10">
        <v>4</v>
      </c>
      <c r="H106" s="10">
        <v>2</v>
      </c>
      <c r="I106" s="10">
        <v>2</v>
      </c>
      <c r="J106" s="2" t="s">
        <v>98</v>
      </c>
      <c r="K106" s="10">
        <v>2</v>
      </c>
      <c r="L106" s="2" t="s">
        <v>40</v>
      </c>
      <c r="M106" s="10">
        <v>0</v>
      </c>
      <c r="N106" s="10">
        <v>2</v>
      </c>
      <c r="O106" s="10">
        <v>0</v>
      </c>
      <c r="P106" s="10">
        <v>2</v>
      </c>
      <c r="Q106" s="10">
        <v>7</v>
      </c>
      <c r="R106" s="10">
        <v>5</v>
      </c>
      <c r="U106">
        <v>0</v>
      </c>
      <c r="V106" s="17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t="s">
        <v>241</v>
      </c>
      <c r="AP106" s="10">
        <v>1</v>
      </c>
      <c r="AQ106" t="s">
        <v>14</v>
      </c>
      <c r="AR106">
        <v>0</v>
      </c>
      <c r="AT106" s="10">
        <v>0</v>
      </c>
      <c r="AV106" s="10">
        <v>0</v>
      </c>
      <c r="AW106" s="10">
        <v>0</v>
      </c>
      <c r="AY106" s="10">
        <v>0</v>
      </c>
      <c r="BA106" s="10">
        <v>0</v>
      </c>
      <c r="BB106">
        <v>0</v>
      </c>
      <c r="BD106" s="10">
        <v>0</v>
      </c>
      <c r="BE106" s="10">
        <f>C106-BC106</f>
        <v>21</v>
      </c>
      <c r="BJ106" s="17">
        <f t="shared" si="2"/>
        <v>0</v>
      </c>
      <c r="BK106" s="17">
        <f t="shared" si="3"/>
        <v>0</v>
      </c>
      <c r="BM106" s="17">
        <v>0</v>
      </c>
      <c r="BN106" s="10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25">
      <c r="A107">
        <v>272</v>
      </c>
      <c r="B107" s="17">
        <v>106</v>
      </c>
      <c r="C107" s="10">
        <v>22</v>
      </c>
      <c r="D107" t="s">
        <v>254</v>
      </c>
      <c r="E107">
        <v>0</v>
      </c>
      <c r="F107">
        <v>0</v>
      </c>
      <c r="G107" s="10">
        <v>4</v>
      </c>
      <c r="H107" s="10">
        <v>3</v>
      </c>
      <c r="I107" s="10">
        <v>4</v>
      </c>
      <c r="J107" s="2" t="s">
        <v>98</v>
      </c>
      <c r="K107" s="10">
        <v>2</v>
      </c>
      <c r="L107" s="2" t="s">
        <v>40</v>
      </c>
      <c r="M107" s="10">
        <v>0</v>
      </c>
      <c r="N107" s="10">
        <v>0</v>
      </c>
      <c r="O107" s="10">
        <v>1</v>
      </c>
      <c r="P107" s="10">
        <v>1</v>
      </c>
      <c r="Q107" s="10">
        <v>5</v>
      </c>
      <c r="R107" s="10">
        <v>4</v>
      </c>
      <c r="U107">
        <v>0</v>
      </c>
      <c r="V107" s="17">
        <v>0</v>
      </c>
      <c r="AF107" s="17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t="s">
        <v>171</v>
      </c>
      <c r="AP107" s="10">
        <v>0</v>
      </c>
      <c r="AQ107" t="s">
        <v>14</v>
      </c>
      <c r="AR107">
        <v>0</v>
      </c>
      <c r="AT107" s="10">
        <v>0</v>
      </c>
      <c r="AV107" s="10">
        <v>0</v>
      </c>
      <c r="AW107" s="10">
        <v>0</v>
      </c>
      <c r="AY107" s="10">
        <v>0</v>
      </c>
      <c r="BA107" s="10">
        <v>0</v>
      </c>
      <c r="BB107">
        <v>0</v>
      </c>
      <c r="BD107" s="10">
        <v>0</v>
      </c>
      <c r="BE107" s="10">
        <f>C107-BC107</f>
        <v>22</v>
      </c>
      <c r="BJ107" s="17">
        <f t="shared" si="2"/>
        <v>0</v>
      </c>
      <c r="BK107" s="17">
        <f t="shared" si="3"/>
        <v>0</v>
      </c>
      <c r="BM107" s="17">
        <v>0</v>
      </c>
      <c r="BN107" s="10">
        <v>0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0</v>
      </c>
    </row>
    <row r="108" spans="1:72" x14ac:dyDescent="0.25">
      <c r="A108">
        <v>337</v>
      </c>
      <c r="B108" s="17">
        <v>107</v>
      </c>
      <c r="C108" s="10">
        <v>22</v>
      </c>
      <c r="D108" t="s">
        <v>254</v>
      </c>
      <c r="E108">
        <v>0</v>
      </c>
      <c r="F108">
        <v>1</v>
      </c>
      <c r="G108" s="10">
        <v>4</v>
      </c>
      <c r="H108" s="10">
        <v>1</v>
      </c>
      <c r="I108" s="10">
        <v>3</v>
      </c>
      <c r="J108" s="2" t="s">
        <v>98</v>
      </c>
      <c r="K108" s="10">
        <v>2</v>
      </c>
      <c r="L108" s="2" t="s">
        <v>40</v>
      </c>
      <c r="M108" s="10">
        <v>0</v>
      </c>
      <c r="N108" s="10">
        <v>1</v>
      </c>
      <c r="O108" s="10">
        <v>2</v>
      </c>
      <c r="P108" s="10">
        <v>3</v>
      </c>
      <c r="Q108" s="10">
        <v>18</v>
      </c>
      <c r="R108" s="10">
        <v>15</v>
      </c>
      <c r="U108">
        <v>1</v>
      </c>
      <c r="V108" s="17">
        <v>0</v>
      </c>
      <c r="W108" t="s">
        <v>15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t="s">
        <v>144</v>
      </c>
      <c r="AP108" s="10">
        <v>1</v>
      </c>
      <c r="AQ108" t="s">
        <v>14</v>
      </c>
      <c r="AR108">
        <v>0</v>
      </c>
      <c r="AT108" s="10">
        <v>0</v>
      </c>
      <c r="AV108" s="10">
        <v>0</v>
      </c>
      <c r="AW108" s="10">
        <v>0</v>
      </c>
      <c r="AY108" s="10">
        <v>0</v>
      </c>
      <c r="BA108" s="10">
        <v>0</v>
      </c>
      <c r="BB108">
        <v>0</v>
      </c>
      <c r="BD108" s="10">
        <v>0</v>
      </c>
      <c r="BE108" s="10">
        <f>C108-BC108</f>
        <v>22</v>
      </c>
      <c r="BJ108" s="17">
        <f t="shared" si="2"/>
        <v>0</v>
      </c>
      <c r="BK108" s="17">
        <f t="shared" si="3"/>
        <v>0</v>
      </c>
      <c r="BM108" s="17">
        <v>0</v>
      </c>
      <c r="BN108" s="10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25">
      <c r="A109">
        <v>824</v>
      </c>
      <c r="B109" s="17">
        <v>108</v>
      </c>
      <c r="C109" s="10">
        <v>22</v>
      </c>
      <c r="D109" t="s">
        <v>254</v>
      </c>
      <c r="E109">
        <v>0</v>
      </c>
      <c r="F109">
        <v>1</v>
      </c>
      <c r="G109" s="10">
        <v>4</v>
      </c>
      <c r="H109" s="10">
        <v>2</v>
      </c>
      <c r="I109" s="10">
        <v>4</v>
      </c>
      <c r="J109" s="2" t="s">
        <v>98</v>
      </c>
      <c r="K109" s="10">
        <v>2</v>
      </c>
      <c r="L109" s="2" t="s">
        <v>40</v>
      </c>
      <c r="M109" s="10">
        <v>0</v>
      </c>
      <c r="N109" s="10">
        <v>0</v>
      </c>
      <c r="O109" s="10">
        <v>2</v>
      </c>
      <c r="P109" s="10">
        <v>2</v>
      </c>
      <c r="Q109" s="10">
        <v>11</v>
      </c>
      <c r="R109" s="10">
        <v>9</v>
      </c>
      <c r="U109">
        <v>1</v>
      </c>
      <c r="V109" s="17">
        <v>0</v>
      </c>
      <c r="W109" t="s">
        <v>19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t="s">
        <v>43</v>
      </c>
      <c r="AP109" s="10">
        <v>1</v>
      </c>
      <c r="AQ109" t="s">
        <v>14</v>
      </c>
      <c r="AR109">
        <v>0</v>
      </c>
      <c r="AT109" s="10">
        <v>0</v>
      </c>
      <c r="AV109" s="10">
        <v>0</v>
      </c>
      <c r="AW109" s="10">
        <v>0</v>
      </c>
      <c r="AY109" s="10">
        <v>0</v>
      </c>
      <c r="BA109" s="10">
        <v>0</v>
      </c>
      <c r="BB109">
        <v>0</v>
      </c>
      <c r="BD109" s="10">
        <v>0</v>
      </c>
      <c r="BE109" s="10">
        <f>C109-BC109</f>
        <v>22</v>
      </c>
      <c r="BJ109" s="17">
        <f t="shared" si="2"/>
        <v>0</v>
      </c>
      <c r="BK109" s="17">
        <f t="shared" si="3"/>
        <v>0</v>
      </c>
      <c r="BM109" s="17">
        <v>0</v>
      </c>
      <c r="BN109" s="10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25">
      <c r="A110">
        <v>208</v>
      </c>
      <c r="B110" s="17">
        <v>109</v>
      </c>
      <c r="C110" s="10">
        <v>23</v>
      </c>
      <c r="D110" t="s">
        <v>254</v>
      </c>
      <c r="E110">
        <v>0</v>
      </c>
      <c r="F110">
        <v>1</v>
      </c>
      <c r="G110" s="10">
        <v>4</v>
      </c>
      <c r="H110" s="10">
        <v>1</v>
      </c>
      <c r="I110" s="10">
        <v>4</v>
      </c>
      <c r="J110" s="2" t="s">
        <v>98</v>
      </c>
      <c r="K110" s="10">
        <v>2</v>
      </c>
      <c r="L110" s="2" t="s">
        <v>40</v>
      </c>
      <c r="M110" s="10">
        <v>0</v>
      </c>
      <c r="N110" s="10">
        <v>0</v>
      </c>
      <c r="O110" s="10">
        <v>3</v>
      </c>
      <c r="P110" s="10">
        <v>3</v>
      </c>
      <c r="U110">
        <v>0</v>
      </c>
      <c r="V110" s="17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t="s">
        <v>133</v>
      </c>
      <c r="AP110" s="10">
        <v>1</v>
      </c>
      <c r="AQ110" t="s">
        <v>14</v>
      </c>
      <c r="AR110">
        <v>0</v>
      </c>
      <c r="AT110" s="10">
        <v>0</v>
      </c>
      <c r="AV110" s="10">
        <v>0</v>
      </c>
      <c r="AW110" s="10">
        <v>0</v>
      </c>
      <c r="AY110" s="10">
        <v>0</v>
      </c>
      <c r="BA110" s="10">
        <v>0</v>
      </c>
      <c r="BB110">
        <v>0</v>
      </c>
      <c r="BD110" s="10">
        <v>0</v>
      </c>
      <c r="BE110" s="10">
        <f>C110-BC110</f>
        <v>23</v>
      </c>
      <c r="BJ110" s="17">
        <f t="shared" si="2"/>
        <v>0</v>
      </c>
      <c r="BK110" s="17">
        <f t="shared" si="3"/>
        <v>0</v>
      </c>
      <c r="BM110" s="17">
        <v>0</v>
      </c>
      <c r="BN110" s="10">
        <v>0</v>
      </c>
      <c r="BO110">
        <v>1</v>
      </c>
      <c r="BP110">
        <v>1</v>
      </c>
      <c r="BQ110">
        <v>0</v>
      </c>
      <c r="BR110">
        <v>0</v>
      </c>
      <c r="BS110">
        <v>0</v>
      </c>
      <c r="BT110">
        <v>0</v>
      </c>
    </row>
    <row r="111" spans="1:72" x14ac:dyDescent="0.25">
      <c r="A111">
        <v>605</v>
      </c>
      <c r="B111" s="17">
        <v>110</v>
      </c>
      <c r="C111" s="10">
        <v>23</v>
      </c>
      <c r="D111" t="s">
        <v>254</v>
      </c>
      <c r="E111">
        <v>0</v>
      </c>
      <c r="F111">
        <v>0</v>
      </c>
      <c r="G111" s="10">
        <v>4</v>
      </c>
      <c r="H111" s="10">
        <v>4</v>
      </c>
      <c r="I111" s="10">
        <v>4</v>
      </c>
      <c r="J111" s="2" t="s">
        <v>98</v>
      </c>
      <c r="K111" s="10">
        <v>2</v>
      </c>
      <c r="L111" s="2" t="s">
        <v>40</v>
      </c>
      <c r="M111" s="10">
        <v>0</v>
      </c>
      <c r="N111" s="10">
        <v>0</v>
      </c>
      <c r="O111" s="10">
        <v>0</v>
      </c>
      <c r="P111" s="10">
        <v>0</v>
      </c>
      <c r="Q111" s="10">
        <v>4</v>
      </c>
      <c r="R111" s="10">
        <v>4</v>
      </c>
      <c r="U111">
        <v>1</v>
      </c>
      <c r="V111" s="17">
        <v>0</v>
      </c>
      <c r="W111" t="s">
        <v>19</v>
      </c>
      <c r="X111" s="2" t="s">
        <v>66</v>
      </c>
      <c r="Y111" s="2" t="s">
        <v>106</v>
      </c>
      <c r="Z111" s="2"/>
      <c r="AA111" s="2"/>
      <c r="AB111" s="2"/>
      <c r="AC111" s="2"/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t="s">
        <v>43</v>
      </c>
      <c r="AP111" s="10">
        <v>1</v>
      </c>
      <c r="AQ111" t="s">
        <v>26</v>
      </c>
      <c r="AR111">
        <v>1</v>
      </c>
      <c r="AS111" t="s">
        <v>50</v>
      </c>
      <c r="AT111" s="10">
        <v>1</v>
      </c>
      <c r="AV111" s="10">
        <v>0</v>
      </c>
      <c r="AW111" s="10">
        <v>0</v>
      </c>
      <c r="AY111" s="10">
        <v>0</v>
      </c>
      <c r="BA111" s="10">
        <v>0</v>
      </c>
      <c r="BB111">
        <v>0</v>
      </c>
      <c r="BD111" s="10">
        <v>0</v>
      </c>
      <c r="BE111" s="10">
        <f>C111-BC111</f>
        <v>23</v>
      </c>
      <c r="BJ111" s="17">
        <f t="shared" si="2"/>
        <v>0</v>
      </c>
      <c r="BK111" s="17">
        <f t="shared" si="3"/>
        <v>0</v>
      </c>
      <c r="BM111" s="17">
        <v>0</v>
      </c>
      <c r="BN111" s="10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25">
      <c r="A112">
        <v>885</v>
      </c>
      <c r="B112" s="17">
        <v>111</v>
      </c>
      <c r="C112" s="10">
        <v>23</v>
      </c>
      <c r="D112" t="s">
        <v>254</v>
      </c>
      <c r="E112">
        <v>0</v>
      </c>
      <c r="F112">
        <v>0</v>
      </c>
      <c r="G112" s="10">
        <v>4</v>
      </c>
      <c r="H112" s="10">
        <v>3</v>
      </c>
      <c r="I112" s="10">
        <v>4</v>
      </c>
      <c r="J112" s="2" t="s">
        <v>98</v>
      </c>
      <c r="K112" s="10">
        <v>2</v>
      </c>
      <c r="L112" s="2" t="s">
        <v>40</v>
      </c>
      <c r="M112" s="10">
        <v>0</v>
      </c>
      <c r="N112" s="10">
        <v>0</v>
      </c>
      <c r="O112" s="10">
        <v>1</v>
      </c>
      <c r="P112" s="10">
        <v>1</v>
      </c>
      <c r="Q112" s="10">
        <v>7</v>
      </c>
      <c r="R112" s="10">
        <v>6</v>
      </c>
      <c r="U112">
        <v>0</v>
      </c>
      <c r="V112" s="17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t="s">
        <v>171</v>
      </c>
      <c r="AP112" s="10">
        <v>0</v>
      </c>
      <c r="AQ112" t="s">
        <v>26</v>
      </c>
      <c r="AR112">
        <v>1</v>
      </c>
      <c r="AS112" t="s">
        <v>50</v>
      </c>
      <c r="AT112" s="10">
        <v>0</v>
      </c>
      <c r="AV112" s="10">
        <v>0</v>
      </c>
      <c r="AW112" s="10">
        <v>0</v>
      </c>
      <c r="AY112" s="10">
        <v>0</v>
      </c>
      <c r="BA112" s="10">
        <v>0</v>
      </c>
      <c r="BB112">
        <v>0</v>
      </c>
      <c r="BD112" s="10">
        <v>0</v>
      </c>
      <c r="BE112" s="10">
        <f>C112-BC112</f>
        <v>23</v>
      </c>
      <c r="BJ112" s="17">
        <f t="shared" si="2"/>
        <v>0</v>
      </c>
      <c r="BK112" s="17">
        <f t="shared" si="3"/>
        <v>0</v>
      </c>
      <c r="BM112" s="17">
        <v>0</v>
      </c>
      <c r="BN112" s="10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25">
      <c r="A113">
        <v>120</v>
      </c>
      <c r="B113" s="17">
        <v>112</v>
      </c>
      <c r="C113" s="10">
        <v>24</v>
      </c>
      <c r="D113" t="s">
        <v>254</v>
      </c>
      <c r="E113">
        <v>0</v>
      </c>
      <c r="F113">
        <v>1</v>
      </c>
      <c r="G113" s="10">
        <v>4</v>
      </c>
      <c r="H113" s="10">
        <v>3</v>
      </c>
      <c r="I113" s="10">
        <v>3</v>
      </c>
      <c r="J113" s="2" t="s">
        <v>98</v>
      </c>
      <c r="K113" s="10">
        <v>2</v>
      </c>
      <c r="L113" s="2" t="s">
        <v>40</v>
      </c>
      <c r="M113" s="10">
        <v>0</v>
      </c>
      <c r="N113" s="10">
        <v>1</v>
      </c>
      <c r="O113" s="10">
        <v>0</v>
      </c>
      <c r="P113" s="10">
        <v>1</v>
      </c>
      <c r="Q113" s="10">
        <v>7</v>
      </c>
      <c r="R113" s="10">
        <v>6</v>
      </c>
      <c r="U113">
        <v>0</v>
      </c>
      <c r="V113" s="17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t="s">
        <v>74</v>
      </c>
      <c r="AP113" s="10">
        <v>1</v>
      </c>
      <c r="AQ113" t="s">
        <v>27</v>
      </c>
      <c r="AR113">
        <v>0</v>
      </c>
      <c r="AT113" s="10">
        <v>1</v>
      </c>
      <c r="AU113" t="s">
        <v>75</v>
      </c>
      <c r="AV113" s="10">
        <v>0</v>
      </c>
      <c r="AW113" s="10">
        <v>0</v>
      </c>
      <c r="AY113" s="10">
        <v>1</v>
      </c>
      <c r="AZ113" t="s">
        <v>76</v>
      </c>
      <c r="BA113" s="10">
        <v>1</v>
      </c>
      <c r="BB113">
        <v>1</v>
      </c>
      <c r="BC113">
        <v>23.5</v>
      </c>
      <c r="BD113" s="10">
        <v>1</v>
      </c>
      <c r="BE113" s="10">
        <f>C113-BC113</f>
        <v>0.5</v>
      </c>
      <c r="BG113" t="s">
        <v>80</v>
      </c>
      <c r="BH113" s="10">
        <v>1</v>
      </c>
      <c r="BI113">
        <v>1</v>
      </c>
      <c r="BJ113" s="17">
        <f t="shared" si="2"/>
        <v>0.05</v>
      </c>
      <c r="BK113" s="17">
        <f t="shared" si="3"/>
        <v>2.5000000000000001E-2</v>
      </c>
      <c r="BM113" s="18">
        <v>2.5000000000000001E-2</v>
      </c>
      <c r="BN113" s="10">
        <v>1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</row>
    <row r="114" spans="1:72" x14ac:dyDescent="0.25">
      <c r="A114">
        <v>195</v>
      </c>
      <c r="B114" s="17">
        <v>113</v>
      </c>
      <c r="C114" s="10">
        <v>25</v>
      </c>
      <c r="D114" t="s">
        <v>254</v>
      </c>
      <c r="E114">
        <v>0</v>
      </c>
      <c r="F114">
        <v>1</v>
      </c>
      <c r="G114" s="10">
        <v>4</v>
      </c>
      <c r="H114" s="10">
        <v>1</v>
      </c>
      <c r="I114" s="10">
        <v>1</v>
      </c>
      <c r="J114" s="2" t="s">
        <v>99</v>
      </c>
      <c r="K114" s="10">
        <v>0</v>
      </c>
      <c r="L114" s="2"/>
      <c r="M114" s="10">
        <v>0</v>
      </c>
      <c r="N114" s="10">
        <v>3</v>
      </c>
      <c r="O114" s="10">
        <v>0</v>
      </c>
      <c r="P114" s="10">
        <v>3</v>
      </c>
      <c r="U114">
        <v>0</v>
      </c>
      <c r="V114" s="17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t="s">
        <v>123</v>
      </c>
      <c r="AP114" s="10">
        <v>1</v>
      </c>
      <c r="AQ114" t="s">
        <v>27</v>
      </c>
      <c r="AR114">
        <v>0</v>
      </c>
      <c r="AT114" s="10">
        <v>0</v>
      </c>
      <c r="AV114" s="10">
        <v>0</v>
      </c>
      <c r="AW114" s="10">
        <v>0</v>
      </c>
      <c r="AY114" s="10">
        <v>0</v>
      </c>
      <c r="BA114" s="10">
        <v>0</v>
      </c>
      <c r="BB114">
        <v>0</v>
      </c>
      <c r="BD114" s="10">
        <v>0</v>
      </c>
      <c r="BE114" s="10">
        <f>C114-BC114</f>
        <v>25</v>
      </c>
      <c r="BJ114" s="17">
        <f t="shared" si="2"/>
        <v>0</v>
      </c>
      <c r="BK114" s="17">
        <f t="shared" si="3"/>
        <v>0</v>
      </c>
      <c r="BM114" s="17">
        <v>0</v>
      </c>
      <c r="BN114" s="10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</row>
    <row r="115" spans="1:72" x14ac:dyDescent="0.25">
      <c r="A115">
        <v>209</v>
      </c>
      <c r="B115" s="17">
        <v>114</v>
      </c>
      <c r="C115" s="10">
        <v>25</v>
      </c>
      <c r="D115" t="s">
        <v>254</v>
      </c>
      <c r="E115">
        <v>0</v>
      </c>
      <c r="F115">
        <v>1</v>
      </c>
      <c r="G115" s="10">
        <v>4</v>
      </c>
      <c r="H115" s="10">
        <v>4</v>
      </c>
      <c r="I115" s="10">
        <v>4</v>
      </c>
      <c r="J115" s="2" t="s">
        <v>99</v>
      </c>
      <c r="K115" s="10">
        <v>0</v>
      </c>
      <c r="L115" s="2"/>
      <c r="M115" s="10">
        <v>0</v>
      </c>
      <c r="N115" s="10">
        <v>0</v>
      </c>
      <c r="O115" s="10">
        <v>0</v>
      </c>
      <c r="P115" s="10">
        <v>0</v>
      </c>
      <c r="U115">
        <v>0</v>
      </c>
      <c r="V115" s="17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t="s">
        <v>134</v>
      </c>
      <c r="AP115" s="10">
        <v>1</v>
      </c>
      <c r="AQ115" t="s">
        <v>14</v>
      </c>
      <c r="AR115">
        <v>0</v>
      </c>
      <c r="AT115" s="10">
        <v>0</v>
      </c>
      <c r="AV115" s="10">
        <v>0</v>
      </c>
      <c r="AW115" s="10">
        <v>0</v>
      </c>
      <c r="AY115" s="10">
        <v>0</v>
      </c>
      <c r="BA115" s="10">
        <v>0</v>
      </c>
      <c r="BB115">
        <v>0</v>
      </c>
      <c r="BD115" s="10">
        <v>0</v>
      </c>
      <c r="BE115" s="10">
        <f>C115-BC115</f>
        <v>25</v>
      </c>
      <c r="BJ115" s="17">
        <f t="shared" si="2"/>
        <v>0</v>
      </c>
      <c r="BK115" s="17">
        <f t="shared" si="3"/>
        <v>0</v>
      </c>
      <c r="BM115" s="17">
        <v>0</v>
      </c>
      <c r="BN115" s="10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25">
      <c r="A116">
        <v>378</v>
      </c>
      <c r="B116" s="17">
        <v>115</v>
      </c>
      <c r="C116" s="10">
        <v>25</v>
      </c>
      <c r="D116" t="s">
        <v>254</v>
      </c>
      <c r="E116">
        <v>0</v>
      </c>
      <c r="F116">
        <v>1</v>
      </c>
      <c r="G116" s="10">
        <v>4</v>
      </c>
      <c r="H116" s="10">
        <v>2</v>
      </c>
      <c r="I116" s="10">
        <v>4</v>
      </c>
      <c r="J116" s="2" t="s">
        <v>99</v>
      </c>
      <c r="K116" s="10">
        <v>0</v>
      </c>
      <c r="L116" s="2"/>
      <c r="M116" s="10">
        <v>0</v>
      </c>
      <c r="N116" s="10">
        <v>0</v>
      </c>
      <c r="O116" s="10">
        <v>2</v>
      </c>
      <c r="P116" s="10">
        <v>2</v>
      </c>
      <c r="U116">
        <v>0</v>
      </c>
      <c r="V116" s="17">
        <v>0</v>
      </c>
      <c r="X116" s="17"/>
      <c r="Y116" s="17"/>
      <c r="Z116" s="17"/>
      <c r="AA116" s="17"/>
      <c r="AB116" s="17"/>
      <c r="AC116" s="17"/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t="s">
        <v>18</v>
      </c>
      <c r="AP116" s="10">
        <v>1</v>
      </c>
      <c r="AQ116" t="s">
        <v>26</v>
      </c>
      <c r="AR116">
        <v>1</v>
      </c>
      <c r="AS116" t="s">
        <v>50</v>
      </c>
      <c r="AT116" s="10">
        <v>0</v>
      </c>
      <c r="AV116" s="10">
        <v>0</v>
      </c>
      <c r="AW116" s="10">
        <v>0</v>
      </c>
      <c r="AY116" s="10">
        <v>0</v>
      </c>
      <c r="BA116" s="10">
        <v>0</v>
      </c>
      <c r="BB116">
        <v>0</v>
      </c>
      <c r="BD116" s="10">
        <v>0</v>
      </c>
      <c r="BE116" s="10">
        <f>C116-BC116</f>
        <v>25</v>
      </c>
      <c r="BJ116" s="17">
        <f t="shared" si="2"/>
        <v>0</v>
      </c>
      <c r="BK116" s="17">
        <f t="shared" si="3"/>
        <v>0</v>
      </c>
      <c r="BM116" s="17">
        <v>0</v>
      </c>
      <c r="BN116" s="10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25">
      <c r="A117">
        <v>379</v>
      </c>
      <c r="B117" s="17">
        <v>116</v>
      </c>
      <c r="C117" s="10">
        <v>25</v>
      </c>
      <c r="D117" t="s">
        <v>254</v>
      </c>
      <c r="E117">
        <v>0</v>
      </c>
      <c r="F117">
        <v>1</v>
      </c>
      <c r="G117" s="10">
        <v>4</v>
      </c>
      <c r="H117" s="10">
        <v>2</v>
      </c>
      <c r="I117" s="10">
        <v>4</v>
      </c>
      <c r="J117" s="2" t="s">
        <v>98</v>
      </c>
      <c r="K117" s="10">
        <v>2</v>
      </c>
      <c r="L117" s="2" t="s">
        <v>40</v>
      </c>
      <c r="M117" s="10">
        <v>0</v>
      </c>
      <c r="N117" s="10">
        <v>0</v>
      </c>
      <c r="O117" s="10">
        <v>2</v>
      </c>
      <c r="P117" s="10">
        <v>2</v>
      </c>
      <c r="Q117" s="10">
        <v>10</v>
      </c>
      <c r="R117" s="10">
        <v>8</v>
      </c>
      <c r="U117">
        <v>0</v>
      </c>
      <c r="V117" s="17">
        <v>0</v>
      </c>
      <c r="X117" s="17"/>
      <c r="Y117" s="17"/>
      <c r="Z117" s="17"/>
      <c r="AA117" s="17"/>
      <c r="AB117" s="17"/>
      <c r="AC117" s="17"/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t="s">
        <v>107</v>
      </c>
      <c r="AP117" s="10">
        <v>1</v>
      </c>
      <c r="AQ117" t="s">
        <v>14</v>
      </c>
      <c r="AR117">
        <v>0</v>
      </c>
      <c r="AT117" s="10">
        <v>0</v>
      </c>
      <c r="AV117" s="10">
        <v>0</v>
      </c>
      <c r="AW117" s="10">
        <v>0</v>
      </c>
      <c r="AY117" s="10">
        <v>0</v>
      </c>
      <c r="BA117" s="10">
        <v>0</v>
      </c>
      <c r="BB117">
        <v>0</v>
      </c>
      <c r="BD117" s="10">
        <v>0</v>
      </c>
      <c r="BE117" s="10">
        <f>C117-BC117</f>
        <v>25</v>
      </c>
      <c r="BJ117" s="17">
        <f t="shared" si="2"/>
        <v>0</v>
      </c>
      <c r="BK117" s="17">
        <f t="shared" si="3"/>
        <v>0</v>
      </c>
      <c r="BM117" s="17">
        <v>0</v>
      </c>
      <c r="BN117" s="10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25">
      <c r="A118">
        <v>116</v>
      </c>
      <c r="B118" s="17">
        <v>117</v>
      </c>
      <c r="C118" s="10">
        <v>26</v>
      </c>
      <c r="D118" t="s">
        <v>254</v>
      </c>
      <c r="E118">
        <v>0</v>
      </c>
      <c r="F118">
        <v>1</v>
      </c>
      <c r="G118" s="10">
        <v>4</v>
      </c>
      <c r="H118" s="10">
        <v>3</v>
      </c>
      <c r="I118" s="10">
        <v>3</v>
      </c>
      <c r="J118" s="2" t="s">
        <v>98</v>
      </c>
      <c r="K118" s="10">
        <v>2</v>
      </c>
      <c r="L118" s="2" t="s">
        <v>40</v>
      </c>
      <c r="M118" s="10">
        <v>0</v>
      </c>
      <c r="N118" s="10">
        <v>1</v>
      </c>
      <c r="O118" s="10">
        <v>0</v>
      </c>
      <c r="P118" s="10">
        <v>1</v>
      </c>
      <c r="Q118" s="10">
        <v>10</v>
      </c>
      <c r="R118" s="10">
        <v>9</v>
      </c>
      <c r="U118">
        <v>0</v>
      </c>
      <c r="V118" s="17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t="s">
        <v>74</v>
      </c>
      <c r="AP118" s="10">
        <v>1</v>
      </c>
      <c r="AQ118" t="s">
        <v>27</v>
      </c>
      <c r="AR118">
        <v>0</v>
      </c>
      <c r="AT118" s="10">
        <v>1</v>
      </c>
      <c r="AU118" t="s">
        <v>75</v>
      </c>
      <c r="AV118" s="10">
        <v>0</v>
      </c>
      <c r="AW118" s="10">
        <v>0</v>
      </c>
      <c r="AY118" s="10">
        <v>1</v>
      </c>
      <c r="AZ118" t="s">
        <v>76</v>
      </c>
      <c r="BA118" s="10">
        <v>1</v>
      </c>
      <c r="BB118">
        <v>0</v>
      </c>
      <c r="BD118" s="10">
        <v>0</v>
      </c>
      <c r="BE118" s="10">
        <f>C118-BC118</f>
        <v>26</v>
      </c>
      <c r="BJ118" s="17">
        <f t="shared" si="2"/>
        <v>0</v>
      </c>
      <c r="BK118" s="17">
        <f t="shared" si="3"/>
        <v>0</v>
      </c>
      <c r="BM118" s="17">
        <v>0</v>
      </c>
      <c r="BN118" s="10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25">
      <c r="A119">
        <v>506</v>
      </c>
      <c r="B119" s="17">
        <v>118</v>
      </c>
      <c r="C119" s="10">
        <v>26</v>
      </c>
      <c r="D119" t="s">
        <v>254</v>
      </c>
      <c r="E119">
        <v>0</v>
      </c>
      <c r="F119">
        <v>1</v>
      </c>
      <c r="G119" s="10">
        <v>4</v>
      </c>
      <c r="H119" s="10">
        <v>2</v>
      </c>
      <c r="I119" s="10">
        <v>4</v>
      </c>
      <c r="J119" s="2" t="s">
        <v>98</v>
      </c>
      <c r="K119" s="10">
        <v>2</v>
      </c>
      <c r="L119" s="2" t="s">
        <v>40</v>
      </c>
      <c r="M119" s="10">
        <v>0</v>
      </c>
      <c r="N119" s="10">
        <v>0</v>
      </c>
      <c r="O119" s="10">
        <v>2</v>
      </c>
      <c r="P119" s="10">
        <v>2</v>
      </c>
      <c r="Q119" s="10">
        <v>11</v>
      </c>
      <c r="R119" s="10">
        <v>9</v>
      </c>
      <c r="U119">
        <v>1</v>
      </c>
      <c r="V119" s="17">
        <v>0</v>
      </c>
      <c r="W119" t="s">
        <v>19</v>
      </c>
      <c r="X119" s="2" t="s">
        <v>15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t="s">
        <v>153</v>
      </c>
      <c r="AP119" s="10">
        <v>1</v>
      </c>
      <c r="AQ119" t="s">
        <v>14</v>
      </c>
      <c r="AR119">
        <v>0</v>
      </c>
      <c r="AT119" s="10">
        <v>0</v>
      </c>
      <c r="AV119" s="10">
        <v>0</v>
      </c>
      <c r="AW119" s="10">
        <v>0</v>
      </c>
      <c r="AY119" s="10">
        <v>0</v>
      </c>
      <c r="BA119" s="10">
        <v>0</v>
      </c>
      <c r="BB119">
        <v>0</v>
      </c>
      <c r="BD119" s="10">
        <v>0</v>
      </c>
      <c r="BE119" s="10">
        <f>C119-BC119</f>
        <v>26</v>
      </c>
      <c r="BJ119" s="17">
        <f t="shared" si="2"/>
        <v>0</v>
      </c>
      <c r="BK119" s="17">
        <f t="shared" si="3"/>
        <v>0</v>
      </c>
      <c r="BM119" s="17">
        <v>0</v>
      </c>
      <c r="BN119" s="10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25">
      <c r="A120">
        <v>581</v>
      </c>
      <c r="B120" s="17">
        <v>119</v>
      </c>
      <c r="C120" s="10">
        <v>26</v>
      </c>
      <c r="D120" t="s">
        <v>254</v>
      </c>
      <c r="E120">
        <v>0</v>
      </c>
      <c r="F120">
        <v>1</v>
      </c>
      <c r="G120" s="10">
        <v>4</v>
      </c>
      <c r="H120" s="10">
        <v>3</v>
      </c>
      <c r="I120" s="10">
        <v>4</v>
      </c>
      <c r="J120" s="2" t="s">
        <v>98</v>
      </c>
      <c r="K120" s="10">
        <v>2</v>
      </c>
      <c r="L120" s="2" t="s">
        <v>40</v>
      </c>
      <c r="M120" s="10">
        <v>0</v>
      </c>
      <c r="N120" s="10">
        <v>0</v>
      </c>
      <c r="O120" s="10">
        <v>1</v>
      </c>
      <c r="P120" s="10">
        <v>1</v>
      </c>
      <c r="Q120" s="10">
        <v>7</v>
      </c>
      <c r="R120" s="10">
        <v>6</v>
      </c>
      <c r="U120">
        <v>1</v>
      </c>
      <c r="V120" s="17">
        <v>0</v>
      </c>
      <c r="W120" t="s">
        <v>45</v>
      </c>
      <c r="X120" s="17"/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0</v>
      </c>
      <c r="AN120" s="10">
        <v>0</v>
      </c>
      <c r="AO120" t="s">
        <v>107</v>
      </c>
      <c r="AP120" s="10">
        <v>1</v>
      </c>
      <c r="AQ120" t="s">
        <v>189</v>
      </c>
      <c r="AR120">
        <v>0</v>
      </c>
      <c r="AT120" s="10">
        <v>0</v>
      </c>
      <c r="AV120" s="10">
        <v>1</v>
      </c>
      <c r="AW120" s="10">
        <v>0</v>
      </c>
      <c r="AY120" s="10">
        <v>0</v>
      </c>
      <c r="BA120" s="10">
        <v>0</v>
      </c>
      <c r="BB120">
        <v>0</v>
      </c>
      <c r="BD120" s="10">
        <v>0</v>
      </c>
      <c r="BE120" s="10">
        <f>C120-BC120</f>
        <v>26</v>
      </c>
      <c r="BJ120" s="17">
        <f t="shared" si="2"/>
        <v>0</v>
      </c>
      <c r="BK120" s="17">
        <f t="shared" si="3"/>
        <v>0</v>
      </c>
      <c r="BM120" s="17">
        <v>0</v>
      </c>
      <c r="BN120" s="1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25">
      <c r="A121">
        <v>850</v>
      </c>
      <c r="B121" s="17">
        <v>120</v>
      </c>
      <c r="C121" s="10">
        <v>26</v>
      </c>
      <c r="D121" t="s">
        <v>254</v>
      </c>
      <c r="E121">
        <v>0</v>
      </c>
      <c r="F121">
        <v>1</v>
      </c>
      <c r="G121" s="10">
        <v>4</v>
      </c>
      <c r="H121" s="10">
        <v>2</v>
      </c>
      <c r="I121" s="10">
        <v>4</v>
      </c>
      <c r="J121" s="2" t="s">
        <v>98</v>
      </c>
      <c r="K121" s="10">
        <v>2</v>
      </c>
      <c r="L121" s="2" t="s">
        <v>40</v>
      </c>
      <c r="M121" s="10">
        <v>0</v>
      </c>
      <c r="N121" s="10">
        <v>0</v>
      </c>
      <c r="O121" s="10">
        <v>2</v>
      </c>
      <c r="P121" s="10">
        <v>2</v>
      </c>
      <c r="Q121" s="10">
        <v>11</v>
      </c>
      <c r="R121" s="10">
        <v>9</v>
      </c>
      <c r="U121">
        <v>1</v>
      </c>
      <c r="V121" s="17">
        <v>0</v>
      </c>
      <c r="W121" t="s">
        <v>19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t="s">
        <v>43</v>
      </c>
      <c r="AP121" s="10">
        <v>1</v>
      </c>
      <c r="AQ121" t="s">
        <v>14</v>
      </c>
      <c r="AR121">
        <v>0</v>
      </c>
      <c r="AT121" s="10">
        <v>0</v>
      </c>
      <c r="AV121" s="10">
        <v>0</v>
      </c>
      <c r="AW121" s="10">
        <v>0</v>
      </c>
      <c r="AY121" s="10">
        <v>0</v>
      </c>
      <c r="BA121" s="10">
        <v>0</v>
      </c>
      <c r="BB121">
        <v>0</v>
      </c>
      <c r="BD121" s="10">
        <v>0</v>
      </c>
      <c r="BE121" s="10">
        <f>C121-BC121</f>
        <v>26</v>
      </c>
      <c r="BJ121" s="17">
        <f t="shared" si="2"/>
        <v>0</v>
      </c>
      <c r="BK121" s="17">
        <f t="shared" si="3"/>
        <v>0</v>
      </c>
      <c r="BM121" s="17">
        <v>0</v>
      </c>
      <c r="BN121" s="10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25">
      <c r="A122">
        <v>908</v>
      </c>
      <c r="B122" s="17">
        <v>121</v>
      </c>
      <c r="C122" s="10">
        <v>26</v>
      </c>
      <c r="D122" t="s">
        <v>254</v>
      </c>
      <c r="E122">
        <v>0</v>
      </c>
      <c r="F122">
        <v>1</v>
      </c>
      <c r="G122" s="10">
        <v>4</v>
      </c>
      <c r="H122" s="10">
        <v>2</v>
      </c>
      <c r="I122" s="10">
        <v>4</v>
      </c>
      <c r="J122" s="2" t="s">
        <v>98</v>
      </c>
      <c r="K122" s="10">
        <v>2</v>
      </c>
      <c r="L122" s="2" t="s">
        <v>40</v>
      </c>
      <c r="M122" s="10">
        <v>0</v>
      </c>
      <c r="N122" s="10">
        <v>0</v>
      </c>
      <c r="O122" s="10">
        <v>2</v>
      </c>
      <c r="P122" s="10">
        <v>2</v>
      </c>
      <c r="Q122" s="10">
        <v>9</v>
      </c>
      <c r="R122" s="10">
        <v>7</v>
      </c>
      <c r="U122">
        <v>1</v>
      </c>
      <c r="V122" s="17">
        <v>0</v>
      </c>
      <c r="W122" t="s">
        <v>19</v>
      </c>
      <c r="X122" t="s">
        <v>108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t="s">
        <v>43</v>
      </c>
      <c r="AP122" s="10">
        <v>1</v>
      </c>
      <c r="AQ122" t="s">
        <v>14</v>
      </c>
      <c r="AR122">
        <v>0</v>
      </c>
      <c r="AT122" s="10">
        <v>0</v>
      </c>
      <c r="AV122" s="10">
        <v>0</v>
      </c>
      <c r="AW122" s="10">
        <v>0</v>
      </c>
      <c r="AY122" s="10">
        <v>0</v>
      </c>
      <c r="BA122" s="10">
        <v>0</v>
      </c>
      <c r="BB122">
        <v>0</v>
      </c>
      <c r="BD122" s="10">
        <v>0</v>
      </c>
      <c r="BE122" s="10">
        <f>C122-BC122</f>
        <v>26</v>
      </c>
      <c r="BJ122" s="17">
        <f t="shared" si="2"/>
        <v>0</v>
      </c>
      <c r="BK122" s="17">
        <f t="shared" si="3"/>
        <v>0</v>
      </c>
      <c r="BM122" s="17">
        <v>0</v>
      </c>
      <c r="BN122" s="10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25">
      <c r="A123">
        <v>130</v>
      </c>
      <c r="B123" s="17">
        <v>122</v>
      </c>
      <c r="C123" s="10">
        <v>27</v>
      </c>
      <c r="D123" t="s">
        <v>254</v>
      </c>
      <c r="E123">
        <v>0</v>
      </c>
      <c r="F123">
        <v>1</v>
      </c>
      <c r="G123" s="10">
        <v>4</v>
      </c>
      <c r="H123" s="10">
        <v>2</v>
      </c>
      <c r="I123" s="10">
        <v>2</v>
      </c>
      <c r="J123" s="2" t="s">
        <v>98</v>
      </c>
      <c r="K123" s="10">
        <v>2</v>
      </c>
      <c r="L123" s="2" t="s">
        <v>40</v>
      </c>
      <c r="M123" s="10">
        <v>0</v>
      </c>
      <c r="N123" s="10">
        <v>2</v>
      </c>
      <c r="O123" s="10">
        <v>0</v>
      </c>
      <c r="P123" s="10">
        <v>2</v>
      </c>
      <c r="Q123" s="10">
        <v>10</v>
      </c>
      <c r="R123" s="10">
        <v>8</v>
      </c>
      <c r="U123">
        <v>1</v>
      </c>
      <c r="V123" s="17">
        <v>0</v>
      </c>
      <c r="W123" t="s">
        <v>19</v>
      </c>
      <c r="X123" t="s">
        <v>46</v>
      </c>
      <c r="Y123" t="s">
        <v>66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t="s">
        <v>74</v>
      </c>
      <c r="AP123" s="10">
        <v>1</v>
      </c>
      <c r="AQ123" t="s">
        <v>27</v>
      </c>
      <c r="AR123">
        <v>0</v>
      </c>
      <c r="AT123" s="10">
        <v>1</v>
      </c>
      <c r="AU123" t="s">
        <v>75</v>
      </c>
      <c r="AV123" s="10">
        <v>0</v>
      </c>
      <c r="AW123" s="10">
        <v>0</v>
      </c>
      <c r="AY123" s="10">
        <v>1</v>
      </c>
      <c r="AZ123" t="s">
        <v>76</v>
      </c>
      <c r="BA123" s="10">
        <v>1</v>
      </c>
      <c r="BB123">
        <v>0</v>
      </c>
      <c r="BD123" s="10">
        <v>0</v>
      </c>
      <c r="BE123" s="10">
        <f>C123-BC123</f>
        <v>27</v>
      </c>
      <c r="BJ123" s="17">
        <f t="shared" si="2"/>
        <v>0</v>
      </c>
      <c r="BK123" s="17">
        <f t="shared" si="3"/>
        <v>0</v>
      </c>
      <c r="BM123" s="17">
        <v>0</v>
      </c>
      <c r="BN123" s="10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25">
      <c r="A124">
        <v>844</v>
      </c>
      <c r="B124" s="17">
        <v>123</v>
      </c>
      <c r="C124" s="10">
        <v>27</v>
      </c>
      <c r="D124" t="s">
        <v>254</v>
      </c>
      <c r="E124">
        <v>0</v>
      </c>
      <c r="F124">
        <v>0</v>
      </c>
      <c r="G124" s="10">
        <v>4</v>
      </c>
      <c r="H124" s="10">
        <v>2</v>
      </c>
      <c r="I124" s="10">
        <v>4</v>
      </c>
      <c r="J124" s="2" t="s">
        <v>98</v>
      </c>
      <c r="K124" s="10">
        <v>2</v>
      </c>
      <c r="L124" s="2" t="s">
        <v>40</v>
      </c>
      <c r="M124" s="10">
        <v>0</v>
      </c>
      <c r="N124" s="10">
        <v>0</v>
      </c>
      <c r="O124" s="10">
        <v>2</v>
      </c>
      <c r="P124" s="10">
        <v>2</v>
      </c>
      <c r="Q124" s="10">
        <v>9</v>
      </c>
      <c r="R124" s="10">
        <v>7</v>
      </c>
      <c r="U124">
        <v>1</v>
      </c>
      <c r="V124" s="17">
        <v>0</v>
      </c>
      <c r="W124" t="s">
        <v>19</v>
      </c>
      <c r="X124" t="s">
        <v>15</v>
      </c>
      <c r="Y124" t="s">
        <v>58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t="s">
        <v>43</v>
      </c>
      <c r="AP124" s="10">
        <v>1</v>
      </c>
      <c r="AQ124" t="s">
        <v>14</v>
      </c>
      <c r="AR124">
        <v>0</v>
      </c>
      <c r="AT124" s="10">
        <v>0</v>
      </c>
      <c r="AV124" s="10">
        <v>0</v>
      </c>
      <c r="AW124" s="10">
        <v>0</v>
      </c>
      <c r="AY124" s="10">
        <v>0</v>
      </c>
      <c r="BA124" s="10">
        <v>0</v>
      </c>
      <c r="BB124">
        <v>0</v>
      </c>
      <c r="BD124" s="10">
        <v>0</v>
      </c>
      <c r="BE124" s="10">
        <f>C124-BC124</f>
        <v>27</v>
      </c>
      <c r="BJ124" s="17">
        <f t="shared" si="2"/>
        <v>0</v>
      </c>
      <c r="BK124" s="17">
        <f t="shared" si="3"/>
        <v>0</v>
      </c>
      <c r="BM124" s="17">
        <v>0</v>
      </c>
      <c r="BN124" s="10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25">
      <c r="A125">
        <v>93</v>
      </c>
      <c r="B125" s="17">
        <v>124</v>
      </c>
      <c r="C125" s="10">
        <v>28</v>
      </c>
      <c r="D125" t="s">
        <v>254</v>
      </c>
      <c r="E125">
        <v>0</v>
      </c>
      <c r="F125">
        <v>1</v>
      </c>
      <c r="G125" s="10">
        <v>4</v>
      </c>
      <c r="H125" s="10">
        <v>2</v>
      </c>
      <c r="I125" s="10">
        <v>2</v>
      </c>
      <c r="J125" s="2" t="s">
        <v>98</v>
      </c>
      <c r="K125" s="10">
        <v>2</v>
      </c>
      <c r="L125" s="2" t="s">
        <v>40</v>
      </c>
      <c r="M125" s="10">
        <v>0</v>
      </c>
      <c r="N125" s="10">
        <v>2</v>
      </c>
      <c r="O125" s="10">
        <v>0</v>
      </c>
      <c r="P125" s="10">
        <v>2</v>
      </c>
      <c r="Q125" s="10">
        <v>11</v>
      </c>
      <c r="R125" s="10">
        <v>9</v>
      </c>
      <c r="U125">
        <v>1</v>
      </c>
      <c r="V125" s="17">
        <v>0</v>
      </c>
      <c r="W125" t="s">
        <v>15</v>
      </c>
      <c r="X125" s="17" t="s">
        <v>45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t="s">
        <v>74</v>
      </c>
      <c r="AP125" s="10">
        <v>1</v>
      </c>
      <c r="AQ125" t="s">
        <v>27</v>
      </c>
      <c r="AR125">
        <v>0</v>
      </c>
      <c r="AT125" s="10">
        <v>1</v>
      </c>
      <c r="AU125" t="s">
        <v>75</v>
      </c>
      <c r="AV125" s="10">
        <v>0</v>
      </c>
      <c r="AW125" s="10">
        <v>0</v>
      </c>
      <c r="AY125" s="10">
        <v>1</v>
      </c>
      <c r="AZ125" t="s">
        <v>76</v>
      </c>
      <c r="BA125" s="10">
        <v>1</v>
      </c>
      <c r="BB125">
        <v>0</v>
      </c>
      <c r="BD125" s="10">
        <v>0</v>
      </c>
      <c r="BE125" s="10">
        <f>C125-BC125</f>
        <v>28</v>
      </c>
      <c r="BJ125" s="17">
        <f t="shared" si="2"/>
        <v>0</v>
      </c>
      <c r="BK125" s="17">
        <f t="shared" si="3"/>
        <v>0</v>
      </c>
      <c r="BM125" s="17">
        <v>0</v>
      </c>
      <c r="BN125" s="10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25">
      <c r="A126">
        <v>166</v>
      </c>
      <c r="B126" s="17">
        <v>125</v>
      </c>
      <c r="C126" s="10">
        <v>28</v>
      </c>
      <c r="D126" t="s">
        <v>254</v>
      </c>
      <c r="E126">
        <v>0</v>
      </c>
      <c r="F126">
        <v>1</v>
      </c>
      <c r="G126" s="10">
        <v>4</v>
      </c>
      <c r="H126" s="10">
        <v>1</v>
      </c>
      <c r="I126" s="10">
        <v>4</v>
      </c>
      <c r="J126" s="2" t="s">
        <v>99</v>
      </c>
      <c r="K126" s="10">
        <v>0</v>
      </c>
      <c r="L126" s="2"/>
      <c r="M126" s="10">
        <v>0</v>
      </c>
      <c r="N126" s="10">
        <v>0</v>
      </c>
      <c r="O126" s="10">
        <v>3</v>
      </c>
      <c r="P126" s="10">
        <v>3</v>
      </c>
      <c r="U126">
        <v>1</v>
      </c>
      <c r="V126" s="17">
        <v>0</v>
      </c>
      <c r="W126" t="s">
        <v>19</v>
      </c>
      <c r="X126" s="2" t="s">
        <v>108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t="s">
        <v>109</v>
      </c>
      <c r="AP126" s="10">
        <v>1</v>
      </c>
      <c r="AQ126" t="s">
        <v>14</v>
      </c>
      <c r="AR126">
        <v>0</v>
      </c>
      <c r="AT126" s="10">
        <v>0</v>
      </c>
      <c r="AV126" s="10">
        <v>0</v>
      </c>
      <c r="AW126" s="10">
        <v>0</v>
      </c>
      <c r="AY126" s="10">
        <v>0</v>
      </c>
      <c r="BA126" s="10">
        <v>0</v>
      </c>
      <c r="BB126">
        <v>0</v>
      </c>
      <c r="BD126" s="10">
        <v>0</v>
      </c>
      <c r="BE126" s="10">
        <f>C126-BC126</f>
        <v>28</v>
      </c>
      <c r="BJ126" s="17">
        <f t="shared" si="2"/>
        <v>0</v>
      </c>
      <c r="BK126" s="17">
        <f t="shared" si="3"/>
        <v>0</v>
      </c>
      <c r="BM126" s="17">
        <v>0</v>
      </c>
      <c r="BN126" s="10">
        <v>0</v>
      </c>
      <c r="BO126">
        <v>1</v>
      </c>
      <c r="BP126">
        <v>1</v>
      </c>
      <c r="BQ126">
        <v>0</v>
      </c>
      <c r="BR126">
        <v>0</v>
      </c>
      <c r="BS126">
        <v>0</v>
      </c>
      <c r="BT126">
        <v>0</v>
      </c>
    </row>
    <row r="127" spans="1:72" x14ac:dyDescent="0.25">
      <c r="A127">
        <v>109</v>
      </c>
      <c r="B127" s="17">
        <v>126</v>
      </c>
      <c r="C127" s="10">
        <v>29</v>
      </c>
      <c r="D127" t="s">
        <v>254</v>
      </c>
      <c r="E127">
        <v>0</v>
      </c>
      <c r="F127">
        <v>1</v>
      </c>
      <c r="G127" s="10">
        <v>4</v>
      </c>
      <c r="H127" s="10">
        <v>3</v>
      </c>
      <c r="I127" s="10">
        <v>3</v>
      </c>
      <c r="J127" s="2" t="s">
        <v>98</v>
      </c>
      <c r="K127" s="10">
        <v>2</v>
      </c>
      <c r="L127" s="2" t="s">
        <v>40</v>
      </c>
      <c r="M127" s="10">
        <v>0</v>
      </c>
      <c r="N127" s="10">
        <v>1</v>
      </c>
      <c r="O127" s="10">
        <v>0</v>
      </c>
      <c r="P127" s="10">
        <v>1</v>
      </c>
      <c r="Q127" s="10">
        <v>10</v>
      </c>
      <c r="R127" s="10">
        <v>9</v>
      </c>
      <c r="U127">
        <v>0</v>
      </c>
      <c r="V127" s="17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t="s">
        <v>74</v>
      </c>
      <c r="AP127" s="10">
        <v>1</v>
      </c>
      <c r="AQ127" t="s">
        <v>27</v>
      </c>
      <c r="AR127">
        <v>0</v>
      </c>
      <c r="AT127" s="10">
        <v>1</v>
      </c>
      <c r="AU127" t="s">
        <v>75</v>
      </c>
      <c r="AV127" s="10">
        <v>0</v>
      </c>
      <c r="AW127" s="10">
        <v>0</v>
      </c>
      <c r="AY127" s="10">
        <v>1</v>
      </c>
      <c r="AZ127" t="s">
        <v>76</v>
      </c>
      <c r="BA127" s="10">
        <v>1</v>
      </c>
      <c r="BB127">
        <v>1</v>
      </c>
      <c r="BC127">
        <v>24</v>
      </c>
      <c r="BD127" s="10">
        <v>1</v>
      </c>
      <c r="BE127" s="10">
        <f>C127-BC127</f>
        <v>5</v>
      </c>
      <c r="BG127" t="s">
        <v>80</v>
      </c>
      <c r="BH127" s="10">
        <v>1</v>
      </c>
      <c r="BI127">
        <v>2</v>
      </c>
      <c r="BJ127" s="17">
        <f t="shared" si="2"/>
        <v>0.1</v>
      </c>
      <c r="BK127" s="17">
        <f t="shared" si="3"/>
        <v>0.5</v>
      </c>
      <c r="BM127" s="18">
        <v>0.5</v>
      </c>
      <c r="BN127" s="10">
        <v>1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</row>
    <row r="128" spans="1:72" x14ac:dyDescent="0.25">
      <c r="A128">
        <v>121</v>
      </c>
      <c r="B128" s="17">
        <v>127</v>
      </c>
      <c r="C128" s="10">
        <v>30</v>
      </c>
      <c r="D128" t="s">
        <v>255</v>
      </c>
      <c r="E128">
        <v>0</v>
      </c>
      <c r="F128">
        <v>1</v>
      </c>
      <c r="G128" s="10">
        <v>4</v>
      </c>
      <c r="H128" s="10">
        <v>3</v>
      </c>
      <c r="I128" s="10">
        <v>3</v>
      </c>
      <c r="J128" s="2" t="s">
        <v>98</v>
      </c>
      <c r="K128" s="10">
        <v>2</v>
      </c>
      <c r="L128" s="2" t="s">
        <v>40</v>
      </c>
      <c r="M128" s="10">
        <v>0</v>
      </c>
      <c r="N128" s="10">
        <v>1</v>
      </c>
      <c r="O128" s="10">
        <v>0</v>
      </c>
      <c r="P128" s="10">
        <v>1</v>
      </c>
      <c r="Q128" s="10">
        <v>10</v>
      </c>
      <c r="R128" s="10">
        <v>9</v>
      </c>
      <c r="U128">
        <v>0</v>
      </c>
      <c r="V128" s="17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  <c r="AO128" t="s">
        <v>74</v>
      </c>
      <c r="AP128" s="10">
        <v>1</v>
      </c>
      <c r="AQ128" t="s">
        <v>27</v>
      </c>
      <c r="AR128">
        <v>0</v>
      </c>
      <c r="AT128" s="10">
        <v>1</v>
      </c>
      <c r="AU128" t="s">
        <v>75</v>
      </c>
      <c r="AV128" s="10">
        <v>0</v>
      </c>
      <c r="AW128" s="10">
        <v>0</v>
      </c>
      <c r="AY128" s="10">
        <v>1</v>
      </c>
      <c r="AZ128" t="s">
        <v>76</v>
      </c>
      <c r="BA128" s="10">
        <v>1</v>
      </c>
      <c r="BB128">
        <v>0</v>
      </c>
      <c r="BD128" s="10">
        <v>0</v>
      </c>
      <c r="BE128" s="10">
        <f>C128-BC128</f>
        <v>30</v>
      </c>
      <c r="BJ128" s="17">
        <f t="shared" si="2"/>
        <v>0</v>
      </c>
      <c r="BK128" s="17">
        <f t="shared" si="3"/>
        <v>0</v>
      </c>
      <c r="BM128" s="17">
        <v>0</v>
      </c>
      <c r="BN128" s="10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25">
      <c r="A129">
        <v>123</v>
      </c>
      <c r="B129" s="17">
        <v>128</v>
      </c>
      <c r="C129" s="10">
        <v>30</v>
      </c>
      <c r="D129" t="s">
        <v>255</v>
      </c>
      <c r="E129">
        <v>0</v>
      </c>
      <c r="F129">
        <v>1</v>
      </c>
      <c r="G129" s="10">
        <v>4</v>
      </c>
      <c r="H129" s="10">
        <v>2</v>
      </c>
      <c r="I129" s="10">
        <v>2</v>
      </c>
      <c r="J129" s="2" t="s">
        <v>98</v>
      </c>
      <c r="K129" s="10">
        <v>2</v>
      </c>
      <c r="L129" s="2" t="s">
        <v>40</v>
      </c>
      <c r="M129" s="10">
        <v>0</v>
      </c>
      <c r="N129" s="10">
        <v>2</v>
      </c>
      <c r="O129" s="10">
        <v>0</v>
      </c>
      <c r="P129" s="10">
        <v>2</v>
      </c>
      <c r="Q129" s="10">
        <v>10</v>
      </c>
      <c r="R129" s="10">
        <v>8</v>
      </c>
      <c r="U129">
        <v>0</v>
      </c>
      <c r="V129" s="17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t="s">
        <v>74</v>
      </c>
      <c r="AP129" s="10">
        <v>1</v>
      </c>
      <c r="AQ129" t="s">
        <v>27</v>
      </c>
      <c r="AR129">
        <v>0</v>
      </c>
      <c r="AT129" s="10">
        <v>1</v>
      </c>
      <c r="AU129" t="s">
        <v>75</v>
      </c>
      <c r="AV129" s="10">
        <v>0</v>
      </c>
      <c r="AW129" s="10">
        <v>0</v>
      </c>
      <c r="AY129" s="10">
        <v>1</v>
      </c>
      <c r="AZ129" t="s">
        <v>76</v>
      </c>
      <c r="BA129" s="10">
        <v>1</v>
      </c>
      <c r="BB129">
        <v>0</v>
      </c>
      <c r="BD129" s="10">
        <v>0</v>
      </c>
      <c r="BE129" s="10">
        <f>C129-BC129</f>
        <v>30</v>
      </c>
      <c r="BJ129" s="17">
        <f t="shared" si="2"/>
        <v>0</v>
      </c>
      <c r="BK129" s="17">
        <f t="shared" si="3"/>
        <v>0</v>
      </c>
      <c r="BM129" s="17">
        <v>0</v>
      </c>
      <c r="BN129" s="10">
        <v>0</v>
      </c>
      <c r="BO129">
        <v>1</v>
      </c>
      <c r="BP129">
        <v>1</v>
      </c>
      <c r="BQ129">
        <v>0</v>
      </c>
      <c r="BR129">
        <v>0</v>
      </c>
      <c r="BS129">
        <v>0</v>
      </c>
      <c r="BT129">
        <v>0</v>
      </c>
    </row>
    <row r="130" spans="1:72" x14ac:dyDescent="0.25">
      <c r="A130">
        <v>183</v>
      </c>
      <c r="B130" s="17">
        <v>129</v>
      </c>
      <c r="C130" s="10">
        <v>30</v>
      </c>
      <c r="D130" t="s">
        <v>255</v>
      </c>
      <c r="E130">
        <v>0</v>
      </c>
      <c r="F130">
        <v>0</v>
      </c>
      <c r="G130" s="10">
        <v>4</v>
      </c>
      <c r="H130" s="10">
        <v>1</v>
      </c>
      <c r="I130" s="10">
        <v>1</v>
      </c>
      <c r="J130" s="2" t="s">
        <v>98</v>
      </c>
      <c r="K130" s="10">
        <v>2</v>
      </c>
      <c r="L130" s="2" t="s">
        <v>40</v>
      </c>
      <c r="M130" s="10">
        <v>0</v>
      </c>
      <c r="N130" s="10">
        <v>3</v>
      </c>
      <c r="O130" s="10">
        <v>0</v>
      </c>
      <c r="P130" s="10">
        <v>3</v>
      </c>
      <c r="U130">
        <v>0</v>
      </c>
      <c r="V130" s="17">
        <v>0</v>
      </c>
      <c r="AD130" t="s">
        <v>115</v>
      </c>
      <c r="AF130" s="17">
        <v>1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t="s">
        <v>171</v>
      </c>
      <c r="AP130" s="10">
        <v>0</v>
      </c>
      <c r="AQ130" t="s">
        <v>27</v>
      </c>
      <c r="AR130">
        <v>0</v>
      </c>
      <c r="AT130" s="10">
        <v>0</v>
      </c>
      <c r="AV130" s="10">
        <v>0</v>
      </c>
      <c r="AW130" s="10">
        <v>0</v>
      </c>
      <c r="AY130" s="10">
        <v>0</v>
      </c>
      <c r="BA130" s="10">
        <v>0</v>
      </c>
      <c r="BB130">
        <v>0</v>
      </c>
      <c r="BD130" s="10">
        <v>0</v>
      </c>
      <c r="BE130" s="10">
        <f>C130-BC130</f>
        <v>30</v>
      </c>
      <c r="BJ130" s="17">
        <f t="shared" ref="BJ130:BJ193" si="4">BI130/20</f>
        <v>0</v>
      </c>
      <c r="BK130" s="17">
        <f t="shared" ref="BK130:BK193" si="5">BJ130*BE130</f>
        <v>0</v>
      </c>
      <c r="BM130" s="17">
        <v>0</v>
      </c>
      <c r="BN130" s="1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25">
      <c r="A131">
        <v>247</v>
      </c>
      <c r="B131" s="17">
        <v>130</v>
      </c>
      <c r="C131" s="10">
        <v>30</v>
      </c>
      <c r="D131" t="s">
        <v>255</v>
      </c>
      <c r="E131">
        <v>0</v>
      </c>
      <c r="F131">
        <v>0</v>
      </c>
      <c r="G131" s="10">
        <v>4</v>
      </c>
      <c r="H131" s="10">
        <v>3</v>
      </c>
      <c r="I131" s="10">
        <v>3</v>
      </c>
      <c r="J131" s="2" t="s">
        <v>98</v>
      </c>
      <c r="K131" s="10">
        <v>2</v>
      </c>
      <c r="L131" s="2" t="s">
        <v>40</v>
      </c>
      <c r="M131" s="10">
        <v>0</v>
      </c>
      <c r="N131" s="10">
        <v>1</v>
      </c>
      <c r="O131" s="10">
        <v>0</v>
      </c>
      <c r="P131" s="10">
        <v>1</v>
      </c>
      <c r="Q131" s="10">
        <v>11</v>
      </c>
      <c r="R131" s="10">
        <v>10</v>
      </c>
      <c r="U131">
        <v>1</v>
      </c>
      <c r="V131" s="17">
        <v>0</v>
      </c>
      <c r="W131" t="s">
        <v>19</v>
      </c>
      <c r="X131" s="17"/>
      <c r="AD131" t="s">
        <v>125</v>
      </c>
      <c r="AF131" s="10">
        <v>1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t="s">
        <v>171</v>
      </c>
      <c r="AP131" s="10">
        <v>0</v>
      </c>
      <c r="AQ131" t="s">
        <v>14</v>
      </c>
      <c r="AR131">
        <v>0</v>
      </c>
      <c r="AT131" s="10">
        <v>0</v>
      </c>
      <c r="AV131" s="10">
        <v>0</v>
      </c>
      <c r="AW131" s="10">
        <v>0</v>
      </c>
      <c r="AY131" s="10">
        <v>0</v>
      </c>
      <c r="BA131" s="10">
        <v>0</v>
      </c>
      <c r="BB131">
        <v>0</v>
      </c>
      <c r="BD131" s="10">
        <v>0</v>
      </c>
      <c r="BE131" s="10">
        <f>C131-BC131</f>
        <v>30</v>
      </c>
      <c r="BJ131" s="17">
        <f t="shared" si="4"/>
        <v>0</v>
      </c>
      <c r="BK131" s="17">
        <f t="shared" si="5"/>
        <v>0</v>
      </c>
      <c r="BM131" s="17">
        <v>0</v>
      </c>
      <c r="BN131" s="10">
        <v>0</v>
      </c>
      <c r="BO131">
        <v>1</v>
      </c>
      <c r="BP131">
        <v>1</v>
      </c>
      <c r="BQ131">
        <v>0</v>
      </c>
      <c r="BR131">
        <v>0</v>
      </c>
      <c r="BS131">
        <v>0</v>
      </c>
      <c r="BT131">
        <v>0</v>
      </c>
    </row>
    <row r="132" spans="1:72" x14ac:dyDescent="0.25">
      <c r="A132">
        <v>592</v>
      </c>
      <c r="B132" s="17">
        <v>131</v>
      </c>
      <c r="C132" s="10">
        <v>30</v>
      </c>
      <c r="D132" t="s">
        <v>255</v>
      </c>
      <c r="E132">
        <v>0</v>
      </c>
      <c r="F132">
        <v>0</v>
      </c>
      <c r="G132" s="10">
        <v>4</v>
      </c>
      <c r="H132" s="10">
        <v>2</v>
      </c>
      <c r="I132" s="10">
        <v>4</v>
      </c>
      <c r="J132" s="2" t="s">
        <v>98</v>
      </c>
      <c r="K132" s="10">
        <v>2</v>
      </c>
      <c r="L132" s="2" t="s">
        <v>40</v>
      </c>
      <c r="M132" s="10">
        <v>0</v>
      </c>
      <c r="N132" s="10">
        <v>0</v>
      </c>
      <c r="O132" s="10">
        <v>2</v>
      </c>
      <c r="P132" s="10">
        <v>2</v>
      </c>
      <c r="Q132" s="10">
        <v>6</v>
      </c>
      <c r="R132" s="10">
        <v>4</v>
      </c>
      <c r="U132">
        <v>0</v>
      </c>
      <c r="V132" s="17">
        <v>0</v>
      </c>
      <c r="AD132" t="s">
        <v>125</v>
      </c>
      <c r="AF132" s="17">
        <v>1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t="s">
        <v>171</v>
      </c>
      <c r="AP132" s="10">
        <v>0</v>
      </c>
      <c r="AQ132" t="s">
        <v>14</v>
      </c>
      <c r="AR132">
        <v>0</v>
      </c>
      <c r="AT132" s="10">
        <v>0</v>
      </c>
      <c r="AV132" s="10">
        <v>0</v>
      </c>
      <c r="AW132" s="10">
        <v>0</v>
      </c>
      <c r="AY132" s="10">
        <v>0</v>
      </c>
      <c r="BA132" s="10">
        <v>0</v>
      </c>
      <c r="BB132">
        <v>0</v>
      </c>
      <c r="BD132" s="10">
        <v>0</v>
      </c>
      <c r="BE132" s="10">
        <f>C132-BC132</f>
        <v>30</v>
      </c>
      <c r="BJ132" s="17">
        <f t="shared" si="4"/>
        <v>0</v>
      </c>
      <c r="BK132" s="17">
        <f t="shared" si="5"/>
        <v>0</v>
      </c>
      <c r="BM132" s="17">
        <v>0</v>
      </c>
      <c r="BN132" s="10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25">
      <c r="A133">
        <v>113</v>
      </c>
      <c r="B133" s="17">
        <v>132</v>
      </c>
      <c r="C133" s="10">
        <v>31</v>
      </c>
      <c r="D133" t="s">
        <v>255</v>
      </c>
      <c r="E133">
        <v>0</v>
      </c>
      <c r="F133">
        <v>1</v>
      </c>
      <c r="G133" s="10">
        <v>4</v>
      </c>
      <c r="H133" s="10">
        <v>3</v>
      </c>
      <c r="I133" s="10">
        <v>3</v>
      </c>
      <c r="J133" s="2" t="s">
        <v>98</v>
      </c>
      <c r="K133" s="10">
        <v>2</v>
      </c>
      <c r="L133" s="2" t="s">
        <v>40</v>
      </c>
      <c r="M133" s="10">
        <v>0</v>
      </c>
      <c r="N133" s="10">
        <v>1</v>
      </c>
      <c r="O133" s="10">
        <v>0</v>
      </c>
      <c r="P133" s="10">
        <v>1</v>
      </c>
      <c r="Q133" s="10">
        <v>10</v>
      </c>
      <c r="R133" s="10">
        <v>9</v>
      </c>
      <c r="U133">
        <v>0</v>
      </c>
      <c r="V133" s="17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t="s">
        <v>74</v>
      </c>
      <c r="AP133" s="10">
        <v>1</v>
      </c>
      <c r="AQ133" t="s">
        <v>27</v>
      </c>
      <c r="AR133">
        <v>0</v>
      </c>
      <c r="AT133" s="10">
        <v>1</v>
      </c>
      <c r="AU133" t="s">
        <v>75</v>
      </c>
      <c r="AV133" s="10">
        <v>0</v>
      </c>
      <c r="AW133" s="10">
        <v>0</v>
      </c>
      <c r="AY133" s="10">
        <v>1</v>
      </c>
      <c r="AZ133" t="s">
        <v>76</v>
      </c>
      <c r="BA133" s="10">
        <v>1</v>
      </c>
      <c r="BB133">
        <v>0</v>
      </c>
      <c r="BD133" s="10">
        <v>0</v>
      </c>
      <c r="BE133" s="10">
        <f>C133-BC133</f>
        <v>31</v>
      </c>
      <c r="BJ133" s="17">
        <f t="shared" si="4"/>
        <v>0</v>
      </c>
      <c r="BK133" s="17">
        <f t="shared" si="5"/>
        <v>0</v>
      </c>
      <c r="BM133" s="17">
        <v>0</v>
      </c>
      <c r="BN133" s="10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25">
      <c r="A134">
        <v>160</v>
      </c>
      <c r="B134" s="17">
        <v>133</v>
      </c>
      <c r="C134" s="10">
        <v>31</v>
      </c>
      <c r="D134" t="s">
        <v>255</v>
      </c>
      <c r="E134">
        <v>0</v>
      </c>
      <c r="F134">
        <v>1</v>
      </c>
      <c r="G134" s="10">
        <v>4</v>
      </c>
      <c r="H134" s="10">
        <v>1</v>
      </c>
      <c r="I134" s="10">
        <v>1</v>
      </c>
      <c r="J134" s="2" t="s">
        <v>104</v>
      </c>
      <c r="K134" s="10">
        <v>1</v>
      </c>
      <c r="L134" s="2"/>
      <c r="M134" s="10">
        <v>0</v>
      </c>
      <c r="N134" s="10">
        <v>3</v>
      </c>
      <c r="O134" s="10">
        <v>0</v>
      </c>
      <c r="P134" s="10">
        <v>3</v>
      </c>
      <c r="U134">
        <v>1</v>
      </c>
      <c r="V134" s="17">
        <v>0</v>
      </c>
      <c r="W134" t="s">
        <v>15</v>
      </c>
      <c r="X134" s="17"/>
      <c r="Y134" s="17"/>
      <c r="Z134" s="17"/>
      <c r="AA134" s="17"/>
      <c r="AB134" s="17"/>
      <c r="AC134" s="17"/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t="s">
        <v>20</v>
      </c>
      <c r="AP134" s="10">
        <v>1</v>
      </c>
      <c r="AQ134" t="s">
        <v>26</v>
      </c>
      <c r="AR134">
        <v>1</v>
      </c>
      <c r="AS134" t="s">
        <v>73</v>
      </c>
      <c r="AT134" s="10">
        <v>1</v>
      </c>
      <c r="AU134" t="s">
        <v>54</v>
      </c>
      <c r="AV134" s="10">
        <v>0</v>
      </c>
      <c r="AW134" s="10">
        <v>0</v>
      </c>
      <c r="AY134" s="10">
        <v>1</v>
      </c>
      <c r="AZ134" t="s">
        <v>54</v>
      </c>
      <c r="BA134" s="10">
        <v>1</v>
      </c>
      <c r="BB134">
        <v>0</v>
      </c>
      <c r="BD134" s="10">
        <v>0</v>
      </c>
      <c r="BE134" s="10">
        <f>C134-BC134</f>
        <v>31</v>
      </c>
      <c r="BJ134" s="17">
        <f t="shared" si="4"/>
        <v>0</v>
      </c>
      <c r="BK134" s="17">
        <f t="shared" si="5"/>
        <v>0</v>
      </c>
      <c r="BM134" s="17">
        <v>0</v>
      </c>
      <c r="BN134" s="10">
        <v>0</v>
      </c>
      <c r="BO134">
        <v>1</v>
      </c>
      <c r="BP134">
        <v>1</v>
      </c>
      <c r="BQ134">
        <v>0</v>
      </c>
      <c r="BR134">
        <v>0</v>
      </c>
      <c r="BS134">
        <v>0</v>
      </c>
      <c r="BT134">
        <v>0</v>
      </c>
    </row>
    <row r="135" spans="1:72" x14ac:dyDescent="0.25">
      <c r="A135">
        <v>108</v>
      </c>
      <c r="B135" s="17">
        <v>134</v>
      </c>
      <c r="C135" s="10">
        <v>32</v>
      </c>
      <c r="D135" t="s">
        <v>255</v>
      </c>
      <c r="E135">
        <v>0</v>
      </c>
      <c r="F135">
        <v>1</v>
      </c>
      <c r="G135" s="10">
        <v>4</v>
      </c>
      <c r="H135" s="10">
        <v>3</v>
      </c>
      <c r="I135" s="10">
        <v>3</v>
      </c>
      <c r="J135" s="2" t="s">
        <v>98</v>
      </c>
      <c r="K135" s="10">
        <v>2</v>
      </c>
      <c r="L135" s="2" t="s">
        <v>40</v>
      </c>
      <c r="M135" s="10">
        <v>0</v>
      </c>
      <c r="N135" s="10">
        <v>1</v>
      </c>
      <c r="O135" s="10">
        <v>0</v>
      </c>
      <c r="P135" s="10">
        <v>1</v>
      </c>
      <c r="Q135" s="10">
        <v>10</v>
      </c>
      <c r="R135" s="10">
        <v>9</v>
      </c>
      <c r="U135">
        <v>0</v>
      </c>
      <c r="V135" s="17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0</v>
      </c>
      <c r="AO135" t="s">
        <v>74</v>
      </c>
      <c r="AP135" s="10">
        <v>1</v>
      </c>
      <c r="AQ135" t="s">
        <v>27</v>
      </c>
      <c r="AR135">
        <v>0</v>
      </c>
      <c r="AT135" s="10">
        <v>1</v>
      </c>
      <c r="AU135" t="s">
        <v>75</v>
      </c>
      <c r="AV135" s="10">
        <v>0</v>
      </c>
      <c r="AW135" s="10">
        <v>0</v>
      </c>
      <c r="AY135" s="10">
        <v>1</v>
      </c>
      <c r="AZ135" t="s">
        <v>76</v>
      </c>
      <c r="BA135" s="10">
        <v>1</v>
      </c>
      <c r="BB135">
        <v>0</v>
      </c>
      <c r="BD135" s="10">
        <v>0</v>
      </c>
      <c r="BE135" s="10">
        <f>C135-BC135</f>
        <v>32</v>
      </c>
      <c r="BJ135" s="17">
        <f t="shared" si="4"/>
        <v>0</v>
      </c>
      <c r="BK135" s="17">
        <f t="shared" si="5"/>
        <v>0</v>
      </c>
      <c r="BM135" s="17">
        <v>0</v>
      </c>
      <c r="BN135" s="10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25">
      <c r="A136">
        <v>210</v>
      </c>
      <c r="B136" s="17">
        <v>135</v>
      </c>
      <c r="C136" s="10">
        <v>32</v>
      </c>
      <c r="D136" t="s">
        <v>255</v>
      </c>
      <c r="E136">
        <v>0</v>
      </c>
      <c r="F136">
        <v>1</v>
      </c>
      <c r="G136" s="10">
        <v>4</v>
      </c>
      <c r="H136" s="10">
        <v>1</v>
      </c>
      <c r="I136" s="10">
        <v>4</v>
      </c>
      <c r="J136" s="2" t="s">
        <v>98</v>
      </c>
      <c r="K136" s="10">
        <v>2</v>
      </c>
      <c r="L136" s="2" t="s">
        <v>40</v>
      </c>
      <c r="M136" s="10">
        <v>0</v>
      </c>
      <c r="N136" s="10">
        <v>0</v>
      </c>
      <c r="O136" s="10">
        <v>3</v>
      </c>
      <c r="P136" s="10">
        <v>3</v>
      </c>
      <c r="Q136" s="10">
        <v>11</v>
      </c>
      <c r="R136" s="10">
        <v>8</v>
      </c>
      <c r="U136">
        <v>0</v>
      </c>
      <c r="V136" s="17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0</v>
      </c>
      <c r="AO136" t="s">
        <v>135</v>
      </c>
      <c r="AP136" s="10">
        <v>1</v>
      </c>
      <c r="AQ136" t="s">
        <v>14</v>
      </c>
      <c r="AR136">
        <v>0</v>
      </c>
      <c r="AT136" s="10">
        <v>0</v>
      </c>
      <c r="AV136" s="10">
        <v>0</v>
      </c>
      <c r="AW136" s="10">
        <v>0</v>
      </c>
      <c r="AY136" s="10">
        <v>0</v>
      </c>
      <c r="BA136" s="10">
        <v>0</v>
      </c>
      <c r="BB136">
        <v>0</v>
      </c>
      <c r="BD136" s="10">
        <v>0</v>
      </c>
      <c r="BE136" s="10">
        <f>C136-BC136</f>
        <v>32</v>
      </c>
      <c r="BJ136" s="17">
        <f t="shared" si="4"/>
        <v>0</v>
      </c>
      <c r="BK136" s="17">
        <f t="shared" si="5"/>
        <v>0</v>
      </c>
      <c r="BM136" s="17">
        <v>0</v>
      </c>
      <c r="BN136" s="10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25">
      <c r="A137">
        <v>110</v>
      </c>
      <c r="B137" s="17">
        <v>136</v>
      </c>
      <c r="C137" s="10">
        <v>33</v>
      </c>
      <c r="D137" t="s">
        <v>255</v>
      </c>
      <c r="E137">
        <v>0</v>
      </c>
      <c r="F137">
        <v>1</v>
      </c>
      <c r="G137" s="10">
        <v>4</v>
      </c>
      <c r="H137" s="10">
        <v>3</v>
      </c>
      <c r="I137" s="10">
        <v>3</v>
      </c>
      <c r="J137" s="2" t="s">
        <v>98</v>
      </c>
      <c r="K137" s="10">
        <v>2</v>
      </c>
      <c r="L137" s="2" t="s">
        <v>40</v>
      </c>
      <c r="M137" s="10">
        <v>0</v>
      </c>
      <c r="N137" s="10">
        <v>1</v>
      </c>
      <c r="O137" s="10">
        <v>0</v>
      </c>
      <c r="P137" s="10">
        <v>1</v>
      </c>
      <c r="Q137" s="10">
        <v>10</v>
      </c>
      <c r="R137" s="10">
        <v>9</v>
      </c>
      <c r="U137">
        <v>0</v>
      </c>
      <c r="V137" s="17">
        <v>0</v>
      </c>
      <c r="X137" s="17"/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t="s">
        <v>74</v>
      </c>
      <c r="AP137" s="10">
        <v>1</v>
      </c>
      <c r="AQ137" t="s">
        <v>27</v>
      </c>
      <c r="AR137">
        <v>0</v>
      </c>
      <c r="AT137" s="10">
        <v>1</v>
      </c>
      <c r="AU137" t="s">
        <v>75</v>
      </c>
      <c r="AV137" s="10">
        <v>0</v>
      </c>
      <c r="AW137" s="10">
        <v>0</v>
      </c>
      <c r="AY137" s="10">
        <v>1</v>
      </c>
      <c r="AZ137" t="s">
        <v>76</v>
      </c>
      <c r="BA137" s="10">
        <v>1</v>
      </c>
      <c r="BB137">
        <v>0</v>
      </c>
      <c r="BD137" s="10">
        <v>0</v>
      </c>
      <c r="BE137" s="10">
        <f>C137-BC137</f>
        <v>33</v>
      </c>
      <c r="BJ137" s="17">
        <f t="shared" si="4"/>
        <v>0</v>
      </c>
      <c r="BK137" s="17">
        <f t="shared" si="5"/>
        <v>0</v>
      </c>
      <c r="BM137" s="17">
        <v>0</v>
      </c>
      <c r="BN137" s="10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25">
      <c r="A138">
        <v>821</v>
      </c>
      <c r="B138" s="17">
        <v>137</v>
      </c>
      <c r="C138" s="10">
        <v>33</v>
      </c>
      <c r="D138" t="s">
        <v>255</v>
      </c>
      <c r="E138">
        <v>0</v>
      </c>
      <c r="F138">
        <v>1</v>
      </c>
      <c r="G138" s="10">
        <v>4</v>
      </c>
      <c r="H138" s="10">
        <v>2</v>
      </c>
      <c r="I138" s="10">
        <v>4</v>
      </c>
      <c r="J138" s="2" t="s">
        <v>98</v>
      </c>
      <c r="K138" s="10">
        <v>2</v>
      </c>
      <c r="L138" s="2" t="s">
        <v>40</v>
      </c>
      <c r="M138" s="10">
        <v>0</v>
      </c>
      <c r="N138" s="10">
        <v>0</v>
      </c>
      <c r="O138" s="10">
        <v>2</v>
      </c>
      <c r="P138" s="10">
        <v>2</v>
      </c>
      <c r="Q138" s="10">
        <v>8</v>
      </c>
      <c r="R138" s="10">
        <v>6</v>
      </c>
      <c r="U138">
        <v>1</v>
      </c>
      <c r="V138" s="17">
        <v>1</v>
      </c>
      <c r="W138" t="s">
        <v>19</v>
      </c>
      <c r="X138" t="s">
        <v>66</v>
      </c>
      <c r="Y138" t="s">
        <v>122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t="s">
        <v>123</v>
      </c>
      <c r="AP138" s="10">
        <v>1</v>
      </c>
      <c r="AQ138" t="s">
        <v>14</v>
      </c>
      <c r="AR138">
        <v>0</v>
      </c>
      <c r="AT138" s="10">
        <v>0</v>
      </c>
      <c r="AV138" s="10">
        <v>0</v>
      </c>
      <c r="AW138" s="10">
        <v>0</v>
      </c>
      <c r="AY138" s="10">
        <v>0</v>
      </c>
      <c r="BA138" s="10">
        <v>0</v>
      </c>
      <c r="BB138">
        <v>0</v>
      </c>
      <c r="BD138" s="10">
        <v>0</v>
      </c>
      <c r="BE138" s="10">
        <f>C138-BC138</f>
        <v>33</v>
      </c>
      <c r="BJ138" s="17">
        <f t="shared" si="4"/>
        <v>0</v>
      </c>
      <c r="BK138" s="17">
        <f t="shared" si="5"/>
        <v>0</v>
      </c>
      <c r="BM138" s="17">
        <v>0</v>
      </c>
      <c r="BN138" s="10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25">
      <c r="A139">
        <v>203</v>
      </c>
      <c r="B139" s="17">
        <v>138</v>
      </c>
      <c r="C139" s="10">
        <v>34</v>
      </c>
      <c r="D139" t="s">
        <v>255</v>
      </c>
      <c r="E139">
        <v>0</v>
      </c>
      <c r="F139">
        <v>0</v>
      </c>
      <c r="G139" s="10">
        <v>4</v>
      </c>
      <c r="H139" s="10">
        <v>2</v>
      </c>
      <c r="I139" s="10">
        <v>4</v>
      </c>
      <c r="J139" s="2" t="s">
        <v>98</v>
      </c>
      <c r="K139" s="10">
        <v>2</v>
      </c>
      <c r="L139" s="2" t="s">
        <v>40</v>
      </c>
      <c r="M139" s="10">
        <v>0</v>
      </c>
      <c r="N139" s="10">
        <v>0</v>
      </c>
      <c r="O139" s="10">
        <v>2</v>
      </c>
      <c r="P139" s="10">
        <v>2</v>
      </c>
      <c r="Q139" s="10">
        <v>10</v>
      </c>
      <c r="R139" s="10">
        <v>8</v>
      </c>
      <c r="U139">
        <v>1</v>
      </c>
      <c r="V139" s="17">
        <v>0</v>
      </c>
      <c r="W139" t="s">
        <v>15</v>
      </c>
      <c r="X139" s="2" t="s">
        <v>45</v>
      </c>
      <c r="Y139" s="2" t="s">
        <v>46</v>
      </c>
      <c r="Z139" s="2" t="s">
        <v>52</v>
      </c>
      <c r="AA139" s="2"/>
      <c r="AB139" s="2"/>
      <c r="AC139" s="2"/>
      <c r="AD139" t="s">
        <v>125</v>
      </c>
      <c r="AF139" s="10">
        <v>1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t="s">
        <v>171</v>
      </c>
      <c r="AP139" s="10">
        <v>0</v>
      </c>
      <c r="AQ139" t="s">
        <v>14</v>
      </c>
      <c r="AR139">
        <v>0</v>
      </c>
      <c r="AT139" s="10">
        <v>0</v>
      </c>
      <c r="AV139" s="10">
        <v>0</v>
      </c>
      <c r="AW139" s="10">
        <v>0</v>
      </c>
      <c r="AY139" s="10">
        <v>0</v>
      </c>
      <c r="BA139" s="10">
        <v>0</v>
      </c>
      <c r="BB139">
        <v>0</v>
      </c>
      <c r="BD139" s="10">
        <v>0</v>
      </c>
      <c r="BE139" s="10">
        <f>C139-BC139</f>
        <v>34</v>
      </c>
      <c r="BJ139" s="17">
        <f t="shared" si="4"/>
        <v>0</v>
      </c>
      <c r="BK139" s="17">
        <f t="shared" si="5"/>
        <v>0</v>
      </c>
      <c r="BM139" s="17">
        <v>0</v>
      </c>
      <c r="BN139" s="10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25">
      <c r="A140">
        <v>264</v>
      </c>
      <c r="B140" s="17">
        <v>139</v>
      </c>
      <c r="C140" s="10">
        <v>34</v>
      </c>
      <c r="D140" t="s">
        <v>255</v>
      </c>
      <c r="E140">
        <v>0</v>
      </c>
      <c r="F140">
        <v>1</v>
      </c>
      <c r="G140" s="10">
        <v>4</v>
      </c>
      <c r="H140" s="10">
        <v>2</v>
      </c>
      <c r="I140" s="10">
        <v>4</v>
      </c>
      <c r="J140" s="2" t="s">
        <v>99</v>
      </c>
      <c r="K140" s="10">
        <v>0</v>
      </c>
      <c r="L140" s="2"/>
      <c r="M140" s="10">
        <v>0</v>
      </c>
      <c r="N140" s="10">
        <v>0</v>
      </c>
      <c r="O140" s="10">
        <v>2</v>
      </c>
      <c r="P140" s="10">
        <v>2</v>
      </c>
      <c r="U140">
        <v>0</v>
      </c>
      <c r="V140" s="17">
        <v>0</v>
      </c>
      <c r="AF140" s="17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t="s">
        <v>107</v>
      </c>
      <c r="AP140" s="10">
        <v>1</v>
      </c>
      <c r="AQ140" t="s">
        <v>14</v>
      </c>
      <c r="AR140">
        <v>0</v>
      </c>
      <c r="AT140" s="10">
        <v>0</v>
      </c>
      <c r="AV140" s="10">
        <v>0</v>
      </c>
      <c r="AW140" s="10">
        <v>0</v>
      </c>
      <c r="AY140" s="10">
        <v>0</v>
      </c>
      <c r="BA140" s="10">
        <v>0</v>
      </c>
      <c r="BB140">
        <v>0</v>
      </c>
      <c r="BD140" s="10">
        <v>0</v>
      </c>
      <c r="BE140" s="10">
        <f>C140-BC140</f>
        <v>34</v>
      </c>
      <c r="BJ140" s="17">
        <f t="shared" si="4"/>
        <v>0</v>
      </c>
      <c r="BK140" s="17">
        <f t="shared" si="5"/>
        <v>0</v>
      </c>
      <c r="BM140" s="17">
        <v>0</v>
      </c>
      <c r="BN140" s="1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25">
      <c r="A141">
        <v>435</v>
      </c>
      <c r="B141" s="17">
        <v>140</v>
      </c>
      <c r="C141" s="10">
        <v>34</v>
      </c>
      <c r="D141" t="s">
        <v>255</v>
      </c>
      <c r="E141">
        <v>0</v>
      </c>
      <c r="F141">
        <v>1</v>
      </c>
      <c r="G141" s="10">
        <v>4</v>
      </c>
      <c r="H141" s="10">
        <v>2</v>
      </c>
      <c r="I141" s="10">
        <v>4</v>
      </c>
      <c r="J141" s="2" t="s">
        <v>98</v>
      </c>
      <c r="K141" s="10">
        <v>2</v>
      </c>
      <c r="L141" s="2" t="s">
        <v>40</v>
      </c>
      <c r="M141" s="10">
        <v>0</v>
      </c>
      <c r="N141" s="10">
        <v>0</v>
      </c>
      <c r="O141" s="10">
        <v>2</v>
      </c>
      <c r="P141" s="10">
        <v>2</v>
      </c>
      <c r="Q141" s="10">
        <v>2</v>
      </c>
      <c r="R141" s="10">
        <v>0</v>
      </c>
      <c r="U141">
        <v>0</v>
      </c>
      <c r="V141" s="17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t="s">
        <v>167</v>
      </c>
      <c r="AP141" s="10">
        <v>1</v>
      </c>
      <c r="AQ141" t="s">
        <v>14</v>
      </c>
      <c r="AR141">
        <v>0</v>
      </c>
      <c r="AT141" s="10">
        <v>0</v>
      </c>
      <c r="AV141" s="10">
        <v>0</v>
      </c>
      <c r="AW141" s="10">
        <v>0</v>
      </c>
      <c r="AY141" s="10">
        <v>0</v>
      </c>
      <c r="BA141" s="10">
        <v>0</v>
      </c>
      <c r="BB141">
        <v>0</v>
      </c>
      <c r="BD141" s="10">
        <v>0</v>
      </c>
      <c r="BE141" s="10">
        <f>C141-BC141</f>
        <v>34</v>
      </c>
      <c r="BJ141" s="17">
        <f t="shared" si="4"/>
        <v>0</v>
      </c>
      <c r="BK141" s="17">
        <f t="shared" si="5"/>
        <v>0</v>
      </c>
      <c r="BM141" s="17">
        <v>0</v>
      </c>
      <c r="BN141" s="10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25">
      <c r="A142">
        <v>843</v>
      </c>
      <c r="B142" s="17">
        <v>141</v>
      </c>
      <c r="C142" s="10">
        <v>34</v>
      </c>
      <c r="D142" t="s">
        <v>255</v>
      </c>
      <c r="E142">
        <v>0</v>
      </c>
      <c r="F142">
        <v>1</v>
      </c>
      <c r="G142" s="10">
        <v>4</v>
      </c>
      <c r="H142" s="10">
        <v>2</v>
      </c>
      <c r="I142" s="10">
        <v>4</v>
      </c>
      <c r="J142" s="2" t="s">
        <v>98</v>
      </c>
      <c r="K142" s="10">
        <v>2</v>
      </c>
      <c r="L142" s="2" t="s">
        <v>40</v>
      </c>
      <c r="M142" s="10">
        <v>0</v>
      </c>
      <c r="N142" s="10">
        <v>0</v>
      </c>
      <c r="O142" s="10">
        <v>2</v>
      </c>
      <c r="P142" s="10">
        <v>2</v>
      </c>
      <c r="Q142" s="10">
        <v>9</v>
      </c>
      <c r="R142" s="10">
        <v>7</v>
      </c>
      <c r="U142">
        <v>1</v>
      </c>
      <c r="V142" s="17">
        <v>0</v>
      </c>
      <c r="W142" t="s">
        <v>19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t="s">
        <v>107</v>
      </c>
      <c r="AP142" s="10">
        <v>1</v>
      </c>
      <c r="AQ142" t="s">
        <v>14</v>
      </c>
      <c r="AR142">
        <v>0</v>
      </c>
      <c r="AT142" s="10">
        <v>0</v>
      </c>
      <c r="AV142" s="10">
        <v>0</v>
      </c>
      <c r="AW142" s="10">
        <v>0</v>
      </c>
      <c r="AY142" s="10">
        <v>0</v>
      </c>
      <c r="BA142" s="10">
        <v>0</v>
      </c>
      <c r="BB142">
        <v>0</v>
      </c>
      <c r="BD142" s="10">
        <v>0</v>
      </c>
      <c r="BE142" s="10">
        <f>C142-BC142</f>
        <v>34</v>
      </c>
      <c r="BJ142" s="17">
        <f t="shared" si="4"/>
        <v>0</v>
      </c>
      <c r="BK142" s="17">
        <f t="shared" si="5"/>
        <v>0</v>
      </c>
      <c r="BM142" s="17">
        <v>0</v>
      </c>
      <c r="BN142" s="10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25">
      <c r="A143">
        <v>254</v>
      </c>
      <c r="B143" s="17">
        <v>142</v>
      </c>
      <c r="C143" s="10">
        <v>36</v>
      </c>
      <c r="D143" t="s">
        <v>255</v>
      </c>
      <c r="E143">
        <v>0</v>
      </c>
      <c r="F143">
        <v>1</v>
      </c>
      <c r="G143" s="10">
        <v>4</v>
      </c>
      <c r="H143" s="10">
        <v>2</v>
      </c>
      <c r="I143" s="10">
        <v>4</v>
      </c>
      <c r="J143" s="2" t="s">
        <v>98</v>
      </c>
      <c r="K143" s="10">
        <v>2</v>
      </c>
      <c r="L143" s="2" t="s">
        <v>40</v>
      </c>
      <c r="M143" s="10">
        <v>0</v>
      </c>
      <c r="N143" s="10">
        <v>0</v>
      </c>
      <c r="O143" s="10">
        <v>2</v>
      </c>
      <c r="P143" s="10">
        <v>2</v>
      </c>
      <c r="Q143" s="10">
        <v>9</v>
      </c>
      <c r="R143" s="10">
        <v>7</v>
      </c>
      <c r="U143">
        <v>0</v>
      </c>
      <c r="V143" s="17">
        <v>0</v>
      </c>
      <c r="AD143" t="s">
        <v>28</v>
      </c>
      <c r="AF143" s="17">
        <v>1</v>
      </c>
      <c r="AG143" s="17">
        <v>1</v>
      </c>
      <c r="AH143" s="10">
        <v>0</v>
      </c>
      <c r="AI143" s="17">
        <v>1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t="s">
        <v>146</v>
      </c>
      <c r="AP143" s="10">
        <v>1</v>
      </c>
      <c r="AQ143" t="s">
        <v>14</v>
      </c>
      <c r="AR143">
        <v>0</v>
      </c>
      <c r="AT143" s="10">
        <v>0</v>
      </c>
      <c r="AV143" s="10">
        <v>0</v>
      </c>
      <c r="AW143" s="10">
        <v>0</v>
      </c>
      <c r="AY143" s="10">
        <v>0</v>
      </c>
      <c r="BA143" s="10">
        <v>0</v>
      </c>
      <c r="BB143">
        <v>1</v>
      </c>
      <c r="BC143">
        <v>18</v>
      </c>
      <c r="BD143" s="10">
        <v>1</v>
      </c>
      <c r="BE143" s="10">
        <f>C143-BC143</f>
        <v>18</v>
      </c>
      <c r="BG143" t="s">
        <v>80</v>
      </c>
      <c r="BH143" s="10">
        <v>1</v>
      </c>
      <c r="BI143">
        <v>5</v>
      </c>
      <c r="BJ143" s="17">
        <f t="shared" si="4"/>
        <v>0.25</v>
      </c>
      <c r="BK143" s="17">
        <f t="shared" si="5"/>
        <v>4.5</v>
      </c>
      <c r="BM143" s="18">
        <v>4.5</v>
      </c>
      <c r="BN143" s="10">
        <v>2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</row>
    <row r="144" spans="1:72" x14ac:dyDescent="0.25">
      <c r="A144">
        <v>151</v>
      </c>
      <c r="B144" s="17">
        <v>143</v>
      </c>
      <c r="C144" s="10">
        <v>37</v>
      </c>
      <c r="D144" t="s">
        <v>255</v>
      </c>
      <c r="E144">
        <v>0</v>
      </c>
      <c r="F144">
        <v>1</v>
      </c>
      <c r="G144" s="10">
        <v>4</v>
      </c>
      <c r="H144" s="10">
        <v>1</v>
      </c>
      <c r="I144" s="10">
        <v>4</v>
      </c>
      <c r="J144" s="2" t="s">
        <v>104</v>
      </c>
      <c r="K144" s="10">
        <v>1</v>
      </c>
      <c r="L144" s="2"/>
      <c r="M144" s="10">
        <v>0</v>
      </c>
      <c r="N144" s="10">
        <v>0</v>
      </c>
      <c r="O144" s="10">
        <v>3</v>
      </c>
      <c r="P144" s="10">
        <v>3</v>
      </c>
      <c r="U144">
        <v>0</v>
      </c>
      <c r="V144" s="17">
        <v>0</v>
      </c>
      <c r="AD144" t="s">
        <v>28</v>
      </c>
      <c r="AF144" s="17">
        <v>1</v>
      </c>
      <c r="AG144" s="17">
        <v>1</v>
      </c>
      <c r="AH144" s="10">
        <v>0</v>
      </c>
      <c r="AI144" s="17">
        <v>1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t="s">
        <v>366</v>
      </c>
      <c r="AP144" s="10">
        <v>1</v>
      </c>
      <c r="AQ144" t="s">
        <v>14</v>
      </c>
      <c r="AR144">
        <v>0</v>
      </c>
      <c r="AT144" s="10">
        <v>0</v>
      </c>
      <c r="AV144" s="10">
        <v>0</v>
      </c>
      <c r="AW144" s="10">
        <v>0</v>
      </c>
      <c r="AY144" s="10">
        <v>1</v>
      </c>
      <c r="BA144" s="10">
        <v>1</v>
      </c>
      <c r="BB144">
        <v>0</v>
      </c>
      <c r="BD144" s="10">
        <v>0</v>
      </c>
      <c r="BE144" s="10">
        <f>C144-BC144</f>
        <v>37</v>
      </c>
      <c r="BJ144" s="17">
        <f t="shared" si="4"/>
        <v>0</v>
      </c>
      <c r="BK144" s="17">
        <f t="shared" si="5"/>
        <v>0</v>
      </c>
      <c r="BM144" s="17">
        <v>0</v>
      </c>
      <c r="BN144" s="10">
        <v>0</v>
      </c>
      <c r="BO144">
        <v>1</v>
      </c>
      <c r="BP144">
        <v>1</v>
      </c>
      <c r="BQ144">
        <v>0</v>
      </c>
      <c r="BR144">
        <v>0</v>
      </c>
      <c r="BS144">
        <v>0</v>
      </c>
      <c r="BT144">
        <v>0</v>
      </c>
    </row>
    <row r="145" spans="1:72" x14ac:dyDescent="0.25">
      <c r="A145">
        <v>122</v>
      </c>
      <c r="B145" s="17">
        <v>144</v>
      </c>
      <c r="C145" s="10">
        <v>38</v>
      </c>
      <c r="D145" t="s">
        <v>255</v>
      </c>
      <c r="E145">
        <v>0</v>
      </c>
      <c r="F145">
        <v>1</v>
      </c>
      <c r="G145" s="10">
        <v>4</v>
      </c>
      <c r="H145" s="10">
        <v>3</v>
      </c>
      <c r="I145" s="10">
        <v>3</v>
      </c>
      <c r="J145" s="2" t="s">
        <v>98</v>
      </c>
      <c r="K145" s="10">
        <v>2</v>
      </c>
      <c r="L145" s="2" t="s">
        <v>40</v>
      </c>
      <c r="M145" s="10">
        <v>0</v>
      </c>
      <c r="N145" s="10">
        <v>1</v>
      </c>
      <c r="O145" s="10">
        <v>0</v>
      </c>
      <c r="P145" s="10">
        <v>1</v>
      </c>
      <c r="Q145" s="10">
        <v>10</v>
      </c>
      <c r="R145" s="10">
        <v>9</v>
      </c>
      <c r="U145">
        <v>0</v>
      </c>
      <c r="V145" s="17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t="s">
        <v>74</v>
      </c>
      <c r="AP145" s="10">
        <v>1</v>
      </c>
      <c r="AQ145" t="s">
        <v>27</v>
      </c>
      <c r="AR145">
        <v>0</v>
      </c>
      <c r="AT145" s="10">
        <v>1</v>
      </c>
      <c r="AU145" t="s">
        <v>75</v>
      </c>
      <c r="AV145" s="10">
        <v>0</v>
      </c>
      <c r="AW145" s="10">
        <v>0</v>
      </c>
      <c r="AY145" s="10">
        <v>1</v>
      </c>
      <c r="AZ145" t="s">
        <v>76</v>
      </c>
      <c r="BA145" s="10">
        <v>1</v>
      </c>
      <c r="BB145">
        <v>1</v>
      </c>
      <c r="BC145">
        <v>36</v>
      </c>
      <c r="BD145" s="10">
        <v>1</v>
      </c>
      <c r="BE145" s="10">
        <f>C145-BC145</f>
        <v>2</v>
      </c>
      <c r="BG145" t="s">
        <v>80</v>
      </c>
      <c r="BH145" s="10">
        <v>1</v>
      </c>
      <c r="BI145">
        <v>2</v>
      </c>
      <c r="BJ145" s="17">
        <f t="shared" si="4"/>
        <v>0.1</v>
      </c>
      <c r="BK145" s="17">
        <f t="shared" si="5"/>
        <v>0.2</v>
      </c>
      <c r="BM145" s="18">
        <v>0.2</v>
      </c>
      <c r="BN145" s="10">
        <v>1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</row>
    <row r="146" spans="1:72" x14ac:dyDescent="0.25">
      <c r="A146">
        <v>126</v>
      </c>
      <c r="B146" s="17">
        <v>145</v>
      </c>
      <c r="C146" s="10">
        <v>39</v>
      </c>
      <c r="D146" t="s">
        <v>255</v>
      </c>
      <c r="E146">
        <v>0</v>
      </c>
      <c r="F146">
        <v>1</v>
      </c>
      <c r="G146" s="10">
        <v>4</v>
      </c>
      <c r="H146" s="10">
        <v>2</v>
      </c>
      <c r="I146" s="10">
        <v>2</v>
      </c>
      <c r="J146" s="2" t="s">
        <v>98</v>
      </c>
      <c r="K146" s="10">
        <v>2</v>
      </c>
      <c r="L146" s="2" t="s">
        <v>40</v>
      </c>
      <c r="M146" s="10">
        <v>0</v>
      </c>
      <c r="N146" s="10">
        <v>2</v>
      </c>
      <c r="O146" s="10">
        <v>0</v>
      </c>
      <c r="P146" s="10">
        <v>2</v>
      </c>
      <c r="Q146" s="10">
        <v>10</v>
      </c>
      <c r="R146" s="10">
        <v>8</v>
      </c>
      <c r="U146">
        <v>1</v>
      </c>
      <c r="V146" s="17">
        <v>0</v>
      </c>
      <c r="W146" t="s">
        <v>15</v>
      </c>
      <c r="X146" s="17" t="s">
        <v>19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t="s">
        <v>74</v>
      </c>
      <c r="AP146" s="10">
        <v>1</v>
      </c>
      <c r="AQ146" t="s">
        <v>27</v>
      </c>
      <c r="AR146">
        <v>0</v>
      </c>
      <c r="AT146" s="10">
        <v>1</v>
      </c>
      <c r="AU146" t="s">
        <v>75</v>
      </c>
      <c r="AV146" s="10">
        <v>0</v>
      </c>
      <c r="AW146" s="10">
        <v>0</v>
      </c>
      <c r="AY146" s="10">
        <v>1</v>
      </c>
      <c r="AZ146" t="s">
        <v>76</v>
      </c>
      <c r="BA146" s="10">
        <v>1</v>
      </c>
      <c r="BB146">
        <v>0</v>
      </c>
      <c r="BD146" s="10">
        <v>0</v>
      </c>
      <c r="BE146" s="10">
        <f>C146-BC146</f>
        <v>39</v>
      </c>
      <c r="BJ146" s="17">
        <f t="shared" si="4"/>
        <v>0</v>
      </c>
      <c r="BK146" s="17">
        <f t="shared" si="5"/>
        <v>0</v>
      </c>
      <c r="BM146" s="17">
        <v>0</v>
      </c>
      <c r="BN146" s="10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25">
      <c r="A147">
        <v>418</v>
      </c>
      <c r="B147" s="17">
        <v>146</v>
      </c>
      <c r="C147" s="10">
        <v>39</v>
      </c>
      <c r="D147" t="s">
        <v>255</v>
      </c>
      <c r="E147">
        <v>0</v>
      </c>
      <c r="F147">
        <v>1</v>
      </c>
      <c r="G147" s="10">
        <v>4</v>
      </c>
      <c r="H147" s="10">
        <v>2</v>
      </c>
      <c r="I147" s="10">
        <v>4</v>
      </c>
      <c r="J147" s="2" t="s">
        <v>98</v>
      </c>
      <c r="K147" s="10">
        <v>2</v>
      </c>
      <c r="L147" s="2" t="s">
        <v>40</v>
      </c>
      <c r="M147" s="10">
        <v>0</v>
      </c>
      <c r="N147" s="10">
        <v>0</v>
      </c>
      <c r="O147" s="10">
        <v>2</v>
      </c>
      <c r="P147" s="10">
        <v>2</v>
      </c>
      <c r="Q147" s="10">
        <v>10</v>
      </c>
      <c r="R147" s="10">
        <v>8</v>
      </c>
      <c r="U147">
        <v>0</v>
      </c>
      <c r="V147" s="17">
        <v>0</v>
      </c>
      <c r="X147" s="17"/>
      <c r="Y147" s="17"/>
      <c r="Z147" s="17"/>
      <c r="AA147" s="17"/>
      <c r="AB147" s="17"/>
      <c r="AC147" s="17"/>
      <c r="AD147" t="s">
        <v>16</v>
      </c>
      <c r="AF147" s="17">
        <v>1</v>
      </c>
      <c r="AG147" s="10">
        <v>0</v>
      </c>
      <c r="AH147" s="17">
        <v>1</v>
      </c>
      <c r="AI147" s="17">
        <v>1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t="s">
        <v>18</v>
      </c>
      <c r="AP147" s="10">
        <v>1</v>
      </c>
      <c r="AQ147" t="s">
        <v>14</v>
      </c>
      <c r="AR147">
        <v>0</v>
      </c>
      <c r="AT147" s="10">
        <v>0</v>
      </c>
      <c r="AV147" s="10">
        <v>0</v>
      </c>
      <c r="AW147" s="10">
        <v>0</v>
      </c>
      <c r="AY147" s="10">
        <v>0</v>
      </c>
      <c r="BA147" s="10">
        <v>0</v>
      </c>
      <c r="BB147">
        <v>0</v>
      </c>
      <c r="BD147" s="10">
        <v>0</v>
      </c>
      <c r="BE147" s="10">
        <f>C147-BC147</f>
        <v>39</v>
      </c>
      <c r="BJ147" s="17">
        <f t="shared" si="4"/>
        <v>0</v>
      </c>
      <c r="BK147" s="17">
        <f t="shared" si="5"/>
        <v>0</v>
      </c>
      <c r="BM147" s="17">
        <v>0</v>
      </c>
      <c r="BN147" s="10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25">
      <c r="A148">
        <v>239</v>
      </c>
      <c r="B148" s="17">
        <v>147</v>
      </c>
      <c r="C148" s="10">
        <v>40</v>
      </c>
      <c r="D148" t="s">
        <v>255</v>
      </c>
      <c r="E148">
        <v>0</v>
      </c>
      <c r="F148">
        <v>1</v>
      </c>
      <c r="G148" s="10">
        <v>4</v>
      </c>
      <c r="H148" s="10">
        <v>3</v>
      </c>
      <c r="I148" s="10">
        <v>3</v>
      </c>
      <c r="J148" s="2" t="s">
        <v>98</v>
      </c>
      <c r="K148" s="10">
        <v>2</v>
      </c>
      <c r="L148" s="2" t="s">
        <v>40</v>
      </c>
      <c r="M148" s="10">
        <v>0</v>
      </c>
      <c r="N148" s="10">
        <v>1</v>
      </c>
      <c r="O148" s="10">
        <v>0</v>
      </c>
      <c r="P148" s="10">
        <v>1</v>
      </c>
      <c r="Q148" s="10">
        <v>18</v>
      </c>
      <c r="R148" s="10">
        <v>17</v>
      </c>
      <c r="U148">
        <v>1</v>
      </c>
      <c r="V148" s="17">
        <v>1</v>
      </c>
      <c r="W148" t="s">
        <v>19</v>
      </c>
      <c r="X148" s="2" t="s">
        <v>143</v>
      </c>
      <c r="Y148" s="2" t="s">
        <v>46</v>
      </c>
      <c r="Z148" s="2"/>
      <c r="AA148" s="2"/>
      <c r="AB148" s="2"/>
      <c r="AC148" s="2"/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t="s">
        <v>107</v>
      </c>
      <c r="AP148" s="10">
        <v>1</v>
      </c>
      <c r="AQ148" t="s">
        <v>14</v>
      </c>
      <c r="AR148">
        <v>0</v>
      </c>
      <c r="AT148" s="10">
        <v>0</v>
      </c>
      <c r="AV148" s="10">
        <v>0</v>
      </c>
      <c r="AW148" s="10">
        <v>0</v>
      </c>
      <c r="AY148" s="10">
        <v>0</v>
      </c>
      <c r="BA148" s="10">
        <v>0</v>
      </c>
      <c r="BB148">
        <v>0</v>
      </c>
      <c r="BD148" s="10">
        <v>0</v>
      </c>
      <c r="BE148" s="10">
        <f>C148-BC148</f>
        <v>40</v>
      </c>
      <c r="BJ148" s="17">
        <f t="shared" si="4"/>
        <v>0</v>
      </c>
      <c r="BK148" s="17">
        <f t="shared" si="5"/>
        <v>0</v>
      </c>
      <c r="BM148" s="17">
        <v>0</v>
      </c>
      <c r="BN148" s="10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25">
      <c r="A149">
        <v>373</v>
      </c>
      <c r="B149" s="17">
        <v>148</v>
      </c>
      <c r="C149" s="10">
        <v>40</v>
      </c>
      <c r="D149" t="s">
        <v>255</v>
      </c>
      <c r="E149">
        <v>0</v>
      </c>
      <c r="F149">
        <v>0</v>
      </c>
      <c r="G149" s="10">
        <v>4</v>
      </c>
      <c r="H149" s="10">
        <v>2</v>
      </c>
      <c r="I149" s="10">
        <v>4</v>
      </c>
      <c r="J149" s="2" t="s">
        <v>98</v>
      </c>
      <c r="K149" s="10">
        <v>2</v>
      </c>
      <c r="L149" s="2" t="s">
        <v>40</v>
      </c>
      <c r="M149" s="10">
        <v>0</v>
      </c>
      <c r="N149" s="10">
        <v>0</v>
      </c>
      <c r="O149" s="10">
        <v>2</v>
      </c>
      <c r="P149" s="10">
        <v>2</v>
      </c>
      <c r="U149">
        <v>0</v>
      </c>
      <c r="V149" s="17">
        <v>0</v>
      </c>
      <c r="X149" s="17"/>
      <c r="AD149" t="s">
        <v>28</v>
      </c>
      <c r="AF149" s="17">
        <v>1</v>
      </c>
      <c r="AG149" s="17">
        <v>1</v>
      </c>
      <c r="AH149" s="10">
        <v>0</v>
      </c>
      <c r="AI149" s="17">
        <v>1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t="s">
        <v>171</v>
      </c>
      <c r="AP149" s="10">
        <v>0</v>
      </c>
      <c r="AQ149" t="s">
        <v>14</v>
      </c>
      <c r="AR149">
        <v>0</v>
      </c>
      <c r="AT149" s="10">
        <v>0</v>
      </c>
      <c r="AV149" s="10">
        <v>0</v>
      </c>
      <c r="AW149" s="10">
        <v>0</v>
      </c>
      <c r="AY149" s="10">
        <v>0</v>
      </c>
      <c r="BA149" s="10">
        <v>0</v>
      </c>
      <c r="BB149">
        <v>0</v>
      </c>
      <c r="BD149" s="10">
        <v>0</v>
      </c>
      <c r="BE149" s="10">
        <f>C149-BC149</f>
        <v>40</v>
      </c>
      <c r="BJ149" s="17">
        <f t="shared" si="4"/>
        <v>0</v>
      </c>
      <c r="BK149" s="17">
        <f t="shared" si="5"/>
        <v>0</v>
      </c>
      <c r="BM149" s="17">
        <v>0</v>
      </c>
      <c r="BN149" s="10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25">
      <c r="A150">
        <v>380</v>
      </c>
      <c r="B150" s="17">
        <v>149</v>
      </c>
      <c r="C150" s="10">
        <v>40</v>
      </c>
      <c r="D150" t="s">
        <v>255</v>
      </c>
      <c r="E150">
        <v>0</v>
      </c>
      <c r="F150">
        <v>1</v>
      </c>
      <c r="G150" s="10">
        <v>4</v>
      </c>
      <c r="H150" s="10">
        <v>2</v>
      </c>
      <c r="I150" s="10">
        <v>4</v>
      </c>
      <c r="J150" s="2" t="s">
        <v>99</v>
      </c>
      <c r="K150" s="10">
        <v>0</v>
      </c>
      <c r="L150" s="2"/>
      <c r="M150" s="10">
        <v>0</v>
      </c>
      <c r="N150" s="10">
        <v>0</v>
      </c>
      <c r="O150" s="10">
        <v>2</v>
      </c>
      <c r="P150" s="10">
        <v>2</v>
      </c>
      <c r="U150">
        <v>0</v>
      </c>
      <c r="V150" s="17">
        <v>0</v>
      </c>
      <c r="X150" s="17"/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t="s">
        <v>181</v>
      </c>
      <c r="AP150" s="10">
        <v>1</v>
      </c>
      <c r="AQ150" t="s">
        <v>14</v>
      </c>
      <c r="AR150">
        <v>0</v>
      </c>
      <c r="AT150" s="10">
        <v>0</v>
      </c>
      <c r="AV150" s="10">
        <v>0</v>
      </c>
      <c r="AW150" s="10">
        <v>0</v>
      </c>
      <c r="AY150" s="10">
        <v>1</v>
      </c>
      <c r="AZ150" t="s">
        <v>69</v>
      </c>
      <c r="BA150" s="10">
        <v>1</v>
      </c>
      <c r="BB150">
        <v>0</v>
      </c>
      <c r="BD150" s="10">
        <v>0</v>
      </c>
      <c r="BE150" s="10">
        <f>C150-BC150</f>
        <v>40</v>
      </c>
      <c r="BJ150" s="17">
        <f t="shared" si="4"/>
        <v>0</v>
      </c>
      <c r="BK150" s="17">
        <f t="shared" si="5"/>
        <v>0</v>
      </c>
      <c r="BM150" s="17">
        <v>0</v>
      </c>
      <c r="BN150" s="1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25">
      <c r="A151">
        <v>428</v>
      </c>
      <c r="B151" s="17">
        <v>150</v>
      </c>
      <c r="C151" s="10">
        <v>40</v>
      </c>
      <c r="D151" t="s">
        <v>255</v>
      </c>
      <c r="E151">
        <v>0</v>
      </c>
      <c r="F151">
        <v>0</v>
      </c>
      <c r="G151" s="10">
        <v>4</v>
      </c>
      <c r="H151" s="10">
        <v>2</v>
      </c>
      <c r="I151" s="10">
        <v>4</v>
      </c>
      <c r="J151" s="2" t="s">
        <v>98</v>
      </c>
      <c r="K151" s="10">
        <v>2</v>
      </c>
      <c r="L151" s="2" t="s">
        <v>40</v>
      </c>
      <c r="M151" s="10">
        <v>0</v>
      </c>
      <c r="N151" s="10">
        <v>0</v>
      </c>
      <c r="O151" s="10">
        <v>2</v>
      </c>
      <c r="P151" s="10">
        <v>2</v>
      </c>
      <c r="Q151" s="10">
        <v>8</v>
      </c>
      <c r="R151" s="10">
        <v>6</v>
      </c>
      <c r="U151">
        <v>0</v>
      </c>
      <c r="V151" s="17">
        <v>0</v>
      </c>
      <c r="X151" s="17"/>
      <c r="Y151" s="17"/>
      <c r="Z151" s="17"/>
      <c r="AA151" s="17"/>
      <c r="AB151" s="17"/>
      <c r="AC151" s="17"/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t="s">
        <v>171</v>
      </c>
      <c r="AP151" s="10">
        <v>0</v>
      </c>
      <c r="AQ151" t="s">
        <v>14</v>
      </c>
      <c r="AR151">
        <v>0</v>
      </c>
      <c r="AT151" s="10">
        <v>0</v>
      </c>
      <c r="AV151" s="10">
        <v>0</v>
      </c>
      <c r="AW151" s="10">
        <v>0</v>
      </c>
      <c r="AY151" s="10">
        <v>0</v>
      </c>
      <c r="BA151" s="10">
        <v>0</v>
      </c>
      <c r="BB151">
        <v>0</v>
      </c>
      <c r="BD151" s="10">
        <v>0</v>
      </c>
      <c r="BE151" s="10">
        <f>C151-BC151</f>
        <v>40</v>
      </c>
      <c r="BJ151" s="17">
        <f t="shared" si="4"/>
        <v>0</v>
      </c>
      <c r="BK151" s="17">
        <f t="shared" si="5"/>
        <v>0</v>
      </c>
      <c r="BM151" s="17">
        <v>0</v>
      </c>
      <c r="BN151" s="10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25">
      <c r="A152">
        <v>431</v>
      </c>
      <c r="B152" s="17">
        <v>151</v>
      </c>
      <c r="C152" s="10">
        <v>40</v>
      </c>
      <c r="D152" t="s">
        <v>255</v>
      </c>
      <c r="E152">
        <v>0</v>
      </c>
      <c r="F152">
        <v>0</v>
      </c>
      <c r="G152" s="10">
        <v>4</v>
      </c>
      <c r="H152" s="10">
        <v>3</v>
      </c>
      <c r="I152" s="10">
        <v>4</v>
      </c>
      <c r="J152" s="2" t="s">
        <v>98</v>
      </c>
      <c r="K152" s="10">
        <v>2</v>
      </c>
      <c r="L152" s="2" t="s">
        <v>40</v>
      </c>
      <c r="M152" s="10">
        <v>0</v>
      </c>
      <c r="N152" s="10">
        <v>0</v>
      </c>
      <c r="O152" s="10">
        <v>1</v>
      </c>
      <c r="P152" s="10">
        <v>1</v>
      </c>
      <c r="Q152" s="10">
        <v>10</v>
      </c>
      <c r="R152" s="10">
        <v>9</v>
      </c>
      <c r="U152">
        <v>1</v>
      </c>
      <c r="V152" s="17">
        <v>0</v>
      </c>
      <c r="W152" t="s">
        <v>15</v>
      </c>
      <c r="X152" s="2" t="s">
        <v>58</v>
      </c>
      <c r="Y152" s="2" t="s">
        <v>77</v>
      </c>
      <c r="Z152" s="2"/>
      <c r="AA152" s="2"/>
      <c r="AB152" s="2"/>
      <c r="AC152" s="2"/>
      <c r="AD152" t="s">
        <v>16</v>
      </c>
      <c r="AE152" t="s">
        <v>88</v>
      </c>
      <c r="AF152" s="10">
        <v>1</v>
      </c>
      <c r="AG152" s="10">
        <v>0</v>
      </c>
      <c r="AH152" s="10">
        <v>1</v>
      </c>
      <c r="AI152" s="17">
        <v>1</v>
      </c>
      <c r="AJ152" s="10">
        <v>1</v>
      </c>
      <c r="AK152" s="10">
        <v>0</v>
      </c>
      <c r="AL152" s="10">
        <v>0</v>
      </c>
      <c r="AM152" s="10">
        <v>0</v>
      </c>
      <c r="AN152" s="10">
        <v>0</v>
      </c>
      <c r="AO152" t="s">
        <v>171</v>
      </c>
      <c r="AP152" s="10">
        <v>0</v>
      </c>
      <c r="AQ152" t="s">
        <v>14</v>
      </c>
      <c r="AR152">
        <v>0</v>
      </c>
      <c r="AT152" s="10">
        <v>0</v>
      </c>
      <c r="AV152" s="10">
        <v>0</v>
      </c>
      <c r="AW152" s="10">
        <v>0</v>
      </c>
      <c r="AY152" s="10">
        <v>0</v>
      </c>
      <c r="BA152" s="10">
        <v>0</v>
      </c>
      <c r="BB152">
        <v>0</v>
      </c>
      <c r="BD152" s="10">
        <v>0</v>
      </c>
      <c r="BE152" s="10">
        <f>C152-BC152</f>
        <v>40</v>
      </c>
      <c r="BJ152" s="17">
        <f t="shared" si="4"/>
        <v>0</v>
      </c>
      <c r="BK152" s="17">
        <f t="shared" si="5"/>
        <v>0</v>
      </c>
      <c r="BM152" s="17">
        <v>0</v>
      </c>
      <c r="BN152" s="10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25">
      <c r="A153">
        <v>823</v>
      </c>
      <c r="B153" s="17">
        <v>152</v>
      </c>
      <c r="C153" s="10">
        <v>40</v>
      </c>
      <c r="D153" t="s">
        <v>255</v>
      </c>
      <c r="E153">
        <v>0</v>
      </c>
      <c r="F153">
        <v>1</v>
      </c>
      <c r="G153" s="10">
        <v>4</v>
      </c>
      <c r="H153" s="10">
        <v>2</v>
      </c>
      <c r="I153" s="10">
        <v>4</v>
      </c>
      <c r="J153" s="2" t="s">
        <v>98</v>
      </c>
      <c r="K153" s="10">
        <v>2</v>
      </c>
      <c r="L153" s="2" t="s">
        <v>40</v>
      </c>
      <c r="M153" s="10">
        <v>0</v>
      </c>
      <c r="N153" s="10">
        <v>0</v>
      </c>
      <c r="O153" s="10">
        <v>2</v>
      </c>
      <c r="P153" s="10">
        <v>2</v>
      </c>
      <c r="Q153" s="10">
        <v>9</v>
      </c>
      <c r="R153" s="10">
        <v>7</v>
      </c>
      <c r="U153">
        <v>1</v>
      </c>
      <c r="V153" s="17">
        <v>0</v>
      </c>
      <c r="W153" t="s">
        <v>19</v>
      </c>
      <c r="X153" t="s">
        <v>66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0</v>
      </c>
      <c r="AM153" s="10">
        <v>0</v>
      </c>
      <c r="AN153" s="10">
        <v>0</v>
      </c>
      <c r="AO153" t="s">
        <v>317</v>
      </c>
      <c r="AP153" s="10">
        <v>1</v>
      </c>
      <c r="AQ153" t="s">
        <v>14</v>
      </c>
      <c r="AR153">
        <v>0</v>
      </c>
      <c r="AT153" s="10">
        <v>0</v>
      </c>
      <c r="AV153" s="10">
        <v>0</v>
      </c>
      <c r="AW153" s="10">
        <v>0</v>
      </c>
      <c r="AY153" s="10">
        <v>0</v>
      </c>
      <c r="BA153" s="10">
        <v>0</v>
      </c>
      <c r="BB153">
        <v>0</v>
      </c>
      <c r="BD153" s="10">
        <v>0</v>
      </c>
      <c r="BE153" s="10">
        <f>C153-BC153</f>
        <v>40</v>
      </c>
      <c r="BJ153" s="17">
        <f t="shared" si="4"/>
        <v>0</v>
      </c>
      <c r="BK153" s="17">
        <f t="shared" si="5"/>
        <v>0</v>
      </c>
      <c r="BM153" s="17">
        <v>0</v>
      </c>
      <c r="BN153" s="10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25">
      <c r="A154">
        <v>463</v>
      </c>
      <c r="B154" s="17">
        <v>153</v>
      </c>
      <c r="C154" s="10">
        <v>42</v>
      </c>
      <c r="D154" t="s">
        <v>255</v>
      </c>
      <c r="E154">
        <v>0</v>
      </c>
      <c r="F154">
        <v>1</v>
      </c>
      <c r="G154" s="10">
        <v>4</v>
      </c>
      <c r="H154" s="10">
        <v>2</v>
      </c>
      <c r="I154" s="10">
        <v>3</v>
      </c>
      <c r="J154" s="2" t="s">
        <v>98</v>
      </c>
      <c r="K154" s="10">
        <v>2</v>
      </c>
      <c r="L154" s="2" t="s">
        <v>40</v>
      </c>
      <c r="M154" s="10">
        <v>0</v>
      </c>
      <c r="N154" s="10">
        <v>1</v>
      </c>
      <c r="O154" s="10">
        <v>1</v>
      </c>
      <c r="P154" s="10">
        <v>2</v>
      </c>
      <c r="Q154" s="10">
        <v>10</v>
      </c>
      <c r="R154" s="10">
        <v>8</v>
      </c>
      <c r="U154">
        <v>1</v>
      </c>
      <c r="V154" s="17">
        <v>0</v>
      </c>
      <c r="W154" t="s">
        <v>45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t="s">
        <v>208</v>
      </c>
      <c r="AP154" s="10">
        <v>1</v>
      </c>
      <c r="AQ154" t="s">
        <v>14</v>
      </c>
      <c r="AR154">
        <v>0</v>
      </c>
      <c r="AT154" s="10">
        <v>0</v>
      </c>
      <c r="AV154" s="10">
        <v>0</v>
      </c>
      <c r="AW154" s="10">
        <v>0</v>
      </c>
      <c r="AY154" s="10">
        <v>0</v>
      </c>
      <c r="BA154" s="10">
        <v>0</v>
      </c>
      <c r="BB154">
        <v>0</v>
      </c>
      <c r="BD154" s="10">
        <v>0</v>
      </c>
      <c r="BE154" s="10">
        <f>C154-BC154</f>
        <v>42</v>
      </c>
      <c r="BJ154" s="17">
        <f t="shared" si="4"/>
        <v>0</v>
      </c>
      <c r="BK154" s="17">
        <f t="shared" si="5"/>
        <v>0</v>
      </c>
      <c r="BM154" s="17">
        <v>0</v>
      </c>
      <c r="BN154" s="10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25">
      <c r="A155">
        <v>145</v>
      </c>
      <c r="B155" s="17">
        <v>154</v>
      </c>
      <c r="C155" s="10">
        <v>43</v>
      </c>
      <c r="D155" t="s">
        <v>255</v>
      </c>
      <c r="E155">
        <v>0</v>
      </c>
      <c r="F155">
        <v>1</v>
      </c>
      <c r="G155" s="10">
        <v>4</v>
      </c>
      <c r="H155" s="10">
        <v>3</v>
      </c>
      <c r="I155" s="10">
        <v>3</v>
      </c>
      <c r="J155" s="2" t="s">
        <v>98</v>
      </c>
      <c r="K155" s="10">
        <v>2</v>
      </c>
      <c r="L155" s="2" t="s">
        <v>40</v>
      </c>
      <c r="M155" s="10">
        <v>0</v>
      </c>
      <c r="N155" s="10">
        <v>1</v>
      </c>
      <c r="O155" s="10">
        <v>0</v>
      </c>
      <c r="P155" s="10">
        <v>1</v>
      </c>
      <c r="Q155" s="10">
        <v>9</v>
      </c>
      <c r="R155" s="10">
        <v>8</v>
      </c>
      <c r="U155">
        <v>0</v>
      </c>
      <c r="V155" s="17">
        <v>0</v>
      </c>
      <c r="X155" s="17"/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t="s">
        <v>93</v>
      </c>
      <c r="AP155" s="10">
        <v>1</v>
      </c>
      <c r="AQ155" t="s">
        <v>26</v>
      </c>
      <c r="AR155">
        <v>1</v>
      </c>
      <c r="AS155" t="s">
        <v>49</v>
      </c>
      <c r="AT155" s="10">
        <v>0</v>
      </c>
      <c r="AV155" s="10">
        <v>0</v>
      </c>
      <c r="AW155" s="10">
        <v>0</v>
      </c>
      <c r="AY155" s="10">
        <v>0</v>
      </c>
      <c r="BA155" s="10">
        <v>0</v>
      </c>
      <c r="BB155">
        <v>0</v>
      </c>
      <c r="BD155" s="10">
        <v>0</v>
      </c>
      <c r="BE155" s="10">
        <f>C155-BC155</f>
        <v>43</v>
      </c>
      <c r="BJ155" s="17">
        <f t="shared" si="4"/>
        <v>0</v>
      </c>
      <c r="BK155" s="17">
        <f t="shared" si="5"/>
        <v>0</v>
      </c>
      <c r="BM155" s="17">
        <v>0</v>
      </c>
      <c r="BN155" s="10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25">
      <c r="A156">
        <v>412</v>
      </c>
      <c r="B156" s="17">
        <v>155</v>
      </c>
      <c r="C156" s="10">
        <v>45</v>
      </c>
      <c r="D156" t="s">
        <v>256</v>
      </c>
      <c r="E156">
        <v>0</v>
      </c>
      <c r="F156">
        <v>1</v>
      </c>
      <c r="G156" s="10">
        <v>4</v>
      </c>
      <c r="H156" s="10">
        <v>2</v>
      </c>
      <c r="I156" s="10">
        <v>4</v>
      </c>
      <c r="J156" s="2" t="s">
        <v>104</v>
      </c>
      <c r="K156" s="10">
        <v>1</v>
      </c>
      <c r="L156" s="2"/>
      <c r="M156" s="10">
        <v>0</v>
      </c>
      <c r="N156" s="10">
        <v>0</v>
      </c>
      <c r="O156" s="10">
        <v>2</v>
      </c>
      <c r="P156" s="10">
        <v>2</v>
      </c>
      <c r="U156">
        <v>0</v>
      </c>
      <c r="V156" s="17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t="s">
        <v>195</v>
      </c>
      <c r="AP156" s="10">
        <v>1</v>
      </c>
      <c r="AQ156" t="s">
        <v>26</v>
      </c>
      <c r="AR156">
        <v>1</v>
      </c>
      <c r="AS156" t="s">
        <v>50</v>
      </c>
      <c r="AT156" s="10">
        <v>0</v>
      </c>
      <c r="AV156" s="10">
        <v>0</v>
      </c>
      <c r="AW156" s="10">
        <v>0</v>
      </c>
      <c r="AY156" s="10">
        <v>0</v>
      </c>
      <c r="BA156" s="10">
        <v>0</v>
      </c>
      <c r="BB156">
        <v>0</v>
      </c>
      <c r="BD156" s="10">
        <v>0</v>
      </c>
      <c r="BE156" s="10">
        <f>C156-BC156</f>
        <v>45</v>
      </c>
      <c r="BJ156" s="17">
        <f t="shared" si="4"/>
        <v>0</v>
      </c>
      <c r="BK156" s="17">
        <f t="shared" si="5"/>
        <v>0</v>
      </c>
      <c r="BM156" s="17">
        <v>0</v>
      </c>
      <c r="BN156" s="10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25">
      <c r="A157">
        <v>473</v>
      </c>
      <c r="B157" s="17">
        <v>156</v>
      </c>
      <c r="C157" s="10">
        <v>45</v>
      </c>
      <c r="D157" t="s">
        <v>256</v>
      </c>
      <c r="E157">
        <v>0</v>
      </c>
      <c r="F157">
        <v>1</v>
      </c>
      <c r="G157" s="10">
        <v>4</v>
      </c>
      <c r="H157" s="10">
        <v>3</v>
      </c>
      <c r="I157" s="10">
        <v>4</v>
      </c>
      <c r="J157" s="2" t="s">
        <v>98</v>
      </c>
      <c r="K157" s="10">
        <v>2</v>
      </c>
      <c r="L157" s="2" t="s">
        <v>40</v>
      </c>
      <c r="M157" s="10">
        <v>0</v>
      </c>
      <c r="N157" s="10">
        <v>0</v>
      </c>
      <c r="O157" s="10">
        <v>1</v>
      </c>
      <c r="P157" s="10">
        <v>1</v>
      </c>
      <c r="Q157" s="10">
        <v>12</v>
      </c>
      <c r="R157" s="10">
        <v>11</v>
      </c>
      <c r="U157">
        <v>1</v>
      </c>
      <c r="V157" s="17">
        <v>1</v>
      </c>
      <c r="W157" t="s">
        <v>58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t="s">
        <v>210</v>
      </c>
      <c r="AP157" s="10">
        <v>1</v>
      </c>
      <c r="AQ157" t="s">
        <v>27</v>
      </c>
      <c r="AR157">
        <v>0</v>
      </c>
      <c r="AT157" s="10">
        <v>0</v>
      </c>
      <c r="AV157" s="10">
        <v>0</v>
      </c>
      <c r="AW157" s="10">
        <v>0</v>
      </c>
      <c r="AY157" s="10">
        <v>0</v>
      </c>
      <c r="BA157" s="10">
        <v>0</v>
      </c>
      <c r="BB157">
        <v>0</v>
      </c>
      <c r="BD157" s="10">
        <v>0</v>
      </c>
      <c r="BE157" s="10">
        <f>C157-BC157</f>
        <v>45</v>
      </c>
      <c r="BJ157" s="17">
        <f t="shared" si="4"/>
        <v>0</v>
      </c>
      <c r="BK157" s="17">
        <f t="shared" si="5"/>
        <v>0</v>
      </c>
      <c r="BM157" s="17">
        <v>0</v>
      </c>
      <c r="BN157" s="10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25">
      <c r="A158">
        <v>171</v>
      </c>
      <c r="B158" s="17">
        <v>157</v>
      </c>
      <c r="C158" s="10">
        <v>46</v>
      </c>
      <c r="D158" t="s">
        <v>256</v>
      </c>
      <c r="E158">
        <v>0</v>
      </c>
      <c r="F158">
        <v>1</v>
      </c>
      <c r="G158" s="10">
        <v>4</v>
      </c>
      <c r="H158" s="10">
        <v>1</v>
      </c>
      <c r="I158" s="10">
        <v>1</v>
      </c>
      <c r="J158" s="2" t="s">
        <v>104</v>
      </c>
      <c r="K158" s="10">
        <v>1</v>
      </c>
      <c r="L158" s="2"/>
      <c r="M158" s="10">
        <v>0</v>
      </c>
      <c r="N158" s="10">
        <v>3</v>
      </c>
      <c r="O158" s="10">
        <v>0</v>
      </c>
      <c r="P158" s="10">
        <v>3</v>
      </c>
      <c r="U158">
        <v>1</v>
      </c>
      <c r="V158" s="17">
        <v>0</v>
      </c>
      <c r="W158" t="s">
        <v>112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t="s">
        <v>113</v>
      </c>
      <c r="AP158" s="10">
        <v>1</v>
      </c>
      <c r="AQ158" t="s">
        <v>14</v>
      </c>
      <c r="AR158">
        <v>0</v>
      </c>
      <c r="AT158" s="10">
        <v>0</v>
      </c>
      <c r="AV158" s="10">
        <v>0</v>
      </c>
      <c r="AW158" s="10">
        <v>0</v>
      </c>
      <c r="AY158" s="10">
        <v>0</v>
      </c>
      <c r="BA158" s="10">
        <v>0</v>
      </c>
      <c r="BB158">
        <v>0</v>
      </c>
      <c r="BD158" s="10">
        <v>0</v>
      </c>
      <c r="BE158" s="10">
        <f>C158-BC158</f>
        <v>46</v>
      </c>
      <c r="BJ158" s="17">
        <f t="shared" si="4"/>
        <v>0</v>
      </c>
      <c r="BK158" s="17">
        <f t="shared" si="5"/>
        <v>0</v>
      </c>
      <c r="BM158" s="17">
        <v>0</v>
      </c>
      <c r="BN158" s="10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25">
      <c r="A159">
        <v>398</v>
      </c>
      <c r="B159" s="17">
        <v>158</v>
      </c>
      <c r="C159" s="10">
        <v>48</v>
      </c>
      <c r="D159" t="s">
        <v>256</v>
      </c>
      <c r="E159">
        <v>0</v>
      </c>
      <c r="F159">
        <v>0</v>
      </c>
      <c r="G159" s="10">
        <v>4</v>
      </c>
      <c r="H159" s="10">
        <v>2</v>
      </c>
      <c r="I159" s="10">
        <v>4</v>
      </c>
      <c r="J159" s="2" t="s">
        <v>98</v>
      </c>
      <c r="K159" s="10">
        <v>2</v>
      </c>
      <c r="L159" s="2" t="s">
        <v>40</v>
      </c>
      <c r="M159" s="10">
        <v>0</v>
      </c>
      <c r="N159" s="10">
        <v>0</v>
      </c>
      <c r="O159" s="10">
        <v>2</v>
      </c>
      <c r="P159" s="10">
        <v>2</v>
      </c>
      <c r="Q159" s="10">
        <v>5</v>
      </c>
      <c r="R159" s="10">
        <v>3</v>
      </c>
      <c r="U159">
        <v>1</v>
      </c>
      <c r="V159" s="17">
        <v>0</v>
      </c>
      <c r="W159" t="s">
        <v>77</v>
      </c>
      <c r="X159" s="17"/>
      <c r="AD159" t="s">
        <v>127</v>
      </c>
      <c r="AF159" s="10">
        <v>1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1</v>
      </c>
      <c r="AO159" t="s">
        <v>43</v>
      </c>
      <c r="AP159" s="10">
        <v>1</v>
      </c>
      <c r="AQ159" t="s">
        <v>189</v>
      </c>
      <c r="AR159">
        <v>0</v>
      </c>
      <c r="AT159" s="10">
        <v>0</v>
      </c>
      <c r="AV159" s="10">
        <v>0</v>
      </c>
      <c r="AW159" s="10">
        <v>0</v>
      </c>
      <c r="AY159" s="10">
        <v>0</v>
      </c>
      <c r="BA159" s="10">
        <v>0</v>
      </c>
      <c r="BB159">
        <v>0</v>
      </c>
      <c r="BD159" s="10">
        <v>0</v>
      </c>
      <c r="BE159" s="10">
        <f>C159-BC159</f>
        <v>48</v>
      </c>
      <c r="BJ159" s="17">
        <f t="shared" si="4"/>
        <v>0</v>
      </c>
      <c r="BK159" s="17">
        <f t="shared" si="5"/>
        <v>0</v>
      </c>
      <c r="BM159" s="17">
        <v>0</v>
      </c>
      <c r="BN159" s="10">
        <v>0</v>
      </c>
      <c r="BO159">
        <v>1</v>
      </c>
      <c r="BP159">
        <v>1</v>
      </c>
      <c r="BQ159">
        <v>0</v>
      </c>
      <c r="BR159">
        <v>0</v>
      </c>
      <c r="BS159">
        <v>0</v>
      </c>
      <c r="BT159">
        <v>0</v>
      </c>
    </row>
    <row r="160" spans="1:72" x14ac:dyDescent="0.25">
      <c r="A160">
        <v>474</v>
      </c>
      <c r="B160" s="17">
        <v>159</v>
      </c>
      <c r="C160" s="10">
        <v>48</v>
      </c>
      <c r="D160" t="s">
        <v>256</v>
      </c>
      <c r="E160">
        <v>0</v>
      </c>
      <c r="F160">
        <v>1</v>
      </c>
      <c r="G160" s="10">
        <v>4</v>
      </c>
      <c r="H160" s="10">
        <v>3</v>
      </c>
      <c r="I160" s="10">
        <v>3</v>
      </c>
      <c r="J160" s="2" t="s">
        <v>98</v>
      </c>
      <c r="K160" s="10">
        <v>2</v>
      </c>
      <c r="L160" s="2" t="s">
        <v>40</v>
      </c>
      <c r="M160" s="10">
        <v>0</v>
      </c>
      <c r="N160" s="10">
        <v>1</v>
      </c>
      <c r="O160" s="10">
        <v>0</v>
      </c>
      <c r="P160" s="10">
        <v>1</v>
      </c>
      <c r="Q160" s="10">
        <v>8</v>
      </c>
      <c r="R160" s="10">
        <v>7</v>
      </c>
      <c r="U160">
        <v>1</v>
      </c>
      <c r="V160" s="17">
        <v>0</v>
      </c>
      <c r="W160" t="s">
        <v>45</v>
      </c>
      <c r="X160" s="17"/>
      <c r="Y160" s="17"/>
      <c r="Z160" s="17"/>
      <c r="AA160" s="17"/>
      <c r="AB160" s="17"/>
      <c r="AC160" s="17"/>
      <c r="AD160" s="17" t="s">
        <v>28</v>
      </c>
      <c r="AF160" s="10">
        <v>1</v>
      </c>
      <c r="AG160" s="10">
        <v>1</v>
      </c>
      <c r="AH160" s="10">
        <v>0</v>
      </c>
      <c r="AI160" s="17">
        <v>1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7" t="s">
        <v>211</v>
      </c>
      <c r="AP160" s="10">
        <v>1</v>
      </c>
      <c r="AQ160" t="s">
        <v>26</v>
      </c>
      <c r="AR160">
        <v>1</v>
      </c>
      <c r="AS160" t="s">
        <v>212</v>
      </c>
      <c r="AT160" s="10">
        <v>1</v>
      </c>
      <c r="AV160" s="10">
        <v>1</v>
      </c>
      <c r="AW160" s="10">
        <v>0</v>
      </c>
      <c r="AY160" s="10">
        <v>0</v>
      </c>
      <c r="BA160" s="10">
        <v>0</v>
      </c>
      <c r="BB160">
        <v>0</v>
      </c>
      <c r="BD160" s="10">
        <v>0</v>
      </c>
      <c r="BE160" s="10">
        <f>C160-BC160</f>
        <v>48</v>
      </c>
      <c r="BJ160" s="17">
        <f t="shared" si="4"/>
        <v>0</v>
      </c>
      <c r="BK160" s="17">
        <f t="shared" si="5"/>
        <v>0</v>
      </c>
      <c r="BM160" s="17">
        <v>0</v>
      </c>
      <c r="BN160" s="1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25">
      <c r="A161">
        <v>546</v>
      </c>
      <c r="B161" s="17">
        <v>160</v>
      </c>
      <c r="C161" s="10">
        <v>48</v>
      </c>
      <c r="D161" t="s">
        <v>256</v>
      </c>
      <c r="E161">
        <v>0</v>
      </c>
      <c r="F161">
        <v>1</v>
      </c>
      <c r="G161" s="10">
        <v>4</v>
      </c>
      <c r="H161" s="10">
        <v>3</v>
      </c>
      <c r="I161" s="10">
        <v>4</v>
      </c>
      <c r="J161" s="2" t="s">
        <v>98</v>
      </c>
      <c r="K161" s="10">
        <v>2</v>
      </c>
      <c r="L161" s="2" t="s">
        <v>40</v>
      </c>
      <c r="M161" s="10">
        <v>0</v>
      </c>
      <c r="N161" s="10">
        <v>0</v>
      </c>
      <c r="O161" s="10">
        <v>1</v>
      </c>
      <c r="P161" s="10">
        <v>1</v>
      </c>
      <c r="Q161" s="10">
        <v>8</v>
      </c>
      <c r="R161" s="10">
        <v>7</v>
      </c>
      <c r="U161">
        <v>1</v>
      </c>
      <c r="V161" s="17">
        <v>0</v>
      </c>
      <c r="W161" t="s">
        <v>19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t="s">
        <v>144</v>
      </c>
      <c r="AP161" s="10">
        <v>1</v>
      </c>
      <c r="AQ161" t="s">
        <v>14</v>
      </c>
      <c r="AR161">
        <v>0</v>
      </c>
      <c r="AT161" s="10">
        <v>0</v>
      </c>
      <c r="AV161" s="10">
        <v>0</v>
      </c>
      <c r="AW161" s="10">
        <v>0</v>
      </c>
      <c r="AY161" s="10">
        <v>0</v>
      </c>
      <c r="BA161" s="10">
        <v>0</v>
      </c>
      <c r="BB161">
        <v>0</v>
      </c>
      <c r="BD161" s="10">
        <v>0</v>
      </c>
      <c r="BE161" s="10">
        <f>C161-BC161</f>
        <v>48</v>
      </c>
      <c r="BJ161" s="17">
        <f t="shared" si="4"/>
        <v>0</v>
      </c>
      <c r="BK161" s="17">
        <f t="shared" si="5"/>
        <v>0</v>
      </c>
      <c r="BM161" s="17">
        <v>0</v>
      </c>
      <c r="BN161" s="10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25">
      <c r="A162">
        <v>129</v>
      </c>
      <c r="B162" s="17">
        <v>161</v>
      </c>
      <c r="C162" s="10">
        <v>50</v>
      </c>
      <c r="D162" t="s">
        <v>256</v>
      </c>
      <c r="E162">
        <v>0</v>
      </c>
      <c r="F162">
        <v>1</v>
      </c>
      <c r="G162" s="10">
        <v>4</v>
      </c>
      <c r="H162" s="10">
        <v>2</v>
      </c>
      <c r="I162" s="10">
        <v>2</v>
      </c>
      <c r="J162" s="2" t="s">
        <v>98</v>
      </c>
      <c r="K162" s="10">
        <v>2</v>
      </c>
      <c r="L162" s="2" t="s">
        <v>40</v>
      </c>
      <c r="M162" s="10">
        <v>0</v>
      </c>
      <c r="N162" s="10">
        <v>2</v>
      </c>
      <c r="O162" s="10">
        <v>0</v>
      </c>
      <c r="P162" s="10">
        <v>2</v>
      </c>
      <c r="Q162" s="10">
        <v>10</v>
      </c>
      <c r="R162" s="10">
        <v>8</v>
      </c>
      <c r="U162">
        <v>0</v>
      </c>
      <c r="V162" s="17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t="s">
        <v>74</v>
      </c>
      <c r="AP162" s="10">
        <v>1</v>
      </c>
      <c r="AQ162" t="s">
        <v>27</v>
      </c>
      <c r="AR162">
        <v>0</v>
      </c>
      <c r="AT162" s="10">
        <v>1</v>
      </c>
      <c r="AU162" t="s">
        <v>75</v>
      </c>
      <c r="AV162" s="10">
        <v>0</v>
      </c>
      <c r="AW162" s="10">
        <v>0</v>
      </c>
      <c r="AY162" s="10">
        <v>1</v>
      </c>
      <c r="AZ162" t="s">
        <v>76</v>
      </c>
      <c r="BA162" s="10">
        <v>1</v>
      </c>
      <c r="BB162">
        <v>0</v>
      </c>
      <c r="BD162" s="10">
        <v>0</v>
      </c>
      <c r="BE162" s="10">
        <f>C162-BC162</f>
        <v>50</v>
      </c>
      <c r="BJ162" s="17">
        <f t="shared" si="4"/>
        <v>0</v>
      </c>
      <c r="BK162" s="17">
        <f t="shared" si="5"/>
        <v>0</v>
      </c>
      <c r="BM162" s="17">
        <v>0</v>
      </c>
      <c r="BN162" s="10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25">
      <c r="A163">
        <v>206</v>
      </c>
      <c r="B163" s="17">
        <v>162</v>
      </c>
      <c r="C163" s="10">
        <v>50</v>
      </c>
      <c r="D163" t="s">
        <v>256</v>
      </c>
      <c r="E163">
        <v>0</v>
      </c>
      <c r="F163">
        <v>0</v>
      </c>
      <c r="G163" s="10">
        <v>4</v>
      </c>
      <c r="H163" s="10">
        <v>1</v>
      </c>
      <c r="I163" s="10">
        <v>2</v>
      </c>
      <c r="J163" s="2" t="s">
        <v>98</v>
      </c>
      <c r="K163" s="10">
        <v>2</v>
      </c>
      <c r="L163" s="2" t="s">
        <v>40</v>
      </c>
      <c r="M163" s="10">
        <v>0</v>
      </c>
      <c r="N163" s="10">
        <v>2</v>
      </c>
      <c r="O163" s="10">
        <v>1</v>
      </c>
      <c r="P163" s="10">
        <v>3</v>
      </c>
      <c r="Q163" s="10">
        <v>12</v>
      </c>
      <c r="R163" s="10">
        <v>9</v>
      </c>
      <c r="U163">
        <v>1</v>
      </c>
      <c r="V163" s="17">
        <v>0</v>
      </c>
      <c r="W163" t="s">
        <v>19</v>
      </c>
      <c r="X163" s="2" t="s">
        <v>66</v>
      </c>
      <c r="Y163" s="2" t="s">
        <v>15</v>
      </c>
      <c r="Z163" s="2" t="s">
        <v>77</v>
      </c>
      <c r="AA163" s="2" t="s">
        <v>264</v>
      </c>
      <c r="AB163" s="2" t="s">
        <v>34</v>
      </c>
      <c r="AC163" s="2"/>
      <c r="AD163" s="2" t="s">
        <v>131</v>
      </c>
      <c r="AF163" s="10">
        <v>1</v>
      </c>
      <c r="AG163" s="10">
        <v>0</v>
      </c>
      <c r="AH163" s="10">
        <v>0</v>
      </c>
      <c r="AI163" s="10">
        <v>0</v>
      </c>
      <c r="AJ163" s="10">
        <v>0</v>
      </c>
      <c r="AK163" s="10">
        <v>0</v>
      </c>
      <c r="AL163" s="10">
        <v>1</v>
      </c>
      <c r="AM163" s="10">
        <v>0</v>
      </c>
      <c r="AN163" s="10">
        <v>0</v>
      </c>
      <c r="AO163" t="s">
        <v>171</v>
      </c>
      <c r="AP163" s="10">
        <v>0</v>
      </c>
      <c r="AQ163" t="s">
        <v>14</v>
      </c>
      <c r="AR163">
        <v>0</v>
      </c>
      <c r="AT163" s="10">
        <v>0</v>
      </c>
      <c r="AV163" s="10">
        <v>0</v>
      </c>
      <c r="AW163" s="10">
        <v>0</v>
      </c>
      <c r="AY163" s="10">
        <v>0</v>
      </c>
      <c r="BA163" s="10">
        <v>0</v>
      </c>
      <c r="BB163">
        <v>0</v>
      </c>
      <c r="BD163" s="10">
        <v>0</v>
      </c>
      <c r="BE163" s="10">
        <f>C163-BC163</f>
        <v>50</v>
      </c>
      <c r="BJ163" s="17">
        <f t="shared" si="4"/>
        <v>0</v>
      </c>
      <c r="BK163" s="17">
        <f t="shared" si="5"/>
        <v>0</v>
      </c>
      <c r="BM163" s="17">
        <v>0</v>
      </c>
      <c r="BN163" s="10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25">
      <c r="A164">
        <v>405</v>
      </c>
      <c r="B164" s="17">
        <v>163</v>
      </c>
      <c r="C164" s="10">
        <v>50</v>
      </c>
      <c r="D164" t="s">
        <v>256</v>
      </c>
      <c r="E164">
        <v>0</v>
      </c>
      <c r="F164">
        <v>0</v>
      </c>
      <c r="G164" s="10">
        <v>4</v>
      </c>
      <c r="H164" s="10">
        <v>2</v>
      </c>
      <c r="I164" s="10">
        <v>2</v>
      </c>
      <c r="J164" s="2" t="s">
        <v>99</v>
      </c>
      <c r="K164" s="10">
        <v>0</v>
      </c>
      <c r="L164" s="2"/>
      <c r="M164" s="10">
        <v>0</v>
      </c>
      <c r="N164" s="10">
        <v>2</v>
      </c>
      <c r="O164" s="10">
        <v>0</v>
      </c>
      <c r="P164" s="10">
        <v>2</v>
      </c>
      <c r="U164">
        <v>0</v>
      </c>
      <c r="V164" s="17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0</v>
      </c>
      <c r="AO164" t="s">
        <v>171</v>
      </c>
      <c r="AP164" s="10">
        <v>0</v>
      </c>
      <c r="AQ164" t="s">
        <v>14</v>
      </c>
      <c r="AR164">
        <v>0</v>
      </c>
      <c r="AT164" s="10">
        <v>0</v>
      </c>
      <c r="AV164" s="10">
        <v>0</v>
      </c>
      <c r="AW164" s="10">
        <v>0</v>
      </c>
      <c r="AY164" s="10">
        <v>0</v>
      </c>
      <c r="BA164" s="10">
        <v>0</v>
      </c>
      <c r="BB164">
        <v>0</v>
      </c>
      <c r="BD164" s="10">
        <v>0</v>
      </c>
      <c r="BE164" s="10">
        <f>C164-BC164</f>
        <v>50</v>
      </c>
      <c r="BJ164" s="17">
        <f t="shared" si="4"/>
        <v>0</v>
      </c>
      <c r="BK164" s="17">
        <f t="shared" si="5"/>
        <v>0</v>
      </c>
      <c r="BM164" s="17">
        <v>0</v>
      </c>
      <c r="BN164" s="10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25">
      <c r="A165">
        <v>406</v>
      </c>
      <c r="B165" s="17">
        <v>164</v>
      </c>
      <c r="C165" s="10">
        <v>50</v>
      </c>
      <c r="D165" t="s">
        <v>256</v>
      </c>
      <c r="E165">
        <v>0</v>
      </c>
      <c r="F165">
        <v>0</v>
      </c>
      <c r="G165" s="10">
        <v>4</v>
      </c>
      <c r="H165" s="10">
        <v>2</v>
      </c>
      <c r="I165" s="10">
        <v>4</v>
      </c>
      <c r="J165" s="2" t="s">
        <v>98</v>
      </c>
      <c r="K165" s="10">
        <v>2</v>
      </c>
      <c r="L165" s="2" t="s">
        <v>40</v>
      </c>
      <c r="M165" s="10">
        <v>0</v>
      </c>
      <c r="N165" s="10">
        <v>0</v>
      </c>
      <c r="O165" s="10">
        <v>2</v>
      </c>
      <c r="P165" s="10">
        <v>2</v>
      </c>
      <c r="Q165" s="10">
        <v>10</v>
      </c>
      <c r="R165" s="10">
        <v>8</v>
      </c>
      <c r="U165">
        <v>0</v>
      </c>
      <c r="V165" s="17">
        <v>0</v>
      </c>
      <c r="X165" s="17"/>
      <c r="AD165" t="s">
        <v>28</v>
      </c>
      <c r="AE165" t="s">
        <v>16</v>
      </c>
      <c r="AF165" s="17">
        <v>1</v>
      </c>
      <c r="AG165" s="17">
        <v>1</v>
      </c>
      <c r="AH165" s="17">
        <v>1</v>
      </c>
      <c r="AI165" s="17">
        <v>1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t="s">
        <v>171</v>
      </c>
      <c r="AP165" s="10">
        <v>0</v>
      </c>
      <c r="AQ165" t="s">
        <v>26</v>
      </c>
      <c r="AR165">
        <v>1</v>
      </c>
      <c r="AS165" t="s">
        <v>114</v>
      </c>
      <c r="AT165" s="10">
        <v>0</v>
      </c>
      <c r="AV165" s="10">
        <v>0</v>
      </c>
      <c r="AW165" s="10">
        <v>0</v>
      </c>
      <c r="AY165" s="10">
        <v>0</v>
      </c>
      <c r="BA165" s="10">
        <v>0</v>
      </c>
      <c r="BB165">
        <v>0</v>
      </c>
      <c r="BD165" s="10">
        <v>0</v>
      </c>
      <c r="BE165" s="10">
        <f>C165-BC165</f>
        <v>50</v>
      </c>
      <c r="BJ165" s="17">
        <f t="shared" si="4"/>
        <v>0</v>
      </c>
      <c r="BK165" s="17">
        <f t="shared" si="5"/>
        <v>0</v>
      </c>
      <c r="BM165" s="17">
        <v>0</v>
      </c>
      <c r="BN165" s="10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25">
      <c r="A166">
        <v>446</v>
      </c>
      <c r="B166" s="17">
        <v>165</v>
      </c>
      <c r="C166" s="10">
        <v>50</v>
      </c>
      <c r="D166" t="s">
        <v>256</v>
      </c>
      <c r="E166">
        <v>0</v>
      </c>
      <c r="F166">
        <v>0</v>
      </c>
      <c r="G166" s="10">
        <v>4</v>
      </c>
      <c r="H166" s="10">
        <v>2</v>
      </c>
      <c r="I166" s="10">
        <v>3</v>
      </c>
      <c r="J166" s="2" t="s">
        <v>98</v>
      </c>
      <c r="K166" s="10">
        <v>2</v>
      </c>
      <c r="L166" s="2" t="s">
        <v>40</v>
      </c>
      <c r="M166" s="10">
        <v>0</v>
      </c>
      <c r="N166" s="10">
        <v>1</v>
      </c>
      <c r="O166" s="10">
        <v>1</v>
      </c>
      <c r="P166" s="10">
        <v>2</v>
      </c>
      <c r="Q166" s="10">
        <v>9</v>
      </c>
      <c r="R166" s="10">
        <v>7</v>
      </c>
      <c r="U166">
        <v>0</v>
      </c>
      <c r="V166" s="17">
        <v>0</v>
      </c>
      <c r="X166" s="17"/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t="s">
        <v>171</v>
      </c>
      <c r="AP166" s="10">
        <v>0</v>
      </c>
      <c r="AQ166" t="s">
        <v>14</v>
      </c>
      <c r="AR166">
        <v>0</v>
      </c>
      <c r="AT166" s="10">
        <v>0</v>
      </c>
      <c r="AV166" s="10">
        <v>0</v>
      </c>
      <c r="AW166" s="10">
        <v>0</v>
      </c>
      <c r="AY166" s="10">
        <v>0</v>
      </c>
      <c r="BA166" s="10">
        <v>0</v>
      </c>
      <c r="BB166">
        <v>0</v>
      </c>
      <c r="BD166" s="10">
        <v>0</v>
      </c>
      <c r="BE166" s="10">
        <f>C166-BC166</f>
        <v>50</v>
      </c>
      <c r="BJ166" s="17">
        <f t="shared" si="4"/>
        <v>0</v>
      </c>
      <c r="BK166" s="17">
        <f t="shared" si="5"/>
        <v>0</v>
      </c>
      <c r="BM166" s="17">
        <v>0</v>
      </c>
      <c r="BN166" s="10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25">
      <c r="A167">
        <v>114</v>
      </c>
      <c r="B167" s="17">
        <v>166</v>
      </c>
      <c r="C167" s="10">
        <v>52</v>
      </c>
      <c r="D167" t="s">
        <v>256</v>
      </c>
      <c r="E167">
        <v>0</v>
      </c>
      <c r="F167">
        <v>1</v>
      </c>
      <c r="G167" s="10">
        <v>4</v>
      </c>
      <c r="H167" s="10">
        <v>2</v>
      </c>
      <c r="I167" s="10">
        <v>2</v>
      </c>
      <c r="J167" s="2" t="s">
        <v>98</v>
      </c>
      <c r="K167" s="10">
        <v>2</v>
      </c>
      <c r="L167" s="2" t="s">
        <v>40</v>
      </c>
      <c r="M167" s="10">
        <v>0</v>
      </c>
      <c r="N167" s="10">
        <v>2</v>
      </c>
      <c r="O167" s="10">
        <v>0</v>
      </c>
      <c r="P167" s="10">
        <v>2</v>
      </c>
      <c r="Q167" s="10">
        <v>10</v>
      </c>
      <c r="R167" s="10">
        <v>8</v>
      </c>
      <c r="U167">
        <v>0</v>
      </c>
      <c r="V167" s="17">
        <v>0</v>
      </c>
      <c r="X167" s="17"/>
      <c r="AD167" t="s">
        <v>28</v>
      </c>
      <c r="AF167" s="17">
        <v>1</v>
      </c>
      <c r="AG167" s="17">
        <v>1</v>
      </c>
      <c r="AH167" s="10">
        <v>0</v>
      </c>
      <c r="AI167" s="17">
        <v>1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t="s">
        <v>74</v>
      </c>
      <c r="AP167" s="10">
        <v>1</v>
      </c>
      <c r="AQ167" t="s">
        <v>27</v>
      </c>
      <c r="AR167">
        <v>0</v>
      </c>
      <c r="AT167" s="10">
        <v>1</v>
      </c>
      <c r="AU167" t="s">
        <v>75</v>
      </c>
      <c r="AV167" s="10">
        <v>0</v>
      </c>
      <c r="AW167" s="10">
        <v>0</v>
      </c>
      <c r="AY167" s="10">
        <v>1</v>
      </c>
      <c r="AZ167" t="s">
        <v>76</v>
      </c>
      <c r="BA167" s="10">
        <v>1</v>
      </c>
      <c r="BB167">
        <v>0</v>
      </c>
      <c r="BD167" s="10">
        <v>0</v>
      </c>
      <c r="BE167" s="10">
        <f>C167-BC167</f>
        <v>52</v>
      </c>
      <c r="BJ167" s="17">
        <f t="shared" si="4"/>
        <v>0</v>
      </c>
      <c r="BK167" s="17">
        <f t="shared" si="5"/>
        <v>0</v>
      </c>
      <c r="BM167" s="17">
        <v>0</v>
      </c>
      <c r="BN167" s="10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25">
      <c r="A168">
        <v>253</v>
      </c>
      <c r="B168" s="17">
        <v>167</v>
      </c>
      <c r="C168" s="10">
        <v>52</v>
      </c>
      <c r="D168" t="s">
        <v>256</v>
      </c>
      <c r="E168">
        <v>0</v>
      </c>
      <c r="F168">
        <v>1</v>
      </c>
      <c r="G168" s="10">
        <v>4</v>
      </c>
      <c r="H168" s="10">
        <v>2</v>
      </c>
      <c r="I168" s="10">
        <v>4</v>
      </c>
      <c r="J168" s="2" t="s">
        <v>98</v>
      </c>
      <c r="K168" s="10">
        <v>2</v>
      </c>
      <c r="L168" s="2" t="s">
        <v>40</v>
      </c>
      <c r="M168" s="10">
        <v>0</v>
      </c>
      <c r="N168" s="10">
        <v>0</v>
      </c>
      <c r="O168" s="10">
        <v>2</v>
      </c>
      <c r="P168" s="10">
        <v>2</v>
      </c>
      <c r="Q168" s="10">
        <v>9</v>
      </c>
      <c r="R168" s="10">
        <v>7</v>
      </c>
      <c r="U168">
        <v>0</v>
      </c>
      <c r="V168" s="17">
        <v>0</v>
      </c>
      <c r="X168" s="17"/>
      <c r="Y168" s="17"/>
      <c r="Z168" s="17"/>
      <c r="AA168" s="17"/>
      <c r="AB168" s="17"/>
      <c r="AC168" s="17"/>
      <c r="AF168" s="17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t="s">
        <v>123</v>
      </c>
      <c r="AP168" s="10">
        <v>1</v>
      </c>
      <c r="AQ168" t="s">
        <v>14</v>
      </c>
      <c r="AR168">
        <v>0</v>
      </c>
      <c r="AT168" s="10">
        <v>0</v>
      </c>
      <c r="AV168" s="10">
        <v>0</v>
      </c>
      <c r="AW168" s="10">
        <v>0</v>
      </c>
      <c r="AY168" s="10">
        <v>0</v>
      </c>
      <c r="BA168" s="10">
        <v>0</v>
      </c>
      <c r="BB168">
        <v>0</v>
      </c>
      <c r="BD168" s="10">
        <v>0</v>
      </c>
      <c r="BE168" s="10">
        <f>C168-BC168</f>
        <v>52</v>
      </c>
      <c r="BJ168" s="17">
        <f t="shared" si="4"/>
        <v>0</v>
      </c>
      <c r="BK168" s="17">
        <f t="shared" si="5"/>
        <v>0</v>
      </c>
      <c r="BM168" s="17">
        <v>0</v>
      </c>
      <c r="BN168" s="10">
        <v>0</v>
      </c>
      <c r="BO168">
        <v>1</v>
      </c>
      <c r="BP168">
        <v>1</v>
      </c>
      <c r="BQ168">
        <v>1</v>
      </c>
      <c r="BR168">
        <v>0</v>
      </c>
      <c r="BS168">
        <v>0</v>
      </c>
      <c r="BT168">
        <v>1</v>
      </c>
    </row>
    <row r="169" spans="1:72" x14ac:dyDescent="0.25">
      <c r="A169">
        <v>456</v>
      </c>
      <c r="B169" s="17">
        <v>168</v>
      </c>
      <c r="C169" s="10">
        <v>52</v>
      </c>
      <c r="D169" t="s">
        <v>256</v>
      </c>
      <c r="E169">
        <v>0</v>
      </c>
      <c r="F169">
        <v>1</v>
      </c>
      <c r="G169" s="10">
        <v>4</v>
      </c>
      <c r="H169" s="10">
        <v>2</v>
      </c>
      <c r="I169" s="10">
        <v>4</v>
      </c>
      <c r="J169" s="2" t="s">
        <v>98</v>
      </c>
      <c r="K169" s="10">
        <v>2</v>
      </c>
      <c r="L169" s="2" t="s">
        <v>40</v>
      </c>
      <c r="M169" s="10">
        <v>0</v>
      </c>
      <c r="N169" s="10">
        <v>0</v>
      </c>
      <c r="O169" s="10">
        <v>2</v>
      </c>
      <c r="P169" s="10">
        <v>2</v>
      </c>
      <c r="Q169" s="10">
        <v>9</v>
      </c>
      <c r="R169" s="10">
        <v>7</v>
      </c>
      <c r="U169">
        <v>0</v>
      </c>
      <c r="V169" s="17">
        <v>0</v>
      </c>
      <c r="X169" s="17"/>
      <c r="AD169" t="s">
        <v>28</v>
      </c>
      <c r="AE169" t="s">
        <v>16</v>
      </c>
      <c r="AF169" s="17">
        <v>1</v>
      </c>
      <c r="AG169" s="17">
        <v>1</v>
      </c>
      <c r="AH169" s="17">
        <v>1</v>
      </c>
      <c r="AI169" s="17">
        <v>1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t="s">
        <v>207</v>
      </c>
      <c r="AP169" s="10">
        <v>1</v>
      </c>
      <c r="AQ169" t="s">
        <v>14</v>
      </c>
      <c r="AR169">
        <v>0</v>
      </c>
      <c r="AT169" s="10">
        <v>0</v>
      </c>
      <c r="AV169" s="10">
        <v>0</v>
      </c>
      <c r="AW169" s="10">
        <v>0</v>
      </c>
      <c r="AY169" s="10">
        <v>0</v>
      </c>
      <c r="BA169" s="10">
        <v>0</v>
      </c>
      <c r="BB169">
        <v>1</v>
      </c>
      <c r="BD169" s="10">
        <v>1</v>
      </c>
      <c r="BE169" s="10">
        <f>C169-BC169</f>
        <v>52</v>
      </c>
      <c r="BG169" t="s">
        <v>80</v>
      </c>
      <c r="BH169" s="10">
        <v>1</v>
      </c>
      <c r="BI169">
        <v>10</v>
      </c>
      <c r="BJ169" s="17">
        <f t="shared" si="4"/>
        <v>0.5</v>
      </c>
      <c r="BK169" s="17">
        <f t="shared" si="5"/>
        <v>26</v>
      </c>
      <c r="BM169" s="18">
        <v>26</v>
      </c>
      <c r="BN169" s="10">
        <v>3</v>
      </c>
      <c r="BO169">
        <v>1</v>
      </c>
      <c r="BP169">
        <v>1</v>
      </c>
      <c r="BQ169">
        <v>0</v>
      </c>
      <c r="BR169">
        <v>0</v>
      </c>
      <c r="BS169">
        <v>0</v>
      </c>
      <c r="BT169">
        <v>0</v>
      </c>
    </row>
    <row r="170" spans="1:72" x14ac:dyDescent="0.25">
      <c r="A170">
        <v>845</v>
      </c>
      <c r="B170" s="17">
        <v>169</v>
      </c>
      <c r="C170" s="10">
        <v>52</v>
      </c>
      <c r="D170" t="s">
        <v>256</v>
      </c>
      <c r="E170">
        <v>0</v>
      </c>
      <c r="F170">
        <v>1</v>
      </c>
      <c r="G170" s="10">
        <v>4</v>
      </c>
      <c r="H170" s="10">
        <v>2</v>
      </c>
      <c r="I170" s="10">
        <v>4</v>
      </c>
      <c r="J170" s="2" t="s">
        <v>98</v>
      </c>
      <c r="K170" s="10">
        <v>2</v>
      </c>
      <c r="L170" s="2" t="s">
        <v>40</v>
      </c>
      <c r="M170" s="10">
        <v>0</v>
      </c>
      <c r="N170" s="10">
        <v>0</v>
      </c>
      <c r="O170" s="10">
        <v>2</v>
      </c>
      <c r="P170" s="10">
        <v>2</v>
      </c>
      <c r="Q170" s="10">
        <v>27</v>
      </c>
      <c r="R170" s="10">
        <v>25</v>
      </c>
      <c r="U170">
        <v>1</v>
      </c>
      <c r="V170" s="17">
        <v>1</v>
      </c>
      <c r="W170" t="s">
        <v>19</v>
      </c>
      <c r="X170" s="17" t="s">
        <v>46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t="s">
        <v>317</v>
      </c>
      <c r="AP170" s="10">
        <v>1</v>
      </c>
      <c r="AQ170" t="s">
        <v>14</v>
      </c>
      <c r="AR170">
        <v>0</v>
      </c>
      <c r="AT170" s="10">
        <v>0</v>
      </c>
      <c r="AV170" s="10">
        <v>0</v>
      </c>
      <c r="AW170" s="10">
        <v>0</v>
      </c>
      <c r="AY170" s="10">
        <v>0</v>
      </c>
      <c r="BA170" s="10">
        <v>0</v>
      </c>
      <c r="BB170">
        <v>0</v>
      </c>
      <c r="BD170" s="10">
        <v>0</v>
      </c>
      <c r="BE170" s="10">
        <f>C170-BC170</f>
        <v>52</v>
      </c>
      <c r="BJ170" s="17">
        <f t="shared" si="4"/>
        <v>0</v>
      </c>
      <c r="BK170" s="17">
        <f t="shared" si="5"/>
        <v>0</v>
      </c>
      <c r="BM170" s="17">
        <v>0</v>
      </c>
      <c r="BN170" s="1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25">
      <c r="A171">
        <v>874</v>
      </c>
      <c r="B171" s="17">
        <v>170</v>
      </c>
      <c r="C171" s="10">
        <v>52</v>
      </c>
      <c r="D171" t="s">
        <v>256</v>
      </c>
      <c r="E171">
        <v>0</v>
      </c>
      <c r="F171">
        <v>1</v>
      </c>
      <c r="G171" s="10">
        <v>4</v>
      </c>
      <c r="H171" s="10">
        <v>2</v>
      </c>
      <c r="I171" s="10">
        <v>2</v>
      </c>
      <c r="J171" s="2" t="s">
        <v>98</v>
      </c>
      <c r="K171" s="10">
        <v>2</v>
      </c>
      <c r="L171" s="2" t="s">
        <v>57</v>
      </c>
      <c r="M171" s="10">
        <v>1</v>
      </c>
      <c r="N171" s="10">
        <v>2</v>
      </c>
      <c r="O171" s="10">
        <v>0</v>
      </c>
      <c r="P171" s="10">
        <v>2</v>
      </c>
      <c r="S171" s="10">
        <v>12</v>
      </c>
      <c r="T171" s="10">
        <v>10</v>
      </c>
      <c r="U171">
        <v>1</v>
      </c>
      <c r="V171" s="17">
        <v>1</v>
      </c>
      <c r="W171" t="s">
        <v>58</v>
      </c>
      <c r="X171" s="17"/>
      <c r="AD171" t="s">
        <v>352</v>
      </c>
      <c r="AF171" s="10">
        <v>1</v>
      </c>
      <c r="AG171" s="10">
        <v>0</v>
      </c>
      <c r="AH171" s="10">
        <v>0</v>
      </c>
      <c r="AI171" s="10">
        <v>0</v>
      </c>
      <c r="AJ171" s="10">
        <v>1</v>
      </c>
      <c r="AK171" s="10">
        <v>0</v>
      </c>
      <c r="AL171" s="10">
        <v>0</v>
      </c>
      <c r="AM171" s="10">
        <v>0</v>
      </c>
      <c r="AN171" s="10">
        <v>0</v>
      </c>
      <c r="AO171" t="s">
        <v>353</v>
      </c>
      <c r="AP171" s="10">
        <v>1</v>
      </c>
      <c r="AQ171" t="s">
        <v>14</v>
      </c>
      <c r="AR171">
        <v>0</v>
      </c>
      <c r="AT171" s="10">
        <v>0</v>
      </c>
      <c r="AV171" s="10">
        <v>0</v>
      </c>
      <c r="AW171" s="10">
        <v>0</v>
      </c>
      <c r="AY171" s="10">
        <v>0</v>
      </c>
      <c r="BA171" s="10">
        <v>0</v>
      </c>
      <c r="BB171">
        <v>0</v>
      </c>
      <c r="BD171" s="10">
        <v>0</v>
      </c>
      <c r="BE171" s="10">
        <f>C171-BC171</f>
        <v>52</v>
      </c>
      <c r="BJ171" s="17">
        <f t="shared" si="4"/>
        <v>0</v>
      </c>
      <c r="BK171" s="17">
        <f t="shared" si="5"/>
        <v>0</v>
      </c>
      <c r="BM171" s="17">
        <v>0</v>
      </c>
      <c r="BN171" s="10">
        <v>0</v>
      </c>
      <c r="BO171">
        <v>1</v>
      </c>
      <c r="BP171">
        <v>1</v>
      </c>
      <c r="BQ171">
        <v>0</v>
      </c>
      <c r="BR171">
        <v>0</v>
      </c>
      <c r="BS171">
        <v>0</v>
      </c>
      <c r="BT171">
        <v>0</v>
      </c>
    </row>
    <row r="172" spans="1:72" x14ac:dyDescent="0.25">
      <c r="A172">
        <v>883</v>
      </c>
      <c r="B172" s="17">
        <v>171</v>
      </c>
      <c r="C172" s="10">
        <v>52</v>
      </c>
      <c r="D172" t="s">
        <v>256</v>
      </c>
      <c r="E172">
        <v>0</v>
      </c>
      <c r="F172">
        <v>1</v>
      </c>
      <c r="G172" s="10">
        <v>4</v>
      </c>
      <c r="H172" s="10">
        <v>3</v>
      </c>
      <c r="I172" s="10">
        <v>4</v>
      </c>
      <c r="J172" s="2" t="s">
        <v>98</v>
      </c>
      <c r="K172" s="10">
        <v>2</v>
      </c>
      <c r="L172" s="2" t="s">
        <v>40</v>
      </c>
      <c r="M172" s="10">
        <v>0</v>
      </c>
      <c r="N172" s="10">
        <v>0</v>
      </c>
      <c r="O172" s="10">
        <v>1</v>
      </c>
      <c r="P172" s="10">
        <v>1</v>
      </c>
      <c r="Q172" s="10">
        <v>11</v>
      </c>
      <c r="R172" s="10">
        <v>10</v>
      </c>
      <c r="U172">
        <v>1</v>
      </c>
      <c r="V172" s="17">
        <v>1</v>
      </c>
      <c r="W172" t="s">
        <v>58</v>
      </c>
      <c r="X172" s="17"/>
      <c r="Y172" s="17"/>
      <c r="Z172" s="17"/>
      <c r="AA172" s="17"/>
      <c r="AB172" s="17"/>
      <c r="AC172" s="17"/>
      <c r="AD172" s="17"/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t="s">
        <v>107</v>
      </c>
      <c r="AP172" s="10">
        <v>1</v>
      </c>
      <c r="AQ172" t="s">
        <v>14</v>
      </c>
      <c r="AR172">
        <v>0</v>
      </c>
      <c r="AT172" s="10">
        <v>0</v>
      </c>
      <c r="AV172" s="10">
        <v>0</v>
      </c>
      <c r="AW172" s="10">
        <v>0</v>
      </c>
      <c r="AY172" s="10">
        <v>0</v>
      </c>
      <c r="BA172" s="10">
        <v>0</v>
      </c>
      <c r="BB172">
        <v>0</v>
      </c>
      <c r="BD172" s="10">
        <v>0</v>
      </c>
      <c r="BE172" s="10">
        <f>C172-BC172</f>
        <v>52</v>
      </c>
      <c r="BJ172" s="17">
        <f t="shared" si="4"/>
        <v>0</v>
      </c>
      <c r="BK172" s="17">
        <f t="shared" si="5"/>
        <v>0</v>
      </c>
      <c r="BM172" s="17">
        <v>0</v>
      </c>
      <c r="BN172" s="10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25">
      <c r="A173">
        <v>216</v>
      </c>
      <c r="B173" s="17">
        <v>172</v>
      </c>
      <c r="C173" s="10">
        <v>53</v>
      </c>
      <c r="D173" t="s">
        <v>256</v>
      </c>
      <c r="E173">
        <v>0</v>
      </c>
      <c r="F173">
        <v>0</v>
      </c>
      <c r="G173" s="10">
        <v>4</v>
      </c>
      <c r="H173" s="10">
        <v>1</v>
      </c>
      <c r="I173" s="10">
        <v>4</v>
      </c>
      <c r="J173" s="2" t="s">
        <v>98</v>
      </c>
      <c r="K173" s="10">
        <v>2</v>
      </c>
      <c r="L173" s="2" t="s">
        <v>40</v>
      </c>
      <c r="M173" s="10">
        <v>0</v>
      </c>
      <c r="N173" s="10">
        <v>0</v>
      </c>
      <c r="O173" s="10">
        <v>3</v>
      </c>
      <c r="P173" s="10">
        <v>3</v>
      </c>
      <c r="U173">
        <v>0</v>
      </c>
      <c r="V173" s="17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t="s">
        <v>171</v>
      </c>
      <c r="AP173" s="10">
        <v>0</v>
      </c>
      <c r="AQ173" t="s">
        <v>14</v>
      </c>
      <c r="AR173">
        <v>0</v>
      </c>
      <c r="AT173" s="10">
        <v>0</v>
      </c>
      <c r="AV173" s="10">
        <v>0</v>
      </c>
      <c r="AW173" s="10">
        <v>0</v>
      </c>
      <c r="AY173" s="10">
        <v>0</v>
      </c>
      <c r="BA173" s="10">
        <v>0</v>
      </c>
      <c r="BB173">
        <v>0</v>
      </c>
      <c r="BD173" s="10">
        <v>0</v>
      </c>
      <c r="BE173" s="10">
        <f>C173-BC173</f>
        <v>53</v>
      </c>
      <c r="BJ173" s="17">
        <f t="shared" si="4"/>
        <v>0</v>
      </c>
      <c r="BK173" s="17">
        <f t="shared" si="5"/>
        <v>0</v>
      </c>
      <c r="BM173" s="17">
        <v>0</v>
      </c>
      <c r="BN173" s="10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25">
      <c r="A174">
        <v>554</v>
      </c>
      <c r="B174" s="17">
        <v>173</v>
      </c>
      <c r="C174" s="10">
        <v>53</v>
      </c>
      <c r="D174" t="s">
        <v>256</v>
      </c>
      <c r="E174">
        <v>0</v>
      </c>
      <c r="F174">
        <v>1</v>
      </c>
      <c r="G174" s="10">
        <v>4</v>
      </c>
      <c r="H174" s="10">
        <v>2</v>
      </c>
      <c r="I174" s="10">
        <v>3</v>
      </c>
      <c r="J174" s="2" t="s">
        <v>98</v>
      </c>
      <c r="K174" s="10">
        <v>2</v>
      </c>
      <c r="L174" s="2" t="s">
        <v>40</v>
      </c>
      <c r="M174" s="10">
        <v>0</v>
      </c>
      <c r="N174" s="10">
        <v>1</v>
      </c>
      <c r="O174" s="10">
        <v>1</v>
      </c>
      <c r="P174" s="10">
        <v>2</v>
      </c>
      <c r="Q174" s="10">
        <v>10</v>
      </c>
      <c r="R174" s="10">
        <v>8</v>
      </c>
      <c r="U174">
        <v>1</v>
      </c>
      <c r="V174" s="17">
        <v>0</v>
      </c>
      <c r="W174" t="s">
        <v>19</v>
      </c>
      <c r="X174" s="2" t="s">
        <v>15</v>
      </c>
      <c r="Y174" s="2" t="s">
        <v>66</v>
      </c>
      <c r="Z174" s="2" t="s">
        <v>77</v>
      </c>
      <c r="AA174" s="2"/>
      <c r="AB174" s="2"/>
      <c r="AC174" s="2"/>
      <c r="AD174" t="s">
        <v>28</v>
      </c>
      <c r="AF174" s="10">
        <v>1</v>
      </c>
      <c r="AG174" s="10">
        <v>1</v>
      </c>
      <c r="AH174" s="10">
        <v>0</v>
      </c>
      <c r="AI174" s="17">
        <v>1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t="s">
        <v>232</v>
      </c>
      <c r="AP174" s="10">
        <v>1</v>
      </c>
      <c r="AQ174" t="s">
        <v>14</v>
      </c>
      <c r="AR174">
        <v>0</v>
      </c>
      <c r="AT174" s="10">
        <v>0</v>
      </c>
      <c r="AV174" s="10">
        <v>0</v>
      </c>
      <c r="AW174" s="10">
        <v>0</v>
      </c>
      <c r="AY174" s="10">
        <v>0</v>
      </c>
      <c r="BA174" s="10">
        <v>0</v>
      </c>
      <c r="BB174">
        <v>0</v>
      </c>
      <c r="BD174" s="10">
        <v>0</v>
      </c>
      <c r="BE174" s="10">
        <f>C174-BC174</f>
        <v>53</v>
      </c>
      <c r="BJ174" s="17">
        <f t="shared" si="4"/>
        <v>0</v>
      </c>
      <c r="BK174" s="17">
        <f t="shared" si="5"/>
        <v>0</v>
      </c>
      <c r="BM174" s="17">
        <v>0</v>
      </c>
      <c r="BN174" s="10">
        <v>0</v>
      </c>
      <c r="BO174">
        <v>0</v>
      </c>
      <c r="BP174">
        <v>0</v>
      </c>
      <c r="BQ174">
        <v>1</v>
      </c>
      <c r="BR174">
        <v>1</v>
      </c>
      <c r="BS174">
        <v>0</v>
      </c>
      <c r="BT174">
        <v>0</v>
      </c>
    </row>
    <row r="175" spans="1:72" x14ac:dyDescent="0.25">
      <c r="A175">
        <v>410</v>
      </c>
      <c r="B175" s="17">
        <v>174</v>
      </c>
      <c r="C175" s="10">
        <v>54</v>
      </c>
      <c r="D175" t="s">
        <v>256</v>
      </c>
      <c r="E175">
        <v>0</v>
      </c>
      <c r="F175">
        <v>1</v>
      </c>
      <c r="G175" s="10">
        <v>4</v>
      </c>
      <c r="H175" s="10">
        <v>2</v>
      </c>
      <c r="I175" s="10">
        <v>4</v>
      </c>
      <c r="J175" s="2" t="s">
        <v>98</v>
      </c>
      <c r="K175" s="10">
        <v>2</v>
      </c>
      <c r="L175" s="2" t="s">
        <v>40</v>
      </c>
      <c r="M175" s="10">
        <v>0</v>
      </c>
      <c r="N175" s="10">
        <v>0</v>
      </c>
      <c r="O175" s="10">
        <v>2</v>
      </c>
      <c r="P175" s="10">
        <v>2</v>
      </c>
      <c r="Q175" s="10">
        <v>10</v>
      </c>
      <c r="R175" s="10">
        <v>8</v>
      </c>
      <c r="U175">
        <v>1</v>
      </c>
      <c r="V175" s="17">
        <v>0</v>
      </c>
      <c r="W175" t="s">
        <v>15</v>
      </c>
      <c r="X175" s="2" t="s">
        <v>66</v>
      </c>
      <c r="Y175" s="2" t="s">
        <v>106</v>
      </c>
      <c r="Z175" s="2"/>
      <c r="AA175" s="2"/>
      <c r="AB175" s="2"/>
      <c r="AC175" s="2"/>
      <c r="AD175" s="17" t="s">
        <v>28</v>
      </c>
      <c r="AE175" t="s">
        <v>126</v>
      </c>
      <c r="AF175" s="10">
        <v>1</v>
      </c>
      <c r="AG175" s="10">
        <v>1</v>
      </c>
      <c r="AH175" s="10">
        <v>0</v>
      </c>
      <c r="AI175" s="17">
        <v>1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t="s">
        <v>194</v>
      </c>
      <c r="AP175" s="10">
        <v>1</v>
      </c>
      <c r="AQ175" t="s">
        <v>14</v>
      </c>
      <c r="AR175">
        <v>0</v>
      </c>
      <c r="AT175" s="10">
        <v>0</v>
      </c>
      <c r="AV175" s="10">
        <v>0</v>
      </c>
      <c r="AW175" s="10">
        <v>0</v>
      </c>
      <c r="AY175" s="10">
        <v>0</v>
      </c>
      <c r="BA175" s="10">
        <v>0</v>
      </c>
      <c r="BB175">
        <v>0</v>
      </c>
      <c r="BD175" s="10">
        <v>0</v>
      </c>
      <c r="BE175" s="10">
        <f>C175-BC175</f>
        <v>54</v>
      </c>
      <c r="BJ175" s="17">
        <f t="shared" si="4"/>
        <v>0</v>
      </c>
      <c r="BK175" s="17">
        <f t="shared" si="5"/>
        <v>0</v>
      </c>
      <c r="BM175" s="17">
        <v>0</v>
      </c>
      <c r="BN175" s="10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</row>
    <row r="176" spans="1:72" x14ac:dyDescent="0.25">
      <c r="A176">
        <v>539</v>
      </c>
      <c r="B176" s="17">
        <v>175</v>
      </c>
      <c r="C176" s="10">
        <v>54</v>
      </c>
      <c r="D176" t="s">
        <v>256</v>
      </c>
      <c r="E176">
        <v>0</v>
      </c>
      <c r="F176">
        <v>0</v>
      </c>
      <c r="G176" s="10">
        <v>4</v>
      </c>
      <c r="H176" s="10">
        <v>3</v>
      </c>
      <c r="I176" s="10">
        <v>4</v>
      </c>
      <c r="J176" s="2" t="s">
        <v>98</v>
      </c>
      <c r="K176" s="10">
        <v>2</v>
      </c>
      <c r="L176" s="2" t="s">
        <v>40</v>
      </c>
      <c r="M176" s="10">
        <v>0</v>
      </c>
      <c r="N176" s="10">
        <v>0</v>
      </c>
      <c r="O176" s="10">
        <v>1</v>
      </c>
      <c r="P176" s="10">
        <v>1</v>
      </c>
      <c r="Q176" s="10">
        <v>15</v>
      </c>
      <c r="R176" s="10">
        <v>14</v>
      </c>
      <c r="U176">
        <v>1</v>
      </c>
      <c r="V176" s="17">
        <v>1</v>
      </c>
      <c r="W176" t="s">
        <v>15</v>
      </c>
      <c r="AD176" t="s">
        <v>227</v>
      </c>
      <c r="AF176" s="10">
        <v>1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1</v>
      </c>
      <c r="AO176" t="s">
        <v>171</v>
      </c>
      <c r="AP176" s="10">
        <v>0</v>
      </c>
      <c r="AQ176" t="s">
        <v>26</v>
      </c>
      <c r="AR176">
        <v>1</v>
      </c>
      <c r="AS176" t="s">
        <v>50</v>
      </c>
      <c r="AT176" s="10">
        <v>0</v>
      </c>
      <c r="AV176" s="10">
        <v>0</v>
      </c>
      <c r="AW176" s="10">
        <v>0</v>
      </c>
      <c r="AY176" s="10">
        <v>0</v>
      </c>
      <c r="BA176" s="10">
        <v>0</v>
      </c>
      <c r="BB176">
        <v>0</v>
      </c>
      <c r="BD176" s="10">
        <v>0</v>
      </c>
      <c r="BE176" s="10">
        <f>C176-BC176</f>
        <v>54</v>
      </c>
      <c r="BJ176" s="17">
        <f t="shared" si="4"/>
        <v>0</v>
      </c>
      <c r="BK176" s="17">
        <f t="shared" si="5"/>
        <v>0</v>
      </c>
      <c r="BM176" s="17">
        <v>0</v>
      </c>
      <c r="BN176" s="10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</row>
    <row r="177" spans="1:72" x14ac:dyDescent="0.25">
      <c r="A177">
        <v>219</v>
      </c>
      <c r="B177" s="17">
        <v>176</v>
      </c>
      <c r="C177" s="10">
        <v>55</v>
      </c>
      <c r="D177" t="s">
        <v>256</v>
      </c>
      <c r="E177">
        <v>0</v>
      </c>
      <c r="F177">
        <v>0</v>
      </c>
      <c r="G177" s="10">
        <v>4</v>
      </c>
      <c r="H177" s="10">
        <v>1</v>
      </c>
      <c r="I177" s="10">
        <v>4</v>
      </c>
      <c r="J177" s="2" t="s">
        <v>99</v>
      </c>
      <c r="K177" s="10">
        <v>0</v>
      </c>
      <c r="L177" s="2"/>
      <c r="M177" s="10">
        <v>0</v>
      </c>
      <c r="N177" s="10">
        <v>0</v>
      </c>
      <c r="O177" s="10">
        <v>3</v>
      </c>
      <c r="P177" s="10">
        <v>3</v>
      </c>
      <c r="U177">
        <v>0</v>
      </c>
      <c r="V177" s="17">
        <v>0</v>
      </c>
      <c r="X177" s="17"/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t="s">
        <v>171</v>
      </c>
      <c r="AP177" s="10">
        <v>0</v>
      </c>
      <c r="AQ177" t="s">
        <v>26</v>
      </c>
      <c r="AR177">
        <v>1</v>
      </c>
      <c r="AS177" t="s">
        <v>50</v>
      </c>
      <c r="AT177" s="10">
        <v>0</v>
      </c>
      <c r="AV177" s="10">
        <v>0</v>
      </c>
      <c r="AW177" s="10">
        <v>0</v>
      </c>
      <c r="AY177" s="10">
        <v>0</v>
      </c>
      <c r="BA177" s="10">
        <v>0</v>
      </c>
      <c r="BB177">
        <v>0</v>
      </c>
      <c r="BD177" s="10">
        <v>0</v>
      </c>
      <c r="BE177" s="10">
        <f>C177-BC177</f>
        <v>55</v>
      </c>
      <c r="BJ177" s="17">
        <f t="shared" si="4"/>
        <v>0</v>
      </c>
      <c r="BK177" s="17">
        <f t="shared" si="5"/>
        <v>0</v>
      </c>
      <c r="BM177" s="17">
        <v>0</v>
      </c>
      <c r="BN177" s="10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</row>
    <row r="178" spans="1:72" x14ac:dyDescent="0.25">
      <c r="A178">
        <v>223</v>
      </c>
      <c r="B178" s="17">
        <v>177</v>
      </c>
      <c r="C178" s="10">
        <v>55</v>
      </c>
      <c r="D178" t="s">
        <v>256</v>
      </c>
      <c r="E178">
        <v>0</v>
      </c>
      <c r="F178">
        <v>1</v>
      </c>
      <c r="G178" s="10">
        <v>4</v>
      </c>
      <c r="H178" s="10">
        <v>1</v>
      </c>
      <c r="I178" s="10">
        <v>4</v>
      </c>
      <c r="J178" s="2" t="s">
        <v>99</v>
      </c>
      <c r="K178" s="10">
        <v>0</v>
      </c>
      <c r="L178" s="2"/>
      <c r="M178" s="10">
        <v>0</v>
      </c>
      <c r="N178" s="10">
        <v>0</v>
      </c>
      <c r="O178" s="10">
        <v>3</v>
      </c>
      <c r="P178" s="10">
        <v>3</v>
      </c>
      <c r="U178">
        <v>0</v>
      </c>
      <c r="V178" s="17">
        <v>0</v>
      </c>
      <c r="X178" s="17"/>
      <c r="Y178" s="17"/>
      <c r="Z178" s="17"/>
      <c r="AA178" s="17"/>
      <c r="AB178" s="17"/>
      <c r="AC178" s="17"/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t="s">
        <v>141</v>
      </c>
      <c r="AP178" s="10">
        <v>1</v>
      </c>
      <c r="AQ178" t="s">
        <v>14</v>
      </c>
      <c r="AR178">
        <v>0</v>
      </c>
      <c r="AT178" s="10">
        <v>1</v>
      </c>
      <c r="AU178" t="s">
        <v>140</v>
      </c>
      <c r="AV178" s="10">
        <v>0</v>
      </c>
      <c r="AW178" s="10">
        <v>0</v>
      </c>
      <c r="AY178" s="10">
        <v>0</v>
      </c>
      <c r="BA178" s="10">
        <v>0</v>
      </c>
      <c r="BB178">
        <v>1</v>
      </c>
      <c r="BC178">
        <v>45</v>
      </c>
      <c r="BD178" s="10">
        <v>1</v>
      </c>
      <c r="BE178" s="10">
        <f>C178-BC178</f>
        <v>10</v>
      </c>
      <c r="BG178" t="s">
        <v>80</v>
      </c>
      <c r="BH178" s="10">
        <v>1</v>
      </c>
      <c r="BI178">
        <v>2.5</v>
      </c>
      <c r="BJ178" s="17">
        <f t="shared" si="4"/>
        <v>0.125</v>
      </c>
      <c r="BK178" s="17">
        <f t="shared" si="5"/>
        <v>1.25</v>
      </c>
      <c r="BM178" s="18">
        <v>1.25</v>
      </c>
      <c r="BN178" s="10">
        <v>2</v>
      </c>
      <c r="BO178">
        <v>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25">
      <c r="A179">
        <v>356</v>
      </c>
      <c r="B179" s="17">
        <v>178</v>
      </c>
      <c r="C179" s="10">
        <v>55</v>
      </c>
      <c r="D179" t="s">
        <v>256</v>
      </c>
      <c r="E179">
        <v>0</v>
      </c>
      <c r="F179">
        <v>1</v>
      </c>
      <c r="G179" s="10">
        <v>4</v>
      </c>
      <c r="H179" s="10">
        <v>2</v>
      </c>
      <c r="I179" s="10">
        <v>4</v>
      </c>
      <c r="J179" s="2" t="s">
        <v>98</v>
      </c>
      <c r="K179" s="10">
        <v>2</v>
      </c>
      <c r="L179" s="2" t="s">
        <v>40</v>
      </c>
      <c r="M179" s="10">
        <v>0</v>
      </c>
      <c r="N179" s="10">
        <v>0</v>
      </c>
      <c r="O179" s="10">
        <v>2</v>
      </c>
      <c r="P179" s="10">
        <v>2</v>
      </c>
      <c r="Q179" s="10">
        <v>18</v>
      </c>
      <c r="R179" s="10">
        <v>16</v>
      </c>
      <c r="U179">
        <v>0</v>
      </c>
      <c r="V179" s="17">
        <v>1</v>
      </c>
      <c r="X179" s="17"/>
      <c r="AD179" t="s">
        <v>16</v>
      </c>
      <c r="AF179" s="17">
        <v>1</v>
      </c>
      <c r="AG179" s="10">
        <v>0</v>
      </c>
      <c r="AH179" s="17">
        <v>1</v>
      </c>
      <c r="AI179" s="17">
        <v>1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t="s">
        <v>107</v>
      </c>
      <c r="AP179" s="10">
        <v>1</v>
      </c>
      <c r="AQ179" t="s">
        <v>14</v>
      </c>
      <c r="AR179">
        <v>0</v>
      </c>
      <c r="AT179" s="10">
        <v>0</v>
      </c>
      <c r="AV179" s="10">
        <v>0</v>
      </c>
      <c r="AW179" s="10">
        <v>0</v>
      </c>
      <c r="AY179" s="10">
        <v>0</v>
      </c>
      <c r="BA179" s="10">
        <v>0</v>
      </c>
      <c r="BB179">
        <v>0</v>
      </c>
      <c r="BD179" s="10">
        <v>0</v>
      </c>
      <c r="BE179" s="10">
        <f>C179-BC179</f>
        <v>55</v>
      </c>
      <c r="BJ179" s="17">
        <f t="shared" si="4"/>
        <v>0</v>
      </c>
      <c r="BK179" s="17">
        <f t="shared" si="5"/>
        <v>0</v>
      </c>
      <c r="BM179" s="17">
        <v>0</v>
      </c>
      <c r="BN179" s="10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</row>
    <row r="180" spans="1:72" x14ac:dyDescent="0.25">
      <c r="A180">
        <v>376</v>
      </c>
      <c r="B180" s="17">
        <v>179</v>
      </c>
      <c r="C180" s="10">
        <v>55</v>
      </c>
      <c r="D180" t="s">
        <v>256</v>
      </c>
      <c r="E180">
        <v>0</v>
      </c>
      <c r="F180">
        <v>0</v>
      </c>
      <c r="G180" s="10">
        <v>4</v>
      </c>
      <c r="H180" s="10">
        <v>2</v>
      </c>
      <c r="I180" s="10">
        <v>4</v>
      </c>
      <c r="J180" s="2" t="s">
        <v>98</v>
      </c>
      <c r="K180" s="10">
        <v>2</v>
      </c>
      <c r="L180" s="2" t="s">
        <v>40</v>
      </c>
      <c r="M180" s="10">
        <v>0</v>
      </c>
      <c r="N180" s="10">
        <v>0</v>
      </c>
      <c r="O180" s="10">
        <v>2</v>
      </c>
      <c r="P180" s="10">
        <v>2</v>
      </c>
      <c r="Q180" s="10">
        <v>10</v>
      </c>
      <c r="R180" s="10">
        <v>8</v>
      </c>
      <c r="U180">
        <v>0</v>
      </c>
      <c r="V180" s="17">
        <v>0</v>
      </c>
      <c r="X180" s="17"/>
      <c r="Y180" s="17"/>
      <c r="Z180" s="17"/>
      <c r="AA180" s="17"/>
      <c r="AB180" s="17"/>
      <c r="AC180" s="17"/>
      <c r="AD180" s="17"/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7" t="s">
        <v>171</v>
      </c>
      <c r="AP180" s="10">
        <v>0</v>
      </c>
      <c r="AQ180" t="s">
        <v>14</v>
      </c>
      <c r="AR180">
        <v>0</v>
      </c>
      <c r="AT180" s="10">
        <v>0</v>
      </c>
      <c r="AV180" s="10">
        <v>0</v>
      </c>
      <c r="AW180" s="10">
        <v>0</v>
      </c>
      <c r="AY180" s="10">
        <v>0</v>
      </c>
      <c r="BA180" s="10">
        <v>0</v>
      </c>
      <c r="BB180">
        <v>0</v>
      </c>
      <c r="BD180" s="10">
        <v>0</v>
      </c>
      <c r="BE180" s="10">
        <f>C180-BC180</f>
        <v>55</v>
      </c>
      <c r="BJ180" s="17">
        <f t="shared" si="4"/>
        <v>0</v>
      </c>
      <c r="BK180" s="17">
        <f t="shared" si="5"/>
        <v>0</v>
      </c>
      <c r="BM180" s="17">
        <v>0</v>
      </c>
      <c r="BN180" s="1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</row>
    <row r="181" spans="1:72" x14ac:dyDescent="0.25">
      <c r="A181">
        <v>820</v>
      </c>
      <c r="B181" s="17">
        <v>180</v>
      </c>
      <c r="C181" s="10">
        <v>55</v>
      </c>
      <c r="D181" t="s">
        <v>256</v>
      </c>
      <c r="E181">
        <v>0</v>
      </c>
      <c r="F181">
        <v>0</v>
      </c>
      <c r="G181" s="10">
        <v>4</v>
      </c>
      <c r="H181" s="10">
        <v>2</v>
      </c>
      <c r="I181" s="10">
        <v>4</v>
      </c>
      <c r="J181" s="2" t="s">
        <v>98</v>
      </c>
      <c r="K181" s="10">
        <v>2</v>
      </c>
      <c r="L181" s="2" t="s">
        <v>40</v>
      </c>
      <c r="M181" s="10">
        <v>0</v>
      </c>
      <c r="N181" s="10">
        <v>0</v>
      </c>
      <c r="O181" s="10">
        <v>2</v>
      </c>
      <c r="P181" s="10">
        <v>2</v>
      </c>
      <c r="Q181" s="10">
        <v>11</v>
      </c>
      <c r="R181" s="10">
        <v>9</v>
      </c>
      <c r="U181">
        <v>0</v>
      </c>
      <c r="V181" s="17">
        <v>0</v>
      </c>
      <c r="X181" s="17"/>
      <c r="Y181" s="17"/>
      <c r="Z181" s="17"/>
      <c r="AA181" s="17"/>
      <c r="AB181" s="17"/>
      <c r="AC181" s="17"/>
      <c r="AD181" s="17"/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t="s">
        <v>171</v>
      </c>
      <c r="AP181" s="10">
        <v>0</v>
      </c>
      <c r="AQ181" t="s">
        <v>14</v>
      </c>
      <c r="AR181">
        <v>0</v>
      </c>
      <c r="AT181" s="10">
        <v>0</v>
      </c>
      <c r="AV181" s="10">
        <v>0</v>
      </c>
      <c r="AW181" s="10">
        <v>0</v>
      </c>
      <c r="AY181" s="10">
        <v>0</v>
      </c>
      <c r="BA181" s="10">
        <v>0</v>
      </c>
      <c r="BB181">
        <v>0</v>
      </c>
      <c r="BD181" s="10">
        <v>0</v>
      </c>
      <c r="BE181" s="10">
        <f>C181-BC181</f>
        <v>55</v>
      </c>
      <c r="BJ181" s="17">
        <f t="shared" si="4"/>
        <v>0</v>
      </c>
      <c r="BK181" s="17">
        <f t="shared" si="5"/>
        <v>0</v>
      </c>
      <c r="BM181" s="17">
        <v>0</v>
      </c>
      <c r="BN181" s="10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</row>
    <row r="182" spans="1:72" x14ac:dyDescent="0.25">
      <c r="A182">
        <v>347</v>
      </c>
      <c r="B182" s="17">
        <v>181</v>
      </c>
      <c r="C182" s="10">
        <v>58</v>
      </c>
      <c r="D182" t="s">
        <v>256</v>
      </c>
      <c r="E182">
        <v>0</v>
      </c>
      <c r="F182">
        <v>1</v>
      </c>
      <c r="G182" s="10">
        <v>4</v>
      </c>
      <c r="H182" s="10">
        <v>3</v>
      </c>
      <c r="I182" s="10">
        <v>3</v>
      </c>
      <c r="J182" s="2" t="s">
        <v>98</v>
      </c>
      <c r="K182" s="10">
        <v>2</v>
      </c>
      <c r="L182" s="2" t="s">
        <v>40</v>
      </c>
      <c r="M182" s="10">
        <v>0</v>
      </c>
      <c r="N182" s="10">
        <v>1</v>
      </c>
      <c r="O182" s="10">
        <v>0</v>
      </c>
      <c r="P182" s="10">
        <v>1</v>
      </c>
      <c r="Q182" s="10">
        <v>10</v>
      </c>
      <c r="R182" s="10">
        <v>9</v>
      </c>
      <c r="U182">
        <v>1</v>
      </c>
      <c r="V182" s="17">
        <v>0</v>
      </c>
      <c r="W182" t="s">
        <v>19</v>
      </c>
      <c r="AD182" t="s">
        <v>28</v>
      </c>
      <c r="AE182" t="s">
        <v>16</v>
      </c>
      <c r="AF182" s="10">
        <v>1</v>
      </c>
      <c r="AG182" s="10">
        <v>1</v>
      </c>
      <c r="AH182" s="10">
        <v>1</v>
      </c>
      <c r="AI182" s="17">
        <v>1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t="s">
        <v>41</v>
      </c>
      <c r="AP182" s="10">
        <v>0</v>
      </c>
      <c r="AQ182" t="s">
        <v>14</v>
      </c>
      <c r="AR182">
        <v>0</v>
      </c>
      <c r="AT182" s="10">
        <v>0</v>
      </c>
      <c r="AV182" s="10">
        <v>0</v>
      </c>
      <c r="AW182" s="10">
        <v>0</v>
      </c>
      <c r="AY182" s="10">
        <v>0</v>
      </c>
      <c r="BA182" s="10">
        <v>0</v>
      </c>
      <c r="BB182">
        <v>0</v>
      </c>
      <c r="BD182" s="10">
        <v>0</v>
      </c>
      <c r="BE182" s="10">
        <f>C182-BC182</f>
        <v>58</v>
      </c>
      <c r="BJ182" s="17">
        <f t="shared" si="4"/>
        <v>0</v>
      </c>
      <c r="BK182" s="17">
        <f t="shared" si="5"/>
        <v>0</v>
      </c>
      <c r="BM182" s="17">
        <v>0</v>
      </c>
      <c r="BN182" s="10">
        <v>0</v>
      </c>
      <c r="BO182">
        <v>0</v>
      </c>
      <c r="BP182">
        <v>0</v>
      </c>
      <c r="BQ182">
        <v>1</v>
      </c>
      <c r="BR182">
        <v>1</v>
      </c>
      <c r="BS182">
        <v>0</v>
      </c>
      <c r="BT182">
        <v>0</v>
      </c>
    </row>
    <row r="183" spans="1:72" x14ac:dyDescent="0.25">
      <c r="A183">
        <v>131</v>
      </c>
      <c r="B183" s="17">
        <v>182</v>
      </c>
      <c r="C183" s="10">
        <v>59</v>
      </c>
      <c r="D183" t="s">
        <v>256</v>
      </c>
      <c r="E183">
        <v>0</v>
      </c>
      <c r="F183">
        <v>1</v>
      </c>
      <c r="G183" s="10">
        <v>4</v>
      </c>
      <c r="H183" s="10">
        <v>2</v>
      </c>
      <c r="I183" s="10">
        <v>2</v>
      </c>
      <c r="J183" s="2" t="s">
        <v>98</v>
      </c>
      <c r="K183" s="10">
        <v>2</v>
      </c>
      <c r="L183" s="2" t="s">
        <v>40</v>
      </c>
      <c r="M183" s="10">
        <v>0</v>
      </c>
      <c r="N183" s="10">
        <v>2</v>
      </c>
      <c r="O183" s="10">
        <v>0</v>
      </c>
      <c r="P183" s="10">
        <v>2</v>
      </c>
      <c r="Q183" s="10">
        <v>10</v>
      </c>
      <c r="R183" s="10">
        <v>8</v>
      </c>
      <c r="U183">
        <v>0</v>
      </c>
      <c r="V183" s="17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t="s">
        <v>74</v>
      </c>
      <c r="AP183" s="10">
        <v>1</v>
      </c>
      <c r="AQ183" t="s">
        <v>27</v>
      </c>
      <c r="AR183">
        <v>0</v>
      </c>
      <c r="AT183" s="10">
        <v>1</v>
      </c>
      <c r="AU183" t="s">
        <v>75</v>
      </c>
      <c r="AV183" s="10">
        <v>0</v>
      </c>
      <c r="AW183" s="10">
        <v>0</v>
      </c>
      <c r="AY183" s="10">
        <v>1</v>
      </c>
      <c r="AZ183" t="s">
        <v>76</v>
      </c>
      <c r="BA183" s="10">
        <v>1</v>
      </c>
      <c r="BB183">
        <v>0</v>
      </c>
      <c r="BD183" s="10">
        <v>0</v>
      </c>
      <c r="BE183" s="10">
        <f>C183-BC183</f>
        <v>59</v>
      </c>
      <c r="BJ183" s="17">
        <f t="shared" si="4"/>
        <v>0</v>
      </c>
      <c r="BK183" s="17">
        <f t="shared" si="5"/>
        <v>0</v>
      </c>
      <c r="BM183" s="17">
        <v>0</v>
      </c>
      <c r="BN183" s="10">
        <v>0</v>
      </c>
      <c r="BO183">
        <v>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25">
      <c r="A184">
        <v>420</v>
      </c>
      <c r="B184" s="17">
        <v>183</v>
      </c>
      <c r="C184" s="10">
        <v>60</v>
      </c>
      <c r="D184" t="s">
        <v>257</v>
      </c>
      <c r="E184">
        <v>1</v>
      </c>
      <c r="F184">
        <v>0</v>
      </c>
      <c r="G184" s="10">
        <v>4</v>
      </c>
      <c r="H184" s="10">
        <v>2</v>
      </c>
      <c r="I184" s="10">
        <v>4</v>
      </c>
      <c r="J184" s="2" t="s">
        <v>98</v>
      </c>
      <c r="K184" s="10">
        <v>2</v>
      </c>
      <c r="L184" s="2" t="s">
        <v>40</v>
      </c>
      <c r="M184" s="10">
        <v>0</v>
      </c>
      <c r="N184" s="10">
        <v>0</v>
      </c>
      <c r="O184" s="10">
        <v>2</v>
      </c>
      <c r="P184" s="10">
        <v>2</v>
      </c>
      <c r="Q184" s="10">
        <v>10</v>
      </c>
      <c r="R184" s="10">
        <v>8</v>
      </c>
      <c r="U184">
        <v>0</v>
      </c>
      <c r="V184" s="17">
        <v>0</v>
      </c>
      <c r="X184" s="17"/>
      <c r="AD184" t="s">
        <v>16</v>
      </c>
      <c r="AF184" s="17">
        <v>1</v>
      </c>
      <c r="AG184" s="10">
        <v>0</v>
      </c>
      <c r="AH184" s="17">
        <v>1</v>
      </c>
      <c r="AI184" s="17">
        <v>1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t="s">
        <v>171</v>
      </c>
      <c r="AP184" s="10">
        <v>0</v>
      </c>
      <c r="AQ184" t="s">
        <v>14</v>
      </c>
      <c r="AR184">
        <v>0</v>
      </c>
      <c r="AT184" s="10">
        <v>0</v>
      </c>
      <c r="AV184" s="10">
        <v>0</v>
      </c>
      <c r="AW184" s="10">
        <v>0</v>
      </c>
      <c r="AY184" s="10">
        <v>0</v>
      </c>
      <c r="BA184" s="10">
        <v>0</v>
      </c>
      <c r="BB184">
        <v>0</v>
      </c>
      <c r="BD184" s="10">
        <v>0</v>
      </c>
      <c r="BE184" s="10">
        <f>C184-BC184</f>
        <v>60</v>
      </c>
      <c r="BJ184" s="17">
        <f t="shared" si="4"/>
        <v>0</v>
      </c>
      <c r="BK184" s="17">
        <f t="shared" si="5"/>
        <v>0</v>
      </c>
      <c r="BM184" s="17">
        <v>0</v>
      </c>
      <c r="BN184" s="10">
        <v>0</v>
      </c>
      <c r="BO184">
        <v>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25">
      <c r="A185">
        <v>434</v>
      </c>
      <c r="B185" s="17">
        <v>184</v>
      </c>
      <c r="C185" s="10">
        <v>60</v>
      </c>
      <c r="D185" t="s">
        <v>257</v>
      </c>
      <c r="E185">
        <v>1</v>
      </c>
      <c r="F185">
        <v>1</v>
      </c>
      <c r="G185" s="10">
        <v>4</v>
      </c>
      <c r="H185" s="10">
        <v>2</v>
      </c>
      <c r="I185" s="10">
        <v>4</v>
      </c>
      <c r="J185" s="2" t="s">
        <v>98</v>
      </c>
      <c r="K185" s="10">
        <v>2</v>
      </c>
      <c r="L185" s="2" t="s">
        <v>40</v>
      </c>
      <c r="M185" s="10">
        <v>0</v>
      </c>
      <c r="N185" s="10">
        <v>0</v>
      </c>
      <c r="O185" s="10">
        <v>2</v>
      </c>
      <c r="P185" s="10">
        <v>2</v>
      </c>
      <c r="Q185" s="10">
        <v>10</v>
      </c>
      <c r="R185" s="10">
        <v>8</v>
      </c>
      <c r="U185">
        <v>0</v>
      </c>
      <c r="V185" s="17">
        <v>0</v>
      </c>
      <c r="X185" s="17"/>
      <c r="Y185" s="17"/>
      <c r="Z185" s="17"/>
      <c r="AA185" s="17"/>
      <c r="AB185" s="17"/>
      <c r="AC185" s="17"/>
      <c r="AF185" s="17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t="s">
        <v>146</v>
      </c>
      <c r="AP185" s="10">
        <v>1</v>
      </c>
      <c r="AQ185" t="s">
        <v>14</v>
      </c>
      <c r="AR185">
        <v>0</v>
      </c>
      <c r="AT185" s="10">
        <v>0</v>
      </c>
      <c r="AV185" s="10">
        <v>0</v>
      </c>
      <c r="AW185" s="10">
        <v>0</v>
      </c>
      <c r="AY185" s="10">
        <v>0</v>
      </c>
      <c r="BA185" s="10">
        <v>0</v>
      </c>
      <c r="BB185">
        <v>0</v>
      </c>
      <c r="BD185" s="10">
        <v>0</v>
      </c>
      <c r="BE185" s="10">
        <f>C185-BC185</f>
        <v>60</v>
      </c>
      <c r="BJ185" s="17">
        <f t="shared" si="4"/>
        <v>0</v>
      </c>
      <c r="BK185" s="17">
        <f t="shared" si="5"/>
        <v>0</v>
      </c>
      <c r="BM185" s="17">
        <v>0</v>
      </c>
      <c r="BN185" s="10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</row>
    <row r="186" spans="1:72" x14ac:dyDescent="0.25">
      <c r="A186">
        <v>594</v>
      </c>
      <c r="B186" s="17">
        <v>185</v>
      </c>
      <c r="C186" s="10">
        <v>60</v>
      </c>
      <c r="D186" t="s">
        <v>257</v>
      </c>
      <c r="E186">
        <v>1</v>
      </c>
      <c r="F186">
        <v>0</v>
      </c>
      <c r="G186" s="10">
        <v>4</v>
      </c>
      <c r="H186" s="10">
        <v>2</v>
      </c>
      <c r="I186" s="10">
        <v>3</v>
      </c>
      <c r="J186" s="2" t="s">
        <v>98</v>
      </c>
      <c r="K186" s="10">
        <v>2</v>
      </c>
      <c r="L186" s="2" t="s">
        <v>40</v>
      </c>
      <c r="M186" s="10">
        <v>0</v>
      </c>
      <c r="N186" s="10">
        <v>1</v>
      </c>
      <c r="O186" s="10">
        <v>1</v>
      </c>
      <c r="P186" s="10">
        <v>2</v>
      </c>
      <c r="Q186" s="10">
        <v>8</v>
      </c>
      <c r="R186" s="10">
        <v>6</v>
      </c>
      <c r="U186">
        <v>1</v>
      </c>
      <c r="V186" s="17">
        <v>0</v>
      </c>
      <c r="W186" t="s">
        <v>19</v>
      </c>
      <c r="X186" s="17"/>
      <c r="Y186" s="17"/>
      <c r="Z186" s="17"/>
      <c r="AA186" s="17"/>
      <c r="AB186" s="17"/>
      <c r="AC186" s="17"/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t="s">
        <v>171</v>
      </c>
      <c r="AP186" s="10">
        <v>0</v>
      </c>
      <c r="AQ186" t="s">
        <v>14</v>
      </c>
      <c r="AR186">
        <v>0</v>
      </c>
      <c r="AT186" s="10">
        <v>0</v>
      </c>
      <c r="AV186" s="10">
        <v>0</v>
      </c>
      <c r="AW186" s="10">
        <v>0</v>
      </c>
      <c r="AY186" s="10">
        <v>0</v>
      </c>
      <c r="BA186" s="10">
        <v>0</v>
      </c>
      <c r="BB186">
        <v>0</v>
      </c>
      <c r="BD186" s="10">
        <v>0</v>
      </c>
      <c r="BE186" s="10">
        <f>C186-BC186</f>
        <v>60</v>
      </c>
      <c r="BJ186" s="17">
        <f t="shared" si="4"/>
        <v>0</v>
      </c>
      <c r="BK186" s="17">
        <f t="shared" si="5"/>
        <v>0</v>
      </c>
      <c r="BM186" s="17">
        <v>0</v>
      </c>
      <c r="BN186" s="10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</row>
    <row r="187" spans="1:72" x14ac:dyDescent="0.25">
      <c r="A187">
        <v>610</v>
      </c>
      <c r="B187" s="17">
        <v>186</v>
      </c>
      <c r="C187" s="10">
        <v>60</v>
      </c>
      <c r="D187" t="s">
        <v>257</v>
      </c>
      <c r="E187">
        <v>1</v>
      </c>
      <c r="F187">
        <v>1</v>
      </c>
      <c r="G187" s="10">
        <v>4</v>
      </c>
      <c r="H187" s="10">
        <v>3</v>
      </c>
      <c r="I187" s="10">
        <v>4</v>
      </c>
      <c r="J187" s="2" t="s">
        <v>98</v>
      </c>
      <c r="K187" s="10">
        <v>2</v>
      </c>
      <c r="L187" s="2" t="s">
        <v>40</v>
      </c>
      <c r="M187" s="10">
        <v>0</v>
      </c>
      <c r="N187" s="10">
        <v>0</v>
      </c>
      <c r="O187" s="10">
        <v>1</v>
      </c>
      <c r="P187" s="10">
        <v>1</v>
      </c>
      <c r="Q187" s="10">
        <v>9</v>
      </c>
      <c r="R187" s="10">
        <v>8</v>
      </c>
      <c r="U187">
        <v>0</v>
      </c>
      <c r="V187" s="17">
        <v>0</v>
      </c>
      <c r="X187" s="17"/>
      <c r="AD187" t="s">
        <v>16</v>
      </c>
      <c r="AF187" s="17">
        <v>1</v>
      </c>
      <c r="AG187" s="10">
        <v>0</v>
      </c>
      <c r="AH187" s="17">
        <v>1</v>
      </c>
      <c r="AI187" s="17">
        <v>1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t="s">
        <v>37</v>
      </c>
      <c r="AP187" s="10">
        <v>0</v>
      </c>
      <c r="AQ187" t="s">
        <v>14</v>
      </c>
      <c r="AR187">
        <v>0</v>
      </c>
      <c r="AT187" s="10">
        <v>0</v>
      </c>
      <c r="AV187" s="10">
        <v>0</v>
      </c>
      <c r="AW187" s="10">
        <v>0</v>
      </c>
      <c r="AY187" s="10">
        <v>0</v>
      </c>
      <c r="BA187" s="10">
        <v>0</v>
      </c>
      <c r="BB187">
        <v>0</v>
      </c>
      <c r="BD187" s="10">
        <v>0</v>
      </c>
      <c r="BE187" s="10">
        <f>C187-BC187</f>
        <v>60</v>
      </c>
      <c r="BJ187" s="17">
        <f t="shared" si="4"/>
        <v>0</v>
      </c>
      <c r="BK187" s="17">
        <f t="shared" si="5"/>
        <v>0</v>
      </c>
      <c r="BM187" s="17">
        <v>0</v>
      </c>
      <c r="BN187" s="10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</row>
    <row r="188" spans="1:72" x14ac:dyDescent="0.25">
      <c r="A188">
        <v>822</v>
      </c>
      <c r="B188" s="17">
        <v>187</v>
      </c>
      <c r="C188" s="10">
        <v>60</v>
      </c>
      <c r="D188" t="s">
        <v>257</v>
      </c>
      <c r="E188">
        <v>1</v>
      </c>
      <c r="F188">
        <v>1</v>
      </c>
      <c r="G188" s="10">
        <v>4</v>
      </c>
      <c r="H188" s="10">
        <v>2</v>
      </c>
      <c r="I188" s="10">
        <v>4</v>
      </c>
      <c r="J188" s="2" t="s">
        <v>98</v>
      </c>
      <c r="K188" s="10">
        <v>2</v>
      </c>
      <c r="L188" s="2" t="s">
        <v>40</v>
      </c>
      <c r="M188" s="10">
        <v>0</v>
      </c>
      <c r="N188" s="10">
        <v>0</v>
      </c>
      <c r="O188" s="10">
        <v>2</v>
      </c>
      <c r="P188" s="10">
        <v>2</v>
      </c>
      <c r="Q188" s="10">
        <v>11</v>
      </c>
      <c r="R188" s="10">
        <v>9</v>
      </c>
      <c r="U188">
        <v>1</v>
      </c>
      <c r="V188" s="17">
        <v>1</v>
      </c>
      <c r="W188" t="s">
        <v>19</v>
      </c>
      <c r="X188" s="17"/>
      <c r="Y188" s="17"/>
      <c r="Z188" s="17"/>
      <c r="AA188" s="17"/>
      <c r="AB188" s="17"/>
      <c r="AC188" s="17"/>
      <c r="AD188" t="s">
        <v>28</v>
      </c>
      <c r="AE188" t="s">
        <v>16</v>
      </c>
      <c r="AF188" s="10">
        <v>1</v>
      </c>
      <c r="AG188" s="10">
        <v>1</v>
      </c>
      <c r="AH188" s="10">
        <v>1</v>
      </c>
      <c r="AI188" s="17">
        <v>1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t="s">
        <v>146</v>
      </c>
      <c r="AP188" s="10">
        <v>1</v>
      </c>
      <c r="AQ188" t="s">
        <v>14</v>
      </c>
      <c r="AR188">
        <v>0</v>
      </c>
      <c r="AT188" s="10">
        <v>0</v>
      </c>
      <c r="AV188" s="10">
        <v>0</v>
      </c>
      <c r="AW188" s="10">
        <v>0</v>
      </c>
      <c r="AY188" s="10">
        <v>0</v>
      </c>
      <c r="BA188" s="10">
        <v>0</v>
      </c>
      <c r="BB188">
        <v>1</v>
      </c>
      <c r="BD188" s="10">
        <v>0</v>
      </c>
      <c r="BE188" s="10">
        <f>C188-BC188</f>
        <v>60</v>
      </c>
      <c r="BF188">
        <v>10</v>
      </c>
      <c r="BG188" t="s">
        <v>158</v>
      </c>
      <c r="BH188" s="10">
        <v>1</v>
      </c>
      <c r="BI188">
        <v>20</v>
      </c>
      <c r="BJ188" s="17">
        <f t="shared" si="4"/>
        <v>1</v>
      </c>
      <c r="BK188" s="17">
        <f t="shared" si="5"/>
        <v>60</v>
      </c>
      <c r="BL188" s="17">
        <f>BK188/2.64</f>
        <v>22.727272727272727</v>
      </c>
      <c r="BM188" s="17">
        <v>22.73</v>
      </c>
      <c r="BN188" s="10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25">
      <c r="A189">
        <v>670</v>
      </c>
      <c r="B189" s="17">
        <v>188</v>
      </c>
      <c r="C189" s="10">
        <v>61</v>
      </c>
      <c r="D189" t="s">
        <v>257</v>
      </c>
      <c r="E189">
        <v>1</v>
      </c>
      <c r="F189">
        <v>0</v>
      </c>
      <c r="G189" s="10">
        <v>4</v>
      </c>
      <c r="H189" s="10">
        <v>3</v>
      </c>
      <c r="I189" s="10">
        <v>3</v>
      </c>
      <c r="J189" s="2" t="s">
        <v>98</v>
      </c>
      <c r="K189" s="10">
        <v>2</v>
      </c>
      <c r="L189" s="2" t="s">
        <v>40</v>
      </c>
      <c r="M189" s="10">
        <v>0</v>
      </c>
      <c r="N189" s="10">
        <v>1</v>
      </c>
      <c r="O189" s="10">
        <v>0</v>
      </c>
      <c r="P189" s="10">
        <v>1</v>
      </c>
      <c r="Q189" s="10">
        <v>6</v>
      </c>
      <c r="R189" s="10">
        <v>5</v>
      </c>
      <c r="U189">
        <v>1</v>
      </c>
      <c r="V189" s="17">
        <v>0</v>
      </c>
      <c r="W189" t="s">
        <v>42</v>
      </c>
      <c r="X189" s="17"/>
      <c r="AD189" t="s">
        <v>28</v>
      </c>
      <c r="AF189" s="10">
        <v>1</v>
      </c>
      <c r="AG189" s="10">
        <v>1</v>
      </c>
      <c r="AH189" s="10">
        <v>0</v>
      </c>
      <c r="AI189" s="17">
        <v>1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t="s">
        <v>171</v>
      </c>
      <c r="AP189" s="10">
        <v>0</v>
      </c>
      <c r="AQ189" t="s">
        <v>26</v>
      </c>
      <c r="AR189">
        <v>1</v>
      </c>
      <c r="AS189" t="s">
        <v>50</v>
      </c>
      <c r="AT189" s="10">
        <v>0</v>
      </c>
      <c r="AV189" s="10">
        <v>0</v>
      </c>
      <c r="AW189" s="10">
        <v>0</v>
      </c>
      <c r="AY189" s="10">
        <v>0</v>
      </c>
      <c r="BA189" s="10">
        <v>0</v>
      </c>
      <c r="BB189">
        <v>0</v>
      </c>
      <c r="BD189" s="10">
        <v>0</v>
      </c>
      <c r="BE189" s="10">
        <f>C189-BC189</f>
        <v>61</v>
      </c>
      <c r="BJ189" s="17">
        <f t="shared" si="4"/>
        <v>0</v>
      </c>
      <c r="BK189" s="17">
        <f t="shared" si="5"/>
        <v>0</v>
      </c>
      <c r="BM189" s="17">
        <v>0</v>
      </c>
      <c r="BN189" s="10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</row>
    <row r="190" spans="1:72" x14ac:dyDescent="0.25">
      <c r="A190">
        <v>426</v>
      </c>
      <c r="B190" s="17">
        <v>189</v>
      </c>
      <c r="C190" s="10">
        <v>62</v>
      </c>
      <c r="D190" t="s">
        <v>257</v>
      </c>
      <c r="E190">
        <v>1</v>
      </c>
      <c r="F190">
        <v>1</v>
      </c>
      <c r="G190" s="10">
        <v>4</v>
      </c>
      <c r="H190" s="10">
        <v>2</v>
      </c>
      <c r="I190" s="10">
        <v>4</v>
      </c>
      <c r="J190" s="2" t="s">
        <v>98</v>
      </c>
      <c r="K190" s="10">
        <v>2</v>
      </c>
      <c r="L190" s="2" t="s">
        <v>40</v>
      </c>
      <c r="M190" s="10">
        <v>0</v>
      </c>
      <c r="N190" s="10">
        <v>0</v>
      </c>
      <c r="O190" s="10">
        <v>2</v>
      </c>
      <c r="P190" s="10">
        <v>2</v>
      </c>
      <c r="Q190" s="10">
        <v>10</v>
      </c>
      <c r="R190" s="10">
        <v>8</v>
      </c>
      <c r="U190">
        <v>1</v>
      </c>
      <c r="V190" s="17">
        <v>0</v>
      </c>
      <c r="W190" t="s">
        <v>106</v>
      </c>
      <c r="X190" s="17"/>
      <c r="Y190" s="17"/>
      <c r="Z190" s="17"/>
      <c r="AA190" s="17"/>
      <c r="AB190" s="17"/>
      <c r="AC190" s="17"/>
      <c r="AD190" t="s">
        <v>16</v>
      </c>
      <c r="AF190" s="10">
        <v>1</v>
      </c>
      <c r="AG190" s="10">
        <v>0</v>
      </c>
      <c r="AH190" s="10">
        <v>1</v>
      </c>
      <c r="AI190" s="17">
        <v>1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t="s">
        <v>199</v>
      </c>
      <c r="AP190" s="10">
        <v>1</v>
      </c>
      <c r="AQ190" t="s">
        <v>26</v>
      </c>
      <c r="AR190">
        <v>1</v>
      </c>
      <c r="AS190" t="s">
        <v>114</v>
      </c>
      <c r="AT190" s="10">
        <v>0</v>
      </c>
      <c r="AV190" s="10">
        <v>0</v>
      </c>
      <c r="AW190" s="10">
        <v>0</v>
      </c>
      <c r="AY190" s="10">
        <v>0</v>
      </c>
      <c r="BA190" s="10">
        <v>0</v>
      </c>
      <c r="BB190">
        <v>0</v>
      </c>
      <c r="BD190" s="10">
        <v>0</v>
      </c>
      <c r="BE190" s="10">
        <f>C190-BC190</f>
        <v>62</v>
      </c>
      <c r="BJ190" s="17">
        <f t="shared" si="4"/>
        <v>0</v>
      </c>
      <c r="BK190" s="17">
        <f t="shared" si="5"/>
        <v>0</v>
      </c>
      <c r="BM190" s="17">
        <v>0</v>
      </c>
      <c r="BN190" s="1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25">
      <c r="A191">
        <v>245</v>
      </c>
      <c r="B191" s="17">
        <v>190</v>
      </c>
      <c r="C191" s="10">
        <v>65</v>
      </c>
      <c r="D191" t="s">
        <v>257</v>
      </c>
      <c r="E191">
        <v>1</v>
      </c>
      <c r="F191">
        <v>1</v>
      </c>
      <c r="G191" s="10">
        <v>4</v>
      </c>
      <c r="H191" s="10">
        <v>3</v>
      </c>
      <c r="I191" s="10">
        <v>4</v>
      </c>
      <c r="J191" s="2" t="s">
        <v>98</v>
      </c>
      <c r="K191" s="10">
        <v>2</v>
      </c>
      <c r="L191" s="2" t="s">
        <v>40</v>
      </c>
      <c r="M191" s="10">
        <v>0</v>
      </c>
      <c r="N191" s="10">
        <v>0</v>
      </c>
      <c r="O191" s="10">
        <v>1</v>
      </c>
      <c r="P191" s="10">
        <v>1</v>
      </c>
      <c r="Q191" s="10">
        <v>17</v>
      </c>
      <c r="R191" s="10">
        <v>16</v>
      </c>
      <c r="U191">
        <v>0</v>
      </c>
      <c r="V191" s="17">
        <v>1</v>
      </c>
      <c r="X191" s="17"/>
      <c r="AD191" t="s">
        <v>88</v>
      </c>
      <c r="AF191" s="17">
        <v>1</v>
      </c>
      <c r="AG191" s="10">
        <v>0</v>
      </c>
      <c r="AH191" s="10">
        <v>0</v>
      </c>
      <c r="AI191" s="10">
        <v>0</v>
      </c>
      <c r="AJ191" s="17">
        <v>1</v>
      </c>
      <c r="AK191" s="10">
        <v>0</v>
      </c>
      <c r="AL191" s="10">
        <v>0</v>
      </c>
      <c r="AM191" s="10">
        <v>0</v>
      </c>
      <c r="AN191" s="10">
        <v>0</v>
      </c>
      <c r="AO191" t="s">
        <v>41</v>
      </c>
      <c r="AP191" s="10">
        <v>0</v>
      </c>
      <c r="AQ191" t="s">
        <v>14</v>
      </c>
      <c r="AR191">
        <v>0</v>
      </c>
      <c r="AT191" s="10">
        <v>0</v>
      </c>
      <c r="AV191" s="10">
        <v>0</v>
      </c>
      <c r="AW191" s="10">
        <v>0</v>
      </c>
      <c r="AY191" s="10">
        <v>0</v>
      </c>
      <c r="BA191" s="10">
        <v>0</v>
      </c>
      <c r="BB191">
        <v>0</v>
      </c>
      <c r="BD191" s="10">
        <v>0</v>
      </c>
      <c r="BE191" s="10">
        <f>C191-BC191</f>
        <v>65</v>
      </c>
      <c r="BJ191" s="17">
        <f t="shared" si="4"/>
        <v>0</v>
      </c>
      <c r="BK191" s="17">
        <f t="shared" si="5"/>
        <v>0</v>
      </c>
      <c r="BM191" s="17">
        <v>0</v>
      </c>
      <c r="BN191" s="10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25">
      <c r="A192">
        <v>417</v>
      </c>
      <c r="B192" s="17">
        <v>191</v>
      </c>
      <c r="C192" s="10">
        <v>65</v>
      </c>
      <c r="D192" t="s">
        <v>257</v>
      </c>
      <c r="E192">
        <v>1</v>
      </c>
      <c r="F192">
        <v>1</v>
      </c>
      <c r="G192" s="10">
        <v>4</v>
      </c>
      <c r="H192" s="10">
        <v>2</v>
      </c>
      <c r="I192" s="10">
        <v>4</v>
      </c>
      <c r="J192" s="2" t="s">
        <v>98</v>
      </c>
      <c r="K192" s="10">
        <v>2</v>
      </c>
      <c r="L192" s="2" t="s">
        <v>40</v>
      </c>
      <c r="M192" s="10">
        <v>0</v>
      </c>
      <c r="N192" s="10">
        <v>0</v>
      </c>
      <c r="O192" s="10">
        <v>2</v>
      </c>
      <c r="P192" s="10">
        <v>2</v>
      </c>
      <c r="Q192" s="10">
        <v>15</v>
      </c>
      <c r="R192" s="10">
        <v>13</v>
      </c>
      <c r="U192">
        <v>0</v>
      </c>
      <c r="V192" s="17">
        <v>1</v>
      </c>
      <c r="X192" s="17"/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t="s">
        <v>41</v>
      </c>
      <c r="AP192" s="10">
        <v>0</v>
      </c>
      <c r="AQ192" t="s">
        <v>14</v>
      </c>
      <c r="AR192">
        <v>0</v>
      </c>
      <c r="AT192" s="10">
        <v>0</v>
      </c>
      <c r="AV192" s="10">
        <v>0</v>
      </c>
      <c r="AW192" s="10">
        <v>0</v>
      </c>
      <c r="AY192" s="10">
        <v>0</v>
      </c>
      <c r="BA192" s="10">
        <v>0</v>
      </c>
      <c r="BB192">
        <v>0</v>
      </c>
      <c r="BD192" s="10">
        <v>0</v>
      </c>
      <c r="BE192" s="10">
        <f>C192-BC192</f>
        <v>65</v>
      </c>
      <c r="BJ192" s="17">
        <f t="shared" si="4"/>
        <v>0</v>
      </c>
      <c r="BK192" s="17">
        <f t="shared" si="5"/>
        <v>0</v>
      </c>
      <c r="BM192" s="17">
        <v>0</v>
      </c>
      <c r="BN192" s="10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25">
      <c r="A193">
        <v>457</v>
      </c>
      <c r="B193" s="17">
        <v>192</v>
      </c>
      <c r="C193" s="10">
        <v>65</v>
      </c>
      <c r="D193" t="s">
        <v>257</v>
      </c>
      <c r="E193">
        <v>1</v>
      </c>
      <c r="F193">
        <v>1</v>
      </c>
      <c r="G193" s="10">
        <v>4</v>
      </c>
      <c r="H193" s="10">
        <v>2</v>
      </c>
      <c r="I193" s="10">
        <v>3</v>
      </c>
      <c r="J193" s="2" t="s">
        <v>98</v>
      </c>
      <c r="K193" s="10">
        <v>2</v>
      </c>
      <c r="L193" s="2" t="s">
        <v>40</v>
      </c>
      <c r="M193" s="10">
        <v>0</v>
      </c>
      <c r="N193" s="10">
        <v>1</v>
      </c>
      <c r="O193" s="10">
        <v>1</v>
      </c>
      <c r="P193" s="10">
        <v>2</v>
      </c>
      <c r="Q193" s="10">
        <v>8</v>
      </c>
      <c r="R193" s="10">
        <v>6</v>
      </c>
      <c r="U193">
        <v>0</v>
      </c>
      <c r="V193" s="17">
        <v>0</v>
      </c>
      <c r="X193" s="17"/>
      <c r="Y193" s="17"/>
      <c r="Z193" s="17"/>
      <c r="AA193" s="17"/>
      <c r="AB193" s="17"/>
      <c r="AC193" s="17"/>
      <c r="AD193" t="s">
        <v>203</v>
      </c>
      <c r="AF193" s="17">
        <v>1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t="s">
        <v>123</v>
      </c>
      <c r="AP193" s="10">
        <v>1</v>
      </c>
      <c r="AQ193" t="s">
        <v>14</v>
      </c>
      <c r="AR193">
        <v>0</v>
      </c>
      <c r="AT193" s="10">
        <v>0</v>
      </c>
      <c r="AV193" s="10">
        <v>0</v>
      </c>
      <c r="AW193" s="10">
        <v>0</v>
      </c>
      <c r="AY193" s="10">
        <v>0</v>
      </c>
      <c r="BA193" s="10">
        <v>0</v>
      </c>
      <c r="BB193">
        <v>0</v>
      </c>
      <c r="BD193" s="10">
        <v>0</v>
      </c>
      <c r="BE193" s="10">
        <f>C193-BC193</f>
        <v>65</v>
      </c>
      <c r="BJ193" s="17">
        <f t="shared" si="4"/>
        <v>0</v>
      </c>
      <c r="BK193" s="17">
        <f t="shared" si="5"/>
        <v>0</v>
      </c>
      <c r="BM193" s="17">
        <v>0</v>
      </c>
      <c r="BN193" s="10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25">
      <c r="A194">
        <v>432</v>
      </c>
      <c r="B194" s="17">
        <v>193</v>
      </c>
      <c r="C194" s="10">
        <v>66</v>
      </c>
      <c r="D194" t="s">
        <v>257</v>
      </c>
      <c r="E194">
        <v>1</v>
      </c>
      <c r="F194">
        <v>1</v>
      </c>
      <c r="G194" s="10">
        <v>4</v>
      </c>
      <c r="H194" s="10">
        <v>2</v>
      </c>
      <c r="I194" s="10">
        <v>4</v>
      </c>
      <c r="J194" s="2" t="s">
        <v>98</v>
      </c>
      <c r="K194" s="10">
        <v>2</v>
      </c>
      <c r="L194" s="2" t="s">
        <v>40</v>
      </c>
      <c r="M194" s="10">
        <v>0</v>
      </c>
      <c r="N194" s="10">
        <v>0</v>
      </c>
      <c r="O194" s="10">
        <v>2</v>
      </c>
      <c r="P194" s="10">
        <v>2</v>
      </c>
      <c r="Q194" s="10">
        <v>10</v>
      </c>
      <c r="R194" s="10">
        <v>8</v>
      </c>
      <c r="U194">
        <v>0</v>
      </c>
      <c r="V194" s="17">
        <v>0</v>
      </c>
      <c r="X194" s="17"/>
      <c r="AD194" t="s">
        <v>28</v>
      </c>
      <c r="AF194" s="17">
        <v>1</v>
      </c>
      <c r="AG194" s="17">
        <v>1</v>
      </c>
      <c r="AH194" s="10">
        <v>0</v>
      </c>
      <c r="AI194" s="17">
        <v>1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t="s">
        <v>107</v>
      </c>
      <c r="AP194" s="10">
        <v>1</v>
      </c>
      <c r="AQ194" t="s">
        <v>14</v>
      </c>
      <c r="AR194">
        <v>0</v>
      </c>
      <c r="AT194" s="10">
        <v>0</v>
      </c>
      <c r="AV194" s="10">
        <v>0</v>
      </c>
      <c r="AW194" s="10">
        <v>0</v>
      </c>
      <c r="AY194" s="10">
        <v>0</v>
      </c>
      <c r="BA194" s="10">
        <v>0</v>
      </c>
      <c r="BB194">
        <v>1</v>
      </c>
      <c r="BC194">
        <v>52</v>
      </c>
      <c r="BD194" s="10">
        <v>1</v>
      </c>
      <c r="BE194" s="10">
        <f>C194-BC194</f>
        <v>14</v>
      </c>
      <c r="BG194" t="s">
        <v>158</v>
      </c>
      <c r="BH194" s="10">
        <v>1</v>
      </c>
      <c r="BI194">
        <v>40</v>
      </c>
      <c r="BJ194" s="17">
        <f t="shared" ref="BJ194:BJ257" si="6">BI194/20</f>
        <v>2</v>
      </c>
      <c r="BK194" s="17">
        <f t="shared" ref="BK194:BK257" si="7">BJ194*BE194</f>
        <v>28</v>
      </c>
      <c r="BL194" s="17">
        <f>BK194/2.64</f>
        <v>10.606060606060606</v>
      </c>
      <c r="BM194" s="18">
        <v>10.61</v>
      </c>
      <c r="BN194" s="10">
        <v>3</v>
      </c>
      <c r="BO194">
        <v>1</v>
      </c>
      <c r="BP194">
        <v>1</v>
      </c>
      <c r="BQ194">
        <v>0</v>
      </c>
      <c r="BR194">
        <v>0</v>
      </c>
      <c r="BS194">
        <v>0</v>
      </c>
      <c r="BT194">
        <v>0</v>
      </c>
    </row>
    <row r="195" spans="1:72" x14ac:dyDescent="0.25">
      <c r="A195">
        <v>851</v>
      </c>
      <c r="B195" s="17">
        <v>194</v>
      </c>
      <c r="C195" s="10">
        <v>66</v>
      </c>
      <c r="D195" t="s">
        <v>257</v>
      </c>
      <c r="E195">
        <v>1</v>
      </c>
      <c r="F195">
        <v>1</v>
      </c>
      <c r="G195" s="10">
        <v>4</v>
      </c>
      <c r="H195" s="10">
        <v>2</v>
      </c>
      <c r="I195" s="10">
        <v>4</v>
      </c>
      <c r="J195" s="2" t="s">
        <v>98</v>
      </c>
      <c r="K195" s="10">
        <v>2</v>
      </c>
      <c r="L195" s="2" t="s">
        <v>40</v>
      </c>
      <c r="M195" s="10">
        <v>0</v>
      </c>
      <c r="N195" s="10">
        <v>0</v>
      </c>
      <c r="O195" s="10">
        <v>2</v>
      </c>
      <c r="P195" s="10">
        <v>2</v>
      </c>
      <c r="Q195" s="10">
        <v>11</v>
      </c>
      <c r="R195" s="10">
        <v>9</v>
      </c>
      <c r="U195">
        <v>1</v>
      </c>
      <c r="V195" s="17">
        <v>0</v>
      </c>
      <c r="W195" t="s">
        <v>19</v>
      </c>
      <c r="X195" s="17" t="s">
        <v>58</v>
      </c>
      <c r="AD195" t="s">
        <v>28</v>
      </c>
      <c r="AE195" t="s">
        <v>349</v>
      </c>
      <c r="AF195" s="10">
        <v>1</v>
      </c>
      <c r="AG195" s="10">
        <v>1</v>
      </c>
      <c r="AH195" s="10">
        <v>0</v>
      </c>
      <c r="AI195" s="17">
        <v>1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t="s">
        <v>123</v>
      </c>
      <c r="AP195" s="10">
        <v>1</v>
      </c>
      <c r="AQ195" t="s">
        <v>14</v>
      </c>
      <c r="AR195">
        <v>0</v>
      </c>
      <c r="AT195" s="10">
        <v>0</v>
      </c>
      <c r="AV195" s="10">
        <v>0</v>
      </c>
      <c r="AW195" s="10">
        <v>0</v>
      </c>
      <c r="AY195" s="10">
        <v>0</v>
      </c>
      <c r="BA195" s="10">
        <v>0</v>
      </c>
      <c r="BB195">
        <v>1</v>
      </c>
      <c r="BD195" s="10">
        <v>0</v>
      </c>
      <c r="BE195" s="10">
        <f>C195-BC195</f>
        <v>66</v>
      </c>
      <c r="BF195">
        <v>20</v>
      </c>
      <c r="BG195" t="s">
        <v>80</v>
      </c>
      <c r="BH195" s="10">
        <v>1</v>
      </c>
      <c r="BI195">
        <v>2</v>
      </c>
      <c r="BJ195" s="17">
        <f t="shared" si="6"/>
        <v>0.1</v>
      </c>
      <c r="BK195" s="17">
        <f t="shared" si="7"/>
        <v>6.6000000000000005</v>
      </c>
      <c r="BM195" s="17">
        <v>6.6000000000000005</v>
      </c>
      <c r="BN195" s="10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25">
      <c r="A196">
        <v>895</v>
      </c>
      <c r="B196" s="17">
        <v>195</v>
      </c>
      <c r="C196" s="10">
        <v>67</v>
      </c>
      <c r="D196" t="s">
        <v>257</v>
      </c>
      <c r="E196">
        <v>1</v>
      </c>
      <c r="F196">
        <v>1</v>
      </c>
      <c r="G196" s="10">
        <v>4</v>
      </c>
      <c r="H196" s="10">
        <v>4</v>
      </c>
      <c r="I196" s="10">
        <v>4</v>
      </c>
      <c r="J196" s="2" t="s">
        <v>98</v>
      </c>
      <c r="K196" s="10">
        <v>2</v>
      </c>
      <c r="L196" s="2" t="s">
        <v>40</v>
      </c>
      <c r="M196" s="10">
        <v>0</v>
      </c>
      <c r="N196" s="10">
        <v>0</v>
      </c>
      <c r="O196" s="10">
        <v>0</v>
      </c>
      <c r="P196" s="10">
        <v>0</v>
      </c>
      <c r="Q196" s="10">
        <v>7</v>
      </c>
      <c r="R196" s="10">
        <v>7</v>
      </c>
      <c r="U196">
        <v>1</v>
      </c>
      <c r="V196" s="17">
        <v>0</v>
      </c>
      <c r="W196" t="s">
        <v>19</v>
      </c>
      <c r="X196" t="s">
        <v>15</v>
      </c>
      <c r="Y196" t="s">
        <v>58</v>
      </c>
      <c r="AD196" t="s">
        <v>16</v>
      </c>
      <c r="AE196" t="s">
        <v>30</v>
      </c>
      <c r="AF196" s="10">
        <v>1</v>
      </c>
      <c r="AG196" s="10">
        <v>0</v>
      </c>
      <c r="AH196" s="10">
        <v>1</v>
      </c>
      <c r="AI196" s="17">
        <v>1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t="s">
        <v>18</v>
      </c>
      <c r="AP196" s="10">
        <v>1</v>
      </c>
      <c r="AQ196" t="s">
        <v>14</v>
      </c>
      <c r="AR196">
        <v>0</v>
      </c>
      <c r="AT196" s="10">
        <v>0</v>
      </c>
      <c r="AV196" s="10">
        <v>0</v>
      </c>
      <c r="AW196" s="10">
        <v>0</v>
      </c>
      <c r="AY196" s="10">
        <v>0</v>
      </c>
      <c r="BA196" s="10">
        <v>0</v>
      </c>
      <c r="BB196">
        <v>0</v>
      </c>
      <c r="BD196" s="10">
        <v>0</v>
      </c>
      <c r="BE196" s="10">
        <f>C196-BC196</f>
        <v>67</v>
      </c>
      <c r="BJ196" s="17">
        <f t="shared" si="6"/>
        <v>0</v>
      </c>
      <c r="BK196" s="17">
        <f t="shared" si="7"/>
        <v>0</v>
      </c>
      <c r="BM196" s="17">
        <v>0</v>
      </c>
      <c r="BN196" s="10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25">
      <c r="A197">
        <v>225</v>
      </c>
      <c r="B197" s="17">
        <v>196</v>
      </c>
      <c r="C197" s="10">
        <v>70</v>
      </c>
      <c r="D197" t="s">
        <v>257</v>
      </c>
      <c r="E197">
        <v>1</v>
      </c>
      <c r="F197">
        <v>1</v>
      </c>
      <c r="G197" s="10">
        <v>4</v>
      </c>
      <c r="H197" s="10">
        <v>1</v>
      </c>
      <c r="I197" s="10">
        <v>4</v>
      </c>
      <c r="J197" s="2" t="s">
        <v>99</v>
      </c>
      <c r="K197" s="10">
        <v>0</v>
      </c>
      <c r="L197" s="2"/>
      <c r="M197" s="10">
        <v>0</v>
      </c>
      <c r="N197" s="10">
        <v>0</v>
      </c>
      <c r="O197" s="10">
        <v>3</v>
      </c>
      <c r="P197" s="10">
        <v>3</v>
      </c>
      <c r="U197">
        <v>0</v>
      </c>
      <c r="V197" s="17">
        <v>0</v>
      </c>
      <c r="X197" s="17"/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t="s">
        <v>142</v>
      </c>
      <c r="AP197" s="10">
        <v>0</v>
      </c>
      <c r="AQ197" t="s">
        <v>26</v>
      </c>
      <c r="AR197">
        <v>1</v>
      </c>
      <c r="AS197" t="s">
        <v>50</v>
      </c>
      <c r="AT197" s="10">
        <v>1</v>
      </c>
      <c r="AU197" t="s">
        <v>140</v>
      </c>
      <c r="AV197" s="10">
        <v>0</v>
      </c>
      <c r="AW197" s="10">
        <v>0</v>
      </c>
      <c r="AY197" s="10">
        <v>0</v>
      </c>
      <c r="BA197" s="10">
        <v>0</v>
      </c>
      <c r="BB197">
        <v>0</v>
      </c>
      <c r="BD197" s="10">
        <v>0</v>
      </c>
      <c r="BE197" s="10">
        <f>C197-BC197</f>
        <v>70</v>
      </c>
      <c r="BJ197" s="17">
        <f t="shared" si="6"/>
        <v>0</v>
      </c>
      <c r="BK197" s="17">
        <f t="shared" si="7"/>
        <v>0</v>
      </c>
      <c r="BM197" s="17">
        <v>0</v>
      </c>
      <c r="BN197" s="10">
        <v>0</v>
      </c>
      <c r="BO197">
        <v>1</v>
      </c>
      <c r="BP197">
        <v>1</v>
      </c>
      <c r="BQ197">
        <v>0</v>
      </c>
      <c r="BR197">
        <v>0</v>
      </c>
      <c r="BS197">
        <v>0</v>
      </c>
      <c r="BT197">
        <v>0</v>
      </c>
    </row>
    <row r="198" spans="1:72" x14ac:dyDescent="0.25">
      <c r="A198">
        <v>830</v>
      </c>
      <c r="B198" s="17">
        <v>197</v>
      </c>
      <c r="C198" s="10">
        <v>70</v>
      </c>
      <c r="D198" t="s">
        <v>257</v>
      </c>
      <c r="E198">
        <v>1</v>
      </c>
      <c r="F198">
        <v>0</v>
      </c>
      <c r="G198" s="10">
        <v>4</v>
      </c>
      <c r="H198" s="10">
        <v>2</v>
      </c>
      <c r="I198" s="10">
        <v>4</v>
      </c>
      <c r="J198" s="2" t="s">
        <v>98</v>
      </c>
      <c r="K198" s="10">
        <v>2</v>
      </c>
      <c r="L198" s="2" t="s">
        <v>40</v>
      </c>
      <c r="M198" s="10">
        <v>0</v>
      </c>
      <c r="N198" s="10">
        <v>0</v>
      </c>
      <c r="O198" s="10">
        <v>2</v>
      </c>
      <c r="P198" s="10">
        <v>2</v>
      </c>
      <c r="Q198" s="10">
        <v>10</v>
      </c>
      <c r="R198" s="10">
        <v>8</v>
      </c>
      <c r="U198">
        <v>0</v>
      </c>
      <c r="V198" s="17">
        <v>0</v>
      </c>
      <c r="X198" s="17"/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t="s">
        <v>171</v>
      </c>
      <c r="AP198" s="10">
        <v>0</v>
      </c>
      <c r="AQ198" t="s">
        <v>14</v>
      </c>
      <c r="AR198">
        <v>0</v>
      </c>
      <c r="AT198" s="10">
        <v>0</v>
      </c>
      <c r="AV198" s="10">
        <v>0</v>
      </c>
      <c r="AW198" s="10">
        <v>0</v>
      </c>
      <c r="AY198" s="10">
        <v>0</v>
      </c>
      <c r="BA198" s="10">
        <v>0</v>
      </c>
      <c r="BB198">
        <v>0</v>
      </c>
      <c r="BD198" s="10">
        <v>0</v>
      </c>
      <c r="BE198" s="10">
        <f>C198-BC198</f>
        <v>70</v>
      </c>
      <c r="BJ198" s="17">
        <f t="shared" si="6"/>
        <v>0</v>
      </c>
      <c r="BK198" s="17">
        <f t="shared" si="7"/>
        <v>0</v>
      </c>
      <c r="BM198" s="17">
        <v>0</v>
      </c>
      <c r="BN198" s="10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25">
      <c r="A199">
        <v>262</v>
      </c>
      <c r="B199" s="17">
        <v>198</v>
      </c>
      <c r="C199" s="10">
        <v>75</v>
      </c>
      <c r="D199" t="s">
        <v>257</v>
      </c>
      <c r="E199">
        <v>1</v>
      </c>
      <c r="F199">
        <v>1</v>
      </c>
      <c r="G199" s="10">
        <v>4</v>
      </c>
      <c r="H199" s="10">
        <v>1</v>
      </c>
      <c r="I199" s="10">
        <v>4</v>
      </c>
      <c r="J199" s="2" t="s">
        <v>98</v>
      </c>
      <c r="K199" s="10">
        <v>2</v>
      </c>
      <c r="L199" s="2" t="s">
        <v>40</v>
      </c>
      <c r="M199" s="10">
        <v>0</v>
      </c>
      <c r="N199" s="10">
        <v>0</v>
      </c>
      <c r="O199" s="10">
        <v>3</v>
      </c>
      <c r="P199" s="10">
        <v>3</v>
      </c>
      <c r="Q199" s="10">
        <v>9</v>
      </c>
      <c r="R199" s="10">
        <v>6</v>
      </c>
      <c r="U199">
        <v>0</v>
      </c>
      <c r="V199" s="17">
        <v>0</v>
      </c>
      <c r="X199" s="17"/>
      <c r="AD199" t="s">
        <v>16</v>
      </c>
      <c r="AF199" s="17">
        <v>1</v>
      </c>
      <c r="AG199" s="10">
        <v>0</v>
      </c>
      <c r="AH199" s="17">
        <v>1</v>
      </c>
      <c r="AI199" s="17">
        <v>1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t="s">
        <v>41</v>
      </c>
      <c r="AP199" s="10">
        <v>0</v>
      </c>
      <c r="AQ199" t="s">
        <v>14</v>
      </c>
      <c r="AR199">
        <v>0</v>
      </c>
      <c r="AT199" s="10">
        <v>0</v>
      </c>
      <c r="AV199" s="10">
        <v>0</v>
      </c>
      <c r="AW199" s="10">
        <v>0</v>
      </c>
      <c r="AY199" s="10">
        <v>0</v>
      </c>
      <c r="BA199" s="10">
        <v>0</v>
      </c>
      <c r="BB199">
        <v>1</v>
      </c>
      <c r="BC199">
        <v>50</v>
      </c>
      <c r="BD199" s="10">
        <v>1</v>
      </c>
      <c r="BE199" s="10">
        <f>C199-BC199</f>
        <v>25</v>
      </c>
      <c r="BG199" t="s">
        <v>158</v>
      </c>
      <c r="BH199" s="10">
        <v>1</v>
      </c>
      <c r="BI199">
        <v>12</v>
      </c>
      <c r="BJ199" s="17">
        <f t="shared" si="6"/>
        <v>0.6</v>
      </c>
      <c r="BK199" s="17">
        <f t="shared" si="7"/>
        <v>15</v>
      </c>
      <c r="BL199" s="17">
        <f>BK199/2.64</f>
        <v>5.6818181818181817</v>
      </c>
      <c r="BM199" s="18">
        <v>5.68</v>
      </c>
      <c r="BN199" s="10">
        <v>3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</row>
    <row r="200" spans="1:72" x14ac:dyDescent="0.25">
      <c r="A200">
        <v>277</v>
      </c>
      <c r="B200" s="17">
        <v>199</v>
      </c>
      <c r="C200" s="10">
        <v>75</v>
      </c>
      <c r="D200" t="s">
        <v>257</v>
      </c>
      <c r="E200">
        <v>1</v>
      </c>
      <c r="F200">
        <v>0</v>
      </c>
      <c r="G200" s="10">
        <v>4</v>
      </c>
      <c r="H200" s="10">
        <v>3</v>
      </c>
      <c r="I200" s="10">
        <v>4</v>
      </c>
      <c r="J200" s="2" t="s">
        <v>98</v>
      </c>
      <c r="K200" s="10">
        <v>2</v>
      </c>
      <c r="L200" s="2" t="s">
        <v>40</v>
      </c>
      <c r="M200" s="10">
        <v>0</v>
      </c>
      <c r="N200" s="10">
        <v>0</v>
      </c>
      <c r="O200" s="10">
        <v>1</v>
      </c>
      <c r="P200" s="10">
        <v>1</v>
      </c>
      <c r="Q200" s="10">
        <v>10</v>
      </c>
      <c r="R200" s="10">
        <v>9</v>
      </c>
      <c r="U200">
        <v>0</v>
      </c>
      <c r="V200" s="17">
        <v>0</v>
      </c>
      <c r="X200" s="17"/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t="s">
        <v>171</v>
      </c>
      <c r="AP200" s="10">
        <v>0</v>
      </c>
      <c r="AQ200" t="s">
        <v>14</v>
      </c>
      <c r="AR200">
        <v>0</v>
      </c>
      <c r="AT200" s="10">
        <v>0</v>
      </c>
      <c r="AV200" s="10">
        <v>0</v>
      </c>
      <c r="AW200" s="10">
        <v>0</v>
      </c>
      <c r="AY200" s="10">
        <v>0</v>
      </c>
      <c r="BA200" s="10">
        <v>0</v>
      </c>
      <c r="BB200">
        <v>0</v>
      </c>
      <c r="BD200" s="10">
        <v>0</v>
      </c>
      <c r="BE200" s="10">
        <f>C200-BC200</f>
        <v>75</v>
      </c>
      <c r="BJ200" s="17">
        <f t="shared" si="6"/>
        <v>0</v>
      </c>
      <c r="BK200" s="17">
        <f t="shared" si="7"/>
        <v>0</v>
      </c>
      <c r="BM200" s="17">
        <v>0</v>
      </c>
      <c r="BN200" s="1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25">
      <c r="A201">
        <v>852</v>
      </c>
      <c r="B201" s="17">
        <v>200</v>
      </c>
      <c r="C201" s="10">
        <v>75</v>
      </c>
      <c r="D201" t="s">
        <v>257</v>
      </c>
      <c r="E201">
        <v>1</v>
      </c>
      <c r="F201">
        <v>0</v>
      </c>
      <c r="G201" s="10">
        <v>4</v>
      </c>
      <c r="H201" s="10">
        <v>3</v>
      </c>
      <c r="I201" s="10">
        <v>4</v>
      </c>
      <c r="J201" s="2" t="s">
        <v>98</v>
      </c>
      <c r="K201" s="10">
        <v>2</v>
      </c>
      <c r="L201" s="2" t="s">
        <v>40</v>
      </c>
      <c r="M201" s="10">
        <v>0</v>
      </c>
      <c r="N201" s="10">
        <v>0</v>
      </c>
      <c r="O201" s="10">
        <v>1</v>
      </c>
      <c r="P201" s="10">
        <v>1</v>
      </c>
      <c r="Q201" s="10">
        <v>17</v>
      </c>
      <c r="R201" s="10">
        <v>16</v>
      </c>
      <c r="U201">
        <v>1</v>
      </c>
      <c r="V201" s="17">
        <v>1</v>
      </c>
      <c r="W201" t="s">
        <v>19</v>
      </c>
      <c r="X201" s="17" t="s">
        <v>15</v>
      </c>
      <c r="Y201" s="17" t="s">
        <v>58</v>
      </c>
      <c r="Z201" s="17"/>
      <c r="AA201" s="17"/>
      <c r="AB201" s="17"/>
      <c r="AC201" s="17"/>
      <c r="AD201" s="17"/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t="s">
        <v>171</v>
      </c>
      <c r="AP201" s="10">
        <v>0</v>
      </c>
      <c r="AQ201" t="s">
        <v>14</v>
      </c>
      <c r="AR201">
        <v>0</v>
      </c>
      <c r="AT201" s="10">
        <v>0</v>
      </c>
      <c r="AV201" s="10">
        <v>0</v>
      </c>
      <c r="AW201" s="10">
        <v>0</v>
      </c>
      <c r="AY201" s="10">
        <v>0</v>
      </c>
      <c r="BA201" s="10">
        <v>0</v>
      </c>
      <c r="BB201">
        <v>0</v>
      </c>
      <c r="BD201" s="10">
        <v>0</v>
      </c>
      <c r="BE201" s="10">
        <f>C201-BC201</f>
        <v>75</v>
      </c>
      <c r="BJ201" s="17">
        <f t="shared" si="6"/>
        <v>0</v>
      </c>
      <c r="BK201" s="17">
        <f t="shared" si="7"/>
        <v>0</v>
      </c>
      <c r="BM201" s="17">
        <v>0</v>
      </c>
      <c r="BN201" s="10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25">
      <c r="A202">
        <v>246</v>
      </c>
      <c r="B202" s="17">
        <v>201</v>
      </c>
      <c r="C202" s="10">
        <v>79</v>
      </c>
      <c r="D202" t="s">
        <v>257</v>
      </c>
      <c r="E202">
        <v>1</v>
      </c>
      <c r="F202">
        <v>0</v>
      </c>
      <c r="G202" s="10">
        <v>4</v>
      </c>
      <c r="H202" s="10">
        <v>3</v>
      </c>
      <c r="I202" s="10">
        <v>3</v>
      </c>
      <c r="J202" s="2" t="s">
        <v>98</v>
      </c>
      <c r="K202" s="10">
        <v>2</v>
      </c>
      <c r="L202" s="2" t="s">
        <v>40</v>
      </c>
      <c r="M202" s="10">
        <v>0</v>
      </c>
      <c r="N202" s="10">
        <v>1</v>
      </c>
      <c r="O202" s="10">
        <v>0</v>
      </c>
      <c r="P202" s="10">
        <v>1</v>
      </c>
      <c r="Q202" s="10">
        <v>11</v>
      </c>
      <c r="R202" s="10">
        <v>10</v>
      </c>
      <c r="U202">
        <v>0</v>
      </c>
      <c r="V202" s="17">
        <v>0</v>
      </c>
      <c r="AF202" s="17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t="s">
        <v>41</v>
      </c>
      <c r="AP202" s="10">
        <v>0</v>
      </c>
      <c r="AQ202" t="s">
        <v>14</v>
      </c>
      <c r="AR202">
        <v>0</v>
      </c>
      <c r="AT202" s="10">
        <v>0</v>
      </c>
      <c r="AV202" s="10">
        <v>0</v>
      </c>
      <c r="AW202" s="10">
        <v>0</v>
      </c>
      <c r="AY202" s="10">
        <v>0</v>
      </c>
      <c r="BA202" s="10">
        <v>0</v>
      </c>
      <c r="BB202">
        <v>0</v>
      </c>
      <c r="BD202" s="10">
        <v>0</v>
      </c>
      <c r="BE202" s="10">
        <f>C202-BC202</f>
        <v>79</v>
      </c>
      <c r="BJ202" s="17">
        <f t="shared" si="6"/>
        <v>0</v>
      </c>
      <c r="BK202" s="17">
        <f t="shared" si="7"/>
        <v>0</v>
      </c>
      <c r="BM202" s="17">
        <v>0</v>
      </c>
      <c r="BN202" s="10">
        <v>0</v>
      </c>
      <c r="BO202">
        <v>1</v>
      </c>
      <c r="BP202">
        <v>1</v>
      </c>
      <c r="BQ202">
        <v>0</v>
      </c>
      <c r="BR202">
        <v>0</v>
      </c>
      <c r="BS202">
        <v>0</v>
      </c>
      <c r="BT202">
        <v>0</v>
      </c>
    </row>
    <row r="203" spans="1:72" x14ac:dyDescent="0.25">
      <c r="A203">
        <v>667</v>
      </c>
      <c r="B203" s="17">
        <v>202</v>
      </c>
      <c r="C203" s="10">
        <v>81</v>
      </c>
      <c r="D203" t="s">
        <v>257</v>
      </c>
      <c r="E203">
        <v>1</v>
      </c>
      <c r="F203">
        <v>0</v>
      </c>
      <c r="G203" s="10">
        <v>4</v>
      </c>
      <c r="H203" s="10">
        <v>3</v>
      </c>
      <c r="I203" s="10">
        <v>3</v>
      </c>
      <c r="J203" s="2" t="s">
        <v>98</v>
      </c>
      <c r="K203" s="10">
        <v>2</v>
      </c>
      <c r="L203" s="2" t="s">
        <v>40</v>
      </c>
      <c r="M203" s="10">
        <v>0</v>
      </c>
      <c r="N203" s="10">
        <v>1</v>
      </c>
      <c r="O203" s="10">
        <v>0</v>
      </c>
      <c r="P203" s="10">
        <v>1</v>
      </c>
      <c r="Q203" s="10">
        <v>6</v>
      </c>
      <c r="R203" s="10">
        <v>5</v>
      </c>
      <c r="U203">
        <v>0</v>
      </c>
      <c r="V203" s="17">
        <v>0</v>
      </c>
      <c r="X203" s="17"/>
      <c r="AD203" t="s">
        <v>16</v>
      </c>
      <c r="AF203" s="10">
        <v>1</v>
      </c>
      <c r="AG203" s="10">
        <v>0</v>
      </c>
      <c r="AH203" s="10">
        <v>1</v>
      </c>
      <c r="AI203" s="17">
        <v>1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t="s">
        <v>171</v>
      </c>
      <c r="AP203" s="10">
        <v>0</v>
      </c>
      <c r="AQ203" t="s">
        <v>26</v>
      </c>
      <c r="AR203">
        <v>1</v>
      </c>
      <c r="AS203" t="s">
        <v>50</v>
      </c>
      <c r="AT203" s="10">
        <v>0</v>
      </c>
      <c r="AV203" s="10">
        <v>0</v>
      </c>
      <c r="AW203" s="10">
        <v>0</v>
      </c>
      <c r="AY203" s="10">
        <v>0</v>
      </c>
      <c r="BA203" s="10">
        <v>0</v>
      </c>
      <c r="BB203">
        <v>0</v>
      </c>
      <c r="BD203" s="10">
        <v>0</v>
      </c>
      <c r="BE203" s="10">
        <f>C203-BC203</f>
        <v>81</v>
      </c>
      <c r="BJ203" s="17">
        <f t="shared" si="6"/>
        <v>0</v>
      </c>
      <c r="BK203" s="17">
        <f t="shared" si="7"/>
        <v>0</v>
      </c>
      <c r="BM203" s="17">
        <v>0</v>
      </c>
      <c r="BN203" s="10">
        <v>0</v>
      </c>
      <c r="BO203">
        <v>1</v>
      </c>
      <c r="BP203">
        <v>1</v>
      </c>
      <c r="BQ203">
        <v>0</v>
      </c>
      <c r="BR203">
        <v>0</v>
      </c>
      <c r="BS203">
        <v>0</v>
      </c>
      <c r="BT203">
        <v>0</v>
      </c>
    </row>
    <row r="204" spans="1:72" x14ac:dyDescent="0.25">
      <c r="A204">
        <v>455</v>
      </c>
      <c r="B204" s="17">
        <v>203</v>
      </c>
      <c r="C204" s="10">
        <v>83</v>
      </c>
      <c r="D204" t="s">
        <v>257</v>
      </c>
      <c r="E204">
        <v>1</v>
      </c>
      <c r="F204">
        <v>1</v>
      </c>
      <c r="G204" s="10">
        <v>4</v>
      </c>
      <c r="H204" s="10">
        <v>2</v>
      </c>
      <c r="I204" s="10">
        <v>3</v>
      </c>
      <c r="J204" s="2" t="s">
        <v>98</v>
      </c>
      <c r="K204" s="10">
        <v>2</v>
      </c>
      <c r="L204" s="2" t="s">
        <v>40</v>
      </c>
      <c r="M204" s="10">
        <v>0</v>
      </c>
      <c r="N204" s="10">
        <v>1</v>
      </c>
      <c r="O204" s="10">
        <v>1</v>
      </c>
      <c r="P204" s="10">
        <v>2</v>
      </c>
      <c r="Q204" s="10">
        <v>9</v>
      </c>
      <c r="R204" s="10">
        <v>7</v>
      </c>
      <c r="U204">
        <v>0</v>
      </c>
      <c r="V204" s="17">
        <v>0</v>
      </c>
      <c r="X204" s="17"/>
      <c r="Y204" s="17"/>
      <c r="Z204" s="17"/>
      <c r="AA204" s="17"/>
      <c r="AB204" s="17"/>
      <c r="AC204" s="17"/>
      <c r="AF204" s="17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t="s">
        <v>123</v>
      </c>
      <c r="AP204" s="10">
        <v>1</v>
      </c>
      <c r="AQ204" t="s">
        <v>14</v>
      </c>
      <c r="AR204">
        <v>0</v>
      </c>
      <c r="AT204" s="10">
        <v>0</v>
      </c>
      <c r="AV204" s="10">
        <v>0</v>
      </c>
      <c r="AW204" s="10">
        <v>0</v>
      </c>
      <c r="AY204" s="10">
        <v>0</v>
      </c>
      <c r="BA204" s="10">
        <v>0</v>
      </c>
      <c r="BB204">
        <v>0</v>
      </c>
      <c r="BD204" s="10">
        <v>0</v>
      </c>
      <c r="BE204" s="10">
        <f>C204-BC204</f>
        <v>83</v>
      </c>
      <c r="BJ204" s="17">
        <f t="shared" si="6"/>
        <v>0</v>
      </c>
      <c r="BK204" s="17">
        <f t="shared" si="7"/>
        <v>0</v>
      </c>
      <c r="BM204" s="17">
        <v>0</v>
      </c>
      <c r="BN204" s="10">
        <v>0</v>
      </c>
      <c r="BO204">
        <v>1</v>
      </c>
      <c r="BP204">
        <v>1</v>
      </c>
      <c r="BQ204">
        <v>0</v>
      </c>
      <c r="BR204">
        <v>0</v>
      </c>
      <c r="BS204">
        <v>0</v>
      </c>
      <c r="BT204">
        <v>0</v>
      </c>
    </row>
    <row r="205" spans="1:72" x14ac:dyDescent="0.25">
      <c r="A205">
        <v>424</v>
      </c>
      <c r="B205" s="17">
        <v>204</v>
      </c>
      <c r="C205" s="10">
        <v>87</v>
      </c>
      <c r="D205" t="s">
        <v>257</v>
      </c>
      <c r="E205">
        <v>1</v>
      </c>
      <c r="F205">
        <v>0</v>
      </c>
      <c r="G205" s="10">
        <v>4</v>
      </c>
      <c r="H205" s="10">
        <v>2</v>
      </c>
      <c r="I205" s="10">
        <v>4</v>
      </c>
      <c r="J205" s="2" t="s">
        <v>98</v>
      </c>
      <c r="K205" s="10">
        <v>2</v>
      </c>
      <c r="L205" s="2" t="s">
        <v>40</v>
      </c>
      <c r="M205" s="10">
        <v>0</v>
      </c>
      <c r="N205" s="10">
        <v>0</v>
      </c>
      <c r="O205" s="10">
        <v>2</v>
      </c>
      <c r="P205" s="10">
        <v>2</v>
      </c>
      <c r="Q205" s="10">
        <v>10</v>
      </c>
      <c r="R205" s="10">
        <v>8</v>
      </c>
      <c r="U205">
        <v>1</v>
      </c>
      <c r="V205" s="17">
        <v>0</v>
      </c>
      <c r="W205" t="s">
        <v>106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t="s">
        <v>171</v>
      </c>
      <c r="AP205" s="10">
        <v>0</v>
      </c>
      <c r="AQ205" t="s">
        <v>26</v>
      </c>
      <c r="AR205">
        <v>1</v>
      </c>
      <c r="AS205" t="s">
        <v>114</v>
      </c>
      <c r="AT205" s="10">
        <v>0</v>
      </c>
      <c r="AV205" s="10">
        <v>0</v>
      </c>
      <c r="AW205" s="10">
        <v>0</v>
      </c>
      <c r="AY205" s="10">
        <v>0</v>
      </c>
      <c r="BA205" s="10">
        <v>0</v>
      </c>
      <c r="BB205">
        <v>0</v>
      </c>
      <c r="BD205" s="10">
        <v>0</v>
      </c>
      <c r="BE205" s="10">
        <f>C205-BC205</f>
        <v>87</v>
      </c>
      <c r="BJ205" s="17">
        <f t="shared" si="6"/>
        <v>0</v>
      </c>
      <c r="BK205" s="17">
        <f t="shared" si="7"/>
        <v>0</v>
      </c>
      <c r="BM205" s="17">
        <v>0</v>
      </c>
      <c r="BN205" s="10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25">
      <c r="A206">
        <v>856</v>
      </c>
      <c r="B206" s="17">
        <v>205</v>
      </c>
      <c r="C206" s="12">
        <v>100</v>
      </c>
      <c r="D206" t="s">
        <v>257</v>
      </c>
      <c r="E206">
        <v>1</v>
      </c>
      <c r="F206">
        <v>1</v>
      </c>
      <c r="G206" s="10">
        <v>4</v>
      </c>
      <c r="H206" s="10">
        <v>2</v>
      </c>
      <c r="I206" s="10">
        <v>4</v>
      </c>
      <c r="J206" s="2" t="s">
        <v>98</v>
      </c>
      <c r="K206" s="10">
        <v>2</v>
      </c>
      <c r="L206" s="2" t="s">
        <v>57</v>
      </c>
      <c r="M206" s="10">
        <v>1</v>
      </c>
      <c r="N206" s="10">
        <v>0</v>
      </c>
      <c r="O206" s="10">
        <v>2</v>
      </c>
      <c r="P206" s="10">
        <v>2</v>
      </c>
      <c r="S206" s="10">
        <v>13</v>
      </c>
      <c r="T206" s="10">
        <v>11</v>
      </c>
      <c r="U206">
        <v>1</v>
      </c>
      <c r="V206" s="17">
        <v>1</v>
      </c>
      <c r="W206" t="s">
        <v>58</v>
      </c>
      <c r="X206" s="17" t="s">
        <v>45</v>
      </c>
      <c r="Y206" s="17"/>
      <c r="Z206" s="17"/>
      <c r="AA206" s="17"/>
      <c r="AB206" s="17"/>
      <c r="AC206" s="17"/>
      <c r="AD206" s="17"/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7" t="s">
        <v>107</v>
      </c>
      <c r="AP206" s="10">
        <v>1</v>
      </c>
      <c r="AQ206" t="s">
        <v>14</v>
      </c>
      <c r="AR206">
        <v>0</v>
      </c>
      <c r="AT206" s="10">
        <v>0</v>
      </c>
      <c r="AV206" s="10">
        <v>0</v>
      </c>
      <c r="AW206" s="10">
        <v>0</v>
      </c>
      <c r="AY206" s="10">
        <v>0</v>
      </c>
      <c r="BA206" s="10">
        <v>0</v>
      </c>
      <c r="BB206">
        <v>0</v>
      </c>
      <c r="BD206" s="10">
        <v>0</v>
      </c>
      <c r="BE206" s="10">
        <f>C206-BC206</f>
        <v>100</v>
      </c>
      <c r="BJ206" s="17">
        <f t="shared" si="6"/>
        <v>0</v>
      </c>
      <c r="BK206" s="17">
        <f t="shared" si="7"/>
        <v>0</v>
      </c>
      <c r="BM206" s="17">
        <v>0</v>
      </c>
      <c r="BN206" s="10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25">
      <c r="A207">
        <v>583</v>
      </c>
      <c r="B207" s="17">
        <v>206</v>
      </c>
      <c r="C207" s="10">
        <v>0.5</v>
      </c>
      <c r="D207" t="s">
        <v>253</v>
      </c>
      <c r="E207">
        <v>0</v>
      </c>
      <c r="F207">
        <v>1</v>
      </c>
      <c r="G207" s="10">
        <v>5</v>
      </c>
      <c r="H207" s="10">
        <v>3</v>
      </c>
      <c r="I207" s="10">
        <v>5</v>
      </c>
      <c r="J207" s="2" t="s">
        <v>98</v>
      </c>
      <c r="K207" s="10">
        <v>2</v>
      </c>
      <c r="L207" s="2" t="s">
        <v>40</v>
      </c>
      <c r="M207" s="10">
        <v>0</v>
      </c>
      <c r="N207" s="10">
        <v>0</v>
      </c>
      <c r="O207" s="10">
        <v>2</v>
      </c>
      <c r="P207" s="10">
        <v>2</v>
      </c>
      <c r="Q207" s="10">
        <v>13</v>
      </c>
      <c r="R207" s="10">
        <v>11</v>
      </c>
      <c r="U207">
        <v>1</v>
      </c>
      <c r="V207" s="17">
        <v>1</v>
      </c>
      <c r="W207" t="s">
        <v>19</v>
      </c>
      <c r="X207" s="2" t="s">
        <v>15</v>
      </c>
      <c r="Y207" s="2" t="s">
        <v>77</v>
      </c>
      <c r="Z207" s="2"/>
      <c r="AA207" s="2"/>
      <c r="AB207" s="2"/>
      <c r="AC207" s="2"/>
      <c r="AD207" s="17"/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t="s">
        <v>82</v>
      </c>
      <c r="AP207" s="10">
        <v>0</v>
      </c>
      <c r="AQ207" t="s">
        <v>189</v>
      </c>
      <c r="AR207">
        <v>0</v>
      </c>
      <c r="AT207" s="10">
        <v>1</v>
      </c>
      <c r="AV207" s="10">
        <v>0</v>
      </c>
      <c r="AW207" s="10">
        <v>0</v>
      </c>
      <c r="AY207" s="10">
        <v>0</v>
      </c>
      <c r="BA207" s="10">
        <v>0</v>
      </c>
      <c r="BB207">
        <v>0</v>
      </c>
      <c r="BD207" s="10">
        <v>0</v>
      </c>
      <c r="BE207" s="10">
        <f>C207-BC207</f>
        <v>0.5</v>
      </c>
      <c r="BJ207" s="17">
        <f t="shared" si="6"/>
        <v>0</v>
      </c>
      <c r="BK207" s="17">
        <f t="shared" si="7"/>
        <v>0</v>
      </c>
      <c r="BM207" s="17">
        <v>0</v>
      </c>
      <c r="BN207" s="10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25">
      <c r="A208">
        <v>567</v>
      </c>
      <c r="B208" s="17">
        <v>207</v>
      </c>
      <c r="C208" s="10">
        <v>2</v>
      </c>
      <c r="D208" t="s">
        <v>253</v>
      </c>
      <c r="E208">
        <v>0</v>
      </c>
      <c r="F208">
        <v>1</v>
      </c>
      <c r="G208" s="10">
        <v>5</v>
      </c>
      <c r="H208" s="10">
        <v>3</v>
      </c>
      <c r="I208" s="10">
        <v>5</v>
      </c>
      <c r="J208" s="2" t="s">
        <v>98</v>
      </c>
      <c r="K208" s="10">
        <v>2</v>
      </c>
      <c r="L208" s="2" t="s">
        <v>40</v>
      </c>
      <c r="M208" s="10">
        <v>0</v>
      </c>
      <c r="N208" s="10">
        <v>0</v>
      </c>
      <c r="O208" s="10">
        <v>2</v>
      </c>
      <c r="P208" s="10">
        <v>2</v>
      </c>
      <c r="Q208" s="10">
        <v>9</v>
      </c>
      <c r="R208" s="10">
        <v>7</v>
      </c>
      <c r="U208">
        <v>0</v>
      </c>
      <c r="V208" s="17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t="s">
        <v>82</v>
      </c>
      <c r="AP208" s="10">
        <v>0</v>
      </c>
      <c r="AQ208" t="s">
        <v>14</v>
      </c>
      <c r="AR208">
        <v>0</v>
      </c>
      <c r="AT208" s="10">
        <v>0</v>
      </c>
      <c r="AV208" s="10">
        <v>0</v>
      </c>
      <c r="AW208" s="10">
        <v>0</v>
      </c>
      <c r="AY208" s="10">
        <v>0</v>
      </c>
      <c r="BA208" s="10">
        <v>0</v>
      </c>
      <c r="BB208">
        <v>0</v>
      </c>
      <c r="BD208" s="10">
        <v>0</v>
      </c>
      <c r="BE208" s="10">
        <f>C208-BC208</f>
        <v>2</v>
      </c>
      <c r="BJ208" s="17">
        <f t="shared" si="6"/>
        <v>0</v>
      </c>
      <c r="BK208" s="17">
        <f t="shared" si="7"/>
        <v>0</v>
      </c>
      <c r="BM208" s="17">
        <v>0</v>
      </c>
      <c r="BN208" s="10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25">
      <c r="A209">
        <v>600</v>
      </c>
      <c r="B209" s="17">
        <v>208</v>
      </c>
      <c r="C209" s="10">
        <v>2</v>
      </c>
      <c r="D209" t="s">
        <v>253</v>
      </c>
      <c r="E209">
        <v>0</v>
      </c>
      <c r="F209">
        <v>0</v>
      </c>
      <c r="G209" s="10">
        <v>5</v>
      </c>
      <c r="H209" s="10">
        <v>4</v>
      </c>
      <c r="I209" s="10">
        <v>4</v>
      </c>
      <c r="J209" s="2" t="s">
        <v>98</v>
      </c>
      <c r="K209" s="10">
        <v>2</v>
      </c>
      <c r="L209" s="2" t="s">
        <v>40</v>
      </c>
      <c r="M209" s="10">
        <v>0</v>
      </c>
      <c r="N209" s="10">
        <v>1</v>
      </c>
      <c r="O209" s="10">
        <v>0</v>
      </c>
      <c r="P209" s="10">
        <v>1</v>
      </c>
      <c r="Q209" s="10">
        <v>6</v>
      </c>
      <c r="R209" s="10">
        <v>5</v>
      </c>
      <c r="U209">
        <v>1</v>
      </c>
      <c r="V209" s="17">
        <v>0</v>
      </c>
      <c r="W209" t="s">
        <v>19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t="s">
        <v>82</v>
      </c>
      <c r="AP209" s="10">
        <v>0</v>
      </c>
      <c r="AQ209" t="s">
        <v>26</v>
      </c>
      <c r="AR209">
        <v>1</v>
      </c>
      <c r="AS209" t="s">
        <v>50</v>
      </c>
      <c r="AT209" s="10">
        <v>0</v>
      </c>
      <c r="AV209" s="10">
        <v>0</v>
      </c>
      <c r="AW209" s="10">
        <v>0</v>
      </c>
      <c r="AY209" s="10">
        <v>0</v>
      </c>
      <c r="BA209" s="10">
        <v>0</v>
      </c>
      <c r="BB209">
        <v>0</v>
      </c>
      <c r="BD209" s="10">
        <v>0</v>
      </c>
      <c r="BE209" s="10">
        <f>C209-BC209</f>
        <v>2</v>
      </c>
      <c r="BJ209" s="17">
        <f t="shared" si="6"/>
        <v>0</v>
      </c>
      <c r="BK209" s="17">
        <f t="shared" si="7"/>
        <v>0</v>
      </c>
      <c r="BM209" s="17">
        <v>0</v>
      </c>
      <c r="BN209" s="10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25">
      <c r="A210">
        <v>508</v>
      </c>
      <c r="B210" s="17">
        <v>209</v>
      </c>
      <c r="C210" s="10">
        <v>3</v>
      </c>
      <c r="D210" t="s">
        <v>253</v>
      </c>
      <c r="E210">
        <v>0</v>
      </c>
      <c r="F210">
        <v>0</v>
      </c>
      <c r="G210" s="10">
        <v>5</v>
      </c>
      <c r="H210" s="10">
        <v>2</v>
      </c>
      <c r="I210" s="10">
        <v>5</v>
      </c>
      <c r="J210" s="2" t="s">
        <v>98</v>
      </c>
      <c r="K210" s="10">
        <v>2</v>
      </c>
      <c r="L210" s="2" t="s">
        <v>40</v>
      </c>
      <c r="M210" s="10">
        <v>0</v>
      </c>
      <c r="N210" s="10">
        <v>0</v>
      </c>
      <c r="O210" s="10">
        <v>3</v>
      </c>
      <c r="P210" s="10">
        <v>3</v>
      </c>
      <c r="Q210" s="10">
        <v>10</v>
      </c>
      <c r="R210" s="10">
        <v>7</v>
      </c>
      <c r="U210">
        <v>1</v>
      </c>
      <c r="V210" s="17">
        <v>0</v>
      </c>
      <c r="W210" t="s">
        <v>19</v>
      </c>
      <c r="X210" s="2" t="s">
        <v>15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t="s">
        <v>82</v>
      </c>
      <c r="AP210" s="10">
        <v>0</v>
      </c>
      <c r="AQ210" t="s">
        <v>14</v>
      </c>
      <c r="AR210">
        <v>0</v>
      </c>
      <c r="AT210" s="10">
        <v>0</v>
      </c>
      <c r="AV210" s="10">
        <v>0</v>
      </c>
      <c r="AW210" s="10">
        <v>0</v>
      </c>
      <c r="AY210" s="10">
        <v>0</v>
      </c>
      <c r="BA210" s="10">
        <v>0</v>
      </c>
      <c r="BB210">
        <v>0</v>
      </c>
      <c r="BD210" s="10">
        <v>0</v>
      </c>
      <c r="BE210" s="10">
        <f>C210-BC210</f>
        <v>3</v>
      </c>
      <c r="BJ210" s="17">
        <f t="shared" si="6"/>
        <v>0</v>
      </c>
      <c r="BK210" s="17">
        <f t="shared" si="7"/>
        <v>0</v>
      </c>
      <c r="BM210" s="17">
        <v>0</v>
      </c>
      <c r="BN210" s="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25">
      <c r="A211">
        <v>510</v>
      </c>
      <c r="B211" s="17">
        <v>210</v>
      </c>
      <c r="C211" s="10">
        <v>3</v>
      </c>
      <c r="D211" t="s">
        <v>253</v>
      </c>
      <c r="E211">
        <v>0</v>
      </c>
      <c r="F211">
        <v>0</v>
      </c>
      <c r="G211" s="10">
        <v>5</v>
      </c>
      <c r="H211" s="10">
        <v>2</v>
      </c>
      <c r="I211" s="10">
        <v>5</v>
      </c>
      <c r="J211" s="2" t="s">
        <v>98</v>
      </c>
      <c r="K211" s="10">
        <v>2</v>
      </c>
      <c r="L211" s="2" t="s">
        <v>40</v>
      </c>
      <c r="M211" s="10">
        <v>0</v>
      </c>
      <c r="N211" s="10">
        <v>0</v>
      </c>
      <c r="O211" s="10">
        <v>3</v>
      </c>
      <c r="P211" s="10">
        <v>3</v>
      </c>
      <c r="Q211" s="10">
        <v>10</v>
      </c>
      <c r="R211" s="10">
        <v>7</v>
      </c>
      <c r="U211">
        <v>1</v>
      </c>
      <c r="V211" s="17">
        <v>0</v>
      </c>
      <c r="W211" t="s">
        <v>19</v>
      </c>
      <c r="X211" s="2" t="s">
        <v>15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t="s">
        <v>82</v>
      </c>
      <c r="AP211" s="10">
        <v>0</v>
      </c>
      <c r="AQ211" t="s">
        <v>14</v>
      </c>
      <c r="AR211">
        <v>0</v>
      </c>
      <c r="AT211" s="10">
        <v>0</v>
      </c>
      <c r="AV211" s="10">
        <v>0</v>
      </c>
      <c r="AW211" s="10">
        <v>0</v>
      </c>
      <c r="AY211" s="10">
        <v>0</v>
      </c>
      <c r="BA211" s="10">
        <v>0</v>
      </c>
      <c r="BB211">
        <v>0</v>
      </c>
      <c r="BD211" s="10">
        <v>0</v>
      </c>
      <c r="BE211" s="10">
        <f>C211-BC211</f>
        <v>3</v>
      </c>
      <c r="BJ211" s="17">
        <f t="shared" si="6"/>
        <v>0</v>
      </c>
      <c r="BK211" s="17">
        <f t="shared" si="7"/>
        <v>0</v>
      </c>
      <c r="BM211" s="17">
        <v>0</v>
      </c>
      <c r="BN211" s="10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25">
      <c r="A212">
        <v>569</v>
      </c>
      <c r="B212" s="17">
        <v>211</v>
      </c>
      <c r="C212" s="10">
        <v>5</v>
      </c>
      <c r="D212" t="s">
        <v>253</v>
      </c>
      <c r="E212">
        <v>0</v>
      </c>
      <c r="F212">
        <v>1</v>
      </c>
      <c r="G212" s="10">
        <v>5</v>
      </c>
      <c r="H212" s="10">
        <v>3</v>
      </c>
      <c r="I212" s="10">
        <v>5</v>
      </c>
      <c r="J212" s="2" t="s">
        <v>98</v>
      </c>
      <c r="K212" s="10">
        <v>2</v>
      </c>
      <c r="L212" s="2" t="s">
        <v>40</v>
      </c>
      <c r="M212" s="10">
        <v>0</v>
      </c>
      <c r="N212" s="10">
        <v>0</v>
      </c>
      <c r="O212" s="10">
        <v>2</v>
      </c>
      <c r="P212" s="10">
        <v>2</v>
      </c>
      <c r="Q212" s="10">
        <v>9</v>
      </c>
      <c r="R212" s="10">
        <v>7</v>
      </c>
      <c r="U212">
        <v>0</v>
      </c>
      <c r="V212" s="17">
        <v>0</v>
      </c>
      <c r="X212" s="17"/>
      <c r="Y212" s="17"/>
      <c r="Z212" s="17"/>
      <c r="AA212" s="17"/>
      <c r="AB212" s="17"/>
      <c r="AC212" s="17"/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t="s">
        <v>43</v>
      </c>
      <c r="AP212" s="10">
        <v>1</v>
      </c>
      <c r="AQ212" t="s">
        <v>14</v>
      </c>
      <c r="AR212">
        <v>0</v>
      </c>
      <c r="AT212" s="10">
        <v>0</v>
      </c>
      <c r="AV212" s="10">
        <v>0</v>
      </c>
      <c r="AW212" s="10">
        <v>0</v>
      </c>
      <c r="AY212" s="10">
        <v>0</v>
      </c>
      <c r="BA212" s="10">
        <v>0</v>
      </c>
      <c r="BB212">
        <v>0</v>
      </c>
      <c r="BD212" s="10">
        <v>0</v>
      </c>
      <c r="BE212" s="10">
        <f>C212-BC212</f>
        <v>5</v>
      </c>
      <c r="BJ212" s="17">
        <f t="shared" si="6"/>
        <v>0</v>
      </c>
      <c r="BK212" s="17">
        <f t="shared" si="7"/>
        <v>0</v>
      </c>
      <c r="BM212" s="17">
        <v>0</v>
      </c>
      <c r="BN212" s="10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25">
      <c r="A213">
        <v>601</v>
      </c>
      <c r="B213" s="17">
        <v>212</v>
      </c>
      <c r="C213" s="10">
        <v>5</v>
      </c>
      <c r="D213" t="s">
        <v>253</v>
      </c>
      <c r="E213">
        <v>0</v>
      </c>
      <c r="F213">
        <v>0</v>
      </c>
      <c r="G213" s="10">
        <v>5</v>
      </c>
      <c r="H213" s="10">
        <v>4</v>
      </c>
      <c r="I213" s="10">
        <v>4</v>
      </c>
      <c r="J213" s="2" t="s">
        <v>98</v>
      </c>
      <c r="K213" s="10">
        <v>2</v>
      </c>
      <c r="L213" s="2" t="s">
        <v>40</v>
      </c>
      <c r="M213" s="10">
        <v>0</v>
      </c>
      <c r="N213" s="10">
        <v>1</v>
      </c>
      <c r="O213" s="10">
        <v>0</v>
      </c>
      <c r="P213" s="10">
        <v>1</v>
      </c>
      <c r="Q213" s="10">
        <v>6</v>
      </c>
      <c r="R213" s="10">
        <v>5</v>
      </c>
      <c r="U213">
        <v>1</v>
      </c>
      <c r="V213" s="17">
        <v>0</v>
      </c>
      <c r="W213" t="s">
        <v>19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t="s">
        <v>43</v>
      </c>
      <c r="AP213" s="10">
        <v>1</v>
      </c>
      <c r="AQ213" t="s">
        <v>26</v>
      </c>
      <c r="AR213">
        <v>1</v>
      </c>
      <c r="AS213" t="s">
        <v>50</v>
      </c>
      <c r="AT213" s="10">
        <v>0</v>
      </c>
      <c r="AV213" s="10">
        <v>0</v>
      </c>
      <c r="AW213" s="10">
        <v>0</v>
      </c>
      <c r="AY213" s="10">
        <v>0</v>
      </c>
      <c r="BA213" s="10">
        <v>0</v>
      </c>
      <c r="BB213">
        <v>0</v>
      </c>
      <c r="BD213" s="10">
        <v>0</v>
      </c>
      <c r="BE213" s="10">
        <f>C213-BC213</f>
        <v>5</v>
      </c>
      <c r="BJ213" s="17">
        <f t="shared" si="6"/>
        <v>0</v>
      </c>
      <c r="BK213" s="17">
        <f t="shared" si="7"/>
        <v>0</v>
      </c>
      <c r="BM213" s="17">
        <v>0</v>
      </c>
      <c r="BN213" s="10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25">
      <c r="A214">
        <v>374</v>
      </c>
      <c r="B214" s="17">
        <v>213</v>
      </c>
      <c r="C214" s="10">
        <v>6</v>
      </c>
      <c r="D214" t="s">
        <v>253</v>
      </c>
      <c r="E214">
        <v>0</v>
      </c>
      <c r="F214">
        <v>0</v>
      </c>
      <c r="G214" s="10">
        <v>5</v>
      </c>
      <c r="H214" s="10">
        <v>3</v>
      </c>
      <c r="I214" s="10">
        <v>5</v>
      </c>
      <c r="J214" s="2" t="s">
        <v>98</v>
      </c>
      <c r="K214" s="10">
        <v>2</v>
      </c>
      <c r="L214" s="2" t="s">
        <v>40</v>
      </c>
      <c r="M214" s="10">
        <v>0</v>
      </c>
      <c r="N214" s="10">
        <v>0</v>
      </c>
      <c r="O214" s="10">
        <v>2</v>
      </c>
      <c r="P214" s="10">
        <v>2</v>
      </c>
      <c r="Q214" s="10">
        <v>15</v>
      </c>
      <c r="R214" s="10">
        <v>13</v>
      </c>
      <c r="U214">
        <v>0</v>
      </c>
      <c r="V214" s="17">
        <v>0</v>
      </c>
      <c r="X214" s="17"/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t="s">
        <v>43</v>
      </c>
      <c r="AP214" s="10">
        <v>1</v>
      </c>
      <c r="AQ214" t="s">
        <v>26</v>
      </c>
      <c r="AR214">
        <v>1</v>
      </c>
      <c r="AS214" t="s">
        <v>114</v>
      </c>
      <c r="AT214" s="10">
        <v>0</v>
      </c>
      <c r="AV214" s="10">
        <v>0</v>
      </c>
      <c r="AW214" s="10">
        <v>0</v>
      </c>
      <c r="AY214" s="10">
        <v>0</v>
      </c>
      <c r="BA214" s="10">
        <v>0</v>
      </c>
      <c r="BB214">
        <v>0</v>
      </c>
      <c r="BD214" s="10">
        <v>0</v>
      </c>
      <c r="BE214" s="10">
        <f>C214-BC214</f>
        <v>6</v>
      </c>
      <c r="BJ214" s="17">
        <f t="shared" si="6"/>
        <v>0</v>
      </c>
      <c r="BK214" s="17">
        <f t="shared" si="7"/>
        <v>0</v>
      </c>
      <c r="BM214" s="17">
        <v>0</v>
      </c>
      <c r="BN214" s="10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25">
      <c r="A215">
        <v>443</v>
      </c>
      <c r="B215" s="17">
        <v>214</v>
      </c>
      <c r="C215" s="10">
        <v>7</v>
      </c>
      <c r="D215" t="s">
        <v>253</v>
      </c>
      <c r="E215">
        <v>0</v>
      </c>
      <c r="F215">
        <v>1</v>
      </c>
      <c r="G215" s="10">
        <v>5</v>
      </c>
      <c r="H215" s="10">
        <v>2</v>
      </c>
      <c r="I215" s="10">
        <v>4</v>
      </c>
      <c r="J215" s="2" t="s">
        <v>98</v>
      </c>
      <c r="K215" s="10">
        <v>2</v>
      </c>
      <c r="L215" s="2" t="s">
        <v>40</v>
      </c>
      <c r="M215" s="10">
        <v>0</v>
      </c>
      <c r="N215" s="10">
        <v>1</v>
      </c>
      <c r="O215" s="10">
        <v>2</v>
      </c>
      <c r="P215" s="10">
        <v>3</v>
      </c>
      <c r="Q215" s="10">
        <v>8</v>
      </c>
      <c r="R215" s="10">
        <v>5</v>
      </c>
      <c r="U215">
        <v>1</v>
      </c>
      <c r="V215" s="17">
        <v>0</v>
      </c>
      <c r="W215" t="s">
        <v>77</v>
      </c>
      <c r="X215" s="17"/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t="s">
        <v>43</v>
      </c>
      <c r="AP215" s="10">
        <v>1</v>
      </c>
      <c r="AQ215" t="s">
        <v>14</v>
      </c>
      <c r="AR215">
        <v>0</v>
      </c>
      <c r="AT215" s="10">
        <v>0</v>
      </c>
      <c r="AV215" s="10">
        <v>0</v>
      </c>
      <c r="AW215" s="10">
        <v>0</v>
      </c>
      <c r="AY215" s="10">
        <v>0</v>
      </c>
      <c r="BA215" s="10">
        <v>0</v>
      </c>
      <c r="BB215">
        <v>0</v>
      </c>
      <c r="BD215" s="10">
        <v>0</v>
      </c>
      <c r="BE215" s="10">
        <f>C215-BC215</f>
        <v>7</v>
      </c>
      <c r="BJ215" s="17">
        <f t="shared" si="6"/>
        <v>0</v>
      </c>
      <c r="BK215" s="17">
        <f t="shared" si="7"/>
        <v>0</v>
      </c>
      <c r="BM215" s="17">
        <v>0</v>
      </c>
      <c r="BN215" s="10">
        <v>0</v>
      </c>
      <c r="BO215">
        <v>1</v>
      </c>
      <c r="BP215">
        <v>1</v>
      </c>
      <c r="BQ215">
        <v>0</v>
      </c>
      <c r="BR215">
        <v>0</v>
      </c>
      <c r="BS215">
        <v>0</v>
      </c>
      <c r="BT215">
        <v>0</v>
      </c>
    </row>
    <row r="216" spans="1:72" x14ac:dyDescent="0.25">
      <c r="A216">
        <v>344</v>
      </c>
      <c r="B216" s="17">
        <v>215</v>
      </c>
      <c r="C216" s="10">
        <v>9</v>
      </c>
      <c r="D216" t="s">
        <v>253</v>
      </c>
      <c r="E216">
        <v>0</v>
      </c>
      <c r="F216">
        <v>0</v>
      </c>
      <c r="G216" s="10">
        <v>5</v>
      </c>
      <c r="H216" s="10">
        <v>3</v>
      </c>
      <c r="I216" s="10">
        <v>3</v>
      </c>
      <c r="J216" s="2" t="s">
        <v>98</v>
      </c>
      <c r="K216" s="10">
        <v>2</v>
      </c>
      <c r="L216" s="2" t="s">
        <v>40</v>
      </c>
      <c r="M216" s="10">
        <v>0</v>
      </c>
      <c r="N216" s="10">
        <v>2</v>
      </c>
      <c r="O216" s="10">
        <v>0</v>
      </c>
      <c r="P216" s="10">
        <v>2</v>
      </c>
      <c r="Q216" s="10">
        <v>11</v>
      </c>
      <c r="R216" s="10">
        <v>9</v>
      </c>
      <c r="U216">
        <v>0</v>
      </c>
      <c r="V216" s="17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t="s">
        <v>43</v>
      </c>
      <c r="AP216" s="10">
        <v>1</v>
      </c>
      <c r="AQ216" t="s">
        <v>14</v>
      </c>
      <c r="AR216">
        <v>0</v>
      </c>
      <c r="AT216" s="10">
        <v>0</v>
      </c>
      <c r="AV216" s="10">
        <v>0</v>
      </c>
      <c r="AW216" s="10">
        <v>0</v>
      </c>
      <c r="AY216" s="10">
        <v>0</v>
      </c>
      <c r="BA216" s="10">
        <v>0</v>
      </c>
      <c r="BB216">
        <v>0</v>
      </c>
      <c r="BD216" s="10">
        <v>0</v>
      </c>
      <c r="BE216" s="10">
        <f>C216-BC216</f>
        <v>9</v>
      </c>
      <c r="BJ216" s="17">
        <f t="shared" si="6"/>
        <v>0</v>
      </c>
      <c r="BK216" s="17">
        <f t="shared" si="7"/>
        <v>0</v>
      </c>
      <c r="BM216" s="17">
        <v>0</v>
      </c>
      <c r="BN216" s="10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25">
      <c r="A217">
        <v>513</v>
      </c>
      <c r="B217" s="17">
        <v>216</v>
      </c>
      <c r="C217" s="10">
        <v>10</v>
      </c>
      <c r="D217" t="s">
        <v>253</v>
      </c>
      <c r="E217">
        <v>0</v>
      </c>
      <c r="F217">
        <v>1</v>
      </c>
      <c r="G217" s="10">
        <v>5</v>
      </c>
      <c r="H217" s="10">
        <v>4</v>
      </c>
      <c r="I217" s="10">
        <v>5</v>
      </c>
      <c r="J217" s="2" t="s">
        <v>98</v>
      </c>
      <c r="K217" s="10">
        <v>2</v>
      </c>
      <c r="L217" s="2" t="s">
        <v>40</v>
      </c>
      <c r="M217" s="10">
        <v>0</v>
      </c>
      <c r="N217" s="10">
        <v>0</v>
      </c>
      <c r="O217" s="10">
        <v>1</v>
      </c>
      <c r="P217" s="10">
        <v>1</v>
      </c>
      <c r="Q217" s="10">
        <v>7</v>
      </c>
      <c r="R217" s="10">
        <v>6</v>
      </c>
      <c r="U217">
        <v>0</v>
      </c>
      <c r="V217" s="17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t="s">
        <v>43</v>
      </c>
      <c r="AP217" s="10">
        <v>1</v>
      </c>
      <c r="AQ217" t="s">
        <v>14</v>
      </c>
      <c r="AR217">
        <v>0</v>
      </c>
      <c r="AT217" s="10">
        <v>1</v>
      </c>
      <c r="AU217" t="s">
        <v>61</v>
      </c>
      <c r="AV217" s="10">
        <v>0</v>
      </c>
      <c r="AW217" s="10">
        <v>0</v>
      </c>
      <c r="AY217" s="10">
        <v>0</v>
      </c>
      <c r="BA217" s="10">
        <v>0</v>
      </c>
      <c r="BB217">
        <v>0</v>
      </c>
      <c r="BD217" s="10">
        <v>0</v>
      </c>
      <c r="BE217" s="10">
        <f>C217-BC217</f>
        <v>10</v>
      </c>
      <c r="BJ217" s="17">
        <f t="shared" si="6"/>
        <v>0</v>
      </c>
      <c r="BK217" s="17">
        <f t="shared" si="7"/>
        <v>0</v>
      </c>
      <c r="BM217" s="17">
        <v>0</v>
      </c>
      <c r="BN217" s="10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25">
      <c r="A218">
        <v>451</v>
      </c>
      <c r="B218" s="17">
        <v>217</v>
      </c>
      <c r="C218" s="10">
        <v>11</v>
      </c>
      <c r="D218" t="s">
        <v>253</v>
      </c>
      <c r="E218">
        <v>0</v>
      </c>
      <c r="F218">
        <v>1</v>
      </c>
      <c r="G218" s="10">
        <v>5</v>
      </c>
      <c r="H218" s="10">
        <v>2</v>
      </c>
      <c r="I218" s="10">
        <v>5</v>
      </c>
      <c r="J218" s="2" t="s">
        <v>98</v>
      </c>
      <c r="K218" s="10">
        <v>2</v>
      </c>
      <c r="L218" s="2" t="s">
        <v>40</v>
      </c>
      <c r="M218" s="10">
        <v>0</v>
      </c>
      <c r="N218" s="10">
        <v>0</v>
      </c>
      <c r="O218" s="10">
        <v>3</v>
      </c>
      <c r="P218" s="10">
        <v>3</v>
      </c>
      <c r="Q218" s="10">
        <v>8</v>
      </c>
      <c r="R218" s="10">
        <v>5</v>
      </c>
      <c r="U218">
        <v>0</v>
      </c>
      <c r="V218" s="17">
        <v>0</v>
      </c>
      <c r="X218" s="17"/>
      <c r="Y218" s="17"/>
      <c r="Z218" s="17"/>
      <c r="AA218" s="17"/>
      <c r="AB218" s="17"/>
      <c r="AC218" s="17"/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t="s">
        <v>43</v>
      </c>
      <c r="AP218" s="10">
        <v>1</v>
      </c>
      <c r="AQ218" t="s">
        <v>14</v>
      </c>
      <c r="AR218">
        <v>0</v>
      </c>
      <c r="AT218" s="10">
        <v>0</v>
      </c>
      <c r="AV218" s="10">
        <v>0</v>
      </c>
      <c r="AW218" s="10">
        <v>0</v>
      </c>
      <c r="AY218" s="10">
        <v>0</v>
      </c>
      <c r="BA218" s="10">
        <v>0</v>
      </c>
      <c r="BB218">
        <v>0</v>
      </c>
      <c r="BD218" s="10">
        <v>0</v>
      </c>
      <c r="BE218" s="10">
        <f>C218-BC218</f>
        <v>11</v>
      </c>
      <c r="BJ218" s="17">
        <f t="shared" si="6"/>
        <v>0</v>
      </c>
      <c r="BK218" s="17">
        <f t="shared" si="7"/>
        <v>0</v>
      </c>
      <c r="BM218" s="17">
        <v>0</v>
      </c>
      <c r="BN218" s="10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25">
      <c r="A219">
        <v>580</v>
      </c>
      <c r="B219" s="17">
        <v>218</v>
      </c>
      <c r="C219" s="10">
        <v>11</v>
      </c>
      <c r="D219" t="s">
        <v>253</v>
      </c>
      <c r="E219">
        <v>0</v>
      </c>
      <c r="F219">
        <v>0</v>
      </c>
      <c r="G219" s="10">
        <v>5</v>
      </c>
      <c r="H219" s="10">
        <v>3</v>
      </c>
      <c r="I219" s="10">
        <v>5</v>
      </c>
      <c r="J219" s="2" t="s">
        <v>98</v>
      </c>
      <c r="K219" s="10">
        <v>2</v>
      </c>
      <c r="L219" s="2" t="s">
        <v>40</v>
      </c>
      <c r="M219" s="10">
        <v>0</v>
      </c>
      <c r="N219" s="10">
        <v>0</v>
      </c>
      <c r="O219" s="10">
        <v>2</v>
      </c>
      <c r="P219" s="10">
        <v>2</v>
      </c>
      <c r="Q219" s="10">
        <v>9</v>
      </c>
      <c r="R219" s="10">
        <v>7</v>
      </c>
      <c r="U219">
        <v>1</v>
      </c>
      <c r="V219" s="17">
        <v>0</v>
      </c>
      <c r="W219" t="s">
        <v>19</v>
      </c>
      <c r="X219" s="2" t="s">
        <v>106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t="s">
        <v>43</v>
      </c>
      <c r="AP219" s="10">
        <v>1</v>
      </c>
      <c r="AQ219" t="s">
        <v>14</v>
      </c>
      <c r="AR219">
        <v>0</v>
      </c>
      <c r="AT219" s="10">
        <v>0</v>
      </c>
      <c r="AV219" s="10">
        <v>0</v>
      </c>
      <c r="AW219" s="10">
        <v>0</v>
      </c>
      <c r="AY219" s="10">
        <v>0</v>
      </c>
      <c r="BA219" s="10">
        <v>0</v>
      </c>
      <c r="BB219">
        <v>0</v>
      </c>
      <c r="BD219" s="10">
        <v>0</v>
      </c>
      <c r="BE219" s="10">
        <f>C219-BC219</f>
        <v>11</v>
      </c>
      <c r="BJ219" s="17">
        <f t="shared" si="6"/>
        <v>0</v>
      </c>
      <c r="BK219" s="17">
        <f t="shared" si="7"/>
        <v>0</v>
      </c>
      <c r="BM219" s="17">
        <v>0</v>
      </c>
      <c r="BN219" s="10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25">
      <c r="A220">
        <v>287</v>
      </c>
      <c r="B220" s="17">
        <v>219</v>
      </c>
      <c r="C220" s="10">
        <v>13</v>
      </c>
      <c r="D220" t="s">
        <v>253</v>
      </c>
      <c r="E220">
        <v>0</v>
      </c>
      <c r="F220">
        <v>1</v>
      </c>
      <c r="G220" s="10">
        <v>5</v>
      </c>
      <c r="H220" s="10">
        <v>2</v>
      </c>
      <c r="I220" s="10">
        <v>2</v>
      </c>
      <c r="J220" s="2" t="s">
        <v>99</v>
      </c>
      <c r="K220" s="10">
        <v>0</v>
      </c>
      <c r="L220" s="2"/>
      <c r="M220" s="10">
        <v>0</v>
      </c>
      <c r="N220" s="10">
        <v>3</v>
      </c>
      <c r="O220" s="10">
        <v>0</v>
      </c>
      <c r="P220" s="10">
        <v>3</v>
      </c>
      <c r="U220">
        <v>0</v>
      </c>
      <c r="V220" s="17">
        <v>0</v>
      </c>
      <c r="AF220" s="17">
        <v>0</v>
      </c>
      <c r="AG220" s="10">
        <v>0</v>
      </c>
      <c r="AH220" s="10">
        <v>0</v>
      </c>
      <c r="AI220" s="10">
        <v>0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t="s">
        <v>43</v>
      </c>
      <c r="AP220" s="10">
        <v>1</v>
      </c>
      <c r="AQ220" t="s">
        <v>14</v>
      </c>
      <c r="AR220">
        <v>0</v>
      </c>
      <c r="AT220" s="10">
        <v>0</v>
      </c>
      <c r="AV220" s="10">
        <v>0</v>
      </c>
      <c r="AW220" s="10">
        <v>0</v>
      </c>
      <c r="AY220" s="10">
        <v>0</v>
      </c>
      <c r="BA220" s="10">
        <v>0</v>
      </c>
      <c r="BB220">
        <v>0</v>
      </c>
      <c r="BD220" s="10">
        <v>0</v>
      </c>
      <c r="BE220" s="10">
        <f>C220-BC220</f>
        <v>13</v>
      </c>
      <c r="BJ220" s="17">
        <f t="shared" si="6"/>
        <v>0</v>
      </c>
      <c r="BK220" s="17">
        <f t="shared" si="7"/>
        <v>0</v>
      </c>
      <c r="BM220" s="17">
        <v>0</v>
      </c>
      <c r="BN220" s="1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25">
      <c r="A221">
        <v>684</v>
      </c>
      <c r="B221" s="17">
        <v>220</v>
      </c>
      <c r="C221" s="10">
        <v>14</v>
      </c>
      <c r="D221" t="s">
        <v>253</v>
      </c>
      <c r="E221">
        <v>0</v>
      </c>
      <c r="F221">
        <v>0</v>
      </c>
      <c r="G221" s="10">
        <v>5</v>
      </c>
      <c r="H221" s="10">
        <v>4</v>
      </c>
      <c r="I221" s="10">
        <v>5</v>
      </c>
      <c r="J221" s="2" t="s">
        <v>98</v>
      </c>
      <c r="K221" s="10">
        <v>2</v>
      </c>
      <c r="L221" s="2" t="s">
        <v>40</v>
      </c>
      <c r="M221" s="10">
        <v>0</v>
      </c>
      <c r="N221" s="10">
        <v>0</v>
      </c>
      <c r="O221" s="10">
        <v>1</v>
      </c>
      <c r="P221" s="10">
        <v>1</v>
      </c>
      <c r="Q221" s="10">
        <v>9</v>
      </c>
      <c r="R221" s="10">
        <v>8</v>
      </c>
      <c r="U221">
        <v>0</v>
      </c>
      <c r="V221" s="17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t="s">
        <v>43</v>
      </c>
      <c r="AP221" s="10">
        <v>1</v>
      </c>
      <c r="AQ221" t="s">
        <v>26</v>
      </c>
      <c r="AR221">
        <v>1</v>
      </c>
      <c r="AS221" t="s">
        <v>50</v>
      </c>
      <c r="AT221" s="10">
        <v>0</v>
      </c>
      <c r="AV221" s="10">
        <v>0</v>
      </c>
      <c r="AW221" s="10">
        <v>0</v>
      </c>
      <c r="AY221" s="10">
        <v>0</v>
      </c>
      <c r="BA221" s="10">
        <v>0</v>
      </c>
      <c r="BB221">
        <v>0</v>
      </c>
      <c r="BD221" s="10">
        <v>0</v>
      </c>
      <c r="BE221" s="10">
        <f>C221-BC221</f>
        <v>14</v>
      </c>
      <c r="BJ221" s="17">
        <f t="shared" si="6"/>
        <v>0</v>
      </c>
      <c r="BK221" s="17">
        <f t="shared" si="7"/>
        <v>0</v>
      </c>
      <c r="BM221" s="17">
        <v>0</v>
      </c>
      <c r="BN221" s="10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25">
      <c r="A222">
        <v>542</v>
      </c>
      <c r="B222" s="17">
        <v>221</v>
      </c>
      <c r="C222" s="10">
        <v>15</v>
      </c>
      <c r="D222" t="s">
        <v>254</v>
      </c>
      <c r="E222">
        <v>0</v>
      </c>
      <c r="F222">
        <v>1</v>
      </c>
      <c r="G222" s="10">
        <v>5</v>
      </c>
      <c r="H222" s="10">
        <v>3</v>
      </c>
      <c r="I222" s="10">
        <v>4</v>
      </c>
      <c r="J222" s="2" t="s">
        <v>98</v>
      </c>
      <c r="K222" s="10">
        <v>2</v>
      </c>
      <c r="L222" s="2" t="s">
        <v>40</v>
      </c>
      <c r="M222" s="10">
        <v>0</v>
      </c>
      <c r="N222" s="10">
        <v>1</v>
      </c>
      <c r="O222" s="10">
        <v>1</v>
      </c>
      <c r="P222" s="10">
        <v>2</v>
      </c>
      <c r="Q222" s="10">
        <v>9</v>
      </c>
      <c r="R222" s="10">
        <v>7</v>
      </c>
      <c r="U222">
        <v>1</v>
      </c>
      <c r="V222" s="17">
        <v>0</v>
      </c>
      <c r="W222" t="s">
        <v>19</v>
      </c>
      <c r="X222" s="2" t="s">
        <v>15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t="s">
        <v>43</v>
      </c>
      <c r="AP222" s="10">
        <v>1</v>
      </c>
      <c r="AQ222" t="s">
        <v>189</v>
      </c>
      <c r="AR222">
        <v>0</v>
      </c>
      <c r="AT222" s="10">
        <v>0</v>
      </c>
      <c r="AV222" s="10">
        <v>0</v>
      </c>
      <c r="AW222" s="10">
        <v>0</v>
      </c>
      <c r="AY222" s="10">
        <v>0</v>
      </c>
      <c r="BA222" s="10">
        <v>0</v>
      </c>
      <c r="BB222">
        <v>0</v>
      </c>
      <c r="BD222" s="10">
        <v>0</v>
      </c>
      <c r="BE222" s="10">
        <f>C222-BC222</f>
        <v>15</v>
      </c>
      <c r="BJ222" s="17">
        <f t="shared" si="6"/>
        <v>0</v>
      </c>
      <c r="BK222" s="17">
        <f t="shared" si="7"/>
        <v>0</v>
      </c>
      <c r="BM222" s="17">
        <v>0</v>
      </c>
      <c r="BN222" s="10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25">
      <c r="A223">
        <v>236</v>
      </c>
      <c r="B223" s="17">
        <v>222</v>
      </c>
      <c r="C223" s="10">
        <v>16</v>
      </c>
      <c r="D223" t="s">
        <v>254</v>
      </c>
      <c r="E223">
        <v>0</v>
      </c>
      <c r="F223">
        <v>1</v>
      </c>
      <c r="G223" s="10">
        <v>5</v>
      </c>
      <c r="H223" s="10">
        <v>2</v>
      </c>
      <c r="I223" s="10">
        <v>5</v>
      </c>
      <c r="J223" s="2" t="s">
        <v>98</v>
      </c>
      <c r="K223" s="10">
        <v>2</v>
      </c>
      <c r="L223" s="2" t="s">
        <v>40</v>
      </c>
      <c r="M223" s="10">
        <v>0</v>
      </c>
      <c r="N223" s="10">
        <v>0</v>
      </c>
      <c r="O223" s="10">
        <v>3</v>
      </c>
      <c r="P223" s="10">
        <v>3</v>
      </c>
      <c r="Q223" s="10">
        <v>9</v>
      </c>
      <c r="R223" s="10">
        <v>6</v>
      </c>
      <c r="U223">
        <v>0</v>
      </c>
      <c r="V223" s="17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t="s">
        <v>43</v>
      </c>
      <c r="AP223" s="10">
        <v>1</v>
      </c>
      <c r="AQ223" t="s">
        <v>14</v>
      </c>
      <c r="AR223">
        <v>0</v>
      </c>
      <c r="AT223" s="10">
        <v>0</v>
      </c>
      <c r="AV223" s="10">
        <v>0</v>
      </c>
      <c r="AW223" s="10">
        <v>0</v>
      </c>
      <c r="AY223" s="10">
        <v>0</v>
      </c>
      <c r="BA223" s="10">
        <v>0</v>
      </c>
      <c r="BB223">
        <v>0</v>
      </c>
      <c r="BD223" s="10">
        <v>0</v>
      </c>
      <c r="BE223" s="10">
        <f>C223-BC223</f>
        <v>16</v>
      </c>
      <c r="BJ223" s="17">
        <f t="shared" si="6"/>
        <v>0</v>
      </c>
      <c r="BK223" s="17">
        <f t="shared" si="7"/>
        <v>0</v>
      </c>
      <c r="BM223" s="17">
        <v>0</v>
      </c>
      <c r="BN223" s="10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25">
      <c r="A224">
        <v>136</v>
      </c>
      <c r="B224" s="17">
        <v>223</v>
      </c>
      <c r="C224" s="10">
        <v>18</v>
      </c>
      <c r="D224" t="s">
        <v>254</v>
      </c>
      <c r="E224">
        <v>0</v>
      </c>
      <c r="F224">
        <v>1</v>
      </c>
      <c r="G224" s="10">
        <v>5</v>
      </c>
      <c r="H224" s="10">
        <v>3</v>
      </c>
      <c r="I224" s="10">
        <v>3</v>
      </c>
      <c r="J224" s="2" t="s">
        <v>98</v>
      </c>
      <c r="K224" s="10">
        <v>2</v>
      </c>
      <c r="L224" s="2" t="s">
        <v>40</v>
      </c>
      <c r="M224" s="10">
        <v>0</v>
      </c>
      <c r="N224" s="10">
        <v>2</v>
      </c>
      <c r="O224" s="10">
        <v>0</v>
      </c>
      <c r="P224" s="10">
        <v>2</v>
      </c>
      <c r="Q224" s="10">
        <v>7</v>
      </c>
      <c r="R224" s="10">
        <v>5</v>
      </c>
      <c r="U224">
        <v>1</v>
      </c>
      <c r="V224" s="17">
        <v>0</v>
      </c>
      <c r="W224" t="s">
        <v>19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t="s">
        <v>43</v>
      </c>
      <c r="AP224" s="10">
        <v>1</v>
      </c>
      <c r="AQ224" t="s">
        <v>27</v>
      </c>
      <c r="AR224">
        <v>0</v>
      </c>
      <c r="AT224" s="10">
        <v>0</v>
      </c>
      <c r="AV224" s="10">
        <v>0</v>
      </c>
      <c r="AW224" s="10">
        <v>0</v>
      </c>
      <c r="AY224" s="10">
        <v>0</v>
      </c>
      <c r="BA224" s="10">
        <v>0</v>
      </c>
      <c r="BB224">
        <v>0</v>
      </c>
      <c r="BD224" s="10">
        <v>0</v>
      </c>
      <c r="BE224" s="10">
        <f>C224-BC224</f>
        <v>18</v>
      </c>
      <c r="BJ224" s="17">
        <f t="shared" si="6"/>
        <v>0</v>
      </c>
      <c r="BK224" s="17">
        <f t="shared" si="7"/>
        <v>0</v>
      </c>
      <c r="BM224" s="17">
        <v>0</v>
      </c>
      <c r="BN224" s="10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25">
      <c r="A225">
        <v>686</v>
      </c>
      <c r="B225" s="17">
        <v>224</v>
      </c>
      <c r="C225" s="10">
        <v>18</v>
      </c>
      <c r="D225" t="s">
        <v>254</v>
      </c>
      <c r="E225">
        <v>0</v>
      </c>
      <c r="F225">
        <v>1</v>
      </c>
      <c r="G225" s="10">
        <v>5</v>
      </c>
      <c r="H225" s="10">
        <v>4</v>
      </c>
      <c r="I225" s="10">
        <v>5</v>
      </c>
      <c r="J225" s="2" t="s">
        <v>98</v>
      </c>
      <c r="K225" s="10">
        <v>2</v>
      </c>
      <c r="L225" s="2" t="s">
        <v>40</v>
      </c>
      <c r="M225" s="10">
        <v>0</v>
      </c>
      <c r="N225" s="10">
        <v>0</v>
      </c>
      <c r="O225" s="10">
        <v>1</v>
      </c>
      <c r="P225" s="10">
        <v>1</v>
      </c>
      <c r="Q225" s="10">
        <v>9</v>
      </c>
      <c r="R225" s="10">
        <v>8</v>
      </c>
      <c r="U225">
        <v>0</v>
      </c>
      <c r="V225" s="17">
        <v>0</v>
      </c>
      <c r="X225" s="17"/>
      <c r="Y225" s="17"/>
      <c r="Z225" s="17"/>
      <c r="AA225" s="17"/>
      <c r="AB225" s="17"/>
      <c r="AC225" s="17"/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t="s">
        <v>95</v>
      </c>
      <c r="AP225" s="10">
        <v>1</v>
      </c>
      <c r="AQ225" t="s">
        <v>26</v>
      </c>
      <c r="AR225">
        <v>1</v>
      </c>
      <c r="AS225" t="s">
        <v>50</v>
      </c>
      <c r="AT225" s="10">
        <v>0</v>
      </c>
      <c r="AV225" s="10">
        <v>0</v>
      </c>
      <c r="AW225" s="10">
        <v>0</v>
      </c>
      <c r="AY225" s="10">
        <v>0</v>
      </c>
      <c r="BA225" s="10">
        <v>0</v>
      </c>
      <c r="BB225">
        <v>0</v>
      </c>
      <c r="BD225" s="10">
        <v>0</v>
      </c>
      <c r="BE225" s="10">
        <f>C225-BC225</f>
        <v>18</v>
      </c>
      <c r="BJ225" s="17">
        <f t="shared" si="6"/>
        <v>0</v>
      </c>
      <c r="BK225" s="17">
        <f t="shared" si="7"/>
        <v>0</v>
      </c>
      <c r="BM225" s="17">
        <v>0</v>
      </c>
      <c r="BN225" s="10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25">
      <c r="A226">
        <v>286</v>
      </c>
      <c r="B226" s="17">
        <v>225</v>
      </c>
      <c r="C226" s="10">
        <v>19</v>
      </c>
      <c r="D226" t="s">
        <v>254</v>
      </c>
      <c r="E226">
        <v>0</v>
      </c>
      <c r="F226">
        <v>0</v>
      </c>
      <c r="G226" s="10">
        <v>5</v>
      </c>
      <c r="H226" s="10">
        <v>2</v>
      </c>
      <c r="I226" s="10">
        <v>5</v>
      </c>
      <c r="J226" s="2" t="s">
        <v>98</v>
      </c>
      <c r="K226" s="10">
        <v>2</v>
      </c>
      <c r="L226" s="2" t="s">
        <v>40</v>
      </c>
      <c r="M226" s="10">
        <v>0</v>
      </c>
      <c r="N226" s="10">
        <v>0</v>
      </c>
      <c r="O226" s="10">
        <v>3</v>
      </c>
      <c r="P226" s="10">
        <v>3</v>
      </c>
      <c r="U226">
        <v>0</v>
      </c>
      <c r="V226" s="17">
        <v>0</v>
      </c>
      <c r="X226" s="17"/>
      <c r="Y226" s="17"/>
      <c r="Z226" s="17"/>
      <c r="AA226" s="17"/>
      <c r="AB226" s="17"/>
      <c r="AC226" s="17"/>
      <c r="AD226" s="17" t="s">
        <v>149</v>
      </c>
      <c r="AF226" s="17">
        <v>1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t="s">
        <v>171</v>
      </c>
      <c r="AP226" s="10">
        <v>0</v>
      </c>
      <c r="AQ226" t="s">
        <v>14</v>
      </c>
      <c r="AR226">
        <v>0</v>
      </c>
      <c r="AT226" s="10">
        <v>1</v>
      </c>
      <c r="AV226" s="10">
        <v>0</v>
      </c>
      <c r="AW226" s="10">
        <v>0</v>
      </c>
      <c r="AY226" s="10">
        <v>0</v>
      </c>
      <c r="BA226" s="10">
        <v>0</v>
      </c>
      <c r="BB226">
        <v>0</v>
      </c>
      <c r="BD226" s="10">
        <v>0</v>
      </c>
      <c r="BE226" s="10">
        <f>C226-BC226</f>
        <v>19</v>
      </c>
      <c r="BJ226" s="17">
        <f t="shared" si="6"/>
        <v>0</v>
      </c>
      <c r="BK226" s="17">
        <f t="shared" si="7"/>
        <v>0</v>
      </c>
      <c r="BM226" s="17">
        <v>0</v>
      </c>
      <c r="BN226" s="10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25">
      <c r="A227">
        <v>499</v>
      </c>
      <c r="B227" s="17">
        <v>226</v>
      </c>
      <c r="C227" s="10">
        <v>19</v>
      </c>
      <c r="D227" t="s">
        <v>254</v>
      </c>
      <c r="E227">
        <v>0</v>
      </c>
      <c r="F227">
        <v>0</v>
      </c>
      <c r="G227" s="10">
        <v>5</v>
      </c>
      <c r="H227" s="10">
        <v>2</v>
      </c>
      <c r="I227" s="10">
        <v>4</v>
      </c>
      <c r="J227" s="2" t="s">
        <v>98</v>
      </c>
      <c r="K227" s="10">
        <v>2</v>
      </c>
      <c r="L227" s="2" t="s">
        <v>40</v>
      </c>
      <c r="M227" s="10">
        <v>0</v>
      </c>
      <c r="N227" s="10">
        <v>1</v>
      </c>
      <c r="O227" s="10">
        <v>2</v>
      </c>
      <c r="P227" s="10">
        <v>3</v>
      </c>
      <c r="Q227" s="10">
        <v>10</v>
      </c>
      <c r="R227" s="10">
        <v>7</v>
      </c>
      <c r="U227">
        <v>1</v>
      </c>
      <c r="V227" s="17">
        <v>0</v>
      </c>
      <c r="W227" t="s">
        <v>19</v>
      </c>
      <c r="X227" s="2" t="s">
        <v>58</v>
      </c>
      <c r="AD227" t="s">
        <v>88</v>
      </c>
      <c r="AF227" s="10">
        <v>1</v>
      </c>
      <c r="AG227" s="10">
        <v>0</v>
      </c>
      <c r="AH227" s="10">
        <v>0</v>
      </c>
      <c r="AI227" s="10">
        <v>0</v>
      </c>
      <c r="AJ227" s="10">
        <v>1</v>
      </c>
      <c r="AK227" s="10">
        <v>0</v>
      </c>
      <c r="AL227" s="10">
        <v>0</v>
      </c>
      <c r="AM227" s="10">
        <v>0</v>
      </c>
      <c r="AN227" s="10">
        <v>0</v>
      </c>
      <c r="AO227" t="s">
        <v>43</v>
      </c>
      <c r="AP227" s="10">
        <v>1</v>
      </c>
      <c r="AQ227" t="s">
        <v>14</v>
      </c>
      <c r="AR227">
        <v>0</v>
      </c>
      <c r="AT227" s="10">
        <v>0</v>
      </c>
      <c r="AV227" s="10">
        <v>0</v>
      </c>
      <c r="AW227" s="10">
        <v>0</v>
      </c>
      <c r="AY227" s="10">
        <v>0</v>
      </c>
      <c r="BA227" s="10">
        <v>0</v>
      </c>
      <c r="BB227">
        <v>0</v>
      </c>
      <c r="BD227" s="10">
        <v>0</v>
      </c>
      <c r="BE227" s="10">
        <f>C227-BC227</f>
        <v>19</v>
      </c>
      <c r="BJ227" s="17">
        <f t="shared" si="6"/>
        <v>0</v>
      </c>
      <c r="BK227" s="17">
        <f t="shared" si="7"/>
        <v>0</v>
      </c>
      <c r="BM227" s="17">
        <v>0</v>
      </c>
      <c r="BN227" s="10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25">
      <c r="A228">
        <v>530</v>
      </c>
      <c r="B228" s="17">
        <v>227</v>
      </c>
      <c r="C228" s="10">
        <v>20</v>
      </c>
      <c r="D228" t="s">
        <v>254</v>
      </c>
      <c r="E228">
        <v>0</v>
      </c>
      <c r="F228">
        <v>0</v>
      </c>
      <c r="G228" s="10">
        <v>5</v>
      </c>
      <c r="H228" s="10">
        <v>3</v>
      </c>
      <c r="I228" s="10">
        <v>3</v>
      </c>
      <c r="J228" s="2" t="s">
        <v>98</v>
      </c>
      <c r="K228" s="10">
        <v>2</v>
      </c>
      <c r="L228" s="2" t="s">
        <v>40</v>
      </c>
      <c r="M228" s="10">
        <v>0</v>
      </c>
      <c r="N228" s="10">
        <v>2</v>
      </c>
      <c r="O228" s="10">
        <v>0</v>
      </c>
      <c r="P228" s="10">
        <v>2</v>
      </c>
      <c r="Q228" s="10">
        <v>9</v>
      </c>
      <c r="R228" s="10">
        <v>7</v>
      </c>
      <c r="U228">
        <v>0</v>
      </c>
      <c r="V228" s="17">
        <v>0</v>
      </c>
      <c r="X228" s="17"/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t="s">
        <v>43</v>
      </c>
      <c r="AP228" s="10">
        <v>1</v>
      </c>
      <c r="AQ228" t="s">
        <v>26</v>
      </c>
      <c r="AR228">
        <v>1</v>
      </c>
      <c r="AS228" t="s">
        <v>50</v>
      </c>
      <c r="AT228" s="10">
        <v>0</v>
      </c>
      <c r="AV228" s="10">
        <v>0</v>
      </c>
      <c r="AW228" s="10">
        <v>0</v>
      </c>
      <c r="AY228" s="10">
        <v>0</v>
      </c>
      <c r="BA228" s="10">
        <v>0</v>
      </c>
      <c r="BB228">
        <v>0</v>
      </c>
      <c r="BD228" s="10">
        <v>0</v>
      </c>
      <c r="BE228" s="10">
        <f>C228-BC228</f>
        <v>20</v>
      </c>
      <c r="BJ228" s="17">
        <f t="shared" si="6"/>
        <v>0</v>
      </c>
      <c r="BK228" s="17">
        <f t="shared" si="7"/>
        <v>0</v>
      </c>
      <c r="BM228" s="17">
        <v>0</v>
      </c>
      <c r="BN228" s="10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25">
      <c r="A229">
        <v>577</v>
      </c>
      <c r="B229" s="17">
        <v>228</v>
      </c>
      <c r="C229" s="10">
        <v>20</v>
      </c>
      <c r="D229" t="s">
        <v>254</v>
      </c>
      <c r="E229">
        <v>0</v>
      </c>
      <c r="F229">
        <v>0</v>
      </c>
      <c r="G229" s="10">
        <v>5</v>
      </c>
      <c r="H229" s="10">
        <v>3</v>
      </c>
      <c r="I229" s="10">
        <v>5</v>
      </c>
      <c r="J229" s="2" t="s">
        <v>98</v>
      </c>
      <c r="K229" s="10">
        <v>2</v>
      </c>
      <c r="L229" s="2" t="s">
        <v>40</v>
      </c>
      <c r="M229" s="10">
        <v>0</v>
      </c>
      <c r="N229" s="10">
        <v>0</v>
      </c>
      <c r="O229" s="10">
        <v>2</v>
      </c>
      <c r="P229" s="10">
        <v>2</v>
      </c>
      <c r="Q229" s="10">
        <v>9</v>
      </c>
      <c r="R229" s="10">
        <v>7</v>
      </c>
      <c r="U229">
        <v>1</v>
      </c>
      <c r="V229" s="17">
        <v>0</v>
      </c>
      <c r="W229" t="s">
        <v>19</v>
      </c>
      <c r="X229" s="2" t="s">
        <v>106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t="s">
        <v>43</v>
      </c>
      <c r="AP229" s="10">
        <v>1</v>
      </c>
      <c r="AQ229" t="s">
        <v>14</v>
      </c>
      <c r="AR229">
        <v>0</v>
      </c>
      <c r="AT229" s="10">
        <v>0</v>
      </c>
      <c r="AV229" s="10">
        <v>0</v>
      </c>
      <c r="AW229" s="10">
        <v>0</v>
      </c>
      <c r="AY229" s="10">
        <v>0</v>
      </c>
      <c r="BA229" s="10">
        <v>0</v>
      </c>
      <c r="BB229">
        <v>0</v>
      </c>
      <c r="BD229" s="10">
        <v>0</v>
      </c>
      <c r="BE229" s="10">
        <f>C229-BC229</f>
        <v>20</v>
      </c>
      <c r="BJ229" s="17">
        <f t="shared" si="6"/>
        <v>0</v>
      </c>
      <c r="BK229" s="17">
        <f t="shared" si="7"/>
        <v>0</v>
      </c>
      <c r="BM229" s="17">
        <v>0</v>
      </c>
      <c r="BN229" s="10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25">
      <c r="A230">
        <v>526</v>
      </c>
      <c r="B230" s="17">
        <v>229</v>
      </c>
      <c r="C230" s="10">
        <v>21</v>
      </c>
      <c r="D230" t="s">
        <v>254</v>
      </c>
      <c r="E230">
        <v>0</v>
      </c>
      <c r="F230">
        <v>1</v>
      </c>
      <c r="G230" s="10">
        <v>5</v>
      </c>
      <c r="H230" s="10">
        <v>3</v>
      </c>
      <c r="I230" s="10">
        <v>3</v>
      </c>
      <c r="J230" s="2" t="s">
        <v>98</v>
      </c>
      <c r="K230" s="10">
        <v>2</v>
      </c>
      <c r="L230" s="2" t="s">
        <v>40</v>
      </c>
      <c r="M230" s="10">
        <v>0</v>
      </c>
      <c r="N230" s="10">
        <v>2</v>
      </c>
      <c r="O230" s="10">
        <v>0</v>
      </c>
      <c r="P230" s="10">
        <v>2</v>
      </c>
      <c r="Q230" s="10">
        <v>11</v>
      </c>
      <c r="R230" s="10">
        <v>9</v>
      </c>
      <c r="U230">
        <v>0</v>
      </c>
      <c r="V230" s="17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t="s">
        <v>41</v>
      </c>
      <c r="AP230" s="10">
        <v>0</v>
      </c>
      <c r="AQ230" t="s">
        <v>27</v>
      </c>
      <c r="AR230">
        <v>0</v>
      </c>
      <c r="AT230" s="10">
        <v>0</v>
      </c>
      <c r="AV230" s="10">
        <v>0</v>
      </c>
      <c r="AW230" s="10">
        <v>0</v>
      </c>
      <c r="AY230" s="10">
        <v>0</v>
      </c>
      <c r="BA230" s="10">
        <v>0</v>
      </c>
      <c r="BB230">
        <v>0</v>
      </c>
      <c r="BD230" s="10">
        <v>0</v>
      </c>
      <c r="BE230" s="10">
        <f>C230-BC230</f>
        <v>21</v>
      </c>
      <c r="BJ230" s="17">
        <f t="shared" si="6"/>
        <v>0</v>
      </c>
      <c r="BK230" s="17">
        <f t="shared" si="7"/>
        <v>0</v>
      </c>
      <c r="BM230" s="17">
        <v>0</v>
      </c>
      <c r="BN230" s="10">
        <v>0</v>
      </c>
      <c r="BO230">
        <v>1</v>
      </c>
      <c r="BP230">
        <v>1</v>
      </c>
      <c r="BQ230">
        <v>0</v>
      </c>
      <c r="BR230">
        <v>0</v>
      </c>
      <c r="BS230">
        <v>0</v>
      </c>
      <c r="BT230">
        <v>0</v>
      </c>
    </row>
    <row r="231" spans="1:72" x14ac:dyDescent="0.25">
      <c r="A231">
        <v>555</v>
      </c>
      <c r="B231" s="17">
        <v>230</v>
      </c>
      <c r="C231" s="10">
        <v>21</v>
      </c>
      <c r="D231" t="s">
        <v>254</v>
      </c>
      <c r="E231">
        <v>0</v>
      </c>
      <c r="F231">
        <v>1</v>
      </c>
      <c r="G231" s="10">
        <v>5</v>
      </c>
      <c r="H231" s="10">
        <v>2</v>
      </c>
      <c r="I231" s="10">
        <v>3</v>
      </c>
      <c r="J231" s="2" t="s">
        <v>98</v>
      </c>
      <c r="K231" s="10">
        <v>2</v>
      </c>
      <c r="L231" s="2" t="s">
        <v>40</v>
      </c>
      <c r="M231" s="10">
        <v>0</v>
      </c>
      <c r="N231" s="10">
        <v>2</v>
      </c>
      <c r="O231" s="10">
        <v>1</v>
      </c>
      <c r="P231" s="10">
        <v>3</v>
      </c>
      <c r="Q231" s="10">
        <v>11</v>
      </c>
      <c r="R231" s="10">
        <v>8</v>
      </c>
      <c r="U231">
        <v>1</v>
      </c>
      <c r="V231" s="17">
        <v>0</v>
      </c>
      <c r="W231" t="s">
        <v>19</v>
      </c>
      <c r="X231" s="2" t="s">
        <v>15</v>
      </c>
      <c r="Y231" s="2" t="s">
        <v>106</v>
      </c>
      <c r="Z231" s="2"/>
      <c r="AA231" s="2"/>
      <c r="AB231" s="2"/>
      <c r="AC231" s="2"/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0</v>
      </c>
      <c r="AO231" t="s">
        <v>148</v>
      </c>
      <c r="AP231" s="10">
        <v>0</v>
      </c>
      <c r="AQ231" t="s">
        <v>14</v>
      </c>
      <c r="AR231">
        <v>0</v>
      </c>
      <c r="AT231" s="10">
        <v>0</v>
      </c>
      <c r="AV231" s="10">
        <v>0</v>
      </c>
      <c r="AW231" s="10">
        <v>0</v>
      </c>
      <c r="AY231" s="10">
        <v>0</v>
      </c>
      <c r="BA231" s="10">
        <v>0</v>
      </c>
      <c r="BB231">
        <v>0</v>
      </c>
      <c r="BD231" s="10">
        <v>0</v>
      </c>
      <c r="BE231" s="10">
        <f>C231-BC231</f>
        <v>21</v>
      </c>
      <c r="BJ231" s="17">
        <f t="shared" si="6"/>
        <v>0</v>
      </c>
      <c r="BK231" s="17">
        <f t="shared" si="7"/>
        <v>0</v>
      </c>
      <c r="BM231" s="17">
        <v>0</v>
      </c>
      <c r="BN231" s="10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25">
      <c r="A232">
        <v>593</v>
      </c>
      <c r="B232" s="17">
        <v>231</v>
      </c>
      <c r="C232" s="10">
        <v>21</v>
      </c>
      <c r="D232" t="s">
        <v>254</v>
      </c>
      <c r="E232">
        <v>0</v>
      </c>
      <c r="F232">
        <v>0</v>
      </c>
      <c r="G232" s="10">
        <v>5</v>
      </c>
      <c r="H232" s="10">
        <v>2</v>
      </c>
      <c r="I232" s="10">
        <v>5</v>
      </c>
      <c r="J232" s="2" t="s">
        <v>98</v>
      </c>
      <c r="K232" s="10">
        <v>2</v>
      </c>
      <c r="L232" s="2" t="s">
        <v>40</v>
      </c>
      <c r="M232" s="10">
        <v>0</v>
      </c>
      <c r="N232" s="10">
        <v>0</v>
      </c>
      <c r="O232" s="10">
        <v>3</v>
      </c>
      <c r="P232" s="10">
        <v>3</v>
      </c>
      <c r="Q232" s="10">
        <v>7</v>
      </c>
      <c r="R232" s="10">
        <v>4</v>
      </c>
      <c r="U232">
        <v>1</v>
      </c>
      <c r="V232" s="17">
        <v>0</v>
      </c>
      <c r="W232" t="s">
        <v>19</v>
      </c>
      <c r="X232" s="2" t="s">
        <v>42</v>
      </c>
      <c r="Y232" s="2" t="s">
        <v>106</v>
      </c>
      <c r="Z232" s="2"/>
      <c r="AA232" s="2"/>
      <c r="AB232" s="2"/>
      <c r="AC232" s="2"/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t="s">
        <v>43</v>
      </c>
      <c r="AP232" s="10">
        <v>1</v>
      </c>
      <c r="AQ232" t="s">
        <v>14</v>
      </c>
      <c r="AR232">
        <v>0</v>
      </c>
      <c r="AT232" s="10">
        <v>0</v>
      </c>
      <c r="AV232" s="10">
        <v>0</v>
      </c>
      <c r="AW232" s="10">
        <v>0</v>
      </c>
      <c r="AY232" s="10">
        <v>0</v>
      </c>
      <c r="BA232" s="10">
        <v>0</v>
      </c>
      <c r="BB232">
        <v>0</v>
      </c>
      <c r="BD232" s="10">
        <v>0</v>
      </c>
      <c r="BE232" s="10">
        <f>C232-BC232</f>
        <v>21</v>
      </c>
      <c r="BJ232" s="17">
        <f t="shared" si="6"/>
        <v>0</v>
      </c>
      <c r="BK232" s="17">
        <f t="shared" si="7"/>
        <v>0</v>
      </c>
      <c r="BM232" s="17">
        <v>0</v>
      </c>
      <c r="BN232" s="10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25">
      <c r="A233">
        <v>438</v>
      </c>
      <c r="B233" s="17">
        <v>232</v>
      </c>
      <c r="C233" s="10">
        <v>23</v>
      </c>
      <c r="D233" t="s">
        <v>254</v>
      </c>
      <c r="E233">
        <v>0</v>
      </c>
      <c r="F233">
        <v>1</v>
      </c>
      <c r="G233" s="10">
        <v>5</v>
      </c>
      <c r="H233" s="10">
        <v>3</v>
      </c>
      <c r="I233" s="10">
        <v>5</v>
      </c>
      <c r="J233" s="2" t="s">
        <v>98</v>
      </c>
      <c r="K233" s="10">
        <v>2</v>
      </c>
      <c r="L233" s="2" t="s">
        <v>40</v>
      </c>
      <c r="M233" s="10">
        <v>0</v>
      </c>
      <c r="N233" s="10">
        <v>0</v>
      </c>
      <c r="O233" s="10">
        <v>2</v>
      </c>
      <c r="P233" s="10">
        <v>2</v>
      </c>
      <c r="Q233" s="10">
        <v>12</v>
      </c>
      <c r="R233" s="10">
        <v>10</v>
      </c>
      <c r="U233">
        <v>1</v>
      </c>
      <c r="V233" s="17">
        <v>0</v>
      </c>
      <c r="W233" t="s">
        <v>15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t="s">
        <v>107</v>
      </c>
      <c r="AP233" s="10">
        <v>1</v>
      </c>
      <c r="AQ233" t="s">
        <v>26</v>
      </c>
      <c r="AR233">
        <v>1</v>
      </c>
      <c r="AS233" t="s">
        <v>50</v>
      </c>
      <c r="AT233" s="10">
        <v>0</v>
      </c>
      <c r="AV233" s="10">
        <v>0</v>
      </c>
      <c r="AW233" s="10">
        <v>0</v>
      </c>
      <c r="AY233" s="10">
        <v>0</v>
      </c>
      <c r="BA233" s="10">
        <v>0</v>
      </c>
      <c r="BB233">
        <v>0</v>
      </c>
      <c r="BD233" s="10">
        <v>0</v>
      </c>
      <c r="BE233" s="10">
        <f>C233-BC233</f>
        <v>23</v>
      </c>
      <c r="BJ233" s="17">
        <f t="shared" si="6"/>
        <v>0</v>
      </c>
      <c r="BK233" s="17">
        <f t="shared" si="7"/>
        <v>0</v>
      </c>
      <c r="BM233" s="17">
        <v>0</v>
      </c>
      <c r="BN233" s="10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25">
      <c r="A234">
        <v>565</v>
      </c>
      <c r="B234" s="17">
        <v>233</v>
      </c>
      <c r="C234" s="10">
        <v>23</v>
      </c>
      <c r="D234" t="s">
        <v>254</v>
      </c>
      <c r="E234">
        <v>0</v>
      </c>
      <c r="F234">
        <v>0</v>
      </c>
      <c r="G234" s="10">
        <v>5</v>
      </c>
      <c r="H234" s="10">
        <v>3</v>
      </c>
      <c r="I234" s="10">
        <v>5</v>
      </c>
      <c r="J234" s="2" t="s">
        <v>98</v>
      </c>
      <c r="K234" s="10">
        <v>2</v>
      </c>
      <c r="L234" s="2" t="s">
        <v>40</v>
      </c>
      <c r="M234" s="10">
        <v>0</v>
      </c>
      <c r="N234" s="10">
        <v>0</v>
      </c>
      <c r="O234" s="10">
        <v>2</v>
      </c>
      <c r="P234" s="10">
        <v>2</v>
      </c>
      <c r="Q234" s="10">
        <v>10</v>
      </c>
      <c r="R234" s="10">
        <v>8</v>
      </c>
      <c r="U234">
        <v>0</v>
      </c>
      <c r="V234" s="17">
        <v>0</v>
      </c>
      <c r="X234" s="17"/>
      <c r="Y234" s="17"/>
      <c r="Z234" s="17"/>
      <c r="AA234" s="17"/>
      <c r="AB234" s="17"/>
      <c r="AC234" s="17"/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t="s">
        <v>43</v>
      </c>
      <c r="AP234" s="10">
        <v>1</v>
      </c>
      <c r="AQ234" t="s">
        <v>14</v>
      </c>
      <c r="AR234">
        <v>0</v>
      </c>
      <c r="AT234" s="10">
        <v>0</v>
      </c>
      <c r="AV234" s="10">
        <v>0</v>
      </c>
      <c r="AW234" s="10">
        <v>0</v>
      </c>
      <c r="AY234" s="10">
        <v>0</v>
      </c>
      <c r="BA234" s="10">
        <v>0</v>
      </c>
      <c r="BB234">
        <v>0</v>
      </c>
      <c r="BD234" s="10">
        <v>0</v>
      </c>
      <c r="BE234" s="10">
        <f>C234-BC234</f>
        <v>23</v>
      </c>
      <c r="BJ234" s="17">
        <f t="shared" si="6"/>
        <v>0</v>
      </c>
      <c r="BK234" s="17">
        <f t="shared" si="7"/>
        <v>0</v>
      </c>
      <c r="BM234" s="17">
        <v>0</v>
      </c>
      <c r="BN234" s="10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25">
      <c r="A235">
        <v>528</v>
      </c>
      <c r="B235" s="17">
        <v>234</v>
      </c>
      <c r="C235" s="10">
        <v>24</v>
      </c>
      <c r="D235" t="s">
        <v>254</v>
      </c>
      <c r="E235">
        <v>0</v>
      </c>
      <c r="F235">
        <v>0</v>
      </c>
      <c r="G235" s="10">
        <v>5</v>
      </c>
      <c r="H235" s="10">
        <v>3</v>
      </c>
      <c r="I235" s="10">
        <v>3</v>
      </c>
      <c r="J235" s="2" t="s">
        <v>98</v>
      </c>
      <c r="K235" s="10">
        <v>2</v>
      </c>
      <c r="L235" s="2" t="s">
        <v>40</v>
      </c>
      <c r="M235" s="10">
        <v>0</v>
      </c>
      <c r="N235" s="10">
        <v>2</v>
      </c>
      <c r="O235" s="10">
        <v>0</v>
      </c>
      <c r="P235" s="10">
        <v>2</v>
      </c>
      <c r="Q235" s="10">
        <v>10</v>
      </c>
      <c r="R235" s="10">
        <v>8</v>
      </c>
      <c r="U235">
        <v>0</v>
      </c>
      <c r="V235" s="17">
        <v>0</v>
      </c>
      <c r="AD235" t="s">
        <v>125</v>
      </c>
      <c r="AF235" s="17">
        <v>1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t="s">
        <v>171</v>
      </c>
      <c r="AP235" s="10">
        <v>0</v>
      </c>
      <c r="AQ235" t="s">
        <v>14</v>
      </c>
      <c r="AR235">
        <v>0</v>
      </c>
      <c r="AT235" s="10">
        <v>0</v>
      </c>
      <c r="AV235" s="10">
        <v>0</v>
      </c>
      <c r="AW235" s="10">
        <v>0</v>
      </c>
      <c r="AY235" s="10">
        <v>0</v>
      </c>
      <c r="BA235" s="10">
        <v>0</v>
      </c>
      <c r="BB235">
        <v>0</v>
      </c>
      <c r="BD235" s="10">
        <v>0</v>
      </c>
      <c r="BE235" s="10">
        <f>C235-BC235</f>
        <v>24</v>
      </c>
      <c r="BJ235" s="17">
        <f t="shared" si="6"/>
        <v>0</v>
      </c>
      <c r="BK235" s="17">
        <f t="shared" si="7"/>
        <v>0</v>
      </c>
      <c r="BM235" s="17">
        <v>0</v>
      </c>
      <c r="BN235" s="10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25">
      <c r="A236">
        <v>599</v>
      </c>
      <c r="B236" s="17">
        <v>235</v>
      </c>
      <c r="C236" s="10">
        <v>24</v>
      </c>
      <c r="D236" t="s">
        <v>254</v>
      </c>
      <c r="E236">
        <v>0</v>
      </c>
      <c r="F236">
        <v>1</v>
      </c>
      <c r="G236" s="10">
        <v>5</v>
      </c>
      <c r="H236" s="10">
        <v>5</v>
      </c>
      <c r="I236" s="10">
        <v>5</v>
      </c>
      <c r="J236" s="2" t="s">
        <v>98</v>
      </c>
      <c r="K236" s="10">
        <v>2</v>
      </c>
      <c r="L236" s="2" t="s">
        <v>40</v>
      </c>
      <c r="M236" s="10">
        <v>0</v>
      </c>
      <c r="N236" s="10">
        <v>0</v>
      </c>
      <c r="O236" s="10">
        <v>0</v>
      </c>
      <c r="P236" s="10">
        <v>0</v>
      </c>
      <c r="Q236" s="10">
        <v>7</v>
      </c>
      <c r="R236" s="10">
        <v>7</v>
      </c>
      <c r="U236">
        <v>0</v>
      </c>
      <c r="V236" s="17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t="s">
        <v>107</v>
      </c>
      <c r="AP236" s="10">
        <v>1</v>
      </c>
      <c r="AQ236" t="s">
        <v>14</v>
      </c>
      <c r="AR236">
        <v>0</v>
      </c>
      <c r="AT236" s="10">
        <v>0</v>
      </c>
      <c r="AV236" s="10">
        <v>0</v>
      </c>
      <c r="AW236" s="10">
        <v>0</v>
      </c>
      <c r="AY236" s="10">
        <v>0</v>
      </c>
      <c r="BA236" s="10">
        <v>0</v>
      </c>
      <c r="BB236">
        <v>0</v>
      </c>
      <c r="BD236" s="10">
        <v>0</v>
      </c>
      <c r="BE236" s="10">
        <f>C236-BC236</f>
        <v>24</v>
      </c>
      <c r="BJ236" s="17">
        <f t="shared" si="6"/>
        <v>0</v>
      </c>
      <c r="BK236" s="17">
        <f t="shared" si="7"/>
        <v>0</v>
      </c>
      <c r="BM236" s="17">
        <v>0</v>
      </c>
      <c r="BN236" s="10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25">
      <c r="A237">
        <v>669</v>
      </c>
      <c r="B237" s="17">
        <v>236</v>
      </c>
      <c r="C237" s="10">
        <v>24</v>
      </c>
      <c r="D237" t="s">
        <v>254</v>
      </c>
      <c r="E237">
        <v>0</v>
      </c>
      <c r="F237">
        <v>1</v>
      </c>
      <c r="G237" s="10">
        <v>5</v>
      </c>
      <c r="H237" s="10">
        <v>3</v>
      </c>
      <c r="I237" s="10">
        <v>5</v>
      </c>
      <c r="J237" s="2" t="s">
        <v>98</v>
      </c>
      <c r="K237" s="10">
        <v>2</v>
      </c>
      <c r="L237" s="2" t="s">
        <v>40</v>
      </c>
      <c r="M237" s="10">
        <v>0</v>
      </c>
      <c r="N237" s="10">
        <v>0</v>
      </c>
      <c r="O237" s="10">
        <v>2</v>
      </c>
      <c r="P237" s="10">
        <v>2</v>
      </c>
      <c r="Q237" s="10">
        <v>5</v>
      </c>
      <c r="R237" s="10">
        <v>3</v>
      </c>
      <c r="U237">
        <v>0</v>
      </c>
      <c r="V237" s="17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t="s">
        <v>43</v>
      </c>
      <c r="AP237" s="10">
        <v>1</v>
      </c>
      <c r="AQ237" t="s">
        <v>26</v>
      </c>
      <c r="AR237">
        <v>1</v>
      </c>
      <c r="AS237" t="s">
        <v>50</v>
      </c>
      <c r="AT237" s="10">
        <v>0</v>
      </c>
      <c r="AV237" s="10">
        <v>0</v>
      </c>
      <c r="AW237" s="10">
        <v>0</v>
      </c>
      <c r="AY237" s="10">
        <v>0</v>
      </c>
      <c r="BA237" s="10">
        <v>0</v>
      </c>
      <c r="BB237">
        <v>0</v>
      </c>
      <c r="BD237" s="10">
        <v>0</v>
      </c>
      <c r="BE237" s="10">
        <f>C237-BC237</f>
        <v>24</v>
      </c>
      <c r="BJ237" s="17">
        <f t="shared" si="6"/>
        <v>0</v>
      </c>
      <c r="BK237" s="17">
        <f t="shared" si="7"/>
        <v>0</v>
      </c>
      <c r="BM237" s="17">
        <v>0</v>
      </c>
      <c r="BN237" s="10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25">
      <c r="A238">
        <v>125</v>
      </c>
      <c r="B238" s="17">
        <v>237</v>
      </c>
      <c r="C238" s="10">
        <v>25</v>
      </c>
      <c r="D238" t="s">
        <v>254</v>
      </c>
      <c r="E238">
        <v>0</v>
      </c>
      <c r="F238">
        <v>1</v>
      </c>
      <c r="G238" s="10">
        <v>5</v>
      </c>
      <c r="H238" s="10">
        <v>2</v>
      </c>
      <c r="I238" s="10">
        <v>2</v>
      </c>
      <c r="J238" s="2" t="s">
        <v>98</v>
      </c>
      <c r="K238" s="10">
        <v>2</v>
      </c>
      <c r="L238" s="2" t="s">
        <v>40</v>
      </c>
      <c r="M238" s="10">
        <v>0</v>
      </c>
      <c r="N238" s="10">
        <v>3</v>
      </c>
      <c r="O238" s="10">
        <v>0</v>
      </c>
      <c r="P238" s="10">
        <v>3</v>
      </c>
      <c r="Q238" s="10">
        <v>11</v>
      </c>
      <c r="R238" s="10">
        <v>8</v>
      </c>
      <c r="U238">
        <v>1</v>
      </c>
      <c r="V238" s="17">
        <v>0</v>
      </c>
      <c r="W238" t="s">
        <v>78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t="s">
        <v>74</v>
      </c>
      <c r="AP238" s="10">
        <v>1</v>
      </c>
      <c r="AQ238" t="s">
        <v>27</v>
      </c>
      <c r="AR238">
        <v>0</v>
      </c>
      <c r="AT238" s="10">
        <v>1</v>
      </c>
      <c r="AU238" t="s">
        <v>75</v>
      </c>
      <c r="AV238" s="10">
        <v>0</v>
      </c>
      <c r="AW238" s="10">
        <v>0</v>
      </c>
      <c r="AY238" s="10">
        <v>1</v>
      </c>
      <c r="AZ238" t="s">
        <v>76</v>
      </c>
      <c r="BA238" s="10">
        <v>1</v>
      </c>
      <c r="BB238">
        <v>0</v>
      </c>
      <c r="BD238" s="10">
        <v>0</v>
      </c>
      <c r="BE238" s="10">
        <f>C238-BC238</f>
        <v>25</v>
      </c>
      <c r="BJ238" s="17">
        <f t="shared" si="6"/>
        <v>0</v>
      </c>
      <c r="BK238" s="17">
        <f t="shared" si="7"/>
        <v>0</v>
      </c>
      <c r="BM238" s="17">
        <v>0</v>
      </c>
      <c r="BN238" s="10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25">
      <c r="A239">
        <v>568</v>
      </c>
      <c r="B239" s="17">
        <v>238</v>
      </c>
      <c r="C239" s="10">
        <v>25</v>
      </c>
      <c r="D239" t="s">
        <v>254</v>
      </c>
      <c r="E239">
        <v>0</v>
      </c>
      <c r="F239">
        <v>0</v>
      </c>
      <c r="G239" s="10">
        <v>5</v>
      </c>
      <c r="H239" s="10">
        <v>3</v>
      </c>
      <c r="I239" s="10">
        <v>5</v>
      </c>
      <c r="J239" s="2" t="s">
        <v>98</v>
      </c>
      <c r="K239" s="10">
        <v>2</v>
      </c>
      <c r="L239" s="2" t="s">
        <v>40</v>
      </c>
      <c r="M239" s="10">
        <v>0</v>
      </c>
      <c r="N239" s="10">
        <v>0</v>
      </c>
      <c r="O239" s="10">
        <v>2</v>
      </c>
      <c r="P239" s="10">
        <v>2</v>
      </c>
      <c r="Q239" s="10">
        <v>9</v>
      </c>
      <c r="R239" s="10">
        <v>7</v>
      </c>
      <c r="U239">
        <v>0</v>
      </c>
      <c r="V239" s="17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t="s">
        <v>43</v>
      </c>
      <c r="AP239" s="10">
        <v>1</v>
      </c>
      <c r="AQ239" t="s">
        <v>14</v>
      </c>
      <c r="AR239">
        <v>0</v>
      </c>
      <c r="AT239" s="10">
        <v>0</v>
      </c>
      <c r="AV239" s="10">
        <v>0</v>
      </c>
      <c r="AW239" s="10">
        <v>0</v>
      </c>
      <c r="AY239" s="10">
        <v>0</v>
      </c>
      <c r="BA239" s="10">
        <v>0</v>
      </c>
      <c r="BB239">
        <v>0</v>
      </c>
      <c r="BD239" s="10">
        <v>0</v>
      </c>
      <c r="BE239" s="10">
        <f>C239-BC239</f>
        <v>25</v>
      </c>
      <c r="BJ239" s="17">
        <f t="shared" si="6"/>
        <v>0</v>
      </c>
      <c r="BK239" s="17">
        <f t="shared" si="7"/>
        <v>0</v>
      </c>
      <c r="BM239" s="17">
        <v>0</v>
      </c>
      <c r="BN239" s="10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25">
      <c r="A240">
        <v>284</v>
      </c>
      <c r="B240" s="17">
        <v>239</v>
      </c>
      <c r="C240" s="10">
        <v>26</v>
      </c>
      <c r="D240" t="s">
        <v>254</v>
      </c>
      <c r="E240">
        <v>0</v>
      </c>
      <c r="F240">
        <v>0</v>
      </c>
      <c r="G240" s="10">
        <v>5</v>
      </c>
      <c r="H240" s="10">
        <v>2</v>
      </c>
      <c r="I240" s="10">
        <v>5</v>
      </c>
      <c r="J240" s="2" t="s">
        <v>99</v>
      </c>
      <c r="K240" s="10">
        <v>0</v>
      </c>
      <c r="L240" s="2"/>
      <c r="M240" s="10">
        <v>0</v>
      </c>
      <c r="N240" s="10">
        <v>0</v>
      </c>
      <c r="O240" s="10">
        <v>3</v>
      </c>
      <c r="P240" s="10">
        <v>3</v>
      </c>
      <c r="U240">
        <v>0</v>
      </c>
      <c r="V240" s="17">
        <v>0</v>
      </c>
      <c r="X240" s="17"/>
      <c r="Y240" s="17"/>
      <c r="Z240" s="17"/>
      <c r="AA240" s="17"/>
      <c r="AB240" s="17"/>
      <c r="AC240" s="17"/>
      <c r="AF240" s="17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t="s">
        <v>152</v>
      </c>
      <c r="AP240" s="10">
        <v>1</v>
      </c>
      <c r="AQ240" t="s">
        <v>14</v>
      </c>
      <c r="AR240">
        <v>0</v>
      </c>
      <c r="AT240" s="10">
        <v>0</v>
      </c>
      <c r="AV240" s="10">
        <v>0</v>
      </c>
      <c r="AW240" s="10">
        <v>0</v>
      </c>
      <c r="AY240" s="10">
        <v>0</v>
      </c>
      <c r="BA240" s="10">
        <v>0</v>
      </c>
      <c r="BB240">
        <v>0</v>
      </c>
      <c r="BD240" s="10">
        <v>0</v>
      </c>
      <c r="BE240" s="10">
        <f>C240-BC240</f>
        <v>26</v>
      </c>
      <c r="BJ240" s="17">
        <f t="shared" si="6"/>
        <v>0</v>
      </c>
      <c r="BK240" s="17">
        <f t="shared" si="7"/>
        <v>0</v>
      </c>
      <c r="BM240" s="17">
        <v>0</v>
      </c>
      <c r="BN240" s="10">
        <v>0</v>
      </c>
      <c r="BO240">
        <v>1</v>
      </c>
      <c r="BP240">
        <v>1</v>
      </c>
      <c r="BQ240">
        <v>0</v>
      </c>
      <c r="BR240">
        <v>0</v>
      </c>
      <c r="BS240">
        <v>0</v>
      </c>
      <c r="BT240">
        <v>0</v>
      </c>
    </row>
    <row r="241" spans="1:72" x14ac:dyDescent="0.25">
      <c r="A241">
        <v>411</v>
      </c>
      <c r="B241" s="17">
        <v>240</v>
      </c>
      <c r="C241" s="10">
        <v>26</v>
      </c>
      <c r="D241" t="s">
        <v>254</v>
      </c>
      <c r="E241">
        <v>0</v>
      </c>
      <c r="F241">
        <v>0</v>
      </c>
      <c r="G241" s="10">
        <v>5</v>
      </c>
      <c r="H241" s="10">
        <v>2</v>
      </c>
      <c r="I241" s="10">
        <v>4</v>
      </c>
      <c r="J241" s="2" t="s">
        <v>98</v>
      </c>
      <c r="K241" s="10">
        <v>2</v>
      </c>
      <c r="L241" s="2" t="s">
        <v>40</v>
      </c>
      <c r="M241" s="10">
        <v>0</v>
      </c>
      <c r="N241" s="10">
        <v>1</v>
      </c>
      <c r="O241" s="10">
        <v>2</v>
      </c>
      <c r="P241" s="10">
        <v>3</v>
      </c>
      <c r="U241">
        <v>1</v>
      </c>
      <c r="V241" s="17">
        <v>0</v>
      </c>
      <c r="W241" t="s">
        <v>15</v>
      </c>
      <c r="X241" s="2" t="s">
        <v>66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t="s">
        <v>90</v>
      </c>
      <c r="AP241" s="10">
        <v>1</v>
      </c>
      <c r="AQ241" t="s">
        <v>14</v>
      </c>
      <c r="AR241">
        <v>0</v>
      </c>
      <c r="AT241" s="10">
        <v>0</v>
      </c>
      <c r="AV241" s="10">
        <v>0</v>
      </c>
      <c r="AW241" s="10">
        <v>0</v>
      </c>
      <c r="AY241" s="10">
        <v>0</v>
      </c>
      <c r="BA241" s="10">
        <v>0</v>
      </c>
      <c r="BB241">
        <v>0</v>
      </c>
      <c r="BD241" s="10">
        <v>0</v>
      </c>
      <c r="BE241" s="10">
        <f>C241-BC241</f>
        <v>26</v>
      </c>
      <c r="BJ241" s="17">
        <f t="shared" si="6"/>
        <v>0</v>
      </c>
      <c r="BK241" s="17">
        <f t="shared" si="7"/>
        <v>0</v>
      </c>
      <c r="BM241" s="17">
        <v>0</v>
      </c>
      <c r="BN241" s="10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25">
      <c r="A242">
        <v>237</v>
      </c>
      <c r="B242" s="17">
        <v>241</v>
      </c>
      <c r="C242" s="10">
        <v>27</v>
      </c>
      <c r="D242" t="s">
        <v>254</v>
      </c>
      <c r="E242">
        <v>0</v>
      </c>
      <c r="F242">
        <v>1</v>
      </c>
      <c r="G242" s="10">
        <v>5</v>
      </c>
      <c r="H242" s="10">
        <v>2</v>
      </c>
      <c r="I242" s="10">
        <v>5</v>
      </c>
      <c r="J242" s="2" t="s">
        <v>98</v>
      </c>
      <c r="K242" s="10">
        <v>2</v>
      </c>
      <c r="L242" s="2" t="s">
        <v>40</v>
      </c>
      <c r="M242" s="10">
        <v>0</v>
      </c>
      <c r="N242" s="10">
        <v>0</v>
      </c>
      <c r="O242" s="10">
        <v>3</v>
      </c>
      <c r="P242" s="10">
        <v>3</v>
      </c>
      <c r="Q242" s="10">
        <v>11</v>
      </c>
      <c r="R242" s="10">
        <v>8</v>
      </c>
      <c r="U242">
        <v>1</v>
      </c>
      <c r="V242" s="17">
        <v>0</v>
      </c>
      <c r="W242" t="s">
        <v>15</v>
      </c>
      <c r="X242" s="17"/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t="s">
        <v>18</v>
      </c>
      <c r="AP242" s="10">
        <v>1</v>
      </c>
      <c r="AQ242" t="s">
        <v>14</v>
      </c>
      <c r="AR242">
        <v>0</v>
      </c>
      <c r="AT242" s="10">
        <v>0</v>
      </c>
      <c r="AV242" s="10">
        <v>0</v>
      </c>
      <c r="AW242" s="10">
        <v>0</v>
      </c>
      <c r="AY242" s="10">
        <v>0</v>
      </c>
      <c r="BA242" s="10">
        <v>0</v>
      </c>
      <c r="BB242">
        <v>0</v>
      </c>
      <c r="BD242" s="10">
        <v>0</v>
      </c>
      <c r="BE242" s="10">
        <f>C242-BC242</f>
        <v>27</v>
      </c>
      <c r="BJ242" s="17">
        <f t="shared" si="6"/>
        <v>0</v>
      </c>
      <c r="BK242" s="17">
        <f t="shared" si="7"/>
        <v>0</v>
      </c>
      <c r="BM242" s="17">
        <v>0</v>
      </c>
      <c r="BN242" s="10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25">
      <c r="A243">
        <v>289</v>
      </c>
      <c r="B243" s="17">
        <v>242</v>
      </c>
      <c r="C243" s="10">
        <v>27</v>
      </c>
      <c r="D243" t="s">
        <v>254</v>
      </c>
      <c r="E243">
        <v>0</v>
      </c>
      <c r="F243">
        <v>1</v>
      </c>
      <c r="G243" s="10">
        <v>5</v>
      </c>
      <c r="H243" s="10">
        <v>3</v>
      </c>
      <c r="I243" s="10">
        <v>3</v>
      </c>
      <c r="J243" s="2" t="s">
        <v>104</v>
      </c>
      <c r="K243" s="10">
        <v>1</v>
      </c>
      <c r="L243" s="2"/>
      <c r="M243" s="10">
        <v>0</v>
      </c>
      <c r="N243" s="10">
        <v>2</v>
      </c>
      <c r="O243" s="10">
        <v>0</v>
      </c>
      <c r="P243" s="10">
        <v>2</v>
      </c>
      <c r="U243">
        <v>0</v>
      </c>
      <c r="V243" s="17">
        <v>0</v>
      </c>
      <c r="X243" s="17"/>
      <c r="AF243" s="17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t="s">
        <v>43</v>
      </c>
      <c r="AP243" s="10">
        <v>1</v>
      </c>
      <c r="AQ243" t="s">
        <v>14</v>
      </c>
      <c r="AR243">
        <v>0</v>
      </c>
      <c r="AT243" s="10">
        <v>0</v>
      </c>
      <c r="AV243" s="10">
        <v>0</v>
      </c>
      <c r="AW243" s="10">
        <v>0</v>
      </c>
      <c r="AY243" s="10">
        <v>0</v>
      </c>
      <c r="BA243" s="10">
        <v>0</v>
      </c>
      <c r="BB243">
        <v>0</v>
      </c>
      <c r="BD243" s="10">
        <v>0</v>
      </c>
      <c r="BE243" s="10">
        <f>C243-BC243</f>
        <v>27</v>
      </c>
      <c r="BJ243" s="17">
        <f t="shared" si="6"/>
        <v>0</v>
      </c>
      <c r="BK243" s="17">
        <f t="shared" si="7"/>
        <v>0</v>
      </c>
      <c r="BM243" s="17">
        <v>0</v>
      </c>
      <c r="BN243" s="10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25">
      <c r="A244">
        <v>522</v>
      </c>
      <c r="B244" s="17">
        <v>243</v>
      </c>
      <c r="C244" s="10">
        <v>27</v>
      </c>
      <c r="D244" t="s">
        <v>254</v>
      </c>
      <c r="E244">
        <v>0</v>
      </c>
      <c r="F244">
        <v>0</v>
      </c>
      <c r="G244" s="10">
        <v>5</v>
      </c>
      <c r="H244" s="10">
        <v>2</v>
      </c>
      <c r="I244" s="10">
        <v>5</v>
      </c>
      <c r="J244" s="2" t="s">
        <v>98</v>
      </c>
      <c r="K244" s="10">
        <v>2</v>
      </c>
      <c r="L244" s="2" t="s">
        <v>40</v>
      </c>
      <c r="M244" s="10">
        <v>0</v>
      </c>
      <c r="N244" s="10">
        <v>0</v>
      </c>
      <c r="O244" s="10">
        <v>3</v>
      </c>
      <c r="P244" s="10">
        <v>3</v>
      </c>
      <c r="Q244" s="10">
        <v>10</v>
      </c>
      <c r="R244" s="10">
        <v>7</v>
      </c>
      <c r="U244">
        <v>0</v>
      </c>
      <c r="V244" s="17">
        <v>0</v>
      </c>
      <c r="X244" s="17"/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t="s">
        <v>171</v>
      </c>
      <c r="AP244" s="10">
        <v>0</v>
      </c>
      <c r="AQ244" t="s">
        <v>14</v>
      </c>
      <c r="AR244">
        <v>0</v>
      </c>
      <c r="AT244" s="10">
        <v>0</v>
      </c>
      <c r="AV244" s="10">
        <v>0</v>
      </c>
      <c r="AW244" s="10">
        <v>0</v>
      </c>
      <c r="AY244" s="10">
        <v>0</v>
      </c>
      <c r="BA244" s="10">
        <v>0</v>
      </c>
      <c r="BB244">
        <v>0</v>
      </c>
      <c r="BD244" s="10">
        <v>0</v>
      </c>
      <c r="BE244" s="10">
        <f>C244-BC244</f>
        <v>27</v>
      </c>
      <c r="BJ244" s="17">
        <f t="shared" si="6"/>
        <v>0</v>
      </c>
      <c r="BK244" s="17">
        <f t="shared" si="7"/>
        <v>0</v>
      </c>
      <c r="BM244" s="17">
        <v>0</v>
      </c>
      <c r="BN244" s="10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25">
      <c r="A245">
        <v>99</v>
      </c>
      <c r="B245" s="17">
        <v>244</v>
      </c>
      <c r="C245" s="10">
        <v>28</v>
      </c>
      <c r="D245" t="s">
        <v>254</v>
      </c>
      <c r="E245">
        <v>0</v>
      </c>
      <c r="F245">
        <v>1</v>
      </c>
      <c r="G245" s="10">
        <v>5</v>
      </c>
      <c r="H245" s="10">
        <v>2</v>
      </c>
      <c r="I245" s="10">
        <v>2</v>
      </c>
      <c r="J245" s="2" t="s">
        <v>98</v>
      </c>
      <c r="K245" s="10">
        <v>2</v>
      </c>
      <c r="L245" s="2" t="s">
        <v>40</v>
      </c>
      <c r="M245" s="10">
        <v>0</v>
      </c>
      <c r="N245" s="10">
        <v>3</v>
      </c>
      <c r="O245" s="10">
        <v>0</v>
      </c>
      <c r="P245" s="10">
        <v>3</v>
      </c>
      <c r="Q245" s="10">
        <v>12</v>
      </c>
      <c r="R245" s="10">
        <v>9</v>
      </c>
      <c r="U245">
        <v>1</v>
      </c>
      <c r="V245" s="17">
        <v>0</v>
      </c>
      <c r="W245" t="s">
        <v>52</v>
      </c>
      <c r="X245" s="17"/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t="s">
        <v>74</v>
      </c>
      <c r="AP245" s="10">
        <v>1</v>
      </c>
      <c r="AQ245" t="s">
        <v>27</v>
      </c>
      <c r="AR245">
        <v>0</v>
      </c>
      <c r="AT245" s="10">
        <v>1</v>
      </c>
      <c r="AU245" t="s">
        <v>75</v>
      </c>
      <c r="AV245" s="10">
        <v>0</v>
      </c>
      <c r="AW245" s="10">
        <v>0</v>
      </c>
      <c r="AY245" s="10">
        <v>1</v>
      </c>
      <c r="AZ245" t="s">
        <v>76</v>
      </c>
      <c r="BA245" s="10">
        <v>1</v>
      </c>
      <c r="BB245">
        <v>0</v>
      </c>
      <c r="BD245" s="10">
        <v>0</v>
      </c>
      <c r="BE245" s="10">
        <f>C245-BC245</f>
        <v>28</v>
      </c>
      <c r="BJ245" s="17">
        <f t="shared" si="6"/>
        <v>0</v>
      </c>
      <c r="BK245" s="17">
        <f t="shared" si="7"/>
        <v>0</v>
      </c>
      <c r="BM245" s="17">
        <v>0</v>
      </c>
      <c r="BN245" s="10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25">
      <c r="A246">
        <v>445</v>
      </c>
      <c r="B246" s="17">
        <v>245</v>
      </c>
      <c r="C246" s="10">
        <v>28</v>
      </c>
      <c r="D246" t="s">
        <v>254</v>
      </c>
      <c r="E246">
        <v>0</v>
      </c>
      <c r="F246">
        <v>1</v>
      </c>
      <c r="G246" s="10">
        <v>5</v>
      </c>
      <c r="H246" s="10">
        <v>2</v>
      </c>
      <c r="I246" s="10">
        <v>4</v>
      </c>
      <c r="J246" s="2" t="s">
        <v>98</v>
      </c>
      <c r="K246" s="10">
        <v>2</v>
      </c>
      <c r="L246" s="2" t="s">
        <v>40</v>
      </c>
      <c r="M246" s="10">
        <v>0</v>
      </c>
      <c r="N246" s="10">
        <v>1</v>
      </c>
      <c r="O246" s="10">
        <v>2</v>
      </c>
      <c r="P246" s="10">
        <v>3</v>
      </c>
      <c r="Q246" s="10">
        <v>11</v>
      </c>
      <c r="R246" s="10">
        <v>8</v>
      </c>
      <c r="U246">
        <v>1</v>
      </c>
      <c r="V246" s="17">
        <v>0</v>
      </c>
      <c r="W246" t="s">
        <v>19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t="s">
        <v>204</v>
      </c>
      <c r="AP246" s="10">
        <v>1</v>
      </c>
      <c r="AQ246" t="s">
        <v>14</v>
      </c>
      <c r="AR246">
        <v>0</v>
      </c>
      <c r="AT246" s="10">
        <v>0</v>
      </c>
      <c r="AV246" s="10">
        <v>0</v>
      </c>
      <c r="AW246" s="10">
        <v>0</v>
      </c>
      <c r="AY246" s="10">
        <v>0</v>
      </c>
      <c r="BA246" s="10">
        <v>0</v>
      </c>
      <c r="BB246">
        <v>1</v>
      </c>
      <c r="BC246">
        <v>26</v>
      </c>
      <c r="BD246" s="10">
        <v>1</v>
      </c>
      <c r="BE246" s="10">
        <f>C246-BC246</f>
        <v>2</v>
      </c>
      <c r="BG246" t="s">
        <v>80</v>
      </c>
      <c r="BH246" s="10">
        <v>1</v>
      </c>
      <c r="BI246">
        <v>1</v>
      </c>
      <c r="BJ246" s="17">
        <f t="shared" si="6"/>
        <v>0.05</v>
      </c>
      <c r="BK246" s="17">
        <f t="shared" si="7"/>
        <v>0.1</v>
      </c>
      <c r="BM246" s="18">
        <v>0.1</v>
      </c>
      <c r="BN246" s="10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</row>
    <row r="247" spans="1:72" x14ac:dyDescent="0.25">
      <c r="A247">
        <v>465</v>
      </c>
      <c r="B247" s="17">
        <v>246</v>
      </c>
      <c r="C247" s="10">
        <v>28</v>
      </c>
      <c r="D247" t="s">
        <v>254</v>
      </c>
      <c r="E247">
        <v>0</v>
      </c>
      <c r="F247">
        <v>0</v>
      </c>
      <c r="G247" s="10">
        <v>5</v>
      </c>
      <c r="H247" s="10">
        <v>2</v>
      </c>
      <c r="I247" s="10">
        <v>3</v>
      </c>
      <c r="J247" s="2" t="s">
        <v>98</v>
      </c>
      <c r="K247" s="10">
        <v>2</v>
      </c>
      <c r="L247" s="2" t="s">
        <v>40</v>
      </c>
      <c r="M247" s="10">
        <v>0</v>
      </c>
      <c r="N247" s="10">
        <v>2</v>
      </c>
      <c r="O247" s="10">
        <v>1</v>
      </c>
      <c r="P247" s="10">
        <v>3</v>
      </c>
      <c r="Q247" s="10">
        <v>8</v>
      </c>
      <c r="R247" s="10">
        <v>5</v>
      </c>
      <c r="U247">
        <v>0</v>
      </c>
      <c r="V247" s="17">
        <v>0</v>
      </c>
      <c r="AF247" s="17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t="s">
        <v>171</v>
      </c>
      <c r="AP247" s="10">
        <v>0</v>
      </c>
      <c r="AQ247" t="s">
        <v>14</v>
      </c>
      <c r="AR247">
        <v>0</v>
      </c>
      <c r="AT247" s="10">
        <v>0</v>
      </c>
      <c r="AV247" s="10">
        <v>0</v>
      </c>
      <c r="AW247" s="10">
        <v>0</v>
      </c>
      <c r="AY247" s="10">
        <v>0</v>
      </c>
      <c r="BA247" s="10">
        <v>0</v>
      </c>
      <c r="BB247">
        <v>0</v>
      </c>
      <c r="BD247" s="10">
        <v>0</v>
      </c>
      <c r="BE247" s="10">
        <f>C247-BC247</f>
        <v>28</v>
      </c>
      <c r="BJ247" s="17">
        <f t="shared" si="6"/>
        <v>0</v>
      </c>
      <c r="BK247" s="17">
        <f t="shared" si="7"/>
        <v>0</v>
      </c>
      <c r="BM247" s="17">
        <v>0</v>
      </c>
      <c r="BN247" s="10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25">
      <c r="A248">
        <v>199</v>
      </c>
      <c r="B248" s="17">
        <v>247</v>
      </c>
      <c r="C248" s="10">
        <v>29</v>
      </c>
      <c r="D248" t="s">
        <v>254</v>
      </c>
      <c r="E248">
        <v>0</v>
      </c>
      <c r="F248">
        <v>1</v>
      </c>
      <c r="G248" s="10">
        <v>5</v>
      </c>
      <c r="H248" s="10">
        <v>1</v>
      </c>
      <c r="I248" s="10">
        <v>5</v>
      </c>
      <c r="J248" s="2" t="s">
        <v>99</v>
      </c>
      <c r="K248" s="10">
        <v>0</v>
      </c>
      <c r="L248" s="2"/>
      <c r="M248" s="10">
        <v>0</v>
      </c>
      <c r="N248" s="10">
        <v>0</v>
      </c>
      <c r="O248" s="10">
        <v>4</v>
      </c>
      <c r="P248" s="10">
        <v>4</v>
      </c>
      <c r="U248">
        <v>0</v>
      </c>
      <c r="V248" s="17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t="s">
        <v>124</v>
      </c>
      <c r="AP248" s="10">
        <v>1</v>
      </c>
      <c r="AQ248" t="s">
        <v>26</v>
      </c>
      <c r="AR248">
        <v>1</v>
      </c>
      <c r="AS248" t="s">
        <v>114</v>
      </c>
      <c r="AT248" s="10">
        <v>1</v>
      </c>
      <c r="AV248" s="10">
        <v>0</v>
      </c>
      <c r="AW248" s="10">
        <v>0</v>
      </c>
      <c r="AY248" s="10">
        <v>0</v>
      </c>
      <c r="BA248" s="10">
        <v>0</v>
      </c>
      <c r="BB248">
        <v>1</v>
      </c>
      <c r="BC248">
        <v>27</v>
      </c>
      <c r="BD248" s="10">
        <v>1</v>
      </c>
      <c r="BE248" s="10">
        <f>C248-BC248</f>
        <v>2</v>
      </c>
      <c r="BG248" t="s">
        <v>80</v>
      </c>
      <c r="BH248" s="10">
        <v>1</v>
      </c>
      <c r="BI248">
        <v>2</v>
      </c>
      <c r="BJ248" s="17">
        <f t="shared" si="6"/>
        <v>0.1</v>
      </c>
      <c r="BK248" s="17">
        <f t="shared" si="7"/>
        <v>0.2</v>
      </c>
      <c r="BM248" s="18">
        <v>0.2</v>
      </c>
      <c r="BN248" s="10">
        <v>1</v>
      </c>
      <c r="BO248">
        <v>1</v>
      </c>
      <c r="BP248">
        <v>1</v>
      </c>
      <c r="BQ248">
        <v>0</v>
      </c>
      <c r="BR248">
        <v>0</v>
      </c>
      <c r="BS248">
        <v>0</v>
      </c>
      <c r="BT248">
        <v>0</v>
      </c>
    </row>
    <row r="249" spans="1:72" x14ac:dyDescent="0.25">
      <c r="A249">
        <v>96</v>
      </c>
      <c r="B249" s="17">
        <v>248</v>
      </c>
      <c r="C249" s="10">
        <v>30</v>
      </c>
      <c r="D249" t="s">
        <v>255</v>
      </c>
      <c r="E249">
        <v>0</v>
      </c>
      <c r="F249">
        <v>1</v>
      </c>
      <c r="G249" s="10">
        <v>5</v>
      </c>
      <c r="H249" s="10">
        <v>2</v>
      </c>
      <c r="I249" s="10">
        <v>2</v>
      </c>
      <c r="J249" s="2" t="s">
        <v>98</v>
      </c>
      <c r="K249" s="10">
        <v>2</v>
      </c>
      <c r="L249" s="2" t="s">
        <v>40</v>
      </c>
      <c r="M249" s="10">
        <v>0</v>
      </c>
      <c r="N249" s="10">
        <v>3</v>
      </c>
      <c r="O249" s="10">
        <v>0</v>
      </c>
      <c r="P249" s="10">
        <v>3</v>
      </c>
      <c r="Q249" s="10">
        <v>12</v>
      </c>
      <c r="R249" s="10">
        <v>9</v>
      </c>
      <c r="U249">
        <v>1</v>
      </c>
      <c r="V249" s="17">
        <v>0</v>
      </c>
      <c r="W249" t="s">
        <v>15</v>
      </c>
      <c r="X249" s="17" t="s">
        <v>66</v>
      </c>
      <c r="Y249" t="s">
        <v>52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t="s">
        <v>74</v>
      </c>
      <c r="AP249" s="10">
        <v>1</v>
      </c>
      <c r="AQ249" t="s">
        <v>27</v>
      </c>
      <c r="AR249">
        <v>0</v>
      </c>
      <c r="AT249" s="10">
        <v>1</v>
      </c>
      <c r="AU249" t="s">
        <v>75</v>
      </c>
      <c r="AV249" s="10">
        <v>0</v>
      </c>
      <c r="AW249" s="10">
        <v>0</v>
      </c>
      <c r="AY249" s="10">
        <v>1</v>
      </c>
      <c r="AZ249" t="s">
        <v>76</v>
      </c>
      <c r="BA249" s="10">
        <v>1</v>
      </c>
      <c r="BB249">
        <v>0</v>
      </c>
      <c r="BD249" s="10">
        <v>0</v>
      </c>
      <c r="BE249" s="10">
        <f>C249-BC249</f>
        <v>30</v>
      </c>
      <c r="BJ249" s="17">
        <f t="shared" si="6"/>
        <v>0</v>
      </c>
      <c r="BK249" s="17">
        <f t="shared" si="7"/>
        <v>0</v>
      </c>
      <c r="BM249" s="17">
        <v>0</v>
      </c>
      <c r="BN249" s="10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25">
      <c r="A250">
        <v>285</v>
      </c>
      <c r="B250" s="17">
        <v>249</v>
      </c>
      <c r="C250" s="10">
        <v>30</v>
      </c>
      <c r="D250" t="s">
        <v>255</v>
      </c>
      <c r="E250">
        <v>0</v>
      </c>
      <c r="F250">
        <v>0</v>
      </c>
      <c r="G250" s="10">
        <v>5</v>
      </c>
      <c r="H250" s="10">
        <v>2</v>
      </c>
      <c r="I250" s="10">
        <v>5</v>
      </c>
      <c r="J250" s="2" t="s">
        <v>98</v>
      </c>
      <c r="K250" s="10">
        <v>2</v>
      </c>
      <c r="L250" s="2" t="s">
        <v>40</v>
      </c>
      <c r="M250" s="10">
        <v>0</v>
      </c>
      <c r="N250" s="10">
        <v>0</v>
      </c>
      <c r="O250" s="10">
        <v>3</v>
      </c>
      <c r="P250" s="10">
        <v>3</v>
      </c>
      <c r="U250">
        <v>0</v>
      </c>
      <c r="V250" s="17">
        <v>0</v>
      </c>
      <c r="AD250" t="s">
        <v>149</v>
      </c>
      <c r="AF250" s="17">
        <v>1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t="s">
        <v>171</v>
      </c>
      <c r="AP250" s="10">
        <v>0</v>
      </c>
      <c r="AQ250" t="s">
        <v>14</v>
      </c>
      <c r="AR250">
        <v>0</v>
      </c>
      <c r="AT250" s="10">
        <v>0</v>
      </c>
      <c r="AV250" s="10">
        <v>0</v>
      </c>
      <c r="AW250" s="10">
        <v>0</v>
      </c>
      <c r="AY250" s="10">
        <v>0</v>
      </c>
      <c r="BA250" s="10">
        <v>0</v>
      </c>
      <c r="BB250">
        <v>0</v>
      </c>
      <c r="BD250" s="10">
        <v>0</v>
      </c>
      <c r="BE250" s="10">
        <f>C250-BC250</f>
        <v>30</v>
      </c>
      <c r="BJ250" s="17">
        <f t="shared" si="6"/>
        <v>0</v>
      </c>
      <c r="BK250" s="17">
        <f t="shared" si="7"/>
        <v>0</v>
      </c>
      <c r="BM250" s="17">
        <v>0</v>
      </c>
      <c r="BN250" s="1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25">
      <c r="A251">
        <v>448</v>
      </c>
      <c r="B251" s="17">
        <v>250</v>
      </c>
      <c r="C251" s="10">
        <v>30</v>
      </c>
      <c r="D251" t="s">
        <v>255</v>
      </c>
      <c r="E251">
        <v>0</v>
      </c>
      <c r="F251">
        <v>0</v>
      </c>
      <c r="G251" s="10">
        <v>5</v>
      </c>
      <c r="H251" s="10">
        <v>2</v>
      </c>
      <c r="I251" s="10">
        <v>4</v>
      </c>
      <c r="J251" s="2" t="s">
        <v>98</v>
      </c>
      <c r="K251" s="10">
        <v>2</v>
      </c>
      <c r="L251" s="2" t="s">
        <v>40</v>
      </c>
      <c r="M251" s="10">
        <v>0</v>
      </c>
      <c r="N251" s="10">
        <v>1</v>
      </c>
      <c r="O251" s="10">
        <v>2</v>
      </c>
      <c r="P251" s="10">
        <v>3</v>
      </c>
      <c r="Q251" s="10">
        <v>12</v>
      </c>
      <c r="R251" s="10">
        <v>9</v>
      </c>
      <c r="U251">
        <v>0</v>
      </c>
      <c r="V251" s="17">
        <v>0</v>
      </c>
      <c r="AD251" t="s">
        <v>125</v>
      </c>
      <c r="AF251" s="17">
        <v>1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t="s">
        <v>171</v>
      </c>
      <c r="AP251" s="10">
        <v>0</v>
      </c>
      <c r="AQ251" t="s">
        <v>14</v>
      </c>
      <c r="AR251">
        <v>0</v>
      </c>
      <c r="AT251" s="10">
        <v>0</v>
      </c>
      <c r="AV251" s="10">
        <v>0</v>
      </c>
      <c r="AW251" s="10">
        <v>0</v>
      </c>
      <c r="AY251" s="10">
        <v>0</v>
      </c>
      <c r="BA251" s="10">
        <v>0</v>
      </c>
      <c r="BB251">
        <v>0</v>
      </c>
      <c r="BD251" s="10">
        <v>0</v>
      </c>
      <c r="BE251" s="10">
        <f>C251-BC251</f>
        <v>30</v>
      </c>
      <c r="BJ251" s="17">
        <f t="shared" si="6"/>
        <v>0</v>
      </c>
      <c r="BK251" s="17">
        <f t="shared" si="7"/>
        <v>0</v>
      </c>
      <c r="BM251" s="17">
        <v>0</v>
      </c>
      <c r="BN251" s="10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25">
      <c r="A252">
        <v>501</v>
      </c>
      <c r="B252" s="17">
        <v>251</v>
      </c>
      <c r="C252" s="10">
        <v>30</v>
      </c>
      <c r="D252" t="s">
        <v>255</v>
      </c>
      <c r="E252">
        <v>0</v>
      </c>
      <c r="F252">
        <v>1</v>
      </c>
      <c r="G252" s="10">
        <v>5</v>
      </c>
      <c r="H252" s="10">
        <v>3</v>
      </c>
      <c r="I252" s="10">
        <v>5</v>
      </c>
      <c r="J252" s="2" t="s">
        <v>98</v>
      </c>
      <c r="K252" s="10">
        <v>2</v>
      </c>
      <c r="L252" s="2" t="s">
        <v>40</v>
      </c>
      <c r="M252" s="10">
        <v>0</v>
      </c>
      <c r="N252" s="10">
        <v>0</v>
      </c>
      <c r="O252" s="10">
        <v>2</v>
      </c>
      <c r="P252" s="10">
        <v>2</v>
      </c>
      <c r="Q252" s="10">
        <v>10</v>
      </c>
      <c r="R252" s="10">
        <v>8</v>
      </c>
      <c r="U252">
        <v>1</v>
      </c>
      <c r="V252" s="17">
        <v>0</v>
      </c>
      <c r="W252" t="s">
        <v>19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t="s">
        <v>90</v>
      </c>
      <c r="AP252" s="10">
        <v>1</v>
      </c>
      <c r="AQ252" t="s">
        <v>14</v>
      </c>
      <c r="AR252">
        <v>0</v>
      </c>
      <c r="AT252" s="10">
        <v>1</v>
      </c>
      <c r="AV252" s="10">
        <v>0</v>
      </c>
      <c r="AW252" s="10">
        <v>0</v>
      </c>
      <c r="AY252" s="10">
        <v>0</v>
      </c>
      <c r="BA252" s="10">
        <v>0</v>
      </c>
      <c r="BB252">
        <v>0</v>
      </c>
      <c r="BD252" s="10">
        <v>0</v>
      </c>
      <c r="BE252" s="10">
        <f>C252-BC252</f>
        <v>30</v>
      </c>
      <c r="BJ252" s="17">
        <f t="shared" si="6"/>
        <v>0</v>
      </c>
      <c r="BK252" s="17">
        <f t="shared" si="7"/>
        <v>0</v>
      </c>
      <c r="BM252" s="17">
        <v>0</v>
      </c>
      <c r="BN252" s="10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25">
      <c r="A253">
        <v>511</v>
      </c>
      <c r="B253" s="17">
        <v>252</v>
      </c>
      <c r="C253" s="10">
        <v>30</v>
      </c>
      <c r="D253" t="s">
        <v>255</v>
      </c>
      <c r="E253">
        <v>0</v>
      </c>
      <c r="F253">
        <v>0</v>
      </c>
      <c r="G253" s="10">
        <v>5</v>
      </c>
      <c r="H253" s="10">
        <v>2</v>
      </c>
      <c r="I253" s="10">
        <v>2</v>
      </c>
      <c r="J253" s="2" t="s">
        <v>98</v>
      </c>
      <c r="K253" s="10">
        <v>2</v>
      </c>
      <c r="L253" s="2" t="s">
        <v>40</v>
      </c>
      <c r="M253" s="10">
        <v>0</v>
      </c>
      <c r="N253" s="10">
        <v>3</v>
      </c>
      <c r="O253" s="10">
        <v>0</v>
      </c>
      <c r="P253" s="10">
        <v>3</v>
      </c>
      <c r="Q253" s="10">
        <v>14</v>
      </c>
      <c r="R253" s="10">
        <v>11</v>
      </c>
      <c r="U253">
        <v>1</v>
      </c>
      <c r="V253" s="17">
        <v>0</v>
      </c>
      <c r="W253" t="s">
        <v>19</v>
      </c>
      <c r="X253" s="2" t="s">
        <v>15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t="s">
        <v>71</v>
      </c>
      <c r="AP253" s="10">
        <v>0</v>
      </c>
      <c r="AQ253" t="s">
        <v>14</v>
      </c>
      <c r="AR253">
        <v>0</v>
      </c>
      <c r="AT253" s="10">
        <v>0</v>
      </c>
      <c r="AV253" s="10">
        <v>0</v>
      </c>
      <c r="AW253" s="10">
        <v>0</v>
      </c>
      <c r="AY253" s="10">
        <v>0</v>
      </c>
      <c r="BA253" s="10">
        <v>0</v>
      </c>
      <c r="BB253">
        <v>0</v>
      </c>
      <c r="BD253" s="10">
        <v>0</v>
      </c>
      <c r="BE253" s="10">
        <f>C253-BC253</f>
        <v>30</v>
      </c>
      <c r="BJ253" s="17">
        <f t="shared" si="6"/>
        <v>0</v>
      </c>
      <c r="BK253" s="17">
        <f t="shared" si="7"/>
        <v>0</v>
      </c>
      <c r="BM253" s="17">
        <v>0</v>
      </c>
      <c r="BN253" s="10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25">
      <c r="A254">
        <v>527</v>
      </c>
      <c r="B254" s="17">
        <v>253</v>
      </c>
      <c r="C254" s="10">
        <v>30</v>
      </c>
      <c r="D254" t="s">
        <v>255</v>
      </c>
      <c r="E254">
        <v>0</v>
      </c>
      <c r="F254">
        <v>1</v>
      </c>
      <c r="G254" s="10">
        <v>5</v>
      </c>
      <c r="H254" s="10">
        <v>3</v>
      </c>
      <c r="I254" s="10">
        <v>3</v>
      </c>
      <c r="J254" s="2" t="s">
        <v>98</v>
      </c>
      <c r="K254" s="10">
        <v>2</v>
      </c>
      <c r="L254" s="2" t="s">
        <v>40</v>
      </c>
      <c r="M254" s="10">
        <v>0</v>
      </c>
      <c r="N254" s="10">
        <v>2</v>
      </c>
      <c r="O254" s="10">
        <v>0</v>
      </c>
      <c r="P254" s="10">
        <v>2</v>
      </c>
      <c r="Q254" s="10">
        <v>10</v>
      </c>
      <c r="R254" s="10">
        <v>8</v>
      </c>
      <c r="U254">
        <v>0</v>
      </c>
      <c r="V254" s="17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t="s">
        <v>107</v>
      </c>
      <c r="AP254" s="10">
        <v>1</v>
      </c>
      <c r="AQ254" t="s">
        <v>14</v>
      </c>
      <c r="AR254">
        <v>0</v>
      </c>
      <c r="AT254" s="10">
        <v>0</v>
      </c>
      <c r="AV254" s="10">
        <v>0</v>
      </c>
      <c r="AW254" s="10">
        <v>0</v>
      </c>
      <c r="AY254" s="10">
        <v>0</v>
      </c>
      <c r="BA254" s="10">
        <v>0</v>
      </c>
      <c r="BB254">
        <v>0</v>
      </c>
      <c r="BD254" s="10">
        <v>0</v>
      </c>
      <c r="BE254" s="10">
        <f>C254-BC254</f>
        <v>30</v>
      </c>
      <c r="BJ254" s="17">
        <f t="shared" si="6"/>
        <v>0</v>
      </c>
      <c r="BK254" s="17">
        <f t="shared" si="7"/>
        <v>0</v>
      </c>
      <c r="BM254" s="17">
        <v>0</v>
      </c>
      <c r="BN254" s="10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25">
      <c r="A255">
        <v>602</v>
      </c>
      <c r="B255" s="17">
        <v>254</v>
      </c>
      <c r="C255" s="10">
        <v>30</v>
      </c>
      <c r="D255" t="s">
        <v>255</v>
      </c>
      <c r="E255">
        <v>0</v>
      </c>
      <c r="F255">
        <v>0</v>
      </c>
      <c r="G255" s="10">
        <v>5</v>
      </c>
      <c r="H255" s="10">
        <v>4</v>
      </c>
      <c r="I255" s="10">
        <v>4</v>
      </c>
      <c r="J255" s="2" t="s">
        <v>98</v>
      </c>
      <c r="K255" s="10">
        <v>2</v>
      </c>
      <c r="L255" s="2" t="s">
        <v>40</v>
      </c>
      <c r="M255" s="10">
        <v>0</v>
      </c>
      <c r="N255" s="10">
        <v>1</v>
      </c>
      <c r="O255" s="10">
        <v>0</v>
      </c>
      <c r="P255" s="10">
        <v>1</v>
      </c>
      <c r="Q255" s="10">
        <v>6</v>
      </c>
      <c r="R255" s="10">
        <v>5</v>
      </c>
      <c r="U255">
        <v>0</v>
      </c>
      <c r="V255" s="17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t="s">
        <v>171</v>
      </c>
      <c r="AP255" s="10">
        <v>0</v>
      </c>
      <c r="AQ255" t="s">
        <v>26</v>
      </c>
      <c r="AR255">
        <v>1</v>
      </c>
      <c r="AS255" t="s">
        <v>50</v>
      </c>
      <c r="AT255" s="10">
        <v>0</v>
      </c>
      <c r="AV255" s="10">
        <v>0</v>
      </c>
      <c r="AW255" s="10">
        <v>0</v>
      </c>
      <c r="AY255" s="10">
        <v>0</v>
      </c>
      <c r="BA255" s="10">
        <v>0</v>
      </c>
      <c r="BB255">
        <v>0</v>
      </c>
      <c r="BD255" s="10">
        <v>0</v>
      </c>
      <c r="BE255" s="10">
        <f>C255-BC255</f>
        <v>30</v>
      </c>
      <c r="BJ255" s="17">
        <f t="shared" si="6"/>
        <v>0</v>
      </c>
      <c r="BK255" s="17">
        <f t="shared" si="7"/>
        <v>0</v>
      </c>
      <c r="BM255" s="17">
        <v>0</v>
      </c>
      <c r="BN255" s="10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25">
      <c r="A256">
        <v>832</v>
      </c>
      <c r="B256" s="17">
        <v>255</v>
      </c>
      <c r="C256" s="10">
        <v>30</v>
      </c>
      <c r="D256" t="s">
        <v>255</v>
      </c>
      <c r="E256">
        <v>0</v>
      </c>
      <c r="F256">
        <v>1</v>
      </c>
      <c r="G256" s="10">
        <v>5</v>
      </c>
      <c r="H256" s="10">
        <v>2</v>
      </c>
      <c r="I256" s="10">
        <v>4</v>
      </c>
      <c r="J256" s="2" t="s">
        <v>98</v>
      </c>
      <c r="K256" s="10">
        <v>2</v>
      </c>
      <c r="L256" s="2" t="s">
        <v>40</v>
      </c>
      <c r="M256" s="10">
        <v>0</v>
      </c>
      <c r="N256" s="10">
        <v>1</v>
      </c>
      <c r="O256" s="10">
        <v>2</v>
      </c>
      <c r="P256" s="10">
        <v>3</v>
      </c>
      <c r="Q256" s="10">
        <v>10</v>
      </c>
      <c r="R256" s="10">
        <v>7</v>
      </c>
      <c r="U256">
        <v>1</v>
      </c>
      <c r="V256" s="17">
        <v>0</v>
      </c>
      <c r="W256" t="s">
        <v>19</v>
      </c>
      <c r="X256" t="s">
        <v>66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t="s">
        <v>43</v>
      </c>
      <c r="AP256" s="10">
        <v>1</v>
      </c>
      <c r="AQ256" t="s">
        <v>14</v>
      </c>
      <c r="AR256">
        <v>0</v>
      </c>
      <c r="AT256" s="10">
        <v>0</v>
      </c>
      <c r="AV256" s="10">
        <v>0</v>
      </c>
      <c r="AW256" s="10">
        <v>0</v>
      </c>
      <c r="AY256" s="10">
        <v>0</v>
      </c>
      <c r="BA256" s="10">
        <v>0</v>
      </c>
      <c r="BB256">
        <v>0</v>
      </c>
      <c r="BD256" s="10">
        <v>0</v>
      </c>
      <c r="BE256" s="10">
        <f>C256-BC256</f>
        <v>30</v>
      </c>
      <c r="BJ256" s="17">
        <f t="shared" si="6"/>
        <v>0</v>
      </c>
      <c r="BK256" s="17">
        <f t="shared" si="7"/>
        <v>0</v>
      </c>
      <c r="BM256" s="17">
        <v>0</v>
      </c>
      <c r="BN256" s="10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25">
      <c r="A257">
        <v>87</v>
      </c>
      <c r="B257" s="17">
        <v>256</v>
      </c>
      <c r="C257" s="10">
        <v>31</v>
      </c>
      <c r="D257" t="s">
        <v>255</v>
      </c>
      <c r="E257">
        <v>0</v>
      </c>
      <c r="F257">
        <v>0</v>
      </c>
      <c r="G257" s="10">
        <v>5</v>
      </c>
      <c r="H257" s="10">
        <v>5</v>
      </c>
      <c r="I257" s="10">
        <v>5</v>
      </c>
      <c r="J257" s="2" t="s">
        <v>98</v>
      </c>
      <c r="K257" s="10">
        <v>2</v>
      </c>
      <c r="L257" s="2" t="s">
        <v>40</v>
      </c>
      <c r="M257" s="10">
        <v>0</v>
      </c>
      <c r="N257" s="10">
        <v>0</v>
      </c>
      <c r="O257" s="10">
        <v>0</v>
      </c>
      <c r="P257" s="10">
        <v>0</v>
      </c>
      <c r="Q257" s="10">
        <v>12</v>
      </c>
      <c r="R257" s="10">
        <v>12</v>
      </c>
      <c r="U257">
        <v>0</v>
      </c>
      <c r="V257" s="17">
        <v>0</v>
      </c>
      <c r="X257" s="17"/>
      <c r="AF257" s="17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t="s">
        <v>171</v>
      </c>
      <c r="AP257" s="10">
        <v>0</v>
      </c>
      <c r="AQ257" t="s">
        <v>26</v>
      </c>
      <c r="AR257">
        <v>1</v>
      </c>
      <c r="AS257" t="s">
        <v>50</v>
      </c>
      <c r="AT257" s="10">
        <v>0</v>
      </c>
      <c r="AV257" s="10">
        <v>0</v>
      </c>
      <c r="AW257" s="10">
        <v>0</v>
      </c>
      <c r="AY257" s="10">
        <v>0</v>
      </c>
      <c r="BA257" s="10">
        <v>0</v>
      </c>
      <c r="BB257">
        <v>0</v>
      </c>
      <c r="BD257" s="10">
        <v>0</v>
      </c>
      <c r="BE257" s="10">
        <f>C257-BC257</f>
        <v>31</v>
      </c>
      <c r="BJ257" s="17">
        <f t="shared" si="6"/>
        <v>0</v>
      </c>
      <c r="BK257" s="17">
        <f t="shared" si="7"/>
        <v>0</v>
      </c>
      <c r="BM257" s="17">
        <v>0</v>
      </c>
      <c r="BN257" s="10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25">
      <c r="A258">
        <v>127</v>
      </c>
      <c r="B258" s="17">
        <v>257</v>
      </c>
      <c r="C258" s="10">
        <v>31</v>
      </c>
      <c r="D258" t="s">
        <v>255</v>
      </c>
      <c r="E258">
        <v>0</v>
      </c>
      <c r="F258">
        <v>1</v>
      </c>
      <c r="G258" s="10">
        <v>5</v>
      </c>
      <c r="H258" s="10">
        <v>2</v>
      </c>
      <c r="I258" s="10">
        <v>2</v>
      </c>
      <c r="J258" s="2" t="s">
        <v>98</v>
      </c>
      <c r="K258" s="10">
        <v>2</v>
      </c>
      <c r="L258" s="2" t="s">
        <v>40</v>
      </c>
      <c r="M258" s="10">
        <v>0</v>
      </c>
      <c r="N258" s="10">
        <v>3</v>
      </c>
      <c r="O258" s="10">
        <v>0</v>
      </c>
      <c r="P258" s="10">
        <v>3</v>
      </c>
      <c r="Q258" s="10">
        <v>11</v>
      </c>
      <c r="R258" s="10">
        <v>8</v>
      </c>
      <c r="U258">
        <v>1</v>
      </c>
      <c r="V258" s="17">
        <v>0</v>
      </c>
      <c r="W258" t="s">
        <v>77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t="s">
        <v>74</v>
      </c>
      <c r="AP258" s="10">
        <v>1</v>
      </c>
      <c r="AQ258" t="s">
        <v>27</v>
      </c>
      <c r="AR258">
        <v>0</v>
      </c>
      <c r="AT258" s="10">
        <v>1</v>
      </c>
      <c r="AU258" t="s">
        <v>75</v>
      </c>
      <c r="AV258" s="10">
        <v>0</v>
      </c>
      <c r="AW258" s="10">
        <v>0</v>
      </c>
      <c r="AY258" s="10">
        <v>1</v>
      </c>
      <c r="AZ258" t="s">
        <v>76</v>
      </c>
      <c r="BA258" s="10">
        <v>1</v>
      </c>
      <c r="BB258">
        <v>0</v>
      </c>
      <c r="BD258" s="10">
        <v>0</v>
      </c>
      <c r="BE258" s="10">
        <f>C258-BC258</f>
        <v>31</v>
      </c>
      <c r="BJ258" s="17">
        <f t="shared" ref="BJ258:BJ321" si="8">BI258/20</f>
        <v>0</v>
      </c>
      <c r="BK258" s="17">
        <f t="shared" ref="BK258:BK321" si="9">BJ258*BE258</f>
        <v>0</v>
      </c>
      <c r="BM258" s="17">
        <v>0</v>
      </c>
      <c r="BN258" s="10">
        <v>0</v>
      </c>
      <c r="BO258">
        <v>0</v>
      </c>
      <c r="BP258">
        <v>0</v>
      </c>
      <c r="BQ258">
        <v>1</v>
      </c>
      <c r="BR258">
        <v>1</v>
      </c>
      <c r="BS258">
        <v>0</v>
      </c>
      <c r="BT258">
        <v>0</v>
      </c>
    </row>
    <row r="259" spans="1:72" x14ac:dyDescent="0.25">
      <c r="A259">
        <v>265</v>
      </c>
      <c r="B259" s="17">
        <v>258</v>
      </c>
      <c r="C259" s="10">
        <v>31</v>
      </c>
      <c r="D259" t="s">
        <v>255</v>
      </c>
      <c r="E259">
        <v>0</v>
      </c>
      <c r="F259">
        <v>0</v>
      </c>
      <c r="G259" s="10">
        <v>5</v>
      </c>
      <c r="H259" s="10">
        <v>2</v>
      </c>
      <c r="I259" s="10">
        <v>4</v>
      </c>
      <c r="J259" s="2" t="s">
        <v>104</v>
      </c>
      <c r="K259" s="10">
        <v>1</v>
      </c>
      <c r="L259" s="2"/>
      <c r="M259" s="10">
        <v>0</v>
      </c>
      <c r="N259" s="10">
        <v>1</v>
      </c>
      <c r="O259" s="10">
        <v>2</v>
      </c>
      <c r="P259" s="10">
        <v>3</v>
      </c>
      <c r="U259">
        <v>1</v>
      </c>
      <c r="V259" s="17">
        <v>0</v>
      </c>
      <c r="W259" t="s">
        <v>19</v>
      </c>
      <c r="X259" s="17"/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t="s">
        <v>171</v>
      </c>
      <c r="AP259" s="10">
        <v>0</v>
      </c>
      <c r="AQ259" t="s">
        <v>14</v>
      </c>
      <c r="AR259">
        <v>0</v>
      </c>
      <c r="AT259" s="10">
        <v>0</v>
      </c>
      <c r="AV259" s="10">
        <v>0</v>
      </c>
      <c r="AW259" s="10">
        <v>0</v>
      </c>
      <c r="AY259" s="10">
        <v>0</v>
      </c>
      <c r="BA259" s="10">
        <v>0</v>
      </c>
      <c r="BB259">
        <v>0</v>
      </c>
      <c r="BD259" s="10">
        <v>0</v>
      </c>
      <c r="BE259" s="10">
        <f>C259-BC259</f>
        <v>31</v>
      </c>
      <c r="BJ259" s="17">
        <f t="shared" si="8"/>
        <v>0</v>
      </c>
      <c r="BK259" s="17">
        <f t="shared" si="9"/>
        <v>0</v>
      </c>
      <c r="BM259" s="17">
        <v>0</v>
      </c>
      <c r="BN259" s="10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25">
      <c r="A260">
        <v>375</v>
      </c>
      <c r="B260" s="17">
        <v>259</v>
      </c>
      <c r="C260" s="10">
        <v>31</v>
      </c>
      <c r="D260" t="s">
        <v>255</v>
      </c>
      <c r="E260">
        <v>0</v>
      </c>
      <c r="F260">
        <v>0</v>
      </c>
      <c r="G260" s="10">
        <v>5</v>
      </c>
      <c r="H260" s="10">
        <v>2</v>
      </c>
      <c r="I260" s="10">
        <v>4</v>
      </c>
      <c r="J260" s="2" t="s">
        <v>98</v>
      </c>
      <c r="K260" s="10">
        <v>2</v>
      </c>
      <c r="L260" s="2" t="s">
        <v>40</v>
      </c>
      <c r="M260" s="10">
        <v>0</v>
      </c>
      <c r="N260" s="10">
        <v>1</v>
      </c>
      <c r="O260" s="10">
        <v>2</v>
      </c>
      <c r="P260" s="10">
        <v>3</v>
      </c>
      <c r="Q260" s="10">
        <v>11</v>
      </c>
      <c r="R260" s="10">
        <v>8</v>
      </c>
      <c r="U260">
        <v>0</v>
      </c>
      <c r="V260" s="17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t="s">
        <v>171</v>
      </c>
      <c r="AP260" s="10">
        <v>0</v>
      </c>
      <c r="AQ260" t="s">
        <v>14</v>
      </c>
      <c r="AR260">
        <v>0</v>
      </c>
      <c r="AT260" s="10">
        <v>0</v>
      </c>
      <c r="AV260" s="10">
        <v>0</v>
      </c>
      <c r="AW260" s="10">
        <v>0</v>
      </c>
      <c r="AY260" s="10">
        <v>0</v>
      </c>
      <c r="BA260" s="10">
        <v>0</v>
      </c>
      <c r="BB260">
        <v>0</v>
      </c>
      <c r="BD260" s="10">
        <v>0</v>
      </c>
      <c r="BE260" s="10">
        <f>C260-BC260</f>
        <v>31</v>
      </c>
      <c r="BJ260" s="17">
        <f t="shared" si="8"/>
        <v>0</v>
      </c>
      <c r="BK260" s="17">
        <f t="shared" si="9"/>
        <v>0</v>
      </c>
      <c r="BM260" s="17">
        <v>0</v>
      </c>
      <c r="BN260" s="1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25">
      <c r="A261">
        <v>509</v>
      </c>
      <c r="B261" s="17">
        <v>260</v>
      </c>
      <c r="C261" s="10">
        <v>31</v>
      </c>
      <c r="D261" t="s">
        <v>255</v>
      </c>
      <c r="E261">
        <v>0</v>
      </c>
      <c r="F261">
        <v>0</v>
      </c>
      <c r="G261" s="10">
        <v>5</v>
      </c>
      <c r="H261" s="10">
        <v>2</v>
      </c>
      <c r="I261" s="10">
        <v>5</v>
      </c>
      <c r="J261" s="2" t="s">
        <v>98</v>
      </c>
      <c r="K261" s="10">
        <v>2</v>
      </c>
      <c r="L261" s="2" t="s">
        <v>40</v>
      </c>
      <c r="M261" s="10">
        <v>0</v>
      </c>
      <c r="N261" s="10">
        <v>0</v>
      </c>
      <c r="O261" s="10">
        <v>3</v>
      </c>
      <c r="P261" s="10">
        <v>3</v>
      </c>
      <c r="Q261" s="10">
        <v>11</v>
      </c>
      <c r="R261" s="10">
        <v>8</v>
      </c>
      <c r="U261">
        <v>1</v>
      </c>
      <c r="V261" s="17">
        <v>0</v>
      </c>
      <c r="W261" t="s">
        <v>19</v>
      </c>
      <c r="X261" s="2" t="s">
        <v>15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t="s">
        <v>171</v>
      </c>
      <c r="AP261" s="10">
        <v>0</v>
      </c>
      <c r="AQ261" t="s">
        <v>14</v>
      </c>
      <c r="AR261">
        <v>0</v>
      </c>
      <c r="AT261" s="10">
        <v>0</v>
      </c>
      <c r="AV261" s="10">
        <v>0</v>
      </c>
      <c r="AW261" s="10">
        <v>0</v>
      </c>
      <c r="AY261" s="10">
        <v>0</v>
      </c>
      <c r="BA261" s="10">
        <v>0</v>
      </c>
      <c r="BB261">
        <v>0</v>
      </c>
      <c r="BD261" s="10">
        <v>0</v>
      </c>
      <c r="BE261" s="10">
        <f>C261-BC261</f>
        <v>31</v>
      </c>
      <c r="BJ261" s="17">
        <f t="shared" si="8"/>
        <v>0</v>
      </c>
      <c r="BK261" s="17">
        <f t="shared" si="9"/>
        <v>0</v>
      </c>
      <c r="BM261" s="17">
        <v>0</v>
      </c>
      <c r="BN261" s="10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25">
      <c r="A262">
        <v>345</v>
      </c>
      <c r="B262" s="17">
        <v>261</v>
      </c>
      <c r="C262" s="10">
        <v>32</v>
      </c>
      <c r="D262" t="s">
        <v>255</v>
      </c>
      <c r="E262">
        <v>0</v>
      </c>
      <c r="F262">
        <v>0</v>
      </c>
      <c r="G262" s="10">
        <v>5</v>
      </c>
      <c r="H262" s="10">
        <v>3</v>
      </c>
      <c r="I262" s="10">
        <v>3</v>
      </c>
      <c r="J262" s="2" t="s">
        <v>98</v>
      </c>
      <c r="K262" s="10">
        <v>2</v>
      </c>
      <c r="L262" s="2" t="s">
        <v>40</v>
      </c>
      <c r="M262" s="10">
        <v>0</v>
      </c>
      <c r="N262" s="10">
        <v>2</v>
      </c>
      <c r="O262" s="10">
        <v>0</v>
      </c>
      <c r="P262" s="10">
        <v>2</v>
      </c>
      <c r="Q262" s="10">
        <v>11</v>
      </c>
      <c r="R262" s="10">
        <v>9</v>
      </c>
      <c r="U262">
        <v>0</v>
      </c>
      <c r="V262" s="17">
        <v>0</v>
      </c>
      <c r="X262" s="17"/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t="s">
        <v>171</v>
      </c>
      <c r="AP262" s="10">
        <v>0</v>
      </c>
      <c r="AQ262" t="s">
        <v>14</v>
      </c>
      <c r="AR262">
        <v>0</v>
      </c>
      <c r="AT262" s="10">
        <v>0</v>
      </c>
      <c r="AV262" s="10">
        <v>0</v>
      </c>
      <c r="AW262" s="10">
        <v>0</v>
      </c>
      <c r="AY262" s="10">
        <v>0</v>
      </c>
      <c r="BA262" s="10">
        <v>0</v>
      </c>
      <c r="BB262">
        <v>0</v>
      </c>
      <c r="BD262" s="10">
        <v>0</v>
      </c>
      <c r="BE262" s="10">
        <f>C262-BC262</f>
        <v>32</v>
      </c>
      <c r="BJ262" s="17">
        <f t="shared" si="8"/>
        <v>0</v>
      </c>
      <c r="BK262" s="17">
        <f t="shared" si="9"/>
        <v>0</v>
      </c>
      <c r="BM262" s="17">
        <v>0</v>
      </c>
      <c r="BN262" s="10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25">
      <c r="A263">
        <v>502</v>
      </c>
      <c r="B263" s="17">
        <v>262</v>
      </c>
      <c r="C263" s="10">
        <v>32</v>
      </c>
      <c r="D263" t="s">
        <v>255</v>
      </c>
      <c r="E263">
        <v>0</v>
      </c>
      <c r="F263">
        <v>0</v>
      </c>
      <c r="G263" s="10">
        <v>5</v>
      </c>
      <c r="H263" s="10">
        <v>2</v>
      </c>
      <c r="I263" s="10">
        <v>5</v>
      </c>
      <c r="J263" s="2" t="s">
        <v>98</v>
      </c>
      <c r="K263" s="10">
        <v>2</v>
      </c>
      <c r="L263" s="2" t="s">
        <v>40</v>
      </c>
      <c r="M263" s="10">
        <v>0</v>
      </c>
      <c r="N263" s="10">
        <v>0</v>
      </c>
      <c r="O263" s="10">
        <v>3</v>
      </c>
      <c r="P263" s="10">
        <v>3</v>
      </c>
      <c r="Q263" s="10">
        <v>9</v>
      </c>
      <c r="R263" s="10">
        <v>6</v>
      </c>
      <c r="U263">
        <v>0</v>
      </c>
      <c r="V263" s="17">
        <v>0</v>
      </c>
      <c r="X263" s="17"/>
      <c r="Y263" s="17"/>
      <c r="Z263" s="17"/>
      <c r="AA263" s="17"/>
      <c r="AB263" s="17"/>
      <c r="AC263" s="17"/>
      <c r="AD263" t="s">
        <v>125</v>
      </c>
      <c r="AF263" s="17">
        <v>1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t="s">
        <v>171</v>
      </c>
      <c r="AP263" s="10">
        <v>0</v>
      </c>
      <c r="AQ263" t="s">
        <v>14</v>
      </c>
      <c r="AR263">
        <v>0</v>
      </c>
      <c r="AT263" s="10">
        <v>0</v>
      </c>
      <c r="AV263" s="10">
        <v>0</v>
      </c>
      <c r="AW263" s="10">
        <v>0</v>
      </c>
      <c r="AY263" s="10">
        <v>0</v>
      </c>
      <c r="BA263" s="10">
        <v>0</v>
      </c>
      <c r="BB263">
        <v>0</v>
      </c>
      <c r="BD263" s="10">
        <v>0</v>
      </c>
      <c r="BE263" s="10">
        <f>C263-BC263</f>
        <v>32</v>
      </c>
      <c r="BJ263" s="17">
        <f t="shared" si="8"/>
        <v>0</v>
      </c>
      <c r="BK263" s="17">
        <f t="shared" si="9"/>
        <v>0</v>
      </c>
      <c r="BM263" s="17">
        <v>0</v>
      </c>
      <c r="BN263" s="10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25">
      <c r="A264">
        <v>540</v>
      </c>
      <c r="B264" s="17">
        <v>263</v>
      </c>
      <c r="C264" s="10">
        <v>32</v>
      </c>
      <c r="D264" t="s">
        <v>255</v>
      </c>
      <c r="E264">
        <v>0</v>
      </c>
      <c r="F264">
        <v>0</v>
      </c>
      <c r="G264" s="10">
        <v>5</v>
      </c>
      <c r="H264" s="10">
        <v>3</v>
      </c>
      <c r="I264" s="10">
        <v>5</v>
      </c>
      <c r="J264" s="2" t="s">
        <v>98</v>
      </c>
      <c r="K264" s="10">
        <v>2</v>
      </c>
      <c r="L264" s="2" t="s">
        <v>40</v>
      </c>
      <c r="M264" s="10">
        <v>0</v>
      </c>
      <c r="N264" s="10">
        <v>0</v>
      </c>
      <c r="O264" s="10">
        <v>2</v>
      </c>
      <c r="P264" s="10">
        <v>2</v>
      </c>
      <c r="Q264" s="10">
        <v>5</v>
      </c>
      <c r="R264" s="10">
        <v>3</v>
      </c>
      <c r="U264">
        <v>0</v>
      </c>
      <c r="V264" s="17">
        <v>0</v>
      </c>
      <c r="X264" s="17"/>
      <c r="AD264" t="s">
        <v>228</v>
      </c>
      <c r="AF264" s="17">
        <v>1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7">
        <v>1</v>
      </c>
      <c r="AM264" s="10">
        <v>0</v>
      </c>
      <c r="AN264" s="10">
        <v>0</v>
      </c>
      <c r="AO264" t="s">
        <v>171</v>
      </c>
      <c r="AP264" s="10">
        <v>0</v>
      </c>
      <c r="AQ264" t="s">
        <v>26</v>
      </c>
      <c r="AR264">
        <v>1</v>
      </c>
      <c r="AS264" t="s">
        <v>114</v>
      </c>
      <c r="AT264" s="10">
        <v>0</v>
      </c>
      <c r="AV264" s="10">
        <v>0</v>
      </c>
      <c r="AW264" s="10">
        <v>0</v>
      </c>
      <c r="AY264" s="10">
        <v>0</v>
      </c>
      <c r="BA264" s="10">
        <v>0</v>
      </c>
      <c r="BB264">
        <v>0</v>
      </c>
      <c r="BD264" s="10">
        <v>0</v>
      </c>
      <c r="BE264" s="10">
        <f>C264-BC264</f>
        <v>32</v>
      </c>
      <c r="BJ264" s="17">
        <f t="shared" si="8"/>
        <v>0</v>
      </c>
      <c r="BK264" s="17">
        <f t="shared" si="9"/>
        <v>0</v>
      </c>
      <c r="BM264" s="17">
        <v>0</v>
      </c>
      <c r="BN264" s="10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25">
      <c r="A265">
        <v>354</v>
      </c>
      <c r="B265" s="17">
        <v>264</v>
      </c>
      <c r="C265" s="10">
        <v>34</v>
      </c>
      <c r="D265" t="s">
        <v>255</v>
      </c>
      <c r="E265">
        <v>0</v>
      </c>
      <c r="F265">
        <v>1</v>
      </c>
      <c r="G265" s="10">
        <v>5</v>
      </c>
      <c r="H265" s="10">
        <v>1</v>
      </c>
      <c r="I265" s="10">
        <v>2</v>
      </c>
      <c r="J265" s="2" t="s">
        <v>98</v>
      </c>
      <c r="K265" s="10">
        <v>2</v>
      </c>
      <c r="L265" s="2" t="s">
        <v>40</v>
      </c>
      <c r="M265" s="10">
        <v>0</v>
      </c>
      <c r="N265" s="10">
        <v>3</v>
      </c>
      <c r="O265" s="10">
        <v>1</v>
      </c>
      <c r="P265" s="10">
        <v>4</v>
      </c>
      <c r="U265">
        <v>1</v>
      </c>
      <c r="V265" s="17">
        <v>0</v>
      </c>
      <c r="W265" t="s">
        <v>15</v>
      </c>
      <c r="X265" s="2" t="s">
        <v>66</v>
      </c>
      <c r="Y265" s="17"/>
      <c r="Z265" s="17"/>
      <c r="AA265" s="17"/>
      <c r="AB265" s="17"/>
      <c r="AC265" s="17"/>
      <c r="AD265" t="s">
        <v>28</v>
      </c>
      <c r="AF265" s="10">
        <v>1</v>
      </c>
      <c r="AG265" s="10">
        <v>1</v>
      </c>
      <c r="AH265" s="10">
        <v>0</v>
      </c>
      <c r="AI265" s="17">
        <v>1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t="s">
        <v>123</v>
      </c>
      <c r="AP265" s="10">
        <v>1</v>
      </c>
      <c r="AQ265" t="s">
        <v>14</v>
      </c>
      <c r="AR265">
        <v>0</v>
      </c>
      <c r="AT265" s="10">
        <v>0</v>
      </c>
      <c r="AV265" s="10">
        <v>0</v>
      </c>
      <c r="AW265" s="10">
        <v>0</v>
      </c>
      <c r="AY265" s="10">
        <v>1</v>
      </c>
      <c r="AZ265" t="s">
        <v>76</v>
      </c>
      <c r="BA265" s="10">
        <v>1</v>
      </c>
      <c r="BB265">
        <v>0</v>
      </c>
      <c r="BD265" s="10">
        <v>0</v>
      </c>
      <c r="BE265" s="10">
        <f>C265-BC265</f>
        <v>34</v>
      </c>
      <c r="BJ265" s="17">
        <f t="shared" si="8"/>
        <v>0</v>
      </c>
      <c r="BK265" s="17">
        <f t="shared" si="9"/>
        <v>0</v>
      </c>
      <c r="BM265" s="17">
        <v>0</v>
      </c>
      <c r="BN265" s="10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25">
      <c r="A266">
        <v>111</v>
      </c>
      <c r="B266" s="17">
        <v>265</v>
      </c>
      <c r="C266" s="10">
        <v>35</v>
      </c>
      <c r="D266" t="s">
        <v>255</v>
      </c>
      <c r="E266">
        <v>0</v>
      </c>
      <c r="F266">
        <v>1</v>
      </c>
      <c r="G266" s="10">
        <v>5</v>
      </c>
      <c r="H266" s="10">
        <v>3</v>
      </c>
      <c r="I266" s="10">
        <v>3</v>
      </c>
      <c r="J266" s="2" t="s">
        <v>98</v>
      </c>
      <c r="K266" s="10">
        <v>2</v>
      </c>
      <c r="L266" s="2" t="s">
        <v>40</v>
      </c>
      <c r="M266" s="10">
        <v>0</v>
      </c>
      <c r="N266" s="10">
        <v>2</v>
      </c>
      <c r="O266" s="10">
        <v>0</v>
      </c>
      <c r="P266" s="10">
        <v>2</v>
      </c>
      <c r="Q266" s="10">
        <v>11</v>
      </c>
      <c r="R266" s="10">
        <v>9</v>
      </c>
      <c r="U266">
        <v>1</v>
      </c>
      <c r="V266" s="17">
        <v>0</v>
      </c>
      <c r="W266" t="s">
        <v>66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t="s">
        <v>74</v>
      </c>
      <c r="AP266" s="10">
        <v>1</v>
      </c>
      <c r="AQ266" t="s">
        <v>27</v>
      </c>
      <c r="AR266">
        <v>0</v>
      </c>
      <c r="AT266" s="10">
        <v>1</v>
      </c>
      <c r="AU266" t="s">
        <v>75</v>
      </c>
      <c r="AV266" s="10">
        <v>0</v>
      </c>
      <c r="AW266" s="10">
        <v>0</v>
      </c>
      <c r="AY266" s="10">
        <v>1</v>
      </c>
      <c r="AZ266" t="s">
        <v>76</v>
      </c>
      <c r="BA266" s="10">
        <v>1</v>
      </c>
      <c r="BB266">
        <v>0</v>
      </c>
      <c r="BD266" s="10">
        <v>0</v>
      </c>
      <c r="BE266" s="10">
        <f>C266-BC266</f>
        <v>35</v>
      </c>
      <c r="BJ266" s="17">
        <f t="shared" si="8"/>
        <v>0</v>
      </c>
      <c r="BK266" s="17">
        <f t="shared" si="9"/>
        <v>0</v>
      </c>
      <c r="BM266" s="17">
        <v>0</v>
      </c>
      <c r="BN266" s="10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25">
      <c r="A267">
        <v>112</v>
      </c>
      <c r="B267" s="17">
        <v>266</v>
      </c>
      <c r="C267" s="10">
        <v>35</v>
      </c>
      <c r="D267" t="s">
        <v>255</v>
      </c>
      <c r="E267">
        <v>0</v>
      </c>
      <c r="F267">
        <v>1</v>
      </c>
      <c r="G267" s="10">
        <v>5</v>
      </c>
      <c r="H267" s="10">
        <v>3</v>
      </c>
      <c r="I267" s="10">
        <v>3</v>
      </c>
      <c r="J267" s="2" t="s">
        <v>98</v>
      </c>
      <c r="K267" s="10">
        <v>2</v>
      </c>
      <c r="L267" s="2" t="s">
        <v>40</v>
      </c>
      <c r="M267" s="10">
        <v>0</v>
      </c>
      <c r="N267" s="10">
        <v>2</v>
      </c>
      <c r="O267" s="10">
        <v>0</v>
      </c>
      <c r="P267" s="10">
        <v>2</v>
      </c>
      <c r="Q267" s="10">
        <v>11</v>
      </c>
      <c r="R267" s="10">
        <v>9</v>
      </c>
      <c r="U267">
        <v>1</v>
      </c>
      <c r="V267" s="17">
        <v>0</v>
      </c>
      <c r="W267" t="s">
        <v>52</v>
      </c>
      <c r="X267" t="s">
        <v>66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t="s">
        <v>74</v>
      </c>
      <c r="AP267" s="10">
        <v>1</v>
      </c>
      <c r="AQ267" t="s">
        <v>27</v>
      </c>
      <c r="AR267">
        <v>0</v>
      </c>
      <c r="AT267" s="10">
        <v>1</v>
      </c>
      <c r="AU267" t="s">
        <v>75</v>
      </c>
      <c r="AV267" s="10">
        <v>0</v>
      </c>
      <c r="AW267" s="10">
        <v>0</v>
      </c>
      <c r="AY267" s="10">
        <v>1</v>
      </c>
      <c r="AZ267" t="s">
        <v>76</v>
      </c>
      <c r="BA267" s="10">
        <v>1</v>
      </c>
      <c r="BB267">
        <v>0</v>
      </c>
      <c r="BD267" s="10">
        <v>0</v>
      </c>
      <c r="BE267" s="10">
        <f>C267-BC267</f>
        <v>35</v>
      </c>
      <c r="BJ267" s="17">
        <f t="shared" si="8"/>
        <v>0</v>
      </c>
      <c r="BK267" s="17">
        <f t="shared" si="9"/>
        <v>0</v>
      </c>
      <c r="BM267" s="17">
        <v>0</v>
      </c>
      <c r="BN267" s="10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25">
      <c r="A268">
        <v>369</v>
      </c>
      <c r="B268" s="17">
        <v>267</v>
      </c>
      <c r="C268" s="10">
        <v>35</v>
      </c>
      <c r="D268" t="s">
        <v>255</v>
      </c>
      <c r="E268">
        <v>0</v>
      </c>
      <c r="F268">
        <v>1</v>
      </c>
      <c r="G268" s="10">
        <v>5</v>
      </c>
      <c r="H268" s="10">
        <v>2</v>
      </c>
      <c r="I268" s="10">
        <v>2</v>
      </c>
      <c r="J268" s="2" t="s">
        <v>98</v>
      </c>
      <c r="K268" s="10">
        <v>2</v>
      </c>
      <c r="L268" s="2" t="s">
        <v>40</v>
      </c>
      <c r="M268" s="10">
        <v>0</v>
      </c>
      <c r="N268" s="10">
        <v>3</v>
      </c>
      <c r="O268" s="10">
        <v>0</v>
      </c>
      <c r="P268" s="10">
        <v>3</v>
      </c>
      <c r="Q268" s="10">
        <v>11</v>
      </c>
      <c r="R268" s="10">
        <v>8</v>
      </c>
      <c r="U268">
        <v>1</v>
      </c>
      <c r="V268" s="17">
        <v>0</v>
      </c>
      <c r="W268" t="s">
        <v>77</v>
      </c>
      <c r="AD268" t="s">
        <v>180</v>
      </c>
      <c r="AF268" s="10">
        <v>1</v>
      </c>
      <c r="AG268" s="10">
        <v>0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1</v>
      </c>
      <c r="AO268" t="s">
        <v>107</v>
      </c>
      <c r="AP268" s="10">
        <v>1</v>
      </c>
      <c r="AQ268" t="s">
        <v>14</v>
      </c>
      <c r="AR268">
        <v>0</v>
      </c>
      <c r="AT268" s="10">
        <v>0</v>
      </c>
      <c r="AV268" s="10">
        <v>0</v>
      </c>
      <c r="AW268" s="10">
        <v>0</v>
      </c>
      <c r="AY268" s="10">
        <v>1</v>
      </c>
      <c r="AZ268" t="s">
        <v>54</v>
      </c>
      <c r="BA268" s="10">
        <v>1</v>
      </c>
      <c r="BB268">
        <v>0</v>
      </c>
      <c r="BD268" s="10">
        <v>0</v>
      </c>
      <c r="BE268" s="10">
        <f>C268-BC268</f>
        <v>35</v>
      </c>
      <c r="BJ268" s="17">
        <f t="shared" si="8"/>
        <v>0</v>
      </c>
      <c r="BK268" s="17">
        <f t="shared" si="9"/>
        <v>0</v>
      </c>
      <c r="BM268" s="17">
        <v>0</v>
      </c>
      <c r="BN268" s="10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25">
      <c r="A269">
        <v>429</v>
      </c>
      <c r="B269" s="17">
        <v>268</v>
      </c>
      <c r="C269" s="10">
        <v>35</v>
      </c>
      <c r="D269" t="s">
        <v>255</v>
      </c>
      <c r="E269">
        <v>0</v>
      </c>
      <c r="F269">
        <v>0</v>
      </c>
      <c r="G269" s="10">
        <v>5</v>
      </c>
      <c r="H269" s="10">
        <v>2</v>
      </c>
      <c r="I269" s="10">
        <v>2</v>
      </c>
      <c r="J269" s="2" t="s">
        <v>98</v>
      </c>
      <c r="K269" s="10">
        <v>2</v>
      </c>
      <c r="L269" s="2" t="s">
        <v>40</v>
      </c>
      <c r="M269" s="10">
        <v>0</v>
      </c>
      <c r="N269" s="10">
        <v>3</v>
      </c>
      <c r="O269" s="10">
        <v>0</v>
      </c>
      <c r="P269" s="10">
        <v>3</v>
      </c>
      <c r="Q269" s="10">
        <v>11</v>
      </c>
      <c r="R269" s="10">
        <v>8</v>
      </c>
      <c r="U269">
        <v>1</v>
      </c>
      <c r="V269" s="17">
        <v>0</v>
      </c>
      <c r="W269" t="s">
        <v>19</v>
      </c>
      <c r="X269" s="2" t="s">
        <v>15</v>
      </c>
      <c r="Y269" s="2" t="s">
        <v>58</v>
      </c>
      <c r="Z269" s="2" t="s">
        <v>108</v>
      </c>
      <c r="AA269" s="2"/>
      <c r="AB269" s="2"/>
      <c r="AC269" s="2"/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t="s">
        <v>171</v>
      </c>
      <c r="AP269" s="10">
        <v>0</v>
      </c>
      <c r="AQ269" t="s">
        <v>189</v>
      </c>
      <c r="AR269">
        <v>0</v>
      </c>
      <c r="AT269" s="10">
        <v>0</v>
      </c>
      <c r="AV269" s="10">
        <v>0</v>
      </c>
      <c r="AW269" s="10">
        <v>0</v>
      </c>
      <c r="AY269" s="10">
        <v>0</v>
      </c>
      <c r="BA269" s="10">
        <v>0</v>
      </c>
      <c r="BB269">
        <v>0</v>
      </c>
      <c r="BD269" s="10">
        <v>0</v>
      </c>
      <c r="BE269" s="10">
        <f>C269-BC269</f>
        <v>35</v>
      </c>
      <c r="BJ269" s="17">
        <f t="shared" si="8"/>
        <v>0</v>
      </c>
      <c r="BK269" s="17">
        <f t="shared" si="9"/>
        <v>0</v>
      </c>
      <c r="BM269" s="17">
        <v>0</v>
      </c>
      <c r="BN269" s="10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25">
      <c r="A270">
        <v>570</v>
      </c>
      <c r="B270" s="17">
        <v>269</v>
      </c>
      <c r="C270" s="10">
        <v>35</v>
      </c>
      <c r="D270" t="s">
        <v>255</v>
      </c>
      <c r="E270">
        <v>0</v>
      </c>
      <c r="F270">
        <v>1</v>
      </c>
      <c r="G270" s="10">
        <v>5</v>
      </c>
      <c r="H270" s="10">
        <v>3</v>
      </c>
      <c r="I270" s="10">
        <v>5</v>
      </c>
      <c r="J270" s="2" t="s">
        <v>98</v>
      </c>
      <c r="K270" s="10">
        <v>2</v>
      </c>
      <c r="L270" s="2" t="s">
        <v>40</v>
      </c>
      <c r="M270" s="10">
        <v>0</v>
      </c>
      <c r="N270" s="10">
        <v>0</v>
      </c>
      <c r="O270" s="10">
        <v>2</v>
      </c>
      <c r="P270" s="10">
        <v>2</v>
      </c>
      <c r="Q270" s="10">
        <v>9</v>
      </c>
      <c r="R270" s="10">
        <v>7</v>
      </c>
      <c r="U270">
        <v>0</v>
      </c>
      <c r="V270" s="17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t="s">
        <v>144</v>
      </c>
      <c r="AP270" s="10">
        <v>1</v>
      </c>
      <c r="AQ270" t="s">
        <v>14</v>
      </c>
      <c r="AR270">
        <v>0</v>
      </c>
      <c r="AT270" s="10">
        <v>0</v>
      </c>
      <c r="AV270" s="10">
        <v>0</v>
      </c>
      <c r="AW270" s="10">
        <v>0</v>
      </c>
      <c r="AY270" s="10">
        <v>0</v>
      </c>
      <c r="BA270" s="10">
        <v>0</v>
      </c>
      <c r="BB270">
        <v>0</v>
      </c>
      <c r="BD270" s="10">
        <v>0</v>
      </c>
      <c r="BE270" s="10">
        <f>C270-BC270</f>
        <v>35</v>
      </c>
      <c r="BJ270" s="17">
        <f t="shared" si="8"/>
        <v>0</v>
      </c>
      <c r="BK270" s="17">
        <f t="shared" si="9"/>
        <v>0</v>
      </c>
      <c r="BM270" s="17">
        <v>0</v>
      </c>
      <c r="BN270" s="10">
        <v>0</v>
      </c>
      <c r="BO270">
        <v>1</v>
      </c>
      <c r="BP270">
        <v>1</v>
      </c>
      <c r="BQ270">
        <v>0</v>
      </c>
      <c r="BR270">
        <v>0</v>
      </c>
      <c r="BS270">
        <v>0</v>
      </c>
      <c r="BT270">
        <v>0</v>
      </c>
    </row>
    <row r="271" spans="1:72" x14ac:dyDescent="0.25">
      <c r="A271">
        <v>107</v>
      </c>
      <c r="B271" s="17">
        <v>270</v>
      </c>
      <c r="C271" s="10">
        <v>36</v>
      </c>
      <c r="D271" t="s">
        <v>255</v>
      </c>
      <c r="E271">
        <v>0</v>
      </c>
      <c r="F271">
        <v>1</v>
      </c>
      <c r="G271" s="10">
        <v>5</v>
      </c>
      <c r="H271" s="10">
        <v>3</v>
      </c>
      <c r="I271" s="10">
        <v>3</v>
      </c>
      <c r="J271" s="2" t="s">
        <v>98</v>
      </c>
      <c r="K271" s="10">
        <v>2</v>
      </c>
      <c r="L271" s="2" t="s">
        <v>40</v>
      </c>
      <c r="M271" s="10">
        <v>0</v>
      </c>
      <c r="N271" s="10">
        <v>2</v>
      </c>
      <c r="O271" s="10">
        <v>0</v>
      </c>
      <c r="P271" s="10">
        <v>2</v>
      </c>
      <c r="Q271" s="10">
        <v>11</v>
      </c>
      <c r="R271" s="10">
        <v>9</v>
      </c>
      <c r="U271">
        <v>1</v>
      </c>
      <c r="V271" s="17">
        <v>0</v>
      </c>
      <c r="W271" t="s">
        <v>77</v>
      </c>
      <c r="X271" s="17"/>
      <c r="Y271" s="17"/>
      <c r="Z271" s="17"/>
      <c r="AA271" s="17"/>
      <c r="AB271" s="17"/>
      <c r="AC271" s="17"/>
      <c r="AD271" s="17"/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t="s">
        <v>74</v>
      </c>
      <c r="AP271" s="10">
        <v>1</v>
      </c>
      <c r="AQ271" t="s">
        <v>27</v>
      </c>
      <c r="AR271">
        <v>0</v>
      </c>
      <c r="AT271" s="10">
        <v>1</v>
      </c>
      <c r="AU271" t="s">
        <v>75</v>
      </c>
      <c r="AV271" s="10">
        <v>0</v>
      </c>
      <c r="AW271" s="10">
        <v>0</v>
      </c>
      <c r="AY271" s="10">
        <v>1</v>
      </c>
      <c r="AZ271" t="s">
        <v>76</v>
      </c>
      <c r="BA271" s="10">
        <v>1</v>
      </c>
      <c r="BB271">
        <v>0</v>
      </c>
      <c r="BD271" s="10">
        <v>0</v>
      </c>
      <c r="BE271" s="10">
        <f>C271-BC271</f>
        <v>36</v>
      </c>
      <c r="BJ271" s="17">
        <f t="shared" si="8"/>
        <v>0</v>
      </c>
      <c r="BK271" s="17">
        <f t="shared" si="9"/>
        <v>0</v>
      </c>
      <c r="BM271" s="17">
        <v>0</v>
      </c>
      <c r="BN271" s="10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25">
      <c r="A272">
        <v>584</v>
      </c>
      <c r="B272" s="17">
        <v>271</v>
      </c>
      <c r="C272" s="10">
        <v>36</v>
      </c>
      <c r="D272" t="s">
        <v>255</v>
      </c>
      <c r="E272">
        <v>0</v>
      </c>
      <c r="F272">
        <v>0</v>
      </c>
      <c r="G272" s="10">
        <v>5</v>
      </c>
      <c r="H272" s="10">
        <v>4</v>
      </c>
      <c r="I272" s="10">
        <v>5</v>
      </c>
      <c r="J272" s="2" t="s">
        <v>98</v>
      </c>
      <c r="K272" s="10">
        <v>2</v>
      </c>
      <c r="L272" s="2" t="s">
        <v>40</v>
      </c>
      <c r="M272" s="10">
        <v>0</v>
      </c>
      <c r="N272" s="10">
        <v>0</v>
      </c>
      <c r="O272" s="10">
        <v>1</v>
      </c>
      <c r="P272" s="10">
        <v>1</v>
      </c>
      <c r="Q272" s="10">
        <v>13</v>
      </c>
      <c r="R272" s="10">
        <v>12</v>
      </c>
      <c r="U272">
        <v>1</v>
      </c>
      <c r="V272" s="17">
        <v>1</v>
      </c>
      <c r="W272" t="s">
        <v>19</v>
      </c>
      <c r="X272" s="2" t="s">
        <v>15</v>
      </c>
      <c r="Y272" s="2" t="s">
        <v>58</v>
      </c>
      <c r="Z272" s="2" t="s">
        <v>266</v>
      </c>
      <c r="AA272" s="2" t="s">
        <v>106</v>
      </c>
      <c r="AB272" s="2"/>
      <c r="AC272" s="2"/>
      <c r="AD272" t="s">
        <v>239</v>
      </c>
      <c r="AF272" s="10">
        <v>1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t="s">
        <v>171</v>
      </c>
      <c r="AP272" s="10">
        <v>0</v>
      </c>
      <c r="AQ272" t="s">
        <v>189</v>
      </c>
      <c r="AR272">
        <v>0</v>
      </c>
      <c r="AT272" s="10">
        <v>0</v>
      </c>
      <c r="AV272" s="10">
        <v>1</v>
      </c>
      <c r="AW272" s="10">
        <v>0</v>
      </c>
      <c r="AY272" s="10">
        <v>0</v>
      </c>
      <c r="BA272" s="10">
        <v>0</v>
      </c>
      <c r="BB272">
        <v>0</v>
      </c>
      <c r="BD272" s="10">
        <v>0</v>
      </c>
      <c r="BE272" s="10">
        <f>C272-BC272</f>
        <v>36</v>
      </c>
      <c r="BJ272" s="17">
        <f t="shared" si="8"/>
        <v>0</v>
      </c>
      <c r="BK272" s="17">
        <f t="shared" si="9"/>
        <v>0</v>
      </c>
      <c r="BM272" s="17">
        <v>0</v>
      </c>
      <c r="BN272" s="10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 16324:16324" x14ac:dyDescent="0.25">
      <c r="A273">
        <v>149</v>
      </c>
      <c r="B273" s="17">
        <v>272</v>
      </c>
      <c r="C273" s="10">
        <v>37</v>
      </c>
      <c r="D273" t="s">
        <v>255</v>
      </c>
      <c r="E273">
        <v>0</v>
      </c>
      <c r="F273">
        <v>1</v>
      </c>
      <c r="G273" s="10">
        <v>5</v>
      </c>
      <c r="H273" s="10">
        <v>1</v>
      </c>
      <c r="I273" s="10">
        <v>5</v>
      </c>
      <c r="J273" s="2" t="s">
        <v>99</v>
      </c>
      <c r="K273" s="10">
        <v>0</v>
      </c>
      <c r="L273" s="2"/>
      <c r="M273" s="10">
        <v>0</v>
      </c>
      <c r="N273" s="10">
        <v>0</v>
      </c>
      <c r="O273" s="10">
        <v>4</v>
      </c>
      <c r="P273" s="10">
        <v>4</v>
      </c>
      <c r="U273">
        <v>0</v>
      </c>
      <c r="V273" s="17">
        <v>0</v>
      </c>
      <c r="X273" s="17"/>
      <c r="Y273" s="17"/>
      <c r="Z273" s="17"/>
      <c r="AA273" s="17"/>
      <c r="AB273" s="17"/>
      <c r="AC273" s="17"/>
      <c r="AD273" t="s">
        <v>100</v>
      </c>
      <c r="AF273" s="17">
        <v>1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7">
        <v>1</v>
      </c>
      <c r="AN273" s="10">
        <v>0</v>
      </c>
      <c r="AO273" t="s">
        <v>101</v>
      </c>
      <c r="AP273" s="10">
        <v>1</v>
      </c>
      <c r="AQ273" t="s">
        <v>14</v>
      </c>
      <c r="AR273">
        <v>0</v>
      </c>
      <c r="AT273" s="10">
        <v>1</v>
      </c>
      <c r="AU273" t="s">
        <v>54</v>
      </c>
      <c r="AV273" s="10">
        <v>0</v>
      </c>
      <c r="AW273" s="10">
        <v>0</v>
      </c>
      <c r="AY273" s="10">
        <v>1</v>
      </c>
      <c r="AZ273" t="s">
        <v>54</v>
      </c>
      <c r="BA273" s="10">
        <v>1</v>
      </c>
      <c r="BB273">
        <v>1</v>
      </c>
      <c r="BC273">
        <v>32</v>
      </c>
      <c r="BD273" s="10">
        <v>1</v>
      </c>
      <c r="BE273" s="10">
        <f>C273-BC273</f>
        <v>5</v>
      </c>
      <c r="BG273" t="s">
        <v>80</v>
      </c>
      <c r="BH273" s="10">
        <v>3</v>
      </c>
      <c r="BI273">
        <v>0.5</v>
      </c>
      <c r="BJ273" s="17">
        <f t="shared" si="8"/>
        <v>2.5000000000000001E-2</v>
      </c>
      <c r="BK273" s="17">
        <f t="shared" si="9"/>
        <v>0.125</v>
      </c>
      <c r="BM273" s="18">
        <v>0.125</v>
      </c>
      <c r="BN273" s="10">
        <v>1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</row>
    <row r="274" spans="1:72 16324:16324" x14ac:dyDescent="0.25">
      <c r="A274">
        <v>476</v>
      </c>
      <c r="B274" s="17">
        <v>273</v>
      </c>
      <c r="C274" s="10">
        <v>37</v>
      </c>
      <c r="D274" t="s">
        <v>255</v>
      </c>
      <c r="E274">
        <v>0</v>
      </c>
      <c r="F274">
        <v>1</v>
      </c>
      <c r="G274" s="10">
        <v>5</v>
      </c>
      <c r="H274" s="10">
        <v>2</v>
      </c>
      <c r="I274" s="10">
        <v>5</v>
      </c>
      <c r="J274" s="2" t="s">
        <v>98</v>
      </c>
      <c r="K274" s="10">
        <v>2</v>
      </c>
      <c r="L274" s="2" t="s">
        <v>40</v>
      </c>
      <c r="M274" s="10">
        <v>0</v>
      </c>
      <c r="N274" s="10">
        <v>0</v>
      </c>
      <c r="O274" s="10">
        <v>3</v>
      </c>
      <c r="P274" s="10">
        <v>3</v>
      </c>
      <c r="Q274" s="10">
        <v>9</v>
      </c>
      <c r="R274" s="10">
        <v>6</v>
      </c>
      <c r="U274">
        <v>0</v>
      </c>
      <c r="V274" s="17">
        <v>0</v>
      </c>
      <c r="X274" s="17"/>
      <c r="Y274" s="17"/>
      <c r="Z274" s="17"/>
      <c r="AA274" s="17"/>
      <c r="AB274" s="17"/>
      <c r="AC274" s="17"/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10">
        <v>0</v>
      </c>
      <c r="AL274" s="10">
        <v>0</v>
      </c>
      <c r="AM274" s="10">
        <v>0</v>
      </c>
      <c r="AN274" s="10">
        <v>0</v>
      </c>
      <c r="AO274" t="s">
        <v>107</v>
      </c>
      <c r="AP274" s="10">
        <v>1</v>
      </c>
      <c r="AQ274" t="s">
        <v>26</v>
      </c>
      <c r="AR274">
        <v>1</v>
      </c>
      <c r="AS274" t="s">
        <v>50</v>
      </c>
      <c r="AT274" s="10">
        <v>1</v>
      </c>
      <c r="AV274" s="10">
        <v>0</v>
      </c>
      <c r="AW274" s="10">
        <v>0</v>
      </c>
      <c r="AY274" s="10">
        <v>0</v>
      </c>
      <c r="BA274" s="10">
        <v>0</v>
      </c>
      <c r="BB274">
        <v>0</v>
      </c>
      <c r="BD274" s="10">
        <v>0</v>
      </c>
      <c r="BE274" s="10">
        <f>C274-BC274</f>
        <v>37</v>
      </c>
      <c r="BJ274" s="17">
        <f t="shared" si="8"/>
        <v>0</v>
      </c>
      <c r="BK274" s="17">
        <f t="shared" si="9"/>
        <v>0</v>
      </c>
      <c r="BM274" s="17">
        <v>0</v>
      </c>
      <c r="BN274" s="10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XCV274" s="17"/>
    </row>
    <row r="275" spans="1:72 16324:16324" x14ac:dyDescent="0.25">
      <c r="A275">
        <v>596</v>
      </c>
      <c r="B275" s="17">
        <v>274</v>
      </c>
      <c r="C275" s="10">
        <v>37</v>
      </c>
      <c r="D275" t="s">
        <v>255</v>
      </c>
      <c r="E275">
        <v>0</v>
      </c>
      <c r="F275">
        <v>1</v>
      </c>
      <c r="G275" s="10">
        <v>5</v>
      </c>
      <c r="H275" s="10">
        <v>4</v>
      </c>
      <c r="I275" s="10">
        <v>4</v>
      </c>
      <c r="J275" s="2" t="s">
        <v>98</v>
      </c>
      <c r="K275" s="10">
        <v>2</v>
      </c>
      <c r="L275" s="2" t="s">
        <v>40</v>
      </c>
      <c r="M275" s="10">
        <v>0</v>
      </c>
      <c r="N275" s="10">
        <v>1</v>
      </c>
      <c r="O275" s="10">
        <v>0</v>
      </c>
      <c r="P275" s="10">
        <v>1</v>
      </c>
      <c r="Q275" s="10">
        <v>34</v>
      </c>
      <c r="R275" s="10">
        <v>33</v>
      </c>
      <c r="U275">
        <v>1</v>
      </c>
      <c r="V275" s="17">
        <v>1</v>
      </c>
      <c r="W275" t="s">
        <v>59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10">
        <v>0</v>
      </c>
      <c r="AL275" s="10">
        <v>0</v>
      </c>
      <c r="AM275" s="10">
        <v>0</v>
      </c>
      <c r="AN275" s="10">
        <v>0</v>
      </c>
      <c r="AO275" t="s">
        <v>107</v>
      </c>
      <c r="AP275" s="10">
        <v>1</v>
      </c>
      <c r="AQ275" t="s">
        <v>14</v>
      </c>
      <c r="AR275">
        <v>0</v>
      </c>
      <c r="AT275" s="10">
        <v>0</v>
      </c>
      <c r="AV275" s="10">
        <v>0</v>
      </c>
      <c r="AW275" s="10">
        <v>0</v>
      </c>
      <c r="AY275" s="10">
        <v>0</v>
      </c>
      <c r="BA275" s="10">
        <v>0</v>
      </c>
      <c r="BB275">
        <v>0</v>
      </c>
      <c r="BD275" s="10">
        <v>0</v>
      </c>
      <c r="BE275" s="10">
        <f>C275-BC275</f>
        <v>37</v>
      </c>
      <c r="BJ275" s="17">
        <f t="shared" si="8"/>
        <v>0</v>
      </c>
      <c r="BK275" s="17">
        <f t="shared" si="9"/>
        <v>0</v>
      </c>
      <c r="BM275" s="17">
        <v>0</v>
      </c>
      <c r="BN275" s="10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 16324:16324" x14ac:dyDescent="0.25">
      <c r="A276">
        <v>368</v>
      </c>
      <c r="B276" s="17">
        <v>275</v>
      </c>
      <c r="C276" s="10">
        <v>38</v>
      </c>
      <c r="D276" t="s">
        <v>255</v>
      </c>
      <c r="E276">
        <v>0</v>
      </c>
      <c r="F276">
        <v>1</v>
      </c>
      <c r="G276" s="10">
        <v>5</v>
      </c>
      <c r="H276" s="10">
        <v>2</v>
      </c>
      <c r="I276" s="10">
        <v>2</v>
      </c>
      <c r="J276" s="2" t="s">
        <v>98</v>
      </c>
      <c r="K276" s="10">
        <v>2</v>
      </c>
      <c r="L276" s="2" t="s">
        <v>40</v>
      </c>
      <c r="M276" s="10">
        <v>0</v>
      </c>
      <c r="N276" s="10">
        <v>3</v>
      </c>
      <c r="O276" s="10">
        <v>0</v>
      </c>
      <c r="P276" s="10">
        <v>3</v>
      </c>
      <c r="Q276" s="10">
        <v>11</v>
      </c>
      <c r="R276" s="10">
        <v>8</v>
      </c>
      <c r="U276">
        <v>1</v>
      </c>
      <c r="V276" s="17">
        <v>0</v>
      </c>
      <c r="W276" t="s">
        <v>77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10">
        <v>0</v>
      </c>
      <c r="AL276" s="10">
        <v>0</v>
      </c>
      <c r="AM276" s="10">
        <v>0</v>
      </c>
      <c r="AN276" s="10">
        <v>0</v>
      </c>
      <c r="AO276" t="s">
        <v>107</v>
      </c>
      <c r="AP276" s="10">
        <v>1</v>
      </c>
      <c r="AQ276" t="s">
        <v>14</v>
      </c>
      <c r="AR276">
        <v>0</v>
      </c>
      <c r="AT276" s="10">
        <v>0</v>
      </c>
      <c r="AV276" s="10">
        <v>0</v>
      </c>
      <c r="AW276" s="10">
        <v>0</v>
      </c>
      <c r="AY276" s="10">
        <v>0</v>
      </c>
      <c r="BA276" s="10">
        <v>0</v>
      </c>
      <c r="BB276">
        <v>0</v>
      </c>
      <c r="BD276" s="10">
        <v>0</v>
      </c>
      <c r="BE276" s="10">
        <f>C276-BC276</f>
        <v>38</v>
      </c>
      <c r="BJ276" s="17">
        <f t="shared" si="8"/>
        <v>0</v>
      </c>
      <c r="BK276" s="17">
        <f t="shared" si="9"/>
        <v>0</v>
      </c>
      <c r="BM276" s="17">
        <v>0</v>
      </c>
      <c r="BN276" s="10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 16324:16324" x14ac:dyDescent="0.25">
      <c r="A277">
        <v>292</v>
      </c>
      <c r="B277" s="17">
        <v>276</v>
      </c>
      <c r="C277" s="10">
        <v>39</v>
      </c>
      <c r="D277" t="s">
        <v>255</v>
      </c>
      <c r="E277">
        <v>0</v>
      </c>
      <c r="F277">
        <v>1</v>
      </c>
      <c r="G277" s="10">
        <v>5</v>
      </c>
      <c r="H277" s="10">
        <v>3</v>
      </c>
      <c r="I277" s="10">
        <v>3</v>
      </c>
      <c r="J277" s="2" t="s">
        <v>104</v>
      </c>
      <c r="K277" s="10">
        <v>1</v>
      </c>
      <c r="L277" s="2"/>
      <c r="M277" s="10">
        <v>0</v>
      </c>
      <c r="N277" s="10">
        <v>2</v>
      </c>
      <c r="O277" s="10">
        <v>0</v>
      </c>
      <c r="P277" s="10">
        <v>2</v>
      </c>
      <c r="U277">
        <v>0</v>
      </c>
      <c r="V277" s="17">
        <v>0</v>
      </c>
      <c r="AF277" s="17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t="s">
        <v>154</v>
      </c>
      <c r="AP277" s="10">
        <v>1</v>
      </c>
      <c r="AQ277" t="s">
        <v>14</v>
      </c>
      <c r="AR277">
        <v>0</v>
      </c>
      <c r="AT277" s="10">
        <v>0</v>
      </c>
      <c r="AV277" s="10">
        <v>0</v>
      </c>
      <c r="AW277" s="10">
        <v>0</v>
      </c>
      <c r="AY277" s="10">
        <v>0</v>
      </c>
      <c r="BA277" s="10">
        <v>0</v>
      </c>
      <c r="BB277">
        <v>0</v>
      </c>
      <c r="BD277" s="10">
        <v>0</v>
      </c>
      <c r="BE277" s="10">
        <f>C277-BC277</f>
        <v>39</v>
      </c>
      <c r="BJ277" s="17">
        <f t="shared" si="8"/>
        <v>0</v>
      </c>
      <c r="BK277" s="17">
        <f t="shared" si="9"/>
        <v>0</v>
      </c>
      <c r="BM277" s="17">
        <v>0</v>
      </c>
      <c r="BN277" s="10">
        <v>0</v>
      </c>
      <c r="BO277">
        <v>1</v>
      </c>
      <c r="BP277">
        <v>1</v>
      </c>
      <c r="BQ277">
        <v>0</v>
      </c>
      <c r="BR277">
        <v>0</v>
      </c>
      <c r="BS277">
        <v>0</v>
      </c>
      <c r="BT277">
        <v>0</v>
      </c>
    </row>
    <row r="278" spans="1:72 16324:16324" x14ac:dyDescent="0.25">
      <c r="A278">
        <v>484</v>
      </c>
      <c r="B278" s="17">
        <v>277</v>
      </c>
      <c r="C278" s="10">
        <v>40</v>
      </c>
      <c r="D278" t="s">
        <v>255</v>
      </c>
      <c r="E278">
        <v>0</v>
      </c>
      <c r="F278">
        <v>0</v>
      </c>
      <c r="G278" s="10">
        <v>5</v>
      </c>
      <c r="H278" s="10">
        <v>3</v>
      </c>
      <c r="I278" s="10">
        <v>5</v>
      </c>
      <c r="J278" s="2" t="s">
        <v>98</v>
      </c>
      <c r="K278" s="10">
        <v>2</v>
      </c>
      <c r="L278" s="2" t="s">
        <v>40</v>
      </c>
      <c r="M278" s="10">
        <v>0</v>
      </c>
      <c r="N278" s="10">
        <v>0</v>
      </c>
      <c r="O278" s="10">
        <v>2</v>
      </c>
      <c r="P278" s="10">
        <v>2</v>
      </c>
      <c r="Q278" s="10">
        <v>8</v>
      </c>
      <c r="R278" s="10">
        <v>6</v>
      </c>
      <c r="U278">
        <v>1</v>
      </c>
      <c r="V278" s="17">
        <v>0</v>
      </c>
      <c r="W278" t="s">
        <v>46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10">
        <v>0</v>
      </c>
      <c r="AL278" s="10">
        <v>0</v>
      </c>
      <c r="AM278" s="10">
        <v>0</v>
      </c>
      <c r="AN278" s="10">
        <v>0</v>
      </c>
      <c r="AO278" t="s">
        <v>171</v>
      </c>
      <c r="AP278" s="10">
        <v>0</v>
      </c>
      <c r="AQ278" t="s">
        <v>14</v>
      </c>
      <c r="AR278">
        <v>0</v>
      </c>
      <c r="AT278" s="10">
        <v>0</v>
      </c>
      <c r="AV278" s="10">
        <v>0</v>
      </c>
      <c r="AW278" s="10">
        <v>0</v>
      </c>
      <c r="AY278" s="10">
        <v>0</v>
      </c>
      <c r="BA278" s="10">
        <v>0</v>
      </c>
      <c r="BB278">
        <v>0</v>
      </c>
      <c r="BD278" s="10">
        <v>0</v>
      </c>
      <c r="BE278" s="10">
        <f>C278-BC278</f>
        <v>40</v>
      </c>
      <c r="BJ278" s="17">
        <f t="shared" si="8"/>
        <v>0</v>
      </c>
      <c r="BK278" s="17">
        <f t="shared" si="9"/>
        <v>0</v>
      </c>
      <c r="BM278" s="17">
        <v>0</v>
      </c>
      <c r="BN278" s="10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 16324:16324" x14ac:dyDescent="0.25">
      <c r="A279">
        <v>507</v>
      </c>
      <c r="B279" s="17">
        <v>278</v>
      </c>
      <c r="C279" s="10">
        <v>40</v>
      </c>
      <c r="D279" t="s">
        <v>255</v>
      </c>
      <c r="E279">
        <v>0</v>
      </c>
      <c r="F279">
        <v>1</v>
      </c>
      <c r="G279" s="10">
        <v>5</v>
      </c>
      <c r="H279" s="10">
        <v>2</v>
      </c>
      <c r="I279" s="10">
        <v>5</v>
      </c>
      <c r="J279" s="2" t="s">
        <v>98</v>
      </c>
      <c r="K279" s="10">
        <v>2</v>
      </c>
      <c r="L279" s="2" t="s">
        <v>40</v>
      </c>
      <c r="M279" s="10">
        <v>0</v>
      </c>
      <c r="N279" s="10">
        <v>0</v>
      </c>
      <c r="O279" s="10">
        <v>3</v>
      </c>
      <c r="P279" s="10">
        <v>3</v>
      </c>
      <c r="Q279" s="10">
        <v>11</v>
      </c>
      <c r="R279" s="10">
        <v>8</v>
      </c>
      <c r="U279">
        <v>1</v>
      </c>
      <c r="V279" s="17">
        <v>0</v>
      </c>
      <c r="W279" t="s">
        <v>19</v>
      </c>
      <c r="X279" s="2" t="s">
        <v>15</v>
      </c>
      <c r="AD279" t="s">
        <v>16</v>
      </c>
      <c r="AF279" s="10">
        <v>1</v>
      </c>
      <c r="AG279" s="10">
        <v>0</v>
      </c>
      <c r="AH279" s="10">
        <v>1</v>
      </c>
      <c r="AI279" s="17">
        <v>1</v>
      </c>
      <c r="AJ279" s="10">
        <v>0</v>
      </c>
      <c r="AK279" s="10">
        <v>0</v>
      </c>
      <c r="AL279" s="10">
        <v>0</v>
      </c>
      <c r="AM279" s="10">
        <v>0</v>
      </c>
      <c r="AN279" s="10">
        <v>0</v>
      </c>
      <c r="AO279" t="s">
        <v>220</v>
      </c>
      <c r="AP279" s="10">
        <v>1</v>
      </c>
      <c r="AQ279" t="s">
        <v>14</v>
      </c>
      <c r="AR279">
        <v>0</v>
      </c>
      <c r="AT279" s="10">
        <v>0</v>
      </c>
      <c r="AV279" s="10">
        <v>0</v>
      </c>
      <c r="AW279" s="10">
        <v>0</v>
      </c>
      <c r="AY279" s="10">
        <v>0</v>
      </c>
      <c r="BA279" s="10">
        <v>0</v>
      </c>
      <c r="BB279">
        <v>0</v>
      </c>
      <c r="BD279" s="10">
        <v>0</v>
      </c>
      <c r="BE279" s="10">
        <f>C279-BC279</f>
        <v>40</v>
      </c>
      <c r="BJ279" s="17">
        <f t="shared" si="8"/>
        <v>0</v>
      </c>
      <c r="BK279" s="17">
        <f t="shared" si="9"/>
        <v>0</v>
      </c>
      <c r="BM279" s="17">
        <v>0</v>
      </c>
      <c r="BN279" s="10">
        <v>0</v>
      </c>
      <c r="BO279">
        <v>0</v>
      </c>
      <c r="BP279">
        <v>0</v>
      </c>
      <c r="BQ279">
        <v>1</v>
      </c>
      <c r="BR279">
        <v>1</v>
      </c>
      <c r="BS279">
        <v>0</v>
      </c>
      <c r="BT279">
        <v>0</v>
      </c>
    </row>
    <row r="280" spans="1:72 16324:16324" x14ac:dyDescent="0.25">
      <c r="A280">
        <v>556</v>
      </c>
      <c r="B280" s="17">
        <v>279</v>
      </c>
      <c r="C280" s="10">
        <v>40</v>
      </c>
      <c r="D280" t="s">
        <v>255</v>
      </c>
      <c r="E280">
        <v>0</v>
      </c>
      <c r="F280">
        <v>0</v>
      </c>
      <c r="G280" s="10">
        <v>5</v>
      </c>
      <c r="H280" s="10">
        <v>2</v>
      </c>
      <c r="I280" s="10">
        <v>5</v>
      </c>
      <c r="J280" s="2" t="s">
        <v>98</v>
      </c>
      <c r="K280" s="10">
        <v>2</v>
      </c>
      <c r="L280" s="2" t="s">
        <v>40</v>
      </c>
      <c r="M280" s="10">
        <v>0</v>
      </c>
      <c r="N280" s="10">
        <v>0</v>
      </c>
      <c r="O280" s="10">
        <v>3</v>
      </c>
      <c r="P280" s="10">
        <v>3</v>
      </c>
      <c r="Q280" s="10">
        <v>10</v>
      </c>
      <c r="R280" s="10">
        <v>7</v>
      </c>
      <c r="U280">
        <v>1</v>
      </c>
      <c r="V280" s="17">
        <v>0</v>
      </c>
      <c r="W280" t="s">
        <v>19</v>
      </c>
      <c r="X280" s="2" t="s">
        <v>15</v>
      </c>
      <c r="Y280" s="2" t="s">
        <v>66</v>
      </c>
      <c r="Z280" s="2"/>
      <c r="AA280" s="2"/>
      <c r="AB280" s="2"/>
      <c r="AC280" s="2"/>
      <c r="AD280" t="s">
        <v>28</v>
      </c>
      <c r="AF280" s="10">
        <v>1</v>
      </c>
      <c r="AG280" s="10">
        <v>1</v>
      </c>
      <c r="AH280" s="10">
        <v>0</v>
      </c>
      <c r="AI280" s="17">
        <v>1</v>
      </c>
      <c r="AJ280" s="10">
        <v>0</v>
      </c>
      <c r="AK280" s="10">
        <v>0</v>
      </c>
      <c r="AL280" s="10">
        <v>0</v>
      </c>
      <c r="AM280" s="10">
        <v>0</v>
      </c>
      <c r="AN280" s="10">
        <v>0</v>
      </c>
      <c r="AO280" t="s">
        <v>171</v>
      </c>
      <c r="AP280" s="10">
        <v>0</v>
      </c>
      <c r="AQ280" t="s">
        <v>14</v>
      </c>
      <c r="AR280">
        <v>0</v>
      </c>
      <c r="AT280" s="10">
        <v>0</v>
      </c>
      <c r="AV280" s="10">
        <v>0</v>
      </c>
      <c r="AW280" s="10">
        <v>0</v>
      </c>
      <c r="AY280" s="10">
        <v>0</v>
      </c>
      <c r="BA280" s="10">
        <v>0</v>
      </c>
      <c r="BB280">
        <v>0</v>
      </c>
      <c r="BD280" s="10">
        <v>0</v>
      </c>
      <c r="BE280" s="10">
        <f>C280-BC280</f>
        <v>40</v>
      </c>
      <c r="BJ280" s="17">
        <f t="shared" si="8"/>
        <v>0</v>
      </c>
      <c r="BK280" s="17">
        <f t="shared" si="9"/>
        <v>0</v>
      </c>
      <c r="BM280" s="17">
        <v>0</v>
      </c>
      <c r="BN280" s="1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 16324:16324" x14ac:dyDescent="0.25">
      <c r="A281">
        <v>545</v>
      </c>
      <c r="B281" s="17">
        <v>280</v>
      </c>
      <c r="C281" s="10">
        <v>42</v>
      </c>
      <c r="D281" t="s">
        <v>255</v>
      </c>
      <c r="E281">
        <v>0</v>
      </c>
      <c r="F281">
        <v>1</v>
      </c>
      <c r="G281" s="10">
        <v>5</v>
      </c>
      <c r="H281" s="10">
        <v>3</v>
      </c>
      <c r="I281" s="10">
        <v>5</v>
      </c>
      <c r="J281" s="2" t="s">
        <v>98</v>
      </c>
      <c r="K281" s="10">
        <v>2</v>
      </c>
      <c r="L281" s="2" t="s">
        <v>40</v>
      </c>
      <c r="M281" s="10">
        <v>0</v>
      </c>
      <c r="N281" s="10">
        <v>0</v>
      </c>
      <c r="O281" s="10">
        <v>2</v>
      </c>
      <c r="P281" s="10">
        <v>2</v>
      </c>
      <c r="Q281" s="10">
        <v>12</v>
      </c>
      <c r="R281" s="10">
        <v>10</v>
      </c>
      <c r="U281">
        <v>1</v>
      </c>
      <c r="V281" s="17">
        <v>0</v>
      </c>
      <c r="W281" t="s">
        <v>19</v>
      </c>
      <c r="X281" s="2" t="s">
        <v>15</v>
      </c>
      <c r="AD281" t="s">
        <v>30</v>
      </c>
      <c r="AF281" s="10">
        <v>1</v>
      </c>
      <c r="AG281" s="10">
        <v>0</v>
      </c>
      <c r="AH281" s="10">
        <v>0</v>
      </c>
      <c r="AI281" s="10">
        <v>0</v>
      </c>
      <c r="AJ281" s="10">
        <v>0</v>
      </c>
      <c r="AK281" s="10">
        <v>1</v>
      </c>
      <c r="AL281" s="10">
        <v>0</v>
      </c>
      <c r="AM281" s="10">
        <v>0</v>
      </c>
      <c r="AN281" s="10">
        <v>0</v>
      </c>
      <c r="AO281" t="s">
        <v>229</v>
      </c>
      <c r="AP281" s="10">
        <v>1</v>
      </c>
      <c r="AQ281" t="s">
        <v>14</v>
      </c>
      <c r="AR281">
        <v>0</v>
      </c>
      <c r="AT281" s="10">
        <v>0</v>
      </c>
      <c r="AV281" s="10">
        <v>0</v>
      </c>
      <c r="AW281" s="10">
        <v>0</v>
      </c>
      <c r="AY281" s="10">
        <v>0</v>
      </c>
      <c r="BA281" s="10">
        <v>0</v>
      </c>
      <c r="BB281">
        <v>0</v>
      </c>
      <c r="BD281" s="10">
        <v>0</v>
      </c>
      <c r="BE281" s="10">
        <f>C281-BC281</f>
        <v>42</v>
      </c>
      <c r="BJ281" s="17">
        <f t="shared" si="8"/>
        <v>0</v>
      </c>
      <c r="BK281" s="17">
        <f t="shared" si="9"/>
        <v>0</v>
      </c>
      <c r="BM281" s="17">
        <v>0</v>
      </c>
      <c r="BN281" s="10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 16324:16324" x14ac:dyDescent="0.25">
      <c r="A282">
        <v>685</v>
      </c>
      <c r="B282" s="17">
        <v>281</v>
      </c>
      <c r="C282" s="10">
        <v>42</v>
      </c>
      <c r="D282" t="s">
        <v>255</v>
      </c>
      <c r="E282">
        <v>0</v>
      </c>
      <c r="F282">
        <v>1</v>
      </c>
      <c r="G282" s="10">
        <v>5</v>
      </c>
      <c r="H282" s="10">
        <v>4</v>
      </c>
      <c r="I282" s="10">
        <v>5</v>
      </c>
      <c r="J282" s="2" t="s">
        <v>98</v>
      </c>
      <c r="K282" s="10">
        <v>2</v>
      </c>
      <c r="L282" s="2" t="s">
        <v>40</v>
      </c>
      <c r="M282" s="10">
        <v>0</v>
      </c>
      <c r="N282" s="10">
        <v>0</v>
      </c>
      <c r="O282" s="10">
        <v>1</v>
      </c>
      <c r="P282" s="10">
        <v>1</v>
      </c>
      <c r="Q282" s="10">
        <v>9</v>
      </c>
      <c r="R282" s="10">
        <v>8</v>
      </c>
      <c r="U282">
        <v>0</v>
      </c>
      <c r="V282" s="17">
        <v>0</v>
      </c>
      <c r="AF282" s="10">
        <v>0</v>
      </c>
      <c r="AG282" s="10">
        <v>0</v>
      </c>
      <c r="AH282" s="10">
        <v>0</v>
      </c>
      <c r="AI282" s="10">
        <v>0</v>
      </c>
      <c r="AJ282" s="10">
        <v>0</v>
      </c>
      <c r="AK282" s="10">
        <v>0</v>
      </c>
      <c r="AL282" s="10">
        <v>0</v>
      </c>
      <c r="AM282" s="10">
        <v>0</v>
      </c>
      <c r="AN282" s="10">
        <v>0</v>
      </c>
      <c r="AO282" t="s">
        <v>107</v>
      </c>
      <c r="AP282" s="10">
        <v>1</v>
      </c>
      <c r="AQ282" t="s">
        <v>26</v>
      </c>
      <c r="AR282">
        <v>1</v>
      </c>
      <c r="AS282" t="s">
        <v>50</v>
      </c>
      <c r="AT282" s="10">
        <v>0</v>
      </c>
      <c r="AV282" s="10">
        <v>0</v>
      </c>
      <c r="AW282" s="10">
        <v>0</v>
      </c>
      <c r="AY282" s="10">
        <v>0</v>
      </c>
      <c r="BA282" s="10">
        <v>0</v>
      </c>
      <c r="BB282">
        <v>0</v>
      </c>
      <c r="BD282" s="10">
        <v>0</v>
      </c>
      <c r="BE282" s="10">
        <f>C282-BC282</f>
        <v>42</v>
      </c>
      <c r="BJ282" s="17">
        <f t="shared" si="8"/>
        <v>0</v>
      </c>
      <c r="BK282" s="17">
        <f t="shared" si="9"/>
        <v>0</v>
      </c>
      <c r="BM282" s="17">
        <v>0</v>
      </c>
      <c r="BN282" s="10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 16324:16324" x14ac:dyDescent="0.25">
      <c r="A283">
        <v>835</v>
      </c>
      <c r="B283" s="17">
        <v>282</v>
      </c>
      <c r="C283" s="10">
        <v>42</v>
      </c>
      <c r="D283" t="s">
        <v>255</v>
      </c>
      <c r="E283">
        <v>0</v>
      </c>
      <c r="F283">
        <v>1</v>
      </c>
      <c r="G283" s="10">
        <v>5</v>
      </c>
      <c r="H283" s="10">
        <v>2</v>
      </c>
      <c r="I283" s="10">
        <v>5</v>
      </c>
      <c r="J283" s="2" t="s">
        <v>98</v>
      </c>
      <c r="K283" s="10">
        <v>2</v>
      </c>
      <c r="L283" s="2" t="s">
        <v>40</v>
      </c>
      <c r="M283" s="10">
        <v>0</v>
      </c>
      <c r="N283" s="10">
        <v>0</v>
      </c>
      <c r="O283" s="10">
        <v>3</v>
      </c>
      <c r="P283" s="10">
        <v>3</v>
      </c>
      <c r="Q283" s="10">
        <v>8</v>
      </c>
      <c r="R283" s="10">
        <v>5</v>
      </c>
      <c r="U283">
        <v>1</v>
      </c>
      <c r="V283" s="17">
        <v>0</v>
      </c>
      <c r="W283" t="s">
        <v>19</v>
      </c>
      <c r="X283" t="s">
        <v>66</v>
      </c>
      <c r="AF283" s="10">
        <v>0</v>
      </c>
      <c r="AG283" s="10">
        <v>0</v>
      </c>
      <c r="AH283" s="10">
        <v>0</v>
      </c>
      <c r="AI283" s="10">
        <v>0</v>
      </c>
      <c r="AJ283" s="10">
        <v>0</v>
      </c>
      <c r="AK283" s="10">
        <v>0</v>
      </c>
      <c r="AL283" s="10">
        <v>0</v>
      </c>
      <c r="AM283" s="10">
        <v>0</v>
      </c>
      <c r="AN283" s="10">
        <v>0</v>
      </c>
      <c r="AO283" t="s">
        <v>107</v>
      </c>
      <c r="AP283" s="10">
        <v>1</v>
      </c>
      <c r="AQ283" t="s">
        <v>14</v>
      </c>
      <c r="AR283">
        <v>0</v>
      </c>
      <c r="AT283" s="10">
        <v>0</v>
      </c>
      <c r="AV283" s="10">
        <v>0</v>
      </c>
      <c r="AW283" s="10">
        <v>0</v>
      </c>
      <c r="AY283" s="10">
        <v>0</v>
      </c>
      <c r="BA283" s="10">
        <v>0</v>
      </c>
      <c r="BB283">
        <v>0</v>
      </c>
      <c r="BD283" s="10">
        <v>0</v>
      </c>
      <c r="BE283" s="10">
        <f>C283-BC283</f>
        <v>42</v>
      </c>
      <c r="BJ283" s="17">
        <f t="shared" si="8"/>
        <v>0</v>
      </c>
      <c r="BK283" s="17">
        <f t="shared" si="9"/>
        <v>0</v>
      </c>
      <c r="BM283" s="17">
        <v>0</v>
      </c>
      <c r="BN283" s="10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 16324:16324" x14ac:dyDescent="0.25">
      <c r="A284">
        <v>40</v>
      </c>
      <c r="B284" s="17">
        <v>283</v>
      </c>
      <c r="C284" s="10">
        <v>43</v>
      </c>
      <c r="D284" t="s">
        <v>255</v>
      </c>
      <c r="E284">
        <v>0</v>
      </c>
      <c r="F284">
        <v>1</v>
      </c>
      <c r="G284" s="10">
        <v>5</v>
      </c>
      <c r="H284" s="10">
        <v>2</v>
      </c>
      <c r="I284" s="10">
        <v>2</v>
      </c>
      <c r="J284" s="2" t="s">
        <v>98</v>
      </c>
      <c r="K284" s="10">
        <v>2</v>
      </c>
      <c r="L284" s="2" t="s">
        <v>40</v>
      </c>
      <c r="M284" s="10">
        <v>0</v>
      </c>
      <c r="N284" s="10">
        <v>3</v>
      </c>
      <c r="O284" s="10">
        <v>0</v>
      </c>
      <c r="P284" s="10">
        <v>3</v>
      </c>
      <c r="Q284" s="10">
        <v>18</v>
      </c>
      <c r="R284" s="10">
        <v>15</v>
      </c>
      <c r="U284">
        <v>1</v>
      </c>
      <c r="V284" s="17">
        <v>0</v>
      </c>
      <c r="W284" t="s">
        <v>19</v>
      </c>
      <c r="X284" s="2" t="s">
        <v>45</v>
      </c>
      <c r="Y284" s="2" t="s">
        <v>66</v>
      </c>
      <c r="Z284" s="2"/>
      <c r="AA284" s="2"/>
      <c r="AB284" s="2"/>
      <c r="AC284" s="2"/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t="s">
        <v>67</v>
      </c>
      <c r="AP284" s="10">
        <v>1</v>
      </c>
      <c r="AQ284" t="s">
        <v>14</v>
      </c>
      <c r="AR284">
        <v>0</v>
      </c>
      <c r="AT284" s="10">
        <v>0</v>
      </c>
      <c r="AV284" s="10">
        <v>1</v>
      </c>
      <c r="AW284" s="10">
        <v>0</v>
      </c>
      <c r="AY284" s="10">
        <v>0</v>
      </c>
      <c r="BA284" s="10">
        <v>0</v>
      </c>
      <c r="BB284">
        <v>0</v>
      </c>
      <c r="BD284" s="10">
        <v>0</v>
      </c>
      <c r="BE284" s="10">
        <f>C284-BC284</f>
        <v>43</v>
      </c>
      <c r="BJ284" s="17">
        <f t="shared" si="8"/>
        <v>0</v>
      </c>
      <c r="BK284" s="17">
        <f t="shared" si="9"/>
        <v>0</v>
      </c>
      <c r="BM284" s="17">
        <v>0</v>
      </c>
      <c r="BN284" s="10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 16324:16324" x14ac:dyDescent="0.25">
      <c r="A285">
        <v>169</v>
      </c>
      <c r="B285" s="17">
        <v>284</v>
      </c>
      <c r="C285" s="10">
        <v>44</v>
      </c>
      <c r="D285" t="s">
        <v>255</v>
      </c>
      <c r="E285">
        <v>0</v>
      </c>
      <c r="F285">
        <v>1</v>
      </c>
      <c r="G285" s="10">
        <v>5</v>
      </c>
      <c r="H285" s="10">
        <v>5</v>
      </c>
      <c r="I285" s="10">
        <v>5</v>
      </c>
      <c r="J285" s="2" t="s">
        <v>98</v>
      </c>
      <c r="K285" s="10">
        <v>2</v>
      </c>
      <c r="L285" s="2" t="s">
        <v>40</v>
      </c>
      <c r="M285" s="10">
        <v>0</v>
      </c>
      <c r="N285" s="10">
        <v>0</v>
      </c>
      <c r="O285" s="10">
        <v>0</v>
      </c>
      <c r="P285" s="10">
        <v>0</v>
      </c>
      <c r="U285">
        <v>0</v>
      </c>
      <c r="V285" s="17">
        <v>0</v>
      </c>
      <c r="AF285" s="10">
        <v>0</v>
      </c>
      <c r="AG285" s="10">
        <v>0</v>
      </c>
      <c r="AH285" s="10">
        <v>0</v>
      </c>
      <c r="AI285" s="10">
        <v>0</v>
      </c>
      <c r="AJ285" s="10">
        <v>0</v>
      </c>
      <c r="AK285" s="10">
        <v>0</v>
      </c>
      <c r="AL285" s="10">
        <v>0</v>
      </c>
      <c r="AM285" s="10">
        <v>0</v>
      </c>
      <c r="AN285" s="10">
        <v>0</v>
      </c>
      <c r="AO285" t="s">
        <v>74</v>
      </c>
      <c r="AP285" s="10">
        <v>1</v>
      </c>
      <c r="AQ285" t="s">
        <v>27</v>
      </c>
      <c r="AR285">
        <v>0</v>
      </c>
      <c r="AT285" s="10">
        <v>1</v>
      </c>
      <c r="AU285" t="s">
        <v>75</v>
      </c>
      <c r="AV285" s="10">
        <v>0</v>
      </c>
      <c r="AW285" s="10">
        <v>0</v>
      </c>
      <c r="AY285" s="10">
        <v>1</v>
      </c>
      <c r="AZ285" t="s">
        <v>76</v>
      </c>
      <c r="BA285" s="10">
        <v>1</v>
      </c>
      <c r="BB285">
        <v>0</v>
      </c>
      <c r="BD285" s="10">
        <v>0</v>
      </c>
      <c r="BE285" s="10">
        <f>C285-BC285</f>
        <v>44</v>
      </c>
      <c r="BJ285" s="17">
        <f t="shared" si="8"/>
        <v>0</v>
      </c>
      <c r="BK285" s="17">
        <f t="shared" si="9"/>
        <v>0</v>
      </c>
      <c r="BM285" s="17">
        <v>0</v>
      </c>
      <c r="BN285" s="10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 16324:16324" x14ac:dyDescent="0.25">
      <c r="A286">
        <v>198</v>
      </c>
      <c r="B286" s="17">
        <v>285</v>
      </c>
      <c r="C286" s="10">
        <v>44</v>
      </c>
      <c r="D286" t="s">
        <v>255</v>
      </c>
      <c r="E286">
        <v>0</v>
      </c>
      <c r="F286">
        <v>1</v>
      </c>
      <c r="G286" s="10">
        <v>5</v>
      </c>
      <c r="H286" s="10">
        <v>1</v>
      </c>
      <c r="I286" s="10">
        <v>5</v>
      </c>
      <c r="J286" s="2" t="s">
        <v>99</v>
      </c>
      <c r="K286" s="10">
        <v>0</v>
      </c>
      <c r="L286" s="2"/>
      <c r="M286" s="10">
        <v>0</v>
      </c>
      <c r="N286" s="10">
        <v>0</v>
      </c>
      <c r="O286" s="10">
        <v>4</v>
      </c>
      <c r="P286" s="10">
        <v>4</v>
      </c>
      <c r="U286">
        <v>1</v>
      </c>
      <c r="V286" s="17">
        <v>0</v>
      </c>
      <c r="W286" t="s">
        <v>52</v>
      </c>
      <c r="AF286" s="10">
        <v>0</v>
      </c>
      <c r="AG286" s="10">
        <v>0</v>
      </c>
      <c r="AH286" s="10">
        <v>0</v>
      </c>
      <c r="AI286" s="10">
        <v>0</v>
      </c>
      <c r="AJ286" s="10">
        <v>0</v>
      </c>
      <c r="AK286" s="10">
        <v>0</v>
      </c>
      <c r="AL286" s="10">
        <v>0</v>
      </c>
      <c r="AM286" s="10">
        <v>0</v>
      </c>
      <c r="AN286" s="10">
        <v>0</v>
      </c>
      <c r="AO286" t="s">
        <v>107</v>
      </c>
      <c r="AP286" s="10">
        <v>1</v>
      </c>
      <c r="AQ286" t="s">
        <v>14</v>
      </c>
      <c r="AR286">
        <v>0</v>
      </c>
      <c r="AT286" s="10">
        <v>0</v>
      </c>
      <c r="AV286" s="10">
        <v>0</v>
      </c>
      <c r="AW286" s="10">
        <v>0</v>
      </c>
      <c r="AY286" s="10">
        <v>0</v>
      </c>
      <c r="BA286" s="10">
        <v>0</v>
      </c>
      <c r="BB286">
        <v>0</v>
      </c>
      <c r="BD286" s="10">
        <v>0</v>
      </c>
      <c r="BE286" s="10">
        <f>C286-BC286</f>
        <v>44</v>
      </c>
      <c r="BJ286" s="17">
        <f t="shared" si="8"/>
        <v>0</v>
      </c>
      <c r="BK286" s="17">
        <f t="shared" si="9"/>
        <v>0</v>
      </c>
      <c r="BM286" s="17">
        <v>0</v>
      </c>
      <c r="BN286" s="10">
        <v>0</v>
      </c>
      <c r="BO286">
        <v>1</v>
      </c>
      <c r="BP286">
        <v>1</v>
      </c>
      <c r="BQ286">
        <v>0</v>
      </c>
      <c r="BR286">
        <v>0</v>
      </c>
      <c r="BS286">
        <v>0</v>
      </c>
      <c r="BT286">
        <v>0</v>
      </c>
    </row>
    <row r="287" spans="1:72 16324:16324" x14ac:dyDescent="0.25">
      <c r="A287">
        <v>447</v>
      </c>
      <c r="B287" s="17">
        <v>286</v>
      </c>
      <c r="C287" s="10">
        <v>44</v>
      </c>
      <c r="D287" t="s">
        <v>255</v>
      </c>
      <c r="E287">
        <v>0</v>
      </c>
      <c r="F287">
        <v>0</v>
      </c>
      <c r="G287" s="10">
        <v>5</v>
      </c>
      <c r="H287" s="10">
        <v>2</v>
      </c>
      <c r="I287" s="10">
        <v>5</v>
      </c>
      <c r="J287" s="2" t="s">
        <v>98</v>
      </c>
      <c r="K287" s="10">
        <v>2</v>
      </c>
      <c r="L287" s="2" t="s">
        <v>40</v>
      </c>
      <c r="M287" s="10">
        <v>0</v>
      </c>
      <c r="N287" s="10">
        <v>0</v>
      </c>
      <c r="O287" s="10">
        <v>3</v>
      </c>
      <c r="P287" s="10">
        <v>3</v>
      </c>
      <c r="Q287" s="10">
        <v>10</v>
      </c>
      <c r="R287" s="10">
        <v>7</v>
      </c>
      <c r="U287">
        <v>1</v>
      </c>
      <c r="V287" s="17">
        <v>0</v>
      </c>
      <c r="W287" t="s">
        <v>66</v>
      </c>
      <c r="X287" s="2" t="s">
        <v>108</v>
      </c>
      <c r="AF287" s="10">
        <v>0</v>
      </c>
      <c r="AG287" s="10">
        <v>0</v>
      </c>
      <c r="AH287" s="10">
        <v>0</v>
      </c>
      <c r="AI287" s="10">
        <v>0</v>
      </c>
      <c r="AJ287" s="10">
        <v>0</v>
      </c>
      <c r="AK287" s="10">
        <v>0</v>
      </c>
      <c r="AL287" s="10">
        <v>0</v>
      </c>
      <c r="AM287" s="10">
        <v>0</v>
      </c>
      <c r="AN287" s="10">
        <v>0</v>
      </c>
      <c r="AO287" t="s">
        <v>205</v>
      </c>
      <c r="AP287" s="10">
        <v>1</v>
      </c>
      <c r="AQ287" t="s">
        <v>14</v>
      </c>
      <c r="AR287">
        <v>0</v>
      </c>
      <c r="AT287" s="10">
        <v>0</v>
      </c>
      <c r="AV287" s="10">
        <v>0</v>
      </c>
      <c r="AW287" s="10">
        <v>0</v>
      </c>
      <c r="AY287" s="10">
        <v>0</v>
      </c>
      <c r="BA287" s="10">
        <v>0</v>
      </c>
      <c r="BB287">
        <v>0</v>
      </c>
      <c r="BD287" s="10">
        <v>0</v>
      </c>
      <c r="BE287" s="10">
        <f>C287-BC287</f>
        <v>44</v>
      </c>
      <c r="BJ287" s="17">
        <f t="shared" si="8"/>
        <v>0</v>
      </c>
      <c r="BK287" s="17">
        <f t="shared" si="9"/>
        <v>0</v>
      </c>
      <c r="BM287" s="17">
        <v>0</v>
      </c>
      <c r="BN287" s="10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 16324:16324" x14ac:dyDescent="0.25">
      <c r="A288">
        <v>437</v>
      </c>
      <c r="B288" s="17">
        <v>287</v>
      </c>
      <c r="C288" s="10">
        <v>45</v>
      </c>
      <c r="D288" t="s">
        <v>256</v>
      </c>
      <c r="E288">
        <v>0</v>
      </c>
      <c r="F288">
        <v>1</v>
      </c>
      <c r="G288" s="10">
        <v>5</v>
      </c>
      <c r="H288" s="10">
        <v>3</v>
      </c>
      <c r="I288" s="10">
        <v>5</v>
      </c>
      <c r="J288" s="2" t="s">
        <v>98</v>
      </c>
      <c r="K288" s="10">
        <v>2</v>
      </c>
      <c r="L288" s="2" t="s">
        <v>40</v>
      </c>
      <c r="M288" s="10">
        <v>0</v>
      </c>
      <c r="N288" s="10">
        <v>0</v>
      </c>
      <c r="O288" s="10">
        <v>2</v>
      </c>
      <c r="P288" s="10">
        <v>2</v>
      </c>
      <c r="Q288" s="10">
        <v>10</v>
      </c>
      <c r="R288" s="10">
        <v>8</v>
      </c>
      <c r="U288">
        <v>0</v>
      </c>
      <c r="V288" s="17">
        <v>0</v>
      </c>
      <c r="AD288" t="s">
        <v>201</v>
      </c>
      <c r="AF288" s="17">
        <v>1</v>
      </c>
      <c r="AG288" s="10">
        <v>0</v>
      </c>
      <c r="AH288" s="10">
        <v>0</v>
      </c>
      <c r="AI288" s="10">
        <v>0</v>
      </c>
      <c r="AJ288" s="10">
        <v>0</v>
      </c>
      <c r="AK288" s="10">
        <v>0</v>
      </c>
      <c r="AL288" s="10">
        <v>0</v>
      </c>
      <c r="AM288" s="10">
        <v>0</v>
      </c>
      <c r="AN288" s="17">
        <v>1</v>
      </c>
      <c r="AO288" t="s">
        <v>202</v>
      </c>
      <c r="AP288" s="10">
        <v>1</v>
      </c>
      <c r="AQ288" t="s">
        <v>14</v>
      </c>
      <c r="AR288">
        <v>0</v>
      </c>
      <c r="AT288" s="10">
        <v>0</v>
      </c>
      <c r="AV288" s="10">
        <v>0</v>
      </c>
      <c r="AW288" s="10">
        <v>0</v>
      </c>
      <c r="AY288" s="10">
        <v>0</v>
      </c>
      <c r="BA288" s="10">
        <v>0</v>
      </c>
      <c r="BB288">
        <v>1</v>
      </c>
      <c r="BC288">
        <v>25</v>
      </c>
      <c r="BD288" s="10">
        <v>1</v>
      </c>
      <c r="BE288" s="10">
        <f>C288-BC288</f>
        <v>20</v>
      </c>
      <c r="BG288" t="s">
        <v>80</v>
      </c>
      <c r="BH288" s="10">
        <v>1</v>
      </c>
      <c r="BI288">
        <v>2.5</v>
      </c>
      <c r="BJ288" s="17">
        <f t="shared" si="8"/>
        <v>0.125</v>
      </c>
      <c r="BK288" s="17">
        <f t="shared" si="9"/>
        <v>2.5</v>
      </c>
      <c r="BM288" s="18">
        <v>2.5</v>
      </c>
      <c r="BN288" s="10">
        <v>2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</row>
    <row r="289" spans="1:72" x14ac:dyDescent="0.25">
      <c r="A289">
        <v>549</v>
      </c>
      <c r="B289" s="17">
        <v>288</v>
      </c>
      <c r="C289" s="10">
        <v>45</v>
      </c>
      <c r="D289" t="s">
        <v>256</v>
      </c>
      <c r="E289">
        <v>0</v>
      </c>
      <c r="F289">
        <v>1</v>
      </c>
      <c r="G289" s="10">
        <v>5</v>
      </c>
      <c r="H289" s="10">
        <v>2</v>
      </c>
      <c r="I289" s="10">
        <v>5</v>
      </c>
      <c r="J289" s="2" t="s">
        <v>98</v>
      </c>
      <c r="K289" s="10">
        <v>2</v>
      </c>
      <c r="L289" s="2" t="s">
        <v>40</v>
      </c>
      <c r="M289" s="10">
        <v>0</v>
      </c>
      <c r="N289" s="10">
        <v>0</v>
      </c>
      <c r="O289" s="10">
        <v>3</v>
      </c>
      <c r="P289" s="10">
        <v>3</v>
      </c>
      <c r="Q289" s="10">
        <v>9</v>
      </c>
      <c r="R289" s="10">
        <v>6</v>
      </c>
      <c r="U289">
        <v>0</v>
      </c>
      <c r="V289" s="17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10">
        <v>0</v>
      </c>
      <c r="AL289" s="10">
        <v>0</v>
      </c>
      <c r="AM289" s="10">
        <v>0</v>
      </c>
      <c r="AN289" s="10">
        <v>0</v>
      </c>
      <c r="AO289" t="s">
        <v>41</v>
      </c>
      <c r="AP289" s="10">
        <v>0</v>
      </c>
      <c r="AQ289" t="s">
        <v>26</v>
      </c>
      <c r="AR289">
        <v>1</v>
      </c>
      <c r="AS289" t="s">
        <v>50</v>
      </c>
      <c r="AT289" s="10">
        <v>0</v>
      </c>
      <c r="AV289" s="10">
        <v>0</v>
      </c>
      <c r="AW289" s="10">
        <v>0</v>
      </c>
      <c r="AY289" s="10">
        <v>0</v>
      </c>
      <c r="BA289" s="10">
        <v>0</v>
      </c>
      <c r="BB289">
        <v>0</v>
      </c>
      <c r="BD289" s="10">
        <v>0</v>
      </c>
      <c r="BE289" s="10">
        <f>C289-BC289</f>
        <v>45</v>
      </c>
      <c r="BJ289" s="17">
        <f t="shared" si="8"/>
        <v>0</v>
      </c>
      <c r="BK289" s="17">
        <f t="shared" si="9"/>
        <v>0</v>
      </c>
      <c r="BM289" s="17">
        <v>0</v>
      </c>
      <c r="BN289" s="10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25">
      <c r="A290">
        <v>578</v>
      </c>
      <c r="B290" s="17">
        <v>289</v>
      </c>
      <c r="C290" s="10">
        <v>45</v>
      </c>
      <c r="D290" t="s">
        <v>256</v>
      </c>
      <c r="E290">
        <v>0</v>
      </c>
      <c r="F290">
        <v>0</v>
      </c>
      <c r="G290" s="10">
        <v>5</v>
      </c>
      <c r="H290" s="10">
        <v>3</v>
      </c>
      <c r="I290" s="10">
        <v>5</v>
      </c>
      <c r="J290" s="2" t="s">
        <v>98</v>
      </c>
      <c r="K290" s="10">
        <v>2</v>
      </c>
      <c r="L290" s="2" t="s">
        <v>40</v>
      </c>
      <c r="M290" s="10">
        <v>0</v>
      </c>
      <c r="N290" s="10">
        <v>0</v>
      </c>
      <c r="O290" s="10">
        <v>2</v>
      </c>
      <c r="P290" s="10">
        <v>2</v>
      </c>
      <c r="Q290" s="10">
        <v>9</v>
      </c>
      <c r="R290" s="10">
        <v>7</v>
      </c>
      <c r="U290">
        <v>1</v>
      </c>
      <c r="V290" s="17">
        <v>0</v>
      </c>
      <c r="W290" t="s">
        <v>19</v>
      </c>
      <c r="X290" s="2" t="s">
        <v>106</v>
      </c>
      <c r="AD290" t="s">
        <v>30</v>
      </c>
      <c r="AF290" s="10">
        <v>1</v>
      </c>
      <c r="AG290" s="10">
        <v>0</v>
      </c>
      <c r="AH290" s="10">
        <v>0</v>
      </c>
      <c r="AI290" s="10">
        <v>0</v>
      </c>
      <c r="AJ290" s="10">
        <v>0</v>
      </c>
      <c r="AK290" s="10">
        <v>1</v>
      </c>
      <c r="AL290" s="10">
        <v>0</v>
      </c>
      <c r="AM290" s="10">
        <v>0</v>
      </c>
      <c r="AN290" s="10">
        <v>0</v>
      </c>
      <c r="AO290" t="s">
        <v>171</v>
      </c>
      <c r="AP290" s="10">
        <v>0</v>
      </c>
      <c r="AQ290" t="s">
        <v>14</v>
      </c>
      <c r="AR290">
        <v>0</v>
      </c>
      <c r="AT290" s="10">
        <v>0</v>
      </c>
      <c r="AV290" s="10">
        <v>0</v>
      </c>
      <c r="AW290" s="10">
        <v>0</v>
      </c>
      <c r="AY290" s="10">
        <v>0</v>
      </c>
      <c r="BA290" s="10">
        <v>0</v>
      </c>
      <c r="BB290">
        <v>0</v>
      </c>
      <c r="BD290" s="10">
        <v>0</v>
      </c>
      <c r="BE290" s="10">
        <f>C290-BC290</f>
        <v>45</v>
      </c>
      <c r="BJ290" s="17">
        <f t="shared" si="8"/>
        <v>0</v>
      </c>
      <c r="BK290" s="17">
        <f t="shared" si="9"/>
        <v>0</v>
      </c>
      <c r="BM290" s="17">
        <v>0</v>
      </c>
      <c r="BN290" s="1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25">
      <c r="A291">
        <v>579</v>
      </c>
      <c r="B291" s="17">
        <v>290</v>
      </c>
      <c r="C291" s="10">
        <v>45</v>
      </c>
      <c r="D291" t="s">
        <v>256</v>
      </c>
      <c r="E291">
        <v>0</v>
      </c>
      <c r="F291">
        <v>1</v>
      </c>
      <c r="G291" s="10">
        <v>5</v>
      </c>
      <c r="H291" s="10">
        <v>3</v>
      </c>
      <c r="I291" s="10">
        <v>5</v>
      </c>
      <c r="J291" s="2" t="s">
        <v>98</v>
      </c>
      <c r="K291" s="10">
        <v>2</v>
      </c>
      <c r="L291" s="2" t="s">
        <v>40</v>
      </c>
      <c r="M291" s="10">
        <v>0</v>
      </c>
      <c r="N291" s="10">
        <v>0</v>
      </c>
      <c r="O291" s="10">
        <v>2</v>
      </c>
      <c r="P291" s="10">
        <v>2</v>
      </c>
      <c r="Q291" s="10">
        <v>12</v>
      </c>
      <c r="R291" s="10">
        <v>10</v>
      </c>
      <c r="U291">
        <v>0</v>
      </c>
      <c r="V291" s="17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t="s">
        <v>237</v>
      </c>
      <c r="AP291" s="10">
        <v>1</v>
      </c>
      <c r="AQ291" t="s">
        <v>14</v>
      </c>
      <c r="AR291">
        <v>0</v>
      </c>
      <c r="AT291" s="10">
        <v>0</v>
      </c>
      <c r="AV291" s="10">
        <v>0</v>
      </c>
      <c r="AW291" s="10">
        <v>0</v>
      </c>
      <c r="AY291" s="10">
        <v>0</v>
      </c>
      <c r="BA291" s="10">
        <v>0</v>
      </c>
      <c r="BB291">
        <v>0</v>
      </c>
      <c r="BD291" s="10">
        <v>0</v>
      </c>
      <c r="BE291" s="10">
        <f>C291-BC291</f>
        <v>45</v>
      </c>
      <c r="BJ291" s="17">
        <f t="shared" si="8"/>
        <v>0</v>
      </c>
      <c r="BK291" s="17">
        <f t="shared" si="9"/>
        <v>0</v>
      </c>
      <c r="BM291" s="17">
        <v>0</v>
      </c>
      <c r="BN291" s="10">
        <v>0</v>
      </c>
      <c r="BO291">
        <v>1</v>
      </c>
      <c r="BP291">
        <v>1</v>
      </c>
      <c r="BQ291">
        <v>0</v>
      </c>
      <c r="BR291">
        <v>0</v>
      </c>
      <c r="BS291">
        <v>0</v>
      </c>
      <c r="BT291">
        <v>0</v>
      </c>
    </row>
    <row r="292" spans="1:72" x14ac:dyDescent="0.25">
      <c r="A292">
        <v>603</v>
      </c>
      <c r="B292" s="17">
        <v>291</v>
      </c>
      <c r="C292" s="10">
        <v>45</v>
      </c>
      <c r="D292" t="s">
        <v>256</v>
      </c>
      <c r="E292">
        <v>0</v>
      </c>
      <c r="F292">
        <v>1</v>
      </c>
      <c r="G292" s="10">
        <v>5</v>
      </c>
      <c r="H292" s="10">
        <v>4</v>
      </c>
      <c r="I292" s="10">
        <v>4</v>
      </c>
      <c r="J292" s="2" t="s">
        <v>98</v>
      </c>
      <c r="K292" s="10">
        <v>2</v>
      </c>
      <c r="L292" s="2" t="s">
        <v>40</v>
      </c>
      <c r="M292" s="10">
        <v>0</v>
      </c>
      <c r="N292" s="10">
        <v>1</v>
      </c>
      <c r="O292" s="10">
        <v>0</v>
      </c>
      <c r="P292" s="10">
        <v>1</v>
      </c>
      <c r="Q292" s="10">
        <v>6</v>
      </c>
      <c r="R292" s="10">
        <v>5</v>
      </c>
      <c r="U292">
        <v>0</v>
      </c>
      <c r="V292" s="17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10">
        <v>0</v>
      </c>
      <c r="AL292" s="10">
        <v>0</v>
      </c>
      <c r="AM292" s="10">
        <v>0</v>
      </c>
      <c r="AN292" s="10">
        <v>0</v>
      </c>
      <c r="AO292" t="s">
        <v>18</v>
      </c>
      <c r="AP292" s="10">
        <v>1</v>
      </c>
      <c r="AQ292" t="s">
        <v>14</v>
      </c>
      <c r="AR292">
        <v>0</v>
      </c>
      <c r="AT292" s="10">
        <v>0</v>
      </c>
      <c r="AV292" s="10">
        <v>0</v>
      </c>
      <c r="AW292" s="10">
        <v>0</v>
      </c>
      <c r="AY292" s="10">
        <v>0</v>
      </c>
      <c r="BA292" s="10">
        <v>0</v>
      </c>
      <c r="BB292">
        <v>1</v>
      </c>
      <c r="BC292">
        <v>25</v>
      </c>
      <c r="BD292" s="10">
        <v>1</v>
      </c>
      <c r="BE292" s="10">
        <f>C292-BC292</f>
        <v>20</v>
      </c>
      <c r="BG292" t="s">
        <v>158</v>
      </c>
      <c r="BH292" s="10">
        <v>1</v>
      </c>
      <c r="BI292">
        <v>4</v>
      </c>
      <c r="BJ292" s="17">
        <f t="shared" si="8"/>
        <v>0.2</v>
      </c>
      <c r="BK292" s="17">
        <f t="shared" si="9"/>
        <v>4</v>
      </c>
      <c r="BL292" s="17">
        <f>BK292/2.64</f>
        <v>1.5151515151515151</v>
      </c>
      <c r="BM292" s="18">
        <v>1.52</v>
      </c>
      <c r="BN292" s="10">
        <v>2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</row>
    <row r="293" spans="1:72" x14ac:dyDescent="0.25">
      <c r="A293">
        <v>395</v>
      </c>
      <c r="B293" s="17">
        <v>292</v>
      </c>
      <c r="C293" s="10">
        <v>47</v>
      </c>
      <c r="D293" t="s">
        <v>256</v>
      </c>
      <c r="E293">
        <v>0</v>
      </c>
      <c r="F293">
        <v>0</v>
      </c>
      <c r="G293" s="10">
        <v>5</v>
      </c>
      <c r="H293" s="10">
        <v>3</v>
      </c>
      <c r="I293" s="10">
        <v>5</v>
      </c>
      <c r="J293" s="2" t="s">
        <v>98</v>
      </c>
      <c r="K293" s="10">
        <v>2</v>
      </c>
      <c r="L293" s="2" t="s">
        <v>40</v>
      </c>
      <c r="M293" s="10">
        <v>0</v>
      </c>
      <c r="N293" s="10">
        <v>0</v>
      </c>
      <c r="O293" s="10">
        <v>2</v>
      </c>
      <c r="P293" s="10">
        <v>2</v>
      </c>
      <c r="Q293" s="10">
        <v>10</v>
      </c>
      <c r="R293" s="10">
        <v>8</v>
      </c>
      <c r="U293">
        <v>0</v>
      </c>
      <c r="V293" s="17">
        <v>0</v>
      </c>
      <c r="X293" s="17"/>
      <c r="Y293" s="17"/>
      <c r="Z293" s="17"/>
      <c r="AA293" s="17"/>
      <c r="AB293" s="17"/>
      <c r="AC293" s="17"/>
      <c r="AD293" t="s">
        <v>28</v>
      </c>
      <c r="AF293" s="17">
        <v>1</v>
      </c>
      <c r="AG293" s="17">
        <v>1</v>
      </c>
      <c r="AH293" s="10">
        <v>0</v>
      </c>
      <c r="AI293" s="17">
        <v>1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t="s">
        <v>171</v>
      </c>
      <c r="AP293" s="10">
        <v>0</v>
      </c>
      <c r="AQ293" t="s">
        <v>14</v>
      </c>
      <c r="AR293">
        <v>0</v>
      </c>
      <c r="AT293" s="10">
        <v>0</v>
      </c>
      <c r="AV293" s="10">
        <v>0</v>
      </c>
      <c r="AW293" s="10">
        <v>0</v>
      </c>
      <c r="AY293" s="10">
        <v>0</v>
      </c>
      <c r="BA293" s="10">
        <v>0</v>
      </c>
      <c r="BB293">
        <v>0</v>
      </c>
      <c r="BD293" s="10">
        <v>0</v>
      </c>
      <c r="BE293" s="10">
        <f>C293-BC293</f>
        <v>47</v>
      </c>
      <c r="BJ293" s="17">
        <f t="shared" si="8"/>
        <v>0</v>
      </c>
      <c r="BK293" s="17">
        <f t="shared" si="9"/>
        <v>0</v>
      </c>
      <c r="BM293" s="17">
        <v>0</v>
      </c>
      <c r="BN293" s="10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25">
      <c r="A294">
        <v>606</v>
      </c>
      <c r="B294" s="17">
        <v>293</v>
      </c>
      <c r="C294" s="10">
        <v>47</v>
      </c>
      <c r="D294" t="s">
        <v>256</v>
      </c>
      <c r="E294">
        <v>0</v>
      </c>
      <c r="F294">
        <v>1</v>
      </c>
      <c r="G294" s="10">
        <v>5</v>
      </c>
      <c r="H294" s="10">
        <v>3</v>
      </c>
      <c r="I294" s="10">
        <v>4</v>
      </c>
      <c r="J294" s="2" t="s">
        <v>98</v>
      </c>
      <c r="K294" s="10">
        <v>2</v>
      </c>
      <c r="L294" s="2" t="s">
        <v>40</v>
      </c>
      <c r="M294" s="10">
        <v>0</v>
      </c>
      <c r="N294" s="10">
        <v>1</v>
      </c>
      <c r="O294" s="10">
        <v>1</v>
      </c>
      <c r="P294" s="10">
        <v>2</v>
      </c>
      <c r="Q294" s="10">
        <v>6</v>
      </c>
      <c r="R294" s="10">
        <v>4</v>
      </c>
      <c r="U294">
        <v>1</v>
      </c>
      <c r="V294" s="17">
        <v>0</v>
      </c>
      <c r="W294" t="s">
        <v>19</v>
      </c>
      <c r="X294" s="17"/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t="s">
        <v>107</v>
      </c>
      <c r="AP294" s="10">
        <v>1</v>
      </c>
      <c r="AQ294" t="s">
        <v>26</v>
      </c>
      <c r="AR294">
        <v>1</v>
      </c>
      <c r="AS294" t="s">
        <v>50</v>
      </c>
      <c r="AT294" s="10">
        <v>1</v>
      </c>
      <c r="AV294" s="10">
        <v>0</v>
      </c>
      <c r="AW294" s="10">
        <v>0</v>
      </c>
      <c r="AY294" s="10">
        <v>0</v>
      </c>
      <c r="BA294" s="10">
        <v>0</v>
      </c>
      <c r="BB294">
        <v>0</v>
      </c>
      <c r="BD294" s="10">
        <v>0</v>
      </c>
      <c r="BE294" s="10">
        <f>C294-BC294</f>
        <v>47</v>
      </c>
      <c r="BJ294" s="17">
        <f t="shared" si="8"/>
        <v>0</v>
      </c>
      <c r="BK294" s="17">
        <f t="shared" si="9"/>
        <v>0</v>
      </c>
      <c r="BM294" s="17">
        <v>0</v>
      </c>
      <c r="BN294" s="10">
        <v>0</v>
      </c>
      <c r="BO294">
        <v>1</v>
      </c>
      <c r="BP294">
        <v>1</v>
      </c>
      <c r="BQ294">
        <v>0</v>
      </c>
      <c r="BR294">
        <v>0</v>
      </c>
      <c r="BS294">
        <v>0</v>
      </c>
      <c r="BT294">
        <v>0</v>
      </c>
    </row>
    <row r="295" spans="1:72" x14ac:dyDescent="0.25">
      <c r="A295">
        <v>187</v>
      </c>
      <c r="B295" s="17">
        <v>294</v>
      </c>
      <c r="C295" s="10">
        <v>48</v>
      </c>
      <c r="D295" s="17" t="s">
        <v>256</v>
      </c>
      <c r="E295">
        <v>0</v>
      </c>
      <c r="F295">
        <v>0</v>
      </c>
      <c r="G295" s="10">
        <v>5</v>
      </c>
      <c r="H295" s="10">
        <v>3</v>
      </c>
      <c r="I295" s="10">
        <v>3</v>
      </c>
      <c r="J295" s="2" t="s">
        <v>98</v>
      </c>
      <c r="K295" s="10">
        <v>2</v>
      </c>
      <c r="L295" s="2" t="s">
        <v>40</v>
      </c>
      <c r="M295" s="10">
        <v>0</v>
      </c>
      <c r="N295" s="10">
        <v>2</v>
      </c>
      <c r="O295" s="10">
        <v>0</v>
      </c>
      <c r="P295" s="10">
        <v>2</v>
      </c>
      <c r="Q295" s="10">
        <v>11</v>
      </c>
      <c r="R295" s="10">
        <v>9</v>
      </c>
      <c r="U295">
        <v>1</v>
      </c>
      <c r="V295" s="17">
        <v>0</v>
      </c>
      <c r="W295" t="s">
        <v>19</v>
      </c>
      <c r="X295" s="2" t="s">
        <v>15</v>
      </c>
      <c r="AD295" t="s">
        <v>16</v>
      </c>
      <c r="AF295" s="10">
        <v>1</v>
      </c>
      <c r="AG295" s="10">
        <v>0</v>
      </c>
      <c r="AH295" s="10">
        <v>1</v>
      </c>
      <c r="AI295" s="17">
        <v>1</v>
      </c>
      <c r="AJ295" s="10">
        <v>0</v>
      </c>
      <c r="AK295" s="10">
        <v>0</v>
      </c>
      <c r="AL295" s="10">
        <v>0</v>
      </c>
      <c r="AM295" s="10">
        <v>0</v>
      </c>
      <c r="AN295" s="10">
        <v>0</v>
      </c>
      <c r="AO295" t="s">
        <v>171</v>
      </c>
      <c r="AP295" s="10">
        <v>0</v>
      </c>
      <c r="AQ295" t="s">
        <v>27</v>
      </c>
      <c r="AR295">
        <v>0</v>
      </c>
      <c r="AT295" s="10">
        <v>0</v>
      </c>
      <c r="AV295" s="10">
        <v>0</v>
      </c>
      <c r="AW295" s="10">
        <v>0</v>
      </c>
      <c r="AY295" s="10">
        <v>0</v>
      </c>
      <c r="BA295" s="10">
        <v>0</v>
      </c>
      <c r="BB295">
        <v>0</v>
      </c>
      <c r="BD295" s="10">
        <v>0</v>
      </c>
      <c r="BE295" s="10">
        <f>C295-BC295</f>
        <v>48</v>
      </c>
      <c r="BJ295" s="17">
        <f t="shared" si="8"/>
        <v>0</v>
      </c>
      <c r="BK295" s="17">
        <f t="shared" si="9"/>
        <v>0</v>
      </c>
      <c r="BM295" s="17">
        <v>0</v>
      </c>
      <c r="BN295" s="10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25">
      <c r="A296">
        <v>450</v>
      </c>
      <c r="B296" s="17">
        <v>295</v>
      </c>
      <c r="C296" s="10">
        <v>48</v>
      </c>
      <c r="D296" t="s">
        <v>256</v>
      </c>
      <c r="E296">
        <v>0</v>
      </c>
      <c r="F296">
        <v>0</v>
      </c>
      <c r="G296" s="10">
        <v>5</v>
      </c>
      <c r="H296" s="10">
        <v>2</v>
      </c>
      <c r="I296" s="10">
        <v>5</v>
      </c>
      <c r="J296" s="2" t="s">
        <v>98</v>
      </c>
      <c r="K296" s="10">
        <v>2</v>
      </c>
      <c r="L296" s="2" t="s">
        <v>40</v>
      </c>
      <c r="M296" s="10">
        <v>0</v>
      </c>
      <c r="N296" s="10">
        <v>0</v>
      </c>
      <c r="O296" s="10">
        <v>3</v>
      </c>
      <c r="P296" s="10">
        <v>3</v>
      </c>
      <c r="Q296" s="10">
        <v>12</v>
      </c>
      <c r="R296" s="10">
        <v>9</v>
      </c>
      <c r="U296">
        <v>1</v>
      </c>
      <c r="V296" s="17">
        <v>0</v>
      </c>
      <c r="W296" t="s">
        <v>19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0</v>
      </c>
      <c r="AO296" t="s">
        <v>171</v>
      </c>
      <c r="AP296" s="10">
        <v>0</v>
      </c>
      <c r="AQ296" t="s">
        <v>14</v>
      </c>
      <c r="AR296">
        <v>0</v>
      </c>
      <c r="AT296" s="10">
        <v>0</v>
      </c>
      <c r="AV296" s="10">
        <v>0</v>
      </c>
      <c r="AW296" s="10">
        <v>0</v>
      </c>
      <c r="AY296" s="10">
        <v>0</v>
      </c>
      <c r="BA296" s="10">
        <v>0</v>
      </c>
      <c r="BB296">
        <v>0</v>
      </c>
      <c r="BD296" s="10">
        <v>0</v>
      </c>
      <c r="BE296" s="10">
        <f>C296-BC296</f>
        <v>48</v>
      </c>
      <c r="BJ296" s="17">
        <f t="shared" si="8"/>
        <v>0</v>
      </c>
      <c r="BK296" s="17">
        <f t="shared" si="9"/>
        <v>0</v>
      </c>
      <c r="BM296" s="17">
        <v>0</v>
      </c>
      <c r="BN296" s="10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25">
      <c r="A297">
        <v>184</v>
      </c>
      <c r="B297" s="17">
        <v>296</v>
      </c>
      <c r="C297" s="10">
        <v>49</v>
      </c>
      <c r="D297" t="s">
        <v>256</v>
      </c>
      <c r="E297">
        <v>0</v>
      </c>
      <c r="F297">
        <v>1</v>
      </c>
      <c r="G297" s="10">
        <v>5</v>
      </c>
      <c r="H297" s="10">
        <v>3</v>
      </c>
      <c r="I297" s="10">
        <v>3</v>
      </c>
      <c r="J297" s="2" t="s">
        <v>98</v>
      </c>
      <c r="K297" s="10">
        <v>2</v>
      </c>
      <c r="L297" s="2" t="s">
        <v>40</v>
      </c>
      <c r="M297" s="10">
        <v>0</v>
      </c>
      <c r="N297" s="10">
        <v>2</v>
      </c>
      <c r="O297" s="10">
        <v>0</v>
      </c>
      <c r="P297" s="10">
        <v>2</v>
      </c>
      <c r="Q297" s="10">
        <v>12</v>
      </c>
      <c r="R297" s="10">
        <v>10</v>
      </c>
      <c r="U297">
        <v>1</v>
      </c>
      <c r="V297" s="17">
        <v>0</v>
      </c>
      <c r="W297" t="s">
        <v>19</v>
      </c>
      <c r="X297" s="2" t="s">
        <v>15</v>
      </c>
      <c r="Y297" s="2" t="s">
        <v>108</v>
      </c>
      <c r="Z297" s="2"/>
      <c r="AA297" s="2"/>
      <c r="AB297" s="2"/>
      <c r="AC297" s="2"/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10">
        <v>0</v>
      </c>
      <c r="AL297" s="10">
        <v>0</v>
      </c>
      <c r="AM297" s="10">
        <v>0</v>
      </c>
      <c r="AN297" s="10">
        <v>0</v>
      </c>
      <c r="AO297" t="s">
        <v>31</v>
      </c>
      <c r="AP297" s="10">
        <v>1</v>
      </c>
      <c r="AQ297" t="s">
        <v>27</v>
      </c>
      <c r="AR297">
        <v>0</v>
      </c>
      <c r="AT297" s="10">
        <v>0</v>
      </c>
      <c r="AV297" s="10">
        <v>0</v>
      </c>
      <c r="AW297" s="10">
        <v>0</v>
      </c>
      <c r="AY297" s="10">
        <v>1</v>
      </c>
      <c r="AZ297" t="s">
        <v>54</v>
      </c>
      <c r="BA297" s="10">
        <v>1</v>
      </c>
      <c r="BB297">
        <v>0</v>
      </c>
      <c r="BD297" s="10">
        <v>0</v>
      </c>
      <c r="BE297" s="10">
        <f>C297-BC297</f>
        <v>49</v>
      </c>
      <c r="BJ297" s="17">
        <f t="shared" si="8"/>
        <v>0</v>
      </c>
      <c r="BK297" s="17">
        <f t="shared" si="9"/>
        <v>0</v>
      </c>
      <c r="BM297" s="17">
        <v>0</v>
      </c>
      <c r="BN297" s="10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25">
      <c r="A298">
        <v>371</v>
      </c>
      <c r="B298" s="17">
        <v>297</v>
      </c>
      <c r="C298" s="10">
        <v>49</v>
      </c>
      <c r="D298" t="s">
        <v>256</v>
      </c>
      <c r="E298">
        <v>0</v>
      </c>
      <c r="F298">
        <v>1</v>
      </c>
      <c r="G298" s="10">
        <v>5</v>
      </c>
      <c r="H298" s="10">
        <v>3</v>
      </c>
      <c r="I298" s="10">
        <v>5</v>
      </c>
      <c r="J298" s="2" t="s">
        <v>98</v>
      </c>
      <c r="K298" s="10">
        <v>2</v>
      </c>
      <c r="L298" s="2" t="s">
        <v>40</v>
      </c>
      <c r="M298" s="10">
        <v>0</v>
      </c>
      <c r="N298" s="10">
        <v>0</v>
      </c>
      <c r="O298" s="10">
        <v>2</v>
      </c>
      <c r="P298" s="10">
        <v>2</v>
      </c>
      <c r="Q298" s="10">
        <v>11</v>
      </c>
      <c r="R298" s="10">
        <v>9</v>
      </c>
      <c r="U298">
        <v>0</v>
      </c>
      <c r="V298" s="17">
        <v>0</v>
      </c>
      <c r="X298" s="17"/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0</v>
      </c>
      <c r="AN298" s="10">
        <v>0</v>
      </c>
      <c r="AO298" t="s">
        <v>181</v>
      </c>
      <c r="AP298" s="10">
        <v>1</v>
      </c>
      <c r="AQ298" t="s">
        <v>14</v>
      </c>
      <c r="AR298">
        <v>0</v>
      </c>
      <c r="AT298" s="10">
        <v>0</v>
      </c>
      <c r="AV298" s="10">
        <v>0</v>
      </c>
      <c r="AW298" s="10">
        <v>0</v>
      </c>
      <c r="AY298" s="10">
        <v>0</v>
      </c>
      <c r="BA298" s="10">
        <v>0</v>
      </c>
      <c r="BB298">
        <v>1</v>
      </c>
      <c r="BC298">
        <v>29</v>
      </c>
      <c r="BD298" s="10">
        <v>1</v>
      </c>
      <c r="BE298" s="10">
        <f>C298-BC298</f>
        <v>20</v>
      </c>
      <c r="BG298" t="s">
        <v>158</v>
      </c>
      <c r="BH298" s="10">
        <v>1</v>
      </c>
      <c r="BJ298" s="17">
        <f t="shared" si="8"/>
        <v>0</v>
      </c>
      <c r="BK298" s="17">
        <f t="shared" si="9"/>
        <v>0</v>
      </c>
      <c r="BL298" s="17">
        <f>BK298/2.64</f>
        <v>0</v>
      </c>
      <c r="BM298" s="18">
        <v>0</v>
      </c>
      <c r="BN298" s="10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0</v>
      </c>
    </row>
    <row r="299" spans="1:72" x14ac:dyDescent="0.25">
      <c r="A299">
        <v>7</v>
      </c>
      <c r="B299" s="17">
        <v>298</v>
      </c>
      <c r="C299" s="10">
        <v>50</v>
      </c>
      <c r="D299" t="s">
        <v>256</v>
      </c>
      <c r="E299">
        <v>0</v>
      </c>
      <c r="F299">
        <v>0</v>
      </c>
      <c r="G299" s="10">
        <v>5</v>
      </c>
      <c r="H299" s="10">
        <v>5</v>
      </c>
      <c r="I299" s="10">
        <v>5</v>
      </c>
      <c r="J299" s="2" t="s">
        <v>98</v>
      </c>
      <c r="K299" s="10">
        <v>2</v>
      </c>
      <c r="L299" s="2" t="s">
        <v>40</v>
      </c>
      <c r="M299" s="10">
        <v>0</v>
      </c>
      <c r="N299" s="10">
        <v>0</v>
      </c>
      <c r="O299" s="10">
        <v>0</v>
      </c>
      <c r="P299" s="10">
        <v>0</v>
      </c>
      <c r="Q299" s="10">
        <v>23</v>
      </c>
      <c r="R299" s="10">
        <v>23</v>
      </c>
      <c r="U299">
        <v>0</v>
      </c>
      <c r="V299" s="17">
        <v>0</v>
      </c>
      <c r="X299" s="17"/>
      <c r="Y299" s="17"/>
      <c r="Z299" s="17"/>
      <c r="AA299" s="17"/>
      <c r="AB299" s="17"/>
      <c r="AC299" s="17"/>
      <c r="AF299" s="17">
        <v>0</v>
      </c>
      <c r="AG299" s="17">
        <v>0</v>
      </c>
      <c r="AH299" s="17">
        <v>0</v>
      </c>
      <c r="AI299" s="17">
        <v>0</v>
      </c>
      <c r="AJ299" s="17">
        <v>0</v>
      </c>
      <c r="AK299" s="17">
        <v>0</v>
      </c>
      <c r="AL299" s="17">
        <v>0</v>
      </c>
      <c r="AM299" s="17">
        <v>0</v>
      </c>
      <c r="AN299" s="17">
        <v>0</v>
      </c>
      <c r="AO299" t="s">
        <v>62</v>
      </c>
      <c r="AP299" s="10">
        <v>0</v>
      </c>
      <c r="AQ299" t="s">
        <v>26</v>
      </c>
      <c r="AR299">
        <v>1</v>
      </c>
      <c r="AS299" t="s">
        <v>50</v>
      </c>
      <c r="AT299" s="10">
        <v>1</v>
      </c>
      <c r="AU299" t="s">
        <v>84</v>
      </c>
      <c r="AV299" s="10">
        <v>0</v>
      </c>
      <c r="AW299" s="10">
        <v>0</v>
      </c>
      <c r="AY299" s="10">
        <v>0</v>
      </c>
      <c r="BA299" s="10">
        <v>0</v>
      </c>
      <c r="BB299">
        <v>0</v>
      </c>
      <c r="BD299" s="10">
        <v>0</v>
      </c>
      <c r="BE299" s="10">
        <f>C299-BC299</f>
        <v>50</v>
      </c>
      <c r="BJ299" s="17">
        <f t="shared" si="8"/>
        <v>0</v>
      </c>
      <c r="BK299" s="17">
        <f t="shared" si="9"/>
        <v>0</v>
      </c>
      <c r="BM299" s="17">
        <v>0</v>
      </c>
      <c r="BN299" s="10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25">
      <c r="A300">
        <v>172</v>
      </c>
      <c r="B300" s="17">
        <v>299</v>
      </c>
      <c r="C300" s="10">
        <v>50</v>
      </c>
      <c r="D300" t="s">
        <v>256</v>
      </c>
      <c r="E300">
        <v>0</v>
      </c>
      <c r="F300">
        <v>1</v>
      </c>
      <c r="G300" s="10">
        <v>5</v>
      </c>
      <c r="H300" s="10">
        <v>5</v>
      </c>
      <c r="I300" s="10">
        <v>5</v>
      </c>
      <c r="J300" s="2" t="s">
        <v>98</v>
      </c>
      <c r="K300" s="10">
        <v>2</v>
      </c>
      <c r="L300" s="2" t="s">
        <v>40</v>
      </c>
      <c r="M300" s="10">
        <v>0</v>
      </c>
      <c r="N300" s="10">
        <v>0</v>
      </c>
      <c r="O300" s="10">
        <v>0</v>
      </c>
      <c r="P300" s="10">
        <v>0</v>
      </c>
      <c r="Q300" s="10">
        <v>19</v>
      </c>
      <c r="R300" s="10">
        <v>19</v>
      </c>
      <c r="U300">
        <v>1</v>
      </c>
      <c r="V300" s="17">
        <v>1</v>
      </c>
      <c r="W300" t="s">
        <v>19</v>
      </c>
      <c r="X300" s="17"/>
      <c r="AD300" t="s">
        <v>28</v>
      </c>
      <c r="AE300" t="s">
        <v>16</v>
      </c>
      <c r="AF300" s="10">
        <v>1</v>
      </c>
      <c r="AG300" s="10">
        <v>1</v>
      </c>
      <c r="AH300" s="10">
        <v>1</v>
      </c>
      <c r="AI300" s="17">
        <v>1</v>
      </c>
      <c r="AJ300" s="10">
        <v>0</v>
      </c>
      <c r="AK300" s="10">
        <v>0</v>
      </c>
      <c r="AL300" s="10">
        <v>0</v>
      </c>
      <c r="AM300" s="10">
        <v>0</v>
      </c>
      <c r="AN300" s="10">
        <v>0</v>
      </c>
      <c r="AO300" t="s">
        <v>41</v>
      </c>
      <c r="AP300" s="10">
        <v>0</v>
      </c>
      <c r="AQ300" t="s">
        <v>27</v>
      </c>
      <c r="AR300">
        <v>0</v>
      </c>
      <c r="AT300" s="10">
        <v>0</v>
      </c>
      <c r="AV300" s="10">
        <v>0</v>
      </c>
      <c r="AW300" s="10">
        <v>0</v>
      </c>
      <c r="AY300" s="10">
        <v>0</v>
      </c>
      <c r="BA300" s="10">
        <v>0</v>
      </c>
      <c r="BB300">
        <v>0</v>
      </c>
      <c r="BD300" s="10">
        <v>0</v>
      </c>
      <c r="BE300" s="10">
        <f>C300-BC300</f>
        <v>50</v>
      </c>
      <c r="BJ300" s="17">
        <f t="shared" si="8"/>
        <v>0</v>
      </c>
      <c r="BK300" s="17">
        <f t="shared" si="9"/>
        <v>0</v>
      </c>
      <c r="BM300" s="17">
        <v>0</v>
      </c>
      <c r="BN300" s="10">
        <v>0</v>
      </c>
      <c r="BO300">
        <v>1</v>
      </c>
      <c r="BP300">
        <v>1</v>
      </c>
      <c r="BQ300">
        <v>0</v>
      </c>
      <c r="BR300">
        <v>0</v>
      </c>
      <c r="BS300">
        <v>0</v>
      </c>
      <c r="BT300">
        <v>0</v>
      </c>
    </row>
    <row r="301" spans="1:72" x14ac:dyDescent="0.25">
      <c r="A301">
        <v>357</v>
      </c>
      <c r="B301" s="17">
        <v>300</v>
      </c>
      <c r="C301" s="10">
        <v>50</v>
      </c>
      <c r="D301" t="s">
        <v>256</v>
      </c>
      <c r="E301">
        <v>0</v>
      </c>
      <c r="F301">
        <v>1</v>
      </c>
      <c r="G301" s="10">
        <v>5</v>
      </c>
      <c r="H301" s="10">
        <v>2</v>
      </c>
      <c r="I301" s="10">
        <v>5</v>
      </c>
      <c r="J301" s="2" t="s">
        <v>98</v>
      </c>
      <c r="K301" s="10">
        <v>2</v>
      </c>
      <c r="L301" s="2" t="s">
        <v>40</v>
      </c>
      <c r="M301" s="10">
        <v>0</v>
      </c>
      <c r="N301" s="10">
        <v>0</v>
      </c>
      <c r="O301" s="10">
        <v>3</v>
      </c>
      <c r="P301" s="10">
        <v>3</v>
      </c>
      <c r="Q301" s="10">
        <v>10</v>
      </c>
      <c r="R301" s="10">
        <v>7</v>
      </c>
      <c r="U301">
        <v>0</v>
      </c>
      <c r="V301" s="17">
        <v>0</v>
      </c>
      <c r="X301" s="17"/>
      <c r="Y301" s="17"/>
      <c r="Z301" s="17"/>
      <c r="AA301" s="17"/>
      <c r="AB301" s="17"/>
      <c r="AC301" s="17"/>
      <c r="AD301" t="s">
        <v>28</v>
      </c>
      <c r="AE301" t="s">
        <v>16</v>
      </c>
      <c r="AF301" s="17">
        <v>1</v>
      </c>
      <c r="AG301" s="17">
        <v>1</v>
      </c>
      <c r="AH301" s="17">
        <v>1</v>
      </c>
      <c r="AI301" s="17">
        <v>1</v>
      </c>
      <c r="AJ301" s="10">
        <v>0</v>
      </c>
      <c r="AK301" s="10">
        <v>0</v>
      </c>
      <c r="AL301" s="10">
        <v>0</v>
      </c>
      <c r="AM301" s="10">
        <v>0</v>
      </c>
      <c r="AN301" s="10">
        <v>0</v>
      </c>
      <c r="AO301" t="s">
        <v>172</v>
      </c>
      <c r="AP301" s="10">
        <v>1</v>
      </c>
      <c r="AQ301" t="s">
        <v>14</v>
      </c>
      <c r="AR301">
        <v>0</v>
      </c>
      <c r="AT301" s="10">
        <v>0</v>
      </c>
      <c r="AV301" s="10">
        <v>0</v>
      </c>
      <c r="AW301" s="10">
        <v>0</v>
      </c>
      <c r="AY301" s="10">
        <v>0</v>
      </c>
      <c r="BA301" s="10">
        <v>0</v>
      </c>
      <c r="BB301">
        <v>0</v>
      </c>
      <c r="BD301" s="10">
        <v>0</v>
      </c>
      <c r="BE301" s="10">
        <f>C301-BC301</f>
        <v>50</v>
      </c>
      <c r="BJ301" s="17">
        <f t="shared" si="8"/>
        <v>0</v>
      </c>
      <c r="BK301" s="17">
        <f t="shared" si="9"/>
        <v>0</v>
      </c>
      <c r="BM301" s="17">
        <v>0</v>
      </c>
      <c r="BN301" s="10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25">
      <c r="A302">
        <v>486</v>
      </c>
      <c r="B302" s="17">
        <v>301</v>
      </c>
      <c r="C302" s="10">
        <v>50</v>
      </c>
      <c r="D302" t="s">
        <v>256</v>
      </c>
      <c r="E302">
        <v>0</v>
      </c>
      <c r="F302">
        <v>0</v>
      </c>
      <c r="G302" s="10">
        <v>5</v>
      </c>
      <c r="H302" s="10">
        <v>3</v>
      </c>
      <c r="I302" s="10">
        <v>3</v>
      </c>
      <c r="J302" s="2" t="s">
        <v>98</v>
      </c>
      <c r="K302" s="10">
        <v>2</v>
      </c>
      <c r="L302" s="2" t="s">
        <v>40</v>
      </c>
      <c r="M302" s="10">
        <v>0</v>
      </c>
      <c r="N302" s="10">
        <v>2</v>
      </c>
      <c r="O302" s="10">
        <v>0</v>
      </c>
      <c r="P302" s="10">
        <v>2</v>
      </c>
      <c r="Q302" s="10">
        <v>9</v>
      </c>
      <c r="R302" s="10">
        <v>7</v>
      </c>
      <c r="U302">
        <v>0</v>
      </c>
      <c r="V302" s="17">
        <v>0</v>
      </c>
      <c r="AF302" s="10">
        <v>0</v>
      </c>
      <c r="AG302" s="10">
        <v>0</v>
      </c>
      <c r="AH302" s="10">
        <v>0</v>
      </c>
      <c r="AI302" s="10">
        <v>0</v>
      </c>
      <c r="AJ302" s="10">
        <v>0</v>
      </c>
      <c r="AK302" s="10">
        <v>0</v>
      </c>
      <c r="AL302" s="10">
        <v>0</v>
      </c>
      <c r="AM302" s="10">
        <v>0</v>
      </c>
      <c r="AN302" s="10">
        <v>0</v>
      </c>
      <c r="AO302" t="s">
        <v>171</v>
      </c>
      <c r="AP302" s="10">
        <v>0</v>
      </c>
      <c r="AQ302" t="s">
        <v>26</v>
      </c>
      <c r="AR302">
        <v>1</v>
      </c>
      <c r="AS302" t="s">
        <v>50</v>
      </c>
      <c r="AT302" s="10">
        <v>0</v>
      </c>
      <c r="AV302" s="10">
        <v>0</v>
      </c>
      <c r="AW302" s="10">
        <v>0</v>
      </c>
      <c r="AY302" s="10">
        <v>0</v>
      </c>
      <c r="BA302" s="10">
        <v>0</v>
      </c>
      <c r="BB302">
        <v>0</v>
      </c>
      <c r="BD302" s="10">
        <v>0</v>
      </c>
      <c r="BE302" s="10">
        <f>C302-BC302</f>
        <v>50</v>
      </c>
      <c r="BJ302" s="17">
        <f t="shared" si="8"/>
        <v>0</v>
      </c>
      <c r="BK302" s="17">
        <f t="shared" si="9"/>
        <v>0</v>
      </c>
      <c r="BM302" s="17">
        <v>0</v>
      </c>
      <c r="BN302" s="10">
        <v>0</v>
      </c>
      <c r="BO302">
        <v>1</v>
      </c>
      <c r="BP302">
        <v>1</v>
      </c>
      <c r="BQ302">
        <v>0</v>
      </c>
      <c r="BR302">
        <v>0</v>
      </c>
      <c r="BS302">
        <v>0</v>
      </c>
      <c r="BT302">
        <v>0</v>
      </c>
    </row>
    <row r="303" spans="1:72" x14ac:dyDescent="0.25">
      <c r="A303">
        <v>836</v>
      </c>
      <c r="B303" s="17">
        <v>302</v>
      </c>
      <c r="C303" s="10">
        <v>50</v>
      </c>
      <c r="D303" t="s">
        <v>256</v>
      </c>
      <c r="E303">
        <v>0</v>
      </c>
      <c r="F303">
        <v>0</v>
      </c>
      <c r="G303" s="10">
        <v>5</v>
      </c>
      <c r="H303" s="10">
        <v>2</v>
      </c>
      <c r="I303" s="10">
        <v>5</v>
      </c>
      <c r="J303" s="2" t="s">
        <v>98</v>
      </c>
      <c r="K303" s="10">
        <v>2</v>
      </c>
      <c r="L303" s="2" t="s">
        <v>40</v>
      </c>
      <c r="M303" s="10">
        <v>0</v>
      </c>
      <c r="N303" s="10">
        <v>0</v>
      </c>
      <c r="O303" s="10">
        <v>3</v>
      </c>
      <c r="P303" s="10">
        <v>3</v>
      </c>
      <c r="Q303" s="10">
        <v>12</v>
      </c>
      <c r="R303" s="10">
        <v>9</v>
      </c>
      <c r="U303">
        <v>1</v>
      </c>
      <c r="V303" s="17">
        <v>1</v>
      </c>
      <c r="W303" t="s">
        <v>19</v>
      </c>
      <c r="X303" s="17" t="s">
        <v>77</v>
      </c>
      <c r="Y303" s="17"/>
      <c r="Z303" s="17"/>
      <c r="AA303" s="17"/>
      <c r="AB303" s="17"/>
      <c r="AC303" s="17"/>
      <c r="AD303" s="17"/>
      <c r="AE303" s="17"/>
      <c r="AF303" s="10">
        <v>0</v>
      </c>
      <c r="AG303" s="10">
        <v>0</v>
      </c>
      <c r="AH303" s="10">
        <v>0</v>
      </c>
      <c r="AI303" s="10">
        <v>0</v>
      </c>
      <c r="AJ303" s="10">
        <v>0</v>
      </c>
      <c r="AK303" s="10">
        <v>0</v>
      </c>
      <c r="AL303" s="10">
        <v>0</v>
      </c>
      <c r="AM303" s="10">
        <v>0</v>
      </c>
      <c r="AN303" s="10">
        <v>0</v>
      </c>
      <c r="AO303" s="17" t="s">
        <v>171</v>
      </c>
      <c r="AP303" s="10">
        <v>0</v>
      </c>
      <c r="AQ303" s="17" t="s">
        <v>14</v>
      </c>
      <c r="AR303">
        <v>0</v>
      </c>
      <c r="AT303" s="10">
        <v>0</v>
      </c>
      <c r="AU303" s="17"/>
      <c r="AV303" s="10">
        <v>0</v>
      </c>
      <c r="AW303" s="10">
        <v>0</v>
      </c>
      <c r="AY303" s="10">
        <v>0</v>
      </c>
      <c r="BA303" s="10">
        <v>0</v>
      </c>
      <c r="BB303" s="17">
        <v>0</v>
      </c>
      <c r="BD303" s="10">
        <v>0</v>
      </c>
      <c r="BE303" s="10">
        <f>C303-BC303</f>
        <v>50</v>
      </c>
      <c r="BG303" s="17"/>
      <c r="BJ303" s="17">
        <f t="shared" si="8"/>
        <v>0</v>
      </c>
      <c r="BK303" s="17">
        <f t="shared" si="9"/>
        <v>0</v>
      </c>
      <c r="BM303" s="17">
        <v>0</v>
      </c>
      <c r="BN303" s="10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25">
      <c r="A304">
        <v>370</v>
      </c>
      <c r="B304" s="17">
        <v>303</v>
      </c>
      <c r="C304" s="10">
        <v>51</v>
      </c>
      <c r="D304" t="s">
        <v>256</v>
      </c>
      <c r="E304">
        <v>0</v>
      </c>
      <c r="F304">
        <v>1</v>
      </c>
      <c r="G304" s="10">
        <v>5</v>
      </c>
      <c r="H304" s="10">
        <v>3</v>
      </c>
      <c r="I304" s="10">
        <v>3</v>
      </c>
      <c r="J304" s="2" t="s">
        <v>98</v>
      </c>
      <c r="K304" s="10">
        <v>2</v>
      </c>
      <c r="L304" s="2" t="s">
        <v>40</v>
      </c>
      <c r="M304" s="10">
        <v>0</v>
      </c>
      <c r="N304" s="10">
        <v>2</v>
      </c>
      <c r="O304" s="10">
        <v>0</v>
      </c>
      <c r="P304" s="10">
        <v>2</v>
      </c>
      <c r="Q304" s="10">
        <v>10</v>
      </c>
      <c r="R304" s="10">
        <v>8</v>
      </c>
      <c r="U304">
        <v>0</v>
      </c>
      <c r="V304" s="17">
        <v>0</v>
      </c>
      <c r="AD304" t="s">
        <v>28</v>
      </c>
      <c r="AF304" s="17">
        <v>1</v>
      </c>
      <c r="AG304" s="17">
        <v>1</v>
      </c>
      <c r="AH304" s="10">
        <v>0</v>
      </c>
      <c r="AI304" s="17">
        <v>1</v>
      </c>
      <c r="AJ304" s="10">
        <v>0</v>
      </c>
      <c r="AK304" s="10">
        <v>0</v>
      </c>
      <c r="AL304" s="10">
        <v>0</v>
      </c>
      <c r="AM304" s="10">
        <v>0</v>
      </c>
      <c r="AN304" s="10">
        <v>0</v>
      </c>
      <c r="AO304" t="s">
        <v>41</v>
      </c>
      <c r="AP304" s="10">
        <v>0</v>
      </c>
      <c r="AQ304" t="s">
        <v>14</v>
      </c>
      <c r="AR304">
        <v>0</v>
      </c>
      <c r="AT304" s="10">
        <v>0</v>
      </c>
      <c r="AV304" s="10">
        <v>0</v>
      </c>
      <c r="AW304" s="10">
        <v>0</v>
      </c>
      <c r="AY304" s="10">
        <v>0</v>
      </c>
      <c r="BA304" s="10">
        <v>0</v>
      </c>
      <c r="BB304">
        <v>0</v>
      </c>
      <c r="BD304" s="10">
        <v>0</v>
      </c>
      <c r="BE304" s="10">
        <f>C304-BC304</f>
        <v>51</v>
      </c>
      <c r="BH304" s="10">
        <v>0</v>
      </c>
      <c r="BJ304" s="17">
        <f t="shared" si="8"/>
        <v>0</v>
      </c>
      <c r="BK304" s="17">
        <f t="shared" si="9"/>
        <v>0</v>
      </c>
      <c r="BM304" s="17">
        <v>0</v>
      </c>
      <c r="BN304" s="10">
        <v>0</v>
      </c>
      <c r="BO304">
        <v>1</v>
      </c>
      <c r="BP304">
        <v>1</v>
      </c>
      <c r="BQ304">
        <v>1</v>
      </c>
      <c r="BR304">
        <v>1</v>
      </c>
      <c r="BS304">
        <v>1</v>
      </c>
      <c r="BT304">
        <v>1</v>
      </c>
    </row>
    <row r="305" spans="1:72" x14ac:dyDescent="0.25">
      <c r="A305">
        <v>119</v>
      </c>
      <c r="B305" s="17">
        <v>304</v>
      </c>
      <c r="C305" s="10">
        <v>54</v>
      </c>
      <c r="D305" t="s">
        <v>256</v>
      </c>
      <c r="E305">
        <v>0</v>
      </c>
      <c r="F305">
        <v>1</v>
      </c>
      <c r="G305" s="10">
        <v>5</v>
      </c>
      <c r="H305" s="10">
        <v>3</v>
      </c>
      <c r="I305" s="10">
        <v>3</v>
      </c>
      <c r="J305" s="2" t="s">
        <v>98</v>
      </c>
      <c r="K305" s="10">
        <v>2</v>
      </c>
      <c r="L305" s="2" t="s">
        <v>40</v>
      </c>
      <c r="M305" s="10">
        <v>0</v>
      </c>
      <c r="N305" s="10">
        <v>2</v>
      </c>
      <c r="O305" s="10">
        <v>0</v>
      </c>
      <c r="P305" s="10">
        <v>2</v>
      </c>
      <c r="Q305" s="10">
        <v>11</v>
      </c>
      <c r="R305" s="10">
        <v>9</v>
      </c>
      <c r="U305">
        <v>1</v>
      </c>
      <c r="V305" s="17">
        <v>0</v>
      </c>
      <c r="W305" t="s">
        <v>66</v>
      </c>
      <c r="X305" s="17" t="s">
        <v>58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t="s">
        <v>74</v>
      </c>
      <c r="AP305" s="10">
        <v>1</v>
      </c>
      <c r="AQ305" t="s">
        <v>27</v>
      </c>
      <c r="AR305">
        <v>0</v>
      </c>
      <c r="AT305" s="10">
        <v>1</v>
      </c>
      <c r="AU305" t="s">
        <v>75</v>
      </c>
      <c r="AV305" s="10">
        <v>0</v>
      </c>
      <c r="AW305" s="10">
        <v>0</v>
      </c>
      <c r="AY305" s="10">
        <v>1</v>
      </c>
      <c r="AZ305" t="s">
        <v>76</v>
      </c>
      <c r="BA305" s="10">
        <v>1</v>
      </c>
      <c r="BB305">
        <v>0</v>
      </c>
      <c r="BD305" s="10">
        <v>0</v>
      </c>
      <c r="BE305" s="10">
        <f>C305-BC305</f>
        <v>54</v>
      </c>
      <c r="BJ305" s="17">
        <f t="shared" si="8"/>
        <v>0</v>
      </c>
      <c r="BK305" s="17">
        <f t="shared" si="9"/>
        <v>0</v>
      </c>
      <c r="BM305" s="17">
        <v>0</v>
      </c>
      <c r="BN305" s="10">
        <v>0</v>
      </c>
      <c r="BO305">
        <v>0</v>
      </c>
      <c r="BP305">
        <v>0</v>
      </c>
      <c r="BQ305">
        <v>1</v>
      </c>
      <c r="BR305">
        <v>1</v>
      </c>
      <c r="BS305">
        <v>0</v>
      </c>
      <c r="BT305">
        <v>0</v>
      </c>
    </row>
    <row r="306" spans="1:72" x14ac:dyDescent="0.25">
      <c r="A306">
        <v>440</v>
      </c>
      <c r="B306" s="17">
        <v>305</v>
      </c>
      <c r="C306" s="10">
        <v>54</v>
      </c>
      <c r="D306" t="s">
        <v>256</v>
      </c>
      <c r="E306">
        <v>0</v>
      </c>
      <c r="F306">
        <v>1</v>
      </c>
      <c r="G306" s="10">
        <v>5</v>
      </c>
      <c r="H306" s="10">
        <v>3</v>
      </c>
      <c r="I306" s="10">
        <v>5</v>
      </c>
      <c r="J306" s="2" t="s">
        <v>98</v>
      </c>
      <c r="K306" s="10">
        <v>2</v>
      </c>
      <c r="L306" s="2" t="s">
        <v>40</v>
      </c>
      <c r="M306" s="10">
        <v>0</v>
      </c>
      <c r="N306" s="10">
        <v>0</v>
      </c>
      <c r="O306" s="10">
        <v>2</v>
      </c>
      <c r="P306" s="10">
        <v>2</v>
      </c>
      <c r="Q306" s="10">
        <v>10</v>
      </c>
      <c r="R306" s="10">
        <v>8</v>
      </c>
      <c r="U306">
        <v>0</v>
      </c>
      <c r="V306" s="17">
        <v>0</v>
      </c>
      <c r="AD306" t="s">
        <v>16</v>
      </c>
      <c r="AF306" s="17">
        <v>1</v>
      </c>
      <c r="AG306" s="10">
        <v>0</v>
      </c>
      <c r="AH306" s="17">
        <v>1</v>
      </c>
      <c r="AI306" s="17">
        <v>1</v>
      </c>
      <c r="AJ306" s="10">
        <v>0</v>
      </c>
      <c r="AK306" s="10">
        <v>0</v>
      </c>
      <c r="AL306" s="10">
        <v>0</v>
      </c>
      <c r="AM306" s="10">
        <v>0</v>
      </c>
      <c r="AN306" s="10">
        <v>0</v>
      </c>
      <c r="AO306" t="s">
        <v>154</v>
      </c>
      <c r="AP306" s="10">
        <v>1</v>
      </c>
      <c r="AQ306" t="s">
        <v>26</v>
      </c>
      <c r="AR306">
        <v>1</v>
      </c>
      <c r="AS306" t="s">
        <v>50</v>
      </c>
      <c r="AT306" s="10">
        <v>0</v>
      </c>
      <c r="AV306" s="10">
        <v>0</v>
      </c>
      <c r="AW306" s="10">
        <v>0</v>
      </c>
      <c r="AY306" s="10">
        <v>0</v>
      </c>
      <c r="BA306" s="10">
        <v>0</v>
      </c>
      <c r="BB306">
        <v>0</v>
      </c>
      <c r="BD306" s="10">
        <v>0</v>
      </c>
      <c r="BE306" s="10">
        <f>C306-BC306</f>
        <v>54</v>
      </c>
      <c r="BJ306" s="17">
        <f t="shared" si="8"/>
        <v>0</v>
      </c>
      <c r="BK306" s="17">
        <f t="shared" si="9"/>
        <v>0</v>
      </c>
      <c r="BM306" s="17">
        <v>0</v>
      </c>
      <c r="BN306" s="10">
        <v>0</v>
      </c>
      <c r="BO306">
        <v>1</v>
      </c>
      <c r="BP306">
        <v>1</v>
      </c>
      <c r="BQ306">
        <v>1</v>
      </c>
      <c r="BR306">
        <v>0</v>
      </c>
      <c r="BS306">
        <v>0</v>
      </c>
      <c r="BT306">
        <v>1</v>
      </c>
    </row>
    <row r="307" spans="1:72" x14ac:dyDescent="0.25">
      <c r="A307">
        <v>362</v>
      </c>
      <c r="B307" s="17">
        <v>306</v>
      </c>
      <c r="C307" s="10">
        <v>55</v>
      </c>
      <c r="D307" t="s">
        <v>256</v>
      </c>
      <c r="E307">
        <v>0</v>
      </c>
      <c r="F307">
        <v>1</v>
      </c>
      <c r="G307" s="10">
        <v>5</v>
      </c>
      <c r="H307" s="10">
        <v>3</v>
      </c>
      <c r="I307" s="10">
        <v>5</v>
      </c>
      <c r="J307" s="2" t="s">
        <v>98</v>
      </c>
      <c r="K307" s="10">
        <v>2</v>
      </c>
      <c r="L307" s="2" t="s">
        <v>40</v>
      </c>
      <c r="M307" s="10">
        <v>0</v>
      </c>
      <c r="N307" s="10">
        <v>0</v>
      </c>
      <c r="O307" s="10">
        <v>2</v>
      </c>
      <c r="P307" s="10">
        <v>2</v>
      </c>
      <c r="U307">
        <v>1</v>
      </c>
      <c r="V307" s="17">
        <v>0</v>
      </c>
      <c r="W307" t="s">
        <v>66</v>
      </c>
      <c r="AD307" t="s">
        <v>16</v>
      </c>
      <c r="AF307" s="10">
        <v>1</v>
      </c>
      <c r="AG307" s="10">
        <v>0</v>
      </c>
      <c r="AH307" s="10">
        <v>1</v>
      </c>
      <c r="AI307" s="17">
        <v>1</v>
      </c>
      <c r="AJ307" s="10">
        <v>0</v>
      </c>
      <c r="AK307" s="10">
        <v>0</v>
      </c>
      <c r="AL307" s="10">
        <v>0</v>
      </c>
      <c r="AM307" s="10">
        <v>0</v>
      </c>
      <c r="AN307" s="10">
        <v>0</v>
      </c>
      <c r="AO307" t="s">
        <v>107</v>
      </c>
      <c r="AP307" s="10">
        <v>1</v>
      </c>
      <c r="AQ307" t="s">
        <v>14</v>
      </c>
      <c r="AR307">
        <v>0</v>
      </c>
      <c r="AT307" s="10">
        <v>0</v>
      </c>
      <c r="AV307" s="10">
        <v>0</v>
      </c>
      <c r="AW307" s="10">
        <v>0</v>
      </c>
      <c r="AY307" s="10">
        <v>0</v>
      </c>
      <c r="BA307" s="10">
        <v>0</v>
      </c>
      <c r="BB307">
        <v>0</v>
      </c>
      <c r="BD307" s="10">
        <v>0</v>
      </c>
      <c r="BE307" s="10">
        <f>C307-BC307</f>
        <v>55</v>
      </c>
      <c r="BJ307" s="17">
        <f t="shared" si="8"/>
        <v>0</v>
      </c>
      <c r="BK307" s="17">
        <f t="shared" si="9"/>
        <v>0</v>
      </c>
      <c r="BM307" s="17">
        <v>0</v>
      </c>
      <c r="BN307" s="10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25">
      <c r="A308">
        <v>396</v>
      </c>
      <c r="B308" s="17">
        <v>307</v>
      </c>
      <c r="C308" s="10">
        <v>55</v>
      </c>
      <c r="D308" t="s">
        <v>256</v>
      </c>
      <c r="E308">
        <v>0</v>
      </c>
      <c r="F308">
        <v>0</v>
      </c>
      <c r="G308" s="10">
        <v>5</v>
      </c>
      <c r="H308" s="10">
        <v>2</v>
      </c>
      <c r="I308" s="10">
        <v>5</v>
      </c>
      <c r="J308" s="2" t="s">
        <v>98</v>
      </c>
      <c r="K308" s="10">
        <v>2</v>
      </c>
      <c r="L308" s="2" t="s">
        <v>40</v>
      </c>
      <c r="M308" s="10">
        <v>0</v>
      </c>
      <c r="N308" s="10">
        <v>0</v>
      </c>
      <c r="O308" s="10">
        <v>3</v>
      </c>
      <c r="P308" s="10">
        <v>3</v>
      </c>
      <c r="Q308" s="10">
        <v>16</v>
      </c>
      <c r="R308" s="10">
        <v>13</v>
      </c>
      <c r="U308">
        <v>0</v>
      </c>
      <c r="V308" s="17">
        <v>1</v>
      </c>
      <c r="X308" s="17"/>
      <c r="AD308" t="s">
        <v>28</v>
      </c>
      <c r="AF308" s="17">
        <v>1</v>
      </c>
      <c r="AG308" s="17">
        <v>1</v>
      </c>
      <c r="AH308" s="10">
        <v>0</v>
      </c>
      <c r="AI308" s="17">
        <v>1</v>
      </c>
      <c r="AJ308" s="10">
        <v>0</v>
      </c>
      <c r="AK308" s="10">
        <v>0</v>
      </c>
      <c r="AL308" s="10">
        <v>0</v>
      </c>
      <c r="AM308" s="10">
        <v>0</v>
      </c>
      <c r="AN308" s="10">
        <v>0</v>
      </c>
      <c r="AO308" t="s">
        <v>171</v>
      </c>
      <c r="AP308" s="10">
        <v>0</v>
      </c>
      <c r="AQ308" t="s">
        <v>14</v>
      </c>
      <c r="AR308">
        <v>0</v>
      </c>
      <c r="AT308" s="10">
        <v>0</v>
      </c>
      <c r="AV308" s="10">
        <v>0</v>
      </c>
      <c r="AW308" s="10">
        <v>0</v>
      </c>
      <c r="AY308" s="10">
        <v>0</v>
      </c>
      <c r="BA308" s="10">
        <v>0</v>
      </c>
      <c r="BB308">
        <v>0</v>
      </c>
      <c r="BD308" s="10">
        <v>0</v>
      </c>
      <c r="BE308" s="10">
        <f>C308-BC308</f>
        <v>55</v>
      </c>
      <c r="BJ308" s="17">
        <f t="shared" si="8"/>
        <v>0</v>
      </c>
      <c r="BK308" s="17">
        <f t="shared" si="9"/>
        <v>0</v>
      </c>
      <c r="BM308" s="17">
        <v>0</v>
      </c>
      <c r="BN308" s="10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</row>
    <row r="309" spans="1:72" x14ac:dyDescent="0.25">
      <c r="A309">
        <v>400</v>
      </c>
      <c r="B309" s="17">
        <v>308</v>
      </c>
      <c r="C309" s="10">
        <v>55</v>
      </c>
      <c r="D309" t="s">
        <v>256</v>
      </c>
      <c r="E309">
        <v>0</v>
      </c>
      <c r="F309">
        <v>1</v>
      </c>
      <c r="G309" s="10">
        <v>5</v>
      </c>
      <c r="H309" s="10">
        <v>3</v>
      </c>
      <c r="I309" s="10">
        <v>5</v>
      </c>
      <c r="J309" s="2" t="s">
        <v>98</v>
      </c>
      <c r="K309" s="10">
        <v>2</v>
      </c>
      <c r="L309" s="2" t="s">
        <v>40</v>
      </c>
      <c r="M309" s="10">
        <v>0</v>
      </c>
      <c r="N309" s="10">
        <v>0</v>
      </c>
      <c r="O309" s="10">
        <v>2</v>
      </c>
      <c r="P309" s="10">
        <v>2</v>
      </c>
      <c r="Q309" s="10">
        <v>10</v>
      </c>
      <c r="R309" s="10">
        <v>8</v>
      </c>
      <c r="U309">
        <v>1</v>
      </c>
      <c r="V309" s="17">
        <v>0</v>
      </c>
      <c r="W309" t="s">
        <v>19</v>
      </c>
      <c r="X309" s="2" t="s">
        <v>15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>
        <v>0</v>
      </c>
      <c r="AL309" s="10">
        <v>0</v>
      </c>
      <c r="AM309" s="10">
        <v>0</v>
      </c>
      <c r="AN309" s="10">
        <v>0</v>
      </c>
      <c r="AO309" t="s">
        <v>123</v>
      </c>
      <c r="AP309" s="10">
        <v>1</v>
      </c>
      <c r="AQ309" t="s">
        <v>14</v>
      </c>
      <c r="AR309">
        <v>0</v>
      </c>
      <c r="AT309" s="10">
        <v>0</v>
      </c>
      <c r="AV309" s="10">
        <v>0</v>
      </c>
      <c r="AW309" s="10">
        <v>0</v>
      </c>
      <c r="AY309" s="10">
        <v>0</v>
      </c>
      <c r="BA309" s="10">
        <v>0</v>
      </c>
      <c r="BB309">
        <v>0</v>
      </c>
      <c r="BD309" s="10">
        <v>0</v>
      </c>
      <c r="BE309" s="10">
        <f>C309-BC309</f>
        <v>55</v>
      </c>
      <c r="BJ309" s="17">
        <f t="shared" si="8"/>
        <v>0</v>
      </c>
      <c r="BK309" s="17">
        <f t="shared" si="9"/>
        <v>0</v>
      </c>
      <c r="BM309" s="17">
        <v>0</v>
      </c>
      <c r="BN309" s="10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25">
      <c r="A310">
        <v>402</v>
      </c>
      <c r="B310" s="17">
        <v>309</v>
      </c>
      <c r="C310" s="10">
        <v>55</v>
      </c>
      <c r="D310" t="s">
        <v>256</v>
      </c>
      <c r="E310">
        <v>0</v>
      </c>
      <c r="F310">
        <v>1</v>
      </c>
      <c r="G310" s="10">
        <v>5</v>
      </c>
      <c r="H310" s="10">
        <v>2</v>
      </c>
      <c r="I310" s="10">
        <v>5</v>
      </c>
      <c r="J310" s="2" t="s">
        <v>98</v>
      </c>
      <c r="K310" s="10">
        <v>2</v>
      </c>
      <c r="L310" s="2" t="s">
        <v>40</v>
      </c>
      <c r="M310" s="10">
        <v>0</v>
      </c>
      <c r="N310" s="10">
        <v>0</v>
      </c>
      <c r="O310" s="10">
        <v>3</v>
      </c>
      <c r="P310" s="10">
        <v>3</v>
      </c>
      <c r="Q310" s="10">
        <v>6</v>
      </c>
      <c r="R310" s="10">
        <v>3</v>
      </c>
      <c r="U310">
        <v>0</v>
      </c>
      <c r="V310" s="17">
        <v>0</v>
      </c>
      <c r="AD310" t="s">
        <v>16</v>
      </c>
      <c r="AE310" t="s">
        <v>30</v>
      </c>
      <c r="AF310" s="17">
        <v>1</v>
      </c>
      <c r="AG310" s="10">
        <v>0</v>
      </c>
      <c r="AH310" s="17">
        <v>1</v>
      </c>
      <c r="AI310" s="17">
        <v>1</v>
      </c>
      <c r="AJ310" s="10">
        <v>0</v>
      </c>
      <c r="AK310" s="17">
        <v>1</v>
      </c>
      <c r="AL310" s="10">
        <v>0</v>
      </c>
      <c r="AM310" s="10">
        <v>0</v>
      </c>
      <c r="AN310" s="10">
        <v>0</v>
      </c>
      <c r="AO310" t="s">
        <v>191</v>
      </c>
      <c r="AP310" s="10">
        <v>1</v>
      </c>
      <c r="AQ310" t="s">
        <v>14</v>
      </c>
      <c r="AR310">
        <v>0</v>
      </c>
      <c r="AT310" s="10">
        <v>0</v>
      </c>
      <c r="AV310" s="10">
        <v>0</v>
      </c>
      <c r="AW310" s="10">
        <v>0</v>
      </c>
      <c r="AY310" s="10">
        <v>0</v>
      </c>
      <c r="BA310" s="10">
        <v>0</v>
      </c>
      <c r="BB310">
        <v>0</v>
      </c>
      <c r="BD310" s="10">
        <v>0</v>
      </c>
      <c r="BE310" s="10">
        <f>C310-BC310</f>
        <v>55</v>
      </c>
      <c r="BJ310" s="17">
        <f t="shared" si="8"/>
        <v>0</v>
      </c>
      <c r="BK310" s="17">
        <f t="shared" si="9"/>
        <v>0</v>
      </c>
      <c r="BM310" s="17">
        <v>0</v>
      </c>
      <c r="BN310" s="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</row>
    <row r="311" spans="1:72" x14ac:dyDescent="0.25">
      <c r="A311">
        <v>464</v>
      </c>
      <c r="B311" s="17">
        <v>310</v>
      </c>
      <c r="C311" s="10">
        <v>55</v>
      </c>
      <c r="D311" t="s">
        <v>256</v>
      </c>
      <c r="E311">
        <v>0</v>
      </c>
      <c r="F311">
        <v>0</v>
      </c>
      <c r="G311" s="10">
        <v>5</v>
      </c>
      <c r="H311" s="10">
        <v>2</v>
      </c>
      <c r="I311" s="10">
        <v>3</v>
      </c>
      <c r="J311" s="2" t="s">
        <v>98</v>
      </c>
      <c r="K311" s="10">
        <v>2</v>
      </c>
      <c r="L311" s="2" t="s">
        <v>40</v>
      </c>
      <c r="M311" s="10">
        <v>0</v>
      </c>
      <c r="N311" s="10">
        <v>2</v>
      </c>
      <c r="O311" s="10">
        <v>1</v>
      </c>
      <c r="P311" s="10">
        <v>3</v>
      </c>
      <c r="Q311" s="10">
        <v>10</v>
      </c>
      <c r="R311" s="10">
        <v>7</v>
      </c>
      <c r="U311">
        <v>0</v>
      </c>
      <c r="V311" s="17">
        <v>0</v>
      </c>
      <c r="X311" s="17"/>
      <c r="AD311" t="s">
        <v>28</v>
      </c>
      <c r="AE311" t="s">
        <v>16</v>
      </c>
      <c r="AF311" s="17">
        <v>1</v>
      </c>
      <c r="AG311" s="17">
        <v>1</v>
      </c>
      <c r="AH311" s="17">
        <v>1</v>
      </c>
      <c r="AI311" s="17">
        <v>1</v>
      </c>
      <c r="AJ311" s="10">
        <v>0</v>
      </c>
      <c r="AK311" s="10">
        <v>0</v>
      </c>
      <c r="AL311" s="10">
        <v>0</v>
      </c>
      <c r="AM311" s="10">
        <v>0</v>
      </c>
      <c r="AN311" s="10">
        <v>0</v>
      </c>
      <c r="AO311" t="s">
        <v>171</v>
      </c>
      <c r="AP311" s="10">
        <v>0</v>
      </c>
      <c r="AQ311" t="s">
        <v>14</v>
      </c>
      <c r="AR311">
        <v>0</v>
      </c>
      <c r="AT311" s="10">
        <v>0</v>
      </c>
      <c r="AV311" s="10">
        <v>0</v>
      </c>
      <c r="AW311" s="10">
        <v>0</v>
      </c>
      <c r="AY311" s="10">
        <v>0</v>
      </c>
      <c r="BA311" s="10">
        <v>0</v>
      </c>
      <c r="BB311">
        <v>0</v>
      </c>
      <c r="BD311" s="10">
        <v>0</v>
      </c>
      <c r="BE311" s="10">
        <f>C311-BC311</f>
        <v>55</v>
      </c>
      <c r="BJ311" s="17">
        <f t="shared" si="8"/>
        <v>0</v>
      </c>
      <c r="BK311" s="17">
        <f t="shared" si="9"/>
        <v>0</v>
      </c>
      <c r="BM311" s="17">
        <v>0</v>
      </c>
      <c r="BN311" s="10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x14ac:dyDescent="0.25">
      <c r="A312">
        <v>466</v>
      </c>
      <c r="B312" s="17">
        <v>311</v>
      </c>
      <c r="C312" s="10">
        <v>55</v>
      </c>
      <c r="D312" t="s">
        <v>256</v>
      </c>
      <c r="E312">
        <v>0</v>
      </c>
      <c r="F312">
        <v>0</v>
      </c>
      <c r="G312" s="10">
        <v>5</v>
      </c>
      <c r="H312" s="10">
        <v>2</v>
      </c>
      <c r="I312" s="10">
        <v>2</v>
      </c>
      <c r="J312" s="2" t="s">
        <v>98</v>
      </c>
      <c r="K312" s="10">
        <v>2</v>
      </c>
      <c r="L312" s="2" t="s">
        <v>40</v>
      </c>
      <c r="M312" s="10">
        <v>0</v>
      </c>
      <c r="N312" s="10">
        <v>3</v>
      </c>
      <c r="O312" s="10">
        <v>0</v>
      </c>
      <c r="P312" s="10">
        <v>3</v>
      </c>
      <c r="Q312" s="10">
        <v>10</v>
      </c>
      <c r="R312" s="10">
        <v>7</v>
      </c>
      <c r="U312">
        <v>1</v>
      </c>
      <c r="V312" s="17">
        <v>0</v>
      </c>
      <c r="W312" t="s">
        <v>77</v>
      </c>
      <c r="AD312" t="s">
        <v>16</v>
      </c>
      <c r="AF312" s="10">
        <v>1</v>
      </c>
      <c r="AG312" s="10">
        <v>0</v>
      </c>
      <c r="AH312" s="10">
        <v>1</v>
      </c>
      <c r="AI312" s="17">
        <v>1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t="s">
        <v>209</v>
      </c>
      <c r="AP312" s="10">
        <v>1</v>
      </c>
      <c r="AQ312" t="s">
        <v>14</v>
      </c>
      <c r="AR312">
        <v>0</v>
      </c>
      <c r="AT312" s="10">
        <v>0</v>
      </c>
      <c r="AV312" s="10">
        <v>0</v>
      </c>
      <c r="AW312" s="10">
        <v>0</v>
      </c>
      <c r="AY312" s="10">
        <v>0</v>
      </c>
      <c r="BA312" s="10">
        <v>0</v>
      </c>
      <c r="BB312">
        <v>1</v>
      </c>
      <c r="BD312" s="10">
        <v>1</v>
      </c>
      <c r="BE312" s="10">
        <f>C312-BC312</f>
        <v>55</v>
      </c>
      <c r="BG312" t="s">
        <v>158</v>
      </c>
      <c r="BH312" s="10">
        <v>1</v>
      </c>
      <c r="BJ312" s="17">
        <f t="shared" si="8"/>
        <v>0</v>
      </c>
      <c r="BK312" s="17">
        <f t="shared" si="9"/>
        <v>0</v>
      </c>
      <c r="BL312" s="17">
        <f>BK312/2.64</f>
        <v>0</v>
      </c>
      <c r="BM312" s="18">
        <v>0</v>
      </c>
      <c r="BN312" s="10">
        <v>0</v>
      </c>
      <c r="BO312">
        <v>1</v>
      </c>
      <c r="BP312">
        <v>1</v>
      </c>
      <c r="BQ312">
        <v>0</v>
      </c>
      <c r="BR312">
        <v>0</v>
      </c>
      <c r="BS312">
        <v>0</v>
      </c>
      <c r="BT312">
        <v>0</v>
      </c>
    </row>
    <row r="313" spans="1:72" x14ac:dyDescent="0.25">
      <c r="A313">
        <v>544</v>
      </c>
      <c r="B313" s="17">
        <v>312</v>
      </c>
      <c r="C313" s="10">
        <v>55</v>
      </c>
      <c r="D313" t="s">
        <v>256</v>
      </c>
      <c r="E313">
        <v>0</v>
      </c>
      <c r="F313">
        <v>0</v>
      </c>
      <c r="G313" s="10">
        <v>5</v>
      </c>
      <c r="H313" s="10">
        <v>2</v>
      </c>
      <c r="I313" s="10">
        <v>5</v>
      </c>
      <c r="J313" s="2" t="s">
        <v>98</v>
      </c>
      <c r="K313" s="10">
        <v>2</v>
      </c>
      <c r="L313" s="2" t="s">
        <v>40</v>
      </c>
      <c r="M313" s="10">
        <v>0</v>
      </c>
      <c r="N313" s="10">
        <v>0</v>
      </c>
      <c r="O313" s="10">
        <v>3</v>
      </c>
      <c r="P313" s="10">
        <v>3</v>
      </c>
      <c r="Q313" s="10">
        <v>9</v>
      </c>
      <c r="R313" s="10">
        <v>6</v>
      </c>
      <c r="U313">
        <v>1</v>
      </c>
      <c r="V313" s="17">
        <v>0</v>
      </c>
      <c r="W313" t="s">
        <v>19</v>
      </c>
      <c r="X313" s="2" t="s">
        <v>15</v>
      </c>
      <c r="Y313" s="2" t="s">
        <v>66</v>
      </c>
      <c r="Z313" s="2"/>
      <c r="AA313" s="2"/>
      <c r="AB313" s="2"/>
      <c r="AC313" s="2"/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0</v>
      </c>
      <c r="AL313" s="10">
        <v>0</v>
      </c>
      <c r="AM313" s="10">
        <v>0</v>
      </c>
      <c r="AN313" s="10">
        <v>0</v>
      </c>
      <c r="AO313" t="s">
        <v>171</v>
      </c>
      <c r="AP313" s="10">
        <v>0</v>
      </c>
      <c r="AQ313" t="s">
        <v>26</v>
      </c>
      <c r="AR313">
        <v>1</v>
      </c>
      <c r="AS313" t="s">
        <v>50</v>
      </c>
      <c r="AT313" s="10">
        <v>0</v>
      </c>
      <c r="AV313" s="10">
        <v>0</v>
      </c>
      <c r="AW313" s="10">
        <v>0</v>
      </c>
      <c r="AY313" s="10">
        <v>0</v>
      </c>
      <c r="BA313" s="10">
        <v>0</v>
      </c>
      <c r="BB313">
        <v>0</v>
      </c>
      <c r="BD313" s="10">
        <v>0</v>
      </c>
      <c r="BE313" s="10">
        <f>C313-BC313</f>
        <v>55</v>
      </c>
      <c r="BJ313" s="17">
        <f t="shared" si="8"/>
        <v>0</v>
      </c>
      <c r="BK313" s="17">
        <f t="shared" si="9"/>
        <v>0</v>
      </c>
      <c r="BM313" s="17">
        <v>0</v>
      </c>
      <c r="BN313" s="10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</row>
    <row r="314" spans="1:72" x14ac:dyDescent="0.25">
      <c r="A314">
        <v>273</v>
      </c>
      <c r="B314" s="17">
        <v>313</v>
      </c>
      <c r="C314" s="10">
        <v>56</v>
      </c>
      <c r="D314" t="s">
        <v>256</v>
      </c>
      <c r="E314">
        <v>0</v>
      </c>
      <c r="F314">
        <v>0</v>
      </c>
      <c r="G314" s="10">
        <v>5</v>
      </c>
      <c r="H314" s="10">
        <v>3</v>
      </c>
      <c r="I314" s="10">
        <v>5</v>
      </c>
      <c r="J314" s="2" t="s">
        <v>98</v>
      </c>
      <c r="K314" s="10">
        <v>2</v>
      </c>
      <c r="L314" s="2" t="s">
        <v>40</v>
      </c>
      <c r="M314" s="10">
        <v>0</v>
      </c>
      <c r="N314" s="10">
        <v>0</v>
      </c>
      <c r="O314" s="10">
        <v>2</v>
      </c>
      <c r="P314" s="10">
        <v>2</v>
      </c>
      <c r="Q314" s="10">
        <v>9</v>
      </c>
      <c r="R314" s="10">
        <v>7</v>
      </c>
      <c r="U314">
        <v>1</v>
      </c>
      <c r="V314" s="17">
        <v>0</v>
      </c>
      <c r="W314" t="s">
        <v>15</v>
      </c>
      <c r="X314" s="2" t="s">
        <v>66</v>
      </c>
      <c r="Y314" s="2" t="s">
        <v>122</v>
      </c>
      <c r="Z314" s="2"/>
      <c r="AA314" s="2"/>
      <c r="AB314" s="2"/>
      <c r="AC314" s="2"/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0</v>
      </c>
      <c r="AL314" s="10">
        <v>0</v>
      </c>
      <c r="AM314" s="10">
        <v>0</v>
      </c>
      <c r="AN314" s="10">
        <v>0</v>
      </c>
      <c r="AO314" t="s">
        <v>171</v>
      </c>
      <c r="AP314" s="10">
        <v>0</v>
      </c>
      <c r="AQ314" t="s">
        <v>14</v>
      </c>
      <c r="AR314">
        <v>0</v>
      </c>
      <c r="AT314" s="10">
        <v>0</v>
      </c>
      <c r="AV314" s="10">
        <v>0</v>
      </c>
      <c r="AW314" s="10">
        <v>0</v>
      </c>
      <c r="AY314" s="10">
        <v>0</v>
      </c>
      <c r="BA314" s="10">
        <v>0</v>
      </c>
      <c r="BB314">
        <v>0</v>
      </c>
      <c r="BD314" s="10">
        <v>0</v>
      </c>
      <c r="BE314" s="10">
        <f>C314-BC314</f>
        <v>56</v>
      </c>
      <c r="BJ314" s="17">
        <f t="shared" si="8"/>
        <v>0</v>
      </c>
      <c r="BK314" s="17">
        <f t="shared" si="9"/>
        <v>0</v>
      </c>
      <c r="BM314" s="17">
        <v>0</v>
      </c>
      <c r="BN314" s="10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25">
      <c r="A315">
        <v>498</v>
      </c>
      <c r="B315" s="17">
        <v>314</v>
      </c>
      <c r="C315" s="10">
        <v>57</v>
      </c>
      <c r="D315" t="s">
        <v>256</v>
      </c>
      <c r="E315">
        <v>0</v>
      </c>
      <c r="F315">
        <v>0</v>
      </c>
      <c r="G315" s="10">
        <v>5</v>
      </c>
      <c r="H315" s="10">
        <v>2</v>
      </c>
      <c r="I315" s="10">
        <v>5</v>
      </c>
      <c r="J315" s="2" t="s">
        <v>98</v>
      </c>
      <c r="K315" s="10">
        <v>2</v>
      </c>
      <c r="L315" s="2" t="s">
        <v>40</v>
      </c>
      <c r="M315" s="10">
        <v>0</v>
      </c>
      <c r="N315" s="10">
        <v>0</v>
      </c>
      <c r="O315" s="10">
        <v>3</v>
      </c>
      <c r="P315" s="10">
        <v>3</v>
      </c>
      <c r="Q315" s="10">
        <v>14</v>
      </c>
      <c r="R315" s="10">
        <v>11</v>
      </c>
      <c r="U315">
        <v>1</v>
      </c>
      <c r="V315" s="17">
        <v>0</v>
      </c>
      <c r="W315" t="s">
        <v>19</v>
      </c>
      <c r="X315" s="2" t="s">
        <v>15</v>
      </c>
      <c r="Y315" s="17"/>
      <c r="Z315" s="17"/>
      <c r="AA315" s="17"/>
      <c r="AB315" s="17"/>
      <c r="AC315" s="17"/>
      <c r="AD315" t="s">
        <v>16</v>
      </c>
      <c r="AF315" s="10">
        <v>1</v>
      </c>
      <c r="AG315" s="10">
        <v>0</v>
      </c>
      <c r="AH315" s="10">
        <v>1</v>
      </c>
      <c r="AI315" s="17">
        <v>1</v>
      </c>
      <c r="AJ315" s="10">
        <v>0</v>
      </c>
      <c r="AK315" s="10">
        <v>0</v>
      </c>
      <c r="AL315" s="10">
        <v>0</v>
      </c>
      <c r="AM315" s="10">
        <v>0</v>
      </c>
      <c r="AN315" s="10">
        <v>0</v>
      </c>
      <c r="AO315" t="s">
        <v>171</v>
      </c>
      <c r="AP315" s="10">
        <v>0</v>
      </c>
      <c r="AQ315" t="s">
        <v>14</v>
      </c>
      <c r="AR315">
        <v>0</v>
      </c>
      <c r="AT315" s="10">
        <v>0</v>
      </c>
      <c r="AV315" s="10">
        <v>0</v>
      </c>
      <c r="AW315" s="10">
        <v>0</v>
      </c>
      <c r="AY315" s="10">
        <v>0</v>
      </c>
      <c r="BA315" s="10">
        <v>0</v>
      </c>
      <c r="BB315">
        <v>0</v>
      </c>
      <c r="BD315" s="10">
        <v>0</v>
      </c>
      <c r="BE315" s="10">
        <f>C315-BC315</f>
        <v>57</v>
      </c>
      <c r="BJ315" s="17">
        <f t="shared" si="8"/>
        <v>0</v>
      </c>
      <c r="BK315" s="17">
        <f t="shared" si="9"/>
        <v>0</v>
      </c>
      <c r="BM315" s="17">
        <v>0</v>
      </c>
      <c r="BN315" s="10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25">
      <c r="A316">
        <v>884</v>
      </c>
      <c r="B316" s="17">
        <v>315</v>
      </c>
      <c r="C316" s="10">
        <v>57</v>
      </c>
      <c r="D316" t="s">
        <v>256</v>
      </c>
      <c r="E316">
        <v>0</v>
      </c>
      <c r="F316">
        <v>1</v>
      </c>
      <c r="G316" s="10">
        <v>5</v>
      </c>
      <c r="H316" s="10">
        <v>5</v>
      </c>
      <c r="I316" s="10">
        <v>5</v>
      </c>
      <c r="J316" s="2" t="s">
        <v>98</v>
      </c>
      <c r="K316" s="10">
        <v>2</v>
      </c>
      <c r="L316" s="2" t="s">
        <v>40</v>
      </c>
      <c r="M316" s="10">
        <v>0</v>
      </c>
      <c r="N316" s="10">
        <v>0</v>
      </c>
      <c r="O316" s="10">
        <v>0</v>
      </c>
      <c r="P316" s="10">
        <v>0</v>
      </c>
      <c r="Q316" s="10">
        <v>11</v>
      </c>
      <c r="R316" s="10">
        <v>11</v>
      </c>
      <c r="U316">
        <v>1</v>
      </c>
      <c r="V316" s="17">
        <v>1</v>
      </c>
      <c r="W316" t="s">
        <v>19</v>
      </c>
      <c r="X316" s="17" t="s">
        <v>46</v>
      </c>
      <c r="AF316" s="10">
        <v>1</v>
      </c>
      <c r="AG316" s="10">
        <v>1</v>
      </c>
      <c r="AH316" s="10">
        <v>1</v>
      </c>
      <c r="AI316" s="10">
        <v>1</v>
      </c>
      <c r="AJ316" s="10">
        <v>0</v>
      </c>
      <c r="AK316" s="10">
        <v>0</v>
      </c>
      <c r="AL316" s="10">
        <v>0</v>
      </c>
      <c r="AM316" s="10">
        <v>0</v>
      </c>
      <c r="AN316" s="10">
        <v>0</v>
      </c>
      <c r="AO316" t="s">
        <v>107</v>
      </c>
      <c r="AP316" s="10">
        <v>0</v>
      </c>
      <c r="AQ316" t="s">
        <v>14</v>
      </c>
      <c r="AR316">
        <v>0</v>
      </c>
      <c r="AT316" s="10">
        <v>0</v>
      </c>
      <c r="AV316" s="10">
        <v>0</v>
      </c>
      <c r="AW316" s="10">
        <v>0</v>
      </c>
      <c r="AY316" s="10">
        <v>0</v>
      </c>
      <c r="BA316" s="10">
        <v>0</v>
      </c>
      <c r="BB316">
        <v>0</v>
      </c>
      <c r="BD316" s="10">
        <v>0</v>
      </c>
      <c r="BE316" s="10">
        <f>C316-BC316</f>
        <v>57</v>
      </c>
      <c r="BJ316" s="17">
        <f t="shared" si="8"/>
        <v>0</v>
      </c>
      <c r="BK316" s="17">
        <f t="shared" si="9"/>
        <v>0</v>
      </c>
      <c r="BM316" s="17">
        <v>0</v>
      </c>
      <c r="BN316" s="10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</row>
    <row r="317" spans="1:72" x14ac:dyDescent="0.25">
      <c r="A317">
        <v>358</v>
      </c>
      <c r="B317" s="17">
        <v>316</v>
      </c>
      <c r="C317" s="10">
        <v>58</v>
      </c>
      <c r="D317" t="s">
        <v>256</v>
      </c>
      <c r="E317">
        <v>0</v>
      </c>
      <c r="F317">
        <v>1</v>
      </c>
      <c r="G317" s="10">
        <v>5</v>
      </c>
      <c r="H317" s="10">
        <v>2</v>
      </c>
      <c r="I317" s="10">
        <v>5</v>
      </c>
      <c r="J317" s="2" t="s">
        <v>98</v>
      </c>
      <c r="K317" s="10">
        <v>2</v>
      </c>
      <c r="L317" s="2" t="s">
        <v>40</v>
      </c>
      <c r="M317" s="10">
        <v>0</v>
      </c>
      <c r="N317" s="10">
        <v>0</v>
      </c>
      <c r="O317" s="10">
        <v>3</v>
      </c>
      <c r="P317" s="10">
        <v>3</v>
      </c>
      <c r="Q317" s="10">
        <v>9</v>
      </c>
      <c r="R317" s="10">
        <v>6</v>
      </c>
      <c r="U317">
        <v>0</v>
      </c>
      <c r="V317" s="17">
        <v>0</v>
      </c>
      <c r="X317" s="17"/>
      <c r="AD317" t="s">
        <v>28</v>
      </c>
      <c r="AF317" s="17">
        <v>1</v>
      </c>
      <c r="AG317" s="10">
        <v>1</v>
      </c>
      <c r="AH317" s="10">
        <v>0</v>
      </c>
      <c r="AI317" s="17">
        <v>1</v>
      </c>
      <c r="AJ317" s="10">
        <v>0</v>
      </c>
      <c r="AK317" s="10">
        <v>0</v>
      </c>
      <c r="AL317" s="10">
        <v>0</v>
      </c>
      <c r="AM317" s="10">
        <v>0</v>
      </c>
      <c r="AN317" s="10">
        <v>0</v>
      </c>
      <c r="AO317" t="s">
        <v>173</v>
      </c>
      <c r="AP317" s="10">
        <v>1</v>
      </c>
      <c r="AQ317" t="s">
        <v>14</v>
      </c>
      <c r="AR317">
        <v>0</v>
      </c>
      <c r="AT317" s="10">
        <v>0</v>
      </c>
      <c r="AV317" s="10">
        <v>0</v>
      </c>
      <c r="AW317" s="10">
        <v>0</v>
      </c>
      <c r="AY317" s="10">
        <v>0</v>
      </c>
      <c r="BA317" s="10">
        <v>0</v>
      </c>
      <c r="BB317">
        <v>0</v>
      </c>
      <c r="BD317" s="10">
        <v>0</v>
      </c>
      <c r="BE317" s="10">
        <f>C317-BC317</f>
        <v>58</v>
      </c>
      <c r="BJ317" s="17">
        <f t="shared" si="8"/>
        <v>0</v>
      </c>
      <c r="BK317" s="17">
        <f t="shared" si="9"/>
        <v>0</v>
      </c>
      <c r="BM317" s="17">
        <v>0</v>
      </c>
      <c r="BN317" s="10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25">
      <c r="A318">
        <v>444</v>
      </c>
      <c r="B318" s="17">
        <v>317</v>
      </c>
      <c r="C318" s="10">
        <v>58</v>
      </c>
      <c r="D318" t="s">
        <v>256</v>
      </c>
      <c r="E318">
        <v>0</v>
      </c>
      <c r="F318">
        <v>1</v>
      </c>
      <c r="G318" s="10">
        <v>5</v>
      </c>
      <c r="H318" s="10">
        <v>2</v>
      </c>
      <c r="I318" s="10">
        <v>4</v>
      </c>
      <c r="J318" s="2" t="s">
        <v>98</v>
      </c>
      <c r="K318" s="10">
        <v>2</v>
      </c>
      <c r="L318" s="2" t="s">
        <v>40</v>
      </c>
      <c r="M318" s="10">
        <v>0</v>
      </c>
      <c r="N318" s="10">
        <v>1</v>
      </c>
      <c r="O318" s="10">
        <v>2</v>
      </c>
      <c r="P318" s="10">
        <v>3</v>
      </c>
      <c r="Q318" s="10">
        <v>11</v>
      </c>
      <c r="R318" s="10">
        <v>8</v>
      </c>
      <c r="U318">
        <v>0</v>
      </c>
      <c r="V318" s="17">
        <v>0</v>
      </c>
      <c r="X318" s="17"/>
      <c r="AD318" t="s">
        <v>203</v>
      </c>
      <c r="AF318" s="17">
        <v>1</v>
      </c>
      <c r="AG318" s="10">
        <v>0</v>
      </c>
      <c r="AH318" s="10">
        <v>0</v>
      </c>
      <c r="AI318" s="10">
        <v>0</v>
      </c>
      <c r="AJ318" s="10">
        <v>0</v>
      </c>
      <c r="AK318" s="10">
        <v>0</v>
      </c>
      <c r="AL318" s="10">
        <v>0</v>
      </c>
      <c r="AM318" s="10">
        <v>0</v>
      </c>
      <c r="AN318" s="10">
        <v>0</v>
      </c>
      <c r="AO318" t="s">
        <v>41</v>
      </c>
      <c r="AP318" s="10">
        <v>0</v>
      </c>
      <c r="AQ318" t="s">
        <v>14</v>
      </c>
      <c r="AR318">
        <v>0</v>
      </c>
      <c r="AT318" s="10">
        <v>0</v>
      </c>
      <c r="AV318" s="10">
        <v>0</v>
      </c>
      <c r="AW318" s="10">
        <v>0</v>
      </c>
      <c r="AY318" s="10">
        <v>0</v>
      </c>
      <c r="BA318" s="10">
        <v>0</v>
      </c>
      <c r="BB318">
        <v>1</v>
      </c>
      <c r="BC318">
        <v>33</v>
      </c>
      <c r="BD318" s="10">
        <v>1</v>
      </c>
      <c r="BE318" s="10">
        <f>C318-BC318</f>
        <v>25</v>
      </c>
      <c r="BG318" t="s">
        <v>158</v>
      </c>
      <c r="BH318" s="10">
        <v>1</v>
      </c>
      <c r="BI318">
        <v>20</v>
      </c>
      <c r="BJ318" s="17">
        <f t="shared" si="8"/>
        <v>1</v>
      </c>
      <c r="BK318" s="17">
        <f t="shared" si="9"/>
        <v>25</v>
      </c>
      <c r="BL318" s="17">
        <f>BK318/2.64</f>
        <v>9.4696969696969688</v>
      </c>
      <c r="BM318" s="18">
        <v>9.4700000000000006</v>
      </c>
      <c r="BN318" s="10">
        <v>3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</row>
    <row r="319" spans="1:72" x14ac:dyDescent="0.25">
      <c r="A319">
        <v>500</v>
      </c>
      <c r="B319" s="17">
        <v>318</v>
      </c>
      <c r="C319" s="10">
        <v>58</v>
      </c>
      <c r="D319" t="s">
        <v>256</v>
      </c>
      <c r="E319">
        <v>0</v>
      </c>
      <c r="F319">
        <v>1</v>
      </c>
      <c r="G319" s="10">
        <v>5</v>
      </c>
      <c r="H319" s="10">
        <v>2</v>
      </c>
      <c r="I319" s="10">
        <v>2</v>
      </c>
      <c r="J319" s="2" t="s">
        <v>98</v>
      </c>
      <c r="K319" s="10">
        <v>2</v>
      </c>
      <c r="L319" s="2" t="s">
        <v>40</v>
      </c>
      <c r="M319" s="10">
        <v>0</v>
      </c>
      <c r="N319" s="10">
        <v>3</v>
      </c>
      <c r="O319" s="10">
        <v>0</v>
      </c>
      <c r="P319" s="10">
        <v>3</v>
      </c>
      <c r="Q319" s="10">
        <v>11</v>
      </c>
      <c r="R319" s="10">
        <v>8</v>
      </c>
      <c r="U319">
        <v>1</v>
      </c>
      <c r="V319" s="17">
        <v>0</v>
      </c>
      <c r="W319" t="s">
        <v>106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0</v>
      </c>
      <c r="AL319" s="10">
        <v>0</v>
      </c>
      <c r="AM319" s="10">
        <v>0</v>
      </c>
      <c r="AN319" s="10">
        <v>0</v>
      </c>
      <c r="AO319" t="s">
        <v>218</v>
      </c>
      <c r="AP319" s="10">
        <v>1</v>
      </c>
      <c r="AQ319" t="s">
        <v>14</v>
      </c>
      <c r="AR319">
        <v>0</v>
      </c>
      <c r="AT319" s="10">
        <v>0</v>
      </c>
      <c r="AV319" s="10">
        <v>0</v>
      </c>
      <c r="AW319" s="10">
        <v>0</v>
      </c>
      <c r="AY319" s="10">
        <v>0</v>
      </c>
      <c r="BA319" s="10">
        <v>0</v>
      </c>
      <c r="BB319">
        <v>0</v>
      </c>
      <c r="BD319" s="10">
        <v>0</v>
      </c>
      <c r="BE319" s="10">
        <f>C319-BC319</f>
        <v>58</v>
      </c>
      <c r="BJ319" s="17">
        <f t="shared" si="8"/>
        <v>0</v>
      </c>
      <c r="BK319" s="17">
        <f t="shared" si="9"/>
        <v>0</v>
      </c>
      <c r="BM319" s="17">
        <v>0</v>
      </c>
      <c r="BN319" s="10">
        <v>0</v>
      </c>
      <c r="BO319">
        <v>1</v>
      </c>
      <c r="BP319">
        <v>1</v>
      </c>
      <c r="BQ319">
        <v>0</v>
      </c>
      <c r="BR319">
        <v>0</v>
      </c>
      <c r="BS319">
        <v>0</v>
      </c>
      <c r="BT319">
        <v>0</v>
      </c>
    </row>
    <row r="320" spans="1:72" x14ac:dyDescent="0.25">
      <c r="A320">
        <v>833</v>
      </c>
      <c r="B320" s="17">
        <v>319</v>
      </c>
      <c r="C320" s="10">
        <v>58</v>
      </c>
      <c r="D320" t="s">
        <v>256</v>
      </c>
      <c r="E320">
        <v>0</v>
      </c>
      <c r="F320">
        <v>1</v>
      </c>
      <c r="G320" s="10">
        <v>5</v>
      </c>
      <c r="H320" s="10">
        <v>2</v>
      </c>
      <c r="I320" s="10">
        <v>5</v>
      </c>
      <c r="J320" s="2" t="s">
        <v>98</v>
      </c>
      <c r="K320" s="10">
        <v>2</v>
      </c>
      <c r="L320" s="2" t="s">
        <v>57</v>
      </c>
      <c r="M320" s="10">
        <v>1</v>
      </c>
      <c r="N320" s="10">
        <v>0</v>
      </c>
      <c r="O320" s="10">
        <v>3</v>
      </c>
      <c r="P320" s="10">
        <v>3</v>
      </c>
      <c r="S320" s="10">
        <v>9</v>
      </c>
      <c r="T320" s="10">
        <v>6</v>
      </c>
      <c r="U320">
        <v>1</v>
      </c>
      <c r="V320" s="17">
        <v>1</v>
      </c>
      <c r="W320" t="s">
        <v>19</v>
      </c>
      <c r="X320" s="17"/>
      <c r="Y320" s="17"/>
      <c r="Z320" s="17"/>
      <c r="AA320" s="17"/>
      <c r="AB320" s="17"/>
      <c r="AC320" s="17"/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t="s">
        <v>107</v>
      </c>
      <c r="AP320" s="10">
        <v>1</v>
      </c>
      <c r="AQ320" t="s">
        <v>14</v>
      </c>
      <c r="AR320">
        <v>0</v>
      </c>
      <c r="AT320" s="10">
        <v>0</v>
      </c>
      <c r="AV320" s="10">
        <v>0</v>
      </c>
      <c r="AW320" s="10">
        <v>0</v>
      </c>
      <c r="AY320" s="10">
        <v>0</v>
      </c>
      <c r="BA320" s="10">
        <v>0</v>
      </c>
      <c r="BB320">
        <v>1</v>
      </c>
      <c r="BC320">
        <v>53</v>
      </c>
      <c r="BD320" s="10">
        <v>1</v>
      </c>
      <c r="BE320" s="10">
        <f>C320-BC320</f>
        <v>5</v>
      </c>
      <c r="BG320" t="s">
        <v>80</v>
      </c>
      <c r="BH320" s="10">
        <v>1</v>
      </c>
      <c r="BI320">
        <v>2</v>
      </c>
      <c r="BJ320" s="17">
        <f t="shared" si="8"/>
        <v>0.1</v>
      </c>
      <c r="BK320" s="17">
        <f t="shared" si="9"/>
        <v>0.5</v>
      </c>
      <c r="BM320" s="18">
        <v>0.5</v>
      </c>
      <c r="BN320" s="10">
        <v>1</v>
      </c>
      <c r="BO320">
        <v>0</v>
      </c>
      <c r="BP320">
        <v>1</v>
      </c>
      <c r="BQ320">
        <v>1</v>
      </c>
      <c r="BR320">
        <v>1</v>
      </c>
      <c r="BS320">
        <v>0</v>
      </c>
      <c r="BT320">
        <v>1</v>
      </c>
    </row>
    <row r="321" spans="1:72" x14ac:dyDescent="0.25">
      <c r="A321">
        <v>348</v>
      </c>
      <c r="B321" s="17">
        <v>320</v>
      </c>
      <c r="C321" s="10">
        <v>59</v>
      </c>
      <c r="D321" t="s">
        <v>256</v>
      </c>
      <c r="E321">
        <v>0</v>
      </c>
      <c r="F321">
        <v>0</v>
      </c>
      <c r="G321" s="10">
        <v>5</v>
      </c>
      <c r="H321" s="10">
        <v>4</v>
      </c>
      <c r="I321" s="10">
        <v>4</v>
      </c>
      <c r="J321" s="2" t="s">
        <v>98</v>
      </c>
      <c r="K321" s="10">
        <v>2</v>
      </c>
      <c r="L321" s="2" t="s">
        <v>40</v>
      </c>
      <c r="M321" s="10">
        <v>0</v>
      </c>
      <c r="N321" s="10">
        <v>1</v>
      </c>
      <c r="O321" s="10">
        <v>0</v>
      </c>
      <c r="P321" s="10">
        <v>1</v>
      </c>
      <c r="Q321" s="10">
        <v>10</v>
      </c>
      <c r="R321" s="10">
        <v>9</v>
      </c>
      <c r="U321">
        <v>0</v>
      </c>
      <c r="V321" s="17">
        <v>0</v>
      </c>
      <c r="X321" s="17"/>
      <c r="AD321" t="s">
        <v>16</v>
      </c>
      <c r="AE321" t="s">
        <v>126</v>
      </c>
      <c r="AF321" s="17">
        <v>1</v>
      </c>
      <c r="AG321" s="10">
        <v>0</v>
      </c>
      <c r="AH321" s="17">
        <v>1</v>
      </c>
      <c r="AI321" s="17">
        <v>1</v>
      </c>
      <c r="AJ321" s="10">
        <v>0</v>
      </c>
      <c r="AK321" s="10">
        <v>0</v>
      </c>
      <c r="AL321" s="10">
        <v>0</v>
      </c>
      <c r="AM321" s="10">
        <v>0</v>
      </c>
      <c r="AN321" s="10">
        <v>0</v>
      </c>
      <c r="AO321" t="s">
        <v>90</v>
      </c>
      <c r="AP321" s="10">
        <v>1</v>
      </c>
      <c r="AQ321" t="s">
        <v>26</v>
      </c>
      <c r="AR321">
        <v>1</v>
      </c>
      <c r="AS321" t="s">
        <v>114</v>
      </c>
      <c r="AT321" s="10">
        <v>0</v>
      </c>
      <c r="AV321" s="10">
        <v>0</v>
      </c>
      <c r="AW321" s="10">
        <v>0</v>
      </c>
      <c r="AY321" s="10">
        <v>0</v>
      </c>
      <c r="BA321" s="10">
        <v>0</v>
      </c>
      <c r="BB321">
        <v>0</v>
      </c>
      <c r="BD321" s="10">
        <v>0</v>
      </c>
      <c r="BE321" s="10">
        <f>C321-BC321</f>
        <v>59</v>
      </c>
      <c r="BJ321" s="17">
        <f t="shared" si="8"/>
        <v>0</v>
      </c>
      <c r="BK321" s="17">
        <f t="shared" si="9"/>
        <v>0</v>
      </c>
      <c r="BM321" s="17">
        <v>0</v>
      </c>
      <c r="BN321" s="10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x14ac:dyDescent="0.25">
      <c r="A322">
        <v>251</v>
      </c>
      <c r="B322" s="17">
        <v>321</v>
      </c>
      <c r="C322" s="10">
        <v>60</v>
      </c>
      <c r="D322" t="s">
        <v>257</v>
      </c>
      <c r="E322">
        <v>1</v>
      </c>
      <c r="F322">
        <v>1</v>
      </c>
      <c r="G322" s="10">
        <v>5</v>
      </c>
      <c r="H322" s="10">
        <v>2</v>
      </c>
      <c r="I322" s="10">
        <v>5</v>
      </c>
      <c r="J322" s="2" t="s">
        <v>98</v>
      </c>
      <c r="K322" s="10">
        <v>2</v>
      </c>
      <c r="L322" s="2" t="s">
        <v>40</v>
      </c>
      <c r="M322" s="10">
        <v>0</v>
      </c>
      <c r="N322" s="10">
        <v>0</v>
      </c>
      <c r="O322" s="10">
        <v>3</v>
      </c>
      <c r="P322" s="10">
        <v>3</v>
      </c>
      <c r="Q322" s="10">
        <v>10</v>
      </c>
      <c r="R322" s="10">
        <v>7</v>
      </c>
      <c r="U322">
        <v>0</v>
      </c>
      <c r="V322" s="17">
        <v>0</v>
      </c>
      <c r="AF322" s="17">
        <v>0</v>
      </c>
      <c r="AG322" s="10">
        <v>0</v>
      </c>
      <c r="AH322" s="10">
        <v>0</v>
      </c>
      <c r="AI322" s="10">
        <v>0</v>
      </c>
      <c r="AJ322" s="10">
        <v>0</v>
      </c>
      <c r="AK322" s="10">
        <v>0</v>
      </c>
      <c r="AL322" s="10">
        <v>0</v>
      </c>
      <c r="AM322" s="10">
        <v>0</v>
      </c>
      <c r="AN322" s="10">
        <v>0</v>
      </c>
      <c r="AO322" t="s">
        <v>41</v>
      </c>
      <c r="AP322" s="10">
        <v>0</v>
      </c>
      <c r="AQ322" t="s">
        <v>14</v>
      </c>
      <c r="AR322">
        <v>0</v>
      </c>
      <c r="AT322" s="10">
        <v>0</v>
      </c>
      <c r="AV322" s="10">
        <v>0</v>
      </c>
      <c r="AW322" s="10">
        <v>0</v>
      </c>
      <c r="AY322" s="10">
        <v>0</v>
      </c>
      <c r="BA322" s="10">
        <v>0</v>
      </c>
      <c r="BB322">
        <v>0</v>
      </c>
      <c r="BD322" s="10">
        <v>0</v>
      </c>
      <c r="BE322" s="10">
        <f>C322-BC322</f>
        <v>60</v>
      </c>
      <c r="BJ322" s="17">
        <f t="shared" ref="BJ322:BJ385" si="10">BI322/20</f>
        <v>0</v>
      </c>
      <c r="BK322" s="17">
        <f t="shared" ref="BK322:BK385" si="11">BJ322*BE322</f>
        <v>0</v>
      </c>
      <c r="BM322" s="17">
        <v>0</v>
      </c>
      <c r="BN322" s="10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</row>
    <row r="323" spans="1:72" x14ac:dyDescent="0.25">
      <c r="A323">
        <v>300</v>
      </c>
      <c r="B323" s="17">
        <v>322</v>
      </c>
      <c r="C323" s="10">
        <v>60</v>
      </c>
      <c r="D323" t="s">
        <v>257</v>
      </c>
      <c r="E323">
        <v>1</v>
      </c>
      <c r="F323">
        <v>1</v>
      </c>
      <c r="G323" s="10">
        <v>5</v>
      </c>
      <c r="H323" s="10">
        <v>3</v>
      </c>
      <c r="I323" s="10">
        <v>5</v>
      </c>
      <c r="J323" s="2" t="s">
        <v>98</v>
      </c>
      <c r="K323" s="10">
        <v>2</v>
      </c>
      <c r="L323" s="2" t="s">
        <v>40</v>
      </c>
      <c r="M323" s="10">
        <v>0</v>
      </c>
      <c r="N323" s="10">
        <v>0</v>
      </c>
      <c r="O323" s="10">
        <v>2</v>
      </c>
      <c r="P323" s="10">
        <v>2</v>
      </c>
      <c r="Q323" s="10">
        <v>10</v>
      </c>
      <c r="R323" s="10">
        <v>8</v>
      </c>
      <c r="U323">
        <v>1</v>
      </c>
      <c r="V323" s="17">
        <v>0</v>
      </c>
      <c r="W323" t="s">
        <v>19</v>
      </c>
      <c r="X323" s="2" t="s">
        <v>156</v>
      </c>
      <c r="Y323" s="17"/>
      <c r="Z323" s="17"/>
      <c r="AA323" s="17"/>
      <c r="AB323" s="17"/>
      <c r="AC323" s="17"/>
      <c r="AD323" s="17"/>
      <c r="AF323" s="10">
        <v>0</v>
      </c>
      <c r="AG323" s="10">
        <v>0</v>
      </c>
      <c r="AH323" s="10">
        <v>0</v>
      </c>
      <c r="AI323" s="10">
        <v>0</v>
      </c>
      <c r="AJ323" s="10">
        <v>0</v>
      </c>
      <c r="AK323" s="10">
        <v>0</v>
      </c>
      <c r="AL323" s="10">
        <v>0</v>
      </c>
      <c r="AM323" s="10">
        <v>0</v>
      </c>
      <c r="AN323" s="10">
        <v>0</v>
      </c>
      <c r="AO323" t="s">
        <v>157</v>
      </c>
      <c r="AP323" s="10">
        <v>1</v>
      </c>
      <c r="AQ323" t="s">
        <v>14</v>
      </c>
      <c r="AR323">
        <v>0</v>
      </c>
      <c r="AT323" s="10">
        <v>0</v>
      </c>
      <c r="AV323" s="10">
        <v>0</v>
      </c>
      <c r="AW323" s="10">
        <v>0</v>
      </c>
      <c r="AY323" s="10">
        <v>0</v>
      </c>
      <c r="BA323" s="10">
        <v>0</v>
      </c>
      <c r="BB323">
        <v>1</v>
      </c>
      <c r="BC323">
        <v>10</v>
      </c>
      <c r="BD323" s="10">
        <v>1</v>
      </c>
      <c r="BE323" s="10">
        <f>C323-BC323</f>
        <v>50</v>
      </c>
      <c r="BG323" t="s">
        <v>158</v>
      </c>
      <c r="BH323" s="10">
        <v>1</v>
      </c>
      <c r="BI323">
        <v>15</v>
      </c>
      <c r="BJ323" s="17">
        <f t="shared" si="10"/>
        <v>0.75</v>
      </c>
      <c r="BK323" s="17">
        <f t="shared" si="11"/>
        <v>37.5</v>
      </c>
      <c r="BL323" s="17">
        <f>BK323/2.64</f>
        <v>14.204545454545453</v>
      </c>
      <c r="BM323" s="18">
        <v>14.2</v>
      </c>
      <c r="BN323" s="10">
        <v>3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</row>
    <row r="324" spans="1:72" x14ac:dyDescent="0.25">
      <c r="A324">
        <v>385</v>
      </c>
      <c r="B324" s="17">
        <v>323</v>
      </c>
      <c r="C324" s="10">
        <v>60</v>
      </c>
      <c r="D324" t="s">
        <v>257</v>
      </c>
      <c r="E324">
        <v>1</v>
      </c>
      <c r="F324">
        <v>1</v>
      </c>
      <c r="G324" s="10">
        <v>5</v>
      </c>
      <c r="H324" s="10">
        <v>1</v>
      </c>
      <c r="I324" s="10">
        <v>4</v>
      </c>
      <c r="J324" s="2" t="s">
        <v>99</v>
      </c>
      <c r="K324" s="10">
        <v>0</v>
      </c>
      <c r="L324" s="2"/>
      <c r="M324" s="10">
        <v>0</v>
      </c>
      <c r="N324" s="10">
        <v>1</v>
      </c>
      <c r="O324" s="10">
        <v>3</v>
      </c>
      <c r="P324" s="10">
        <v>4</v>
      </c>
      <c r="U324">
        <v>0</v>
      </c>
      <c r="V324" s="17">
        <v>0</v>
      </c>
      <c r="X324" s="17"/>
      <c r="Y324" s="17"/>
      <c r="Z324" s="17"/>
      <c r="AA324" s="17"/>
      <c r="AB324" s="17"/>
      <c r="AC324" s="17"/>
      <c r="AF324" s="10">
        <v>0</v>
      </c>
      <c r="AG324" s="10">
        <v>0</v>
      </c>
      <c r="AH324" s="10">
        <v>0</v>
      </c>
      <c r="AI324" s="10">
        <v>0</v>
      </c>
      <c r="AJ324" s="10">
        <v>0</v>
      </c>
      <c r="AK324" s="10">
        <v>0</v>
      </c>
      <c r="AL324" s="10">
        <v>0</v>
      </c>
      <c r="AM324" s="10">
        <v>0</v>
      </c>
      <c r="AN324" s="10">
        <v>0</v>
      </c>
      <c r="AO324" t="s">
        <v>107</v>
      </c>
      <c r="AP324" s="10">
        <v>1</v>
      </c>
      <c r="AQ324" t="s">
        <v>14</v>
      </c>
      <c r="AR324">
        <v>0</v>
      </c>
      <c r="AT324" s="10">
        <v>0</v>
      </c>
      <c r="AV324" s="10">
        <v>0</v>
      </c>
      <c r="AW324" s="10">
        <v>0</v>
      </c>
      <c r="AY324" s="10">
        <v>1</v>
      </c>
      <c r="AZ324" t="s">
        <v>54</v>
      </c>
      <c r="BA324" s="10">
        <v>1</v>
      </c>
      <c r="BB324">
        <v>0</v>
      </c>
      <c r="BD324" s="10">
        <v>0</v>
      </c>
      <c r="BE324" s="10">
        <f>C324-BC324</f>
        <v>60</v>
      </c>
      <c r="BJ324" s="17">
        <f t="shared" si="10"/>
        <v>0</v>
      </c>
      <c r="BK324" s="17">
        <f t="shared" si="11"/>
        <v>0</v>
      </c>
      <c r="BM324" s="17">
        <v>0</v>
      </c>
      <c r="BN324" s="10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</row>
    <row r="325" spans="1:72" x14ac:dyDescent="0.25">
      <c r="A325">
        <v>394</v>
      </c>
      <c r="B325" s="17">
        <v>324</v>
      </c>
      <c r="C325" s="10">
        <v>60</v>
      </c>
      <c r="D325" t="s">
        <v>257</v>
      </c>
      <c r="E325">
        <v>1</v>
      </c>
      <c r="F325">
        <v>0</v>
      </c>
      <c r="G325" s="10">
        <v>5</v>
      </c>
      <c r="H325" s="10">
        <v>3</v>
      </c>
      <c r="I325" s="10">
        <v>5</v>
      </c>
      <c r="J325" s="2" t="s">
        <v>98</v>
      </c>
      <c r="K325" s="10">
        <v>2</v>
      </c>
      <c r="L325" s="2" t="s">
        <v>40</v>
      </c>
      <c r="M325" s="10">
        <v>0</v>
      </c>
      <c r="N325" s="10">
        <v>0</v>
      </c>
      <c r="O325" s="10">
        <v>2</v>
      </c>
      <c r="P325" s="10">
        <v>2</v>
      </c>
      <c r="Q325" s="10">
        <v>10</v>
      </c>
      <c r="R325" s="10">
        <v>8</v>
      </c>
      <c r="U325">
        <v>0</v>
      </c>
      <c r="V325" s="17">
        <v>0</v>
      </c>
      <c r="AF325" s="17">
        <v>0</v>
      </c>
      <c r="AG325" s="10">
        <v>0</v>
      </c>
      <c r="AH325" s="10">
        <v>0</v>
      </c>
      <c r="AI325" s="10">
        <v>0</v>
      </c>
      <c r="AJ325" s="10">
        <v>0</v>
      </c>
      <c r="AK325" s="10">
        <v>0</v>
      </c>
      <c r="AL325" s="10">
        <v>0</v>
      </c>
      <c r="AM325" s="10">
        <v>0</v>
      </c>
      <c r="AN325" s="10">
        <v>0</v>
      </c>
      <c r="AO325" t="s">
        <v>171</v>
      </c>
      <c r="AP325" s="10">
        <v>0</v>
      </c>
      <c r="AQ325" t="s">
        <v>14</v>
      </c>
      <c r="AR325">
        <v>0</v>
      </c>
      <c r="AT325" s="10">
        <v>0</v>
      </c>
      <c r="AV325" s="10">
        <v>0</v>
      </c>
      <c r="AW325" s="10">
        <v>0</v>
      </c>
      <c r="AY325" s="10">
        <v>0</v>
      </c>
      <c r="BA325" s="10">
        <v>0</v>
      </c>
      <c r="BB325">
        <v>0</v>
      </c>
      <c r="BD325" s="10">
        <v>0</v>
      </c>
      <c r="BE325" s="10">
        <f>C325-BC325</f>
        <v>60</v>
      </c>
      <c r="BJ325" s="17">
        <f t="shared" si="10"/>
        <v>0</v>
      </c>
      <c r="BK325" s="17">
        <f t="shared" si="11"/>
        <v>0</v>
      </c>
      <c r="BM325" s="17">
        <v>0</v>
      </c>
      <c r="BN325" s="10">
        <v>0</v>
      </c>
      <c r="BO325">
        <v>1</v>
      </c>
      <c r="BP325">
        <v>1</v>
      </c>
      <c r="BQ325">
        <v>0</v>
      </c>
      <c r="BR325">
        <v>0</v>
      </c>
      <c r="BS325">
        <v>0</v>
      </c>
      <c r="BT325">
        <v>0</v>
      </c>
    </row>
    <row r="326" spans="1:72" x14ac:dyDescent="0.25">
      <c r="A326">
        <v>503</v>
      </c>
      <c r="B326" s="17">
        <v>325</v>
      </c>
      <c r="C326" s="10">
        <v>60</v>
      </c>
      <c r="D326" t="s">
        <v>257</v>
      </c>
      <c r="E326">
        <v>1</v>
      </c>
      <c r="F326">
        <v>0</v>
      </c>
      <c r="G326" s="10">
        <v>5</v>
      </c>
      <c r="H326" s="10">
        <v>2</v>
      </c>
      <c r="I326" s="10">
        <v>4</v>
      </c>
      <c r="J326" s="2" t="s">
        <v>98</v>
      </c>
      <c r="K326" s="10">
        <v>2</v>
      </c>
      <c r="L326" s="2" t="s">
        <v>40</v>
      </c>
      <c r="M326" s="10">
        <v>0</v>
      </c>
      <c r="N326" s="10">
        <v>1</v>
      </c>
      <c r="O326" s="10">
        <v>2</v>
      </c>
      <c r="P326" s="10">
        <v>3</v>
      </c>
      <c r="Q326" s="10">
        <v>10</v>
      </c>
      <c r="R326" s="10">
        <v>7</v>
      </c>
      <c r="U326">
        <v>1</v>
      </c>
      <c r="V326" s="17">
        <v>0</v>
      </c>
      <c r="W326" t="s">
        <v>66</v>
      </c>
      <c r="AD326" t="s">
        <v>16</v>
      </c>
      <c r="AE326" t="s">
        <v>30</v>
      </c>
      <c r="AF326" s="10">
        <v>1</v>
      </c>
      <c r="AG326" s="10">
        <v>0</v>
      </c>
      <c r="AH326" s="10">
        <v>1</v>
      </c>
      <c r="AI326" s="17">
        <v>1</v>
      </c>
      <c r="AJ326" s="10">
        <v>0</v>
      </c>
      <c r="AK326" s="10">
        <v>1</v>
      </c>
      <c r="AL326" s="10">
        <v>0</v>
      </c>
      <c r="AM326" s="10">
        <v>0</v>
      </c>
      <c r="AN326" s="10">
        <v>0</v>
      </c>
      <c r="AO326" t="s">
        <v>171</v>
      </c>
      <c r="AP326" s="10">
        <v>0</v>
      </c>
      <c r="AQ326" t="s">
        <v>14</v>
      </c>
      <c r="AR326">
        <v>0</v>
      </c>
      <c r="AT326" s="10">
        <v>0</v>
      </c>
      <c r="AV326" s="10">
        <v>0</v>
      </c>
      <c r="AW326" s="10">
        <v>0</v>
      </c>
      <c r="AY326" s="10">
        <v>0</v>
      </c>
      <c r="BA326" s="10">
        <v>0</v>
      </c>
      <c r="BB326">
        <v>0</v>
      </c>
      <c r="BD326" s="10">
        <v>0</v>
      </c>
      <c r="BE326" s="10">
        <f>C326-BC326</f>
        <v>60</v>
      </c>
      <c r="BJ326" s="17">
        <f t="shared" si="10"/>
        <v>0</v>
      </c>
      <c r="BK326" s="17">
        <f t="shared" si="11"/>
        <v>0</v>
      </c>
      <c r="BM326" s="17">
        <v>0</v>
      </c>
      <c r="BN326" s="10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</row>
    <row r="327" spans="1:72" x14ac:dyDescent="0.25">
      <c r="A327">
        <v>453</v>
      </c>
      <c r="B327" s="17">
        <v>326</v>
      </c>
      <c r="C327" s="10">
        <v>61</v>
      </c>
      <c r="D327" t="s">
        <v>257</v>
      </c>
      <c r="E327">
        <v>1</v>
      </c>
      <c r="F327">
        <v>0</v>
      </c>
      <c r="G327" s="10">
        <v>5</v>
      </c>
      <c r="H327" s="10">
        <v>2</v>
      </c>
      <c r="I327" s="10">
        <v>4</v>
      </c>
      <c r="J327" s="2" t="s">
        <v>98</v>
      </c>
      <c r="K327" s="10">
        <v>2</v>
      </c>
      <c r="L327" s="2" t="s">
        <v>40</v>
      </c>
      <c r="M327" s="10">
        <v>0</v>
      </c>
      <c r="N327" s="10">
        <v>1</v>
      </c>
      <c r="O327" s="10">
        <v>2</v>
      </c>
      <c r="P327" s="10">
        <v>3</v>
      </c>
      <c r="Q327" s="10">
        <v>9</v>
      </c>
      <c r="R327" s="10">
        <v>6</v>
      </c>
      <c r="U327">
        <v>0</v>
      </c>
      <c r="V327" s="17">
        <v>0</v>
      </c>
      <c r="AF327" s="17">
        <v>0</v>
      </c>
      <c r="AG327" s="10">
        <v>0</v>
      </c>
      <c r="AH327" s="10">
        <v>0</v>
      </c>
      <c r="AI327" s="10">
        <v>0</v>
      </c>
      <c r="AJ327" s="10">
        <v>0</v>
      </c>
      <c r="AK327" s="10">
        <v>0</v>
      </c>
      <c r="AL327" s="10">
        <v>0</v>
      </c>
      <c r="AM327" s="10">
        <v>0</v>
      </c>
      <c r="AN327" s="10">
        <v>0</v>
      </c>
      <c r="AO327" t="s">
        <v>171</v>
      </c>
      <c r="AP327" s="10">
        <v>0</v>
      </c>
      <c r="AQ327" t="s">
        <v>14</v>
      </c>
      <c r="AR327">
        <v>0</v>
      </c>
      <c r="AT327" s="10">
        <v>0</v>
      </c>
      <c r="AV327" s="10">
        <v>0</v>
      </c>
      <c r="AW327" s="10">
        <v>0</v>
      </c>
      <c r="AY327" s="10">
        <v>0</v>
      </c>
      <c r="BA327" s="10">
        <v>0</v>
      </c>
      <c r="BB327">
        <v>0</v>
      </c>
      <c r="BD327" s="10">
        <v>0</v>
      </c>
      <c r="BE327" s="10">
        <f>C327-BC327</f>
        <v>61</v>
      </c>
      <c r="BJ327" s="17">
        <f t="shared" si="10"/>
        <v>0</v>
      </c>
      <c r="BK327" s="17">
        <f t="shared" si="11"/>
        <v>0</v>
      </c>
      <c r="BM327" s="17">
        <v>0</v>
      </c>
      <c r="BN327" s="10">
        <v>0</v>
      </c>
      <c r="BO327">
        <v>1</v>
      </c>
      <c r="BP327">
        <v>1</v>
      </c>
      <c r="BQ327">
        <v>0</v>
      </c>
      <c r="BR327">
        <v>0</v>
      </c>
      <c r="BS327">
        <v>0</v>
      </c>
      <c r="BT327">
        <v>0</v>
      </c>
    </row>
    <row r="328" spans="1:72" x14ac:dyDescent="0.25">
      <c r="A328">
        <v>834</v>
      </c>
      <c r="B328" s="17">
        <v>327</v>
      </c>
      <c r="C328" s="10">
        <v>61</v>
      </c>
      <c r="D328" t="s">
        <v>257</v>
      </c>
      <c r="E328">
        <v>1</v>
      </c>
      <c r="F328">
        <v>1</v>
      </c>
      <c r="G328" s="10">
        <v>5</v>
      </c>
      <c r="H328" s="10">
        <v>2</v>
      </c>
      <c r="I328" s="10">
        <v>5</v>
      </c>
      <c r="J328" s="2" t="s">
        <v>98</v>
      </c>
      <c r="K328" s="10">
        <v>2</v>
      </c>
      <c r="L328" s="2" t="s">
        <v>40</v>
      </c>
      <c r="M328" s="10">
        <v>0</v>
      </c>
      <c r="N328" s="10">
        <v>0</v>
      </c>
      <c r="O328" s="10">
        <v>3</v>
      </c>
      <c r="P328" s="10">
        <v>3</v>
      </c>
      <c r="Q328" s="10">
        <v>15</v>
      </c>
      <c r="R328" s="10">
        <v>12</v>
      </c>
      <c r="U328">
        <v>1</v>
      </c>
      <c r="V328" s="17">
        <v>1</v>
      </c>
      <c r="W328" t="s">
        <v>19</v>
      </c>
      <c r="X328" t="s">
        <v>15</v>
      </c>
      <c r="AD328" t="s">
        <v>28</v>
      </c>
      <c r="AE328" t="s">
        <v>348</v>
      </c>
      <c r="AF328" s="10">
        <v>1</v>
      </c>
      <c r="AG328" s="10">
        <v>1</v>
      </c>
      <c r="AH328" s="10">
        <v>1</v>
      </c>
      <c r="AI328" s="17">
        <v>1</v>
      </c>
      <c r="AJ328" s="10">
        <v>0</v>
      </c>
      <c r="AK328" s="10">
        <v>1</v>
      </c>
      <c r="AL328" s="10">
        <v>1</v>
      </c>
      <c r="AM328" s="10">
        <v>0</v>
      </c>
      <c r="AN328" s="10">
        <v>0</v>
      </c>
      <c r="AO328" t="s">
        <v>107</v>
      </c>
      <c r="AP328" s="10">
        <v>1</v>
      </c>
      <c r="AQ328" t="s">
        <v>14</v>
      </c>
      <c r="AR328">
        <v>0</v>
      </c>
      <c r="AT328" s="10">
        <v>0</v>
      </c>
      <c r="AV328" s="10">
        <v>0</v>
      </c>
      <c r="AW328" s="10">
        <v>0</v>
      </c>
      <c r="AY328" s="10">
        <v>0</v>
      </c>
      <c r="BA328" s="10">
        <v>0</v>
      </c>
      <c r="BB328">
        <v>0</v>
      </c>
      <c r="BD328" s="10">
        <v>0</v>
      </c>
      <c r="BE328" s="10">
        <f>C328-BC328</f>
        <v>61</v>
      </c>
      <c r="BJ328" s="17">
        <f t="shared" si="10"/>
        <v>0</v>
      </c>
      <c r="BK328" s="17">
        <f t="shared" si="11"/>
        <v>0</v>
      </c>
      <c r="BM328" s="17">
        <v>0</v>
      </c>
      <c r="BN328" s="10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</row>
    <row r="329" spans="1:72" x14ac:dyDescent="0.25">
      <c r="A329">
        <v>421</v>
      </c>
      <c r="B329" s="17">
        <v>328</v>
      </c>
      <c r="C329" s="10">
        <v>62</v>
      </c>
      <c r="D329" t="s">
        <v>257</v>
      </c>
      <c r="E329">
        <v>1</v>
      </c>
      <c r="F329">
        <v>1</v>
      </c>
      <c r="G329" s="10">
        <v>5</v>
      </c>
      <c r="H329" s="10">
        <v>3</v>
      </c>
      <c r="I329" s="10">
        <v>5</v>
      </c>
      <c r="J329" s="2" t="s">
        <v>98</v>
      </c>
      <c r="K329" s="10">
        <v>2</v>
      </c>
      <c r="L329" s="2" t="s">
        <v>40</v>
      </c>
      <c r="M329" s="10">
        <v>0</v>
      </c>
      <c r="N329" s="10">
        <v>0</v>
      </c>
      <c r="O329" s="10">
        <v>2</v>
      </c>
      <c r="P329" s="10">
        <v>2</v>
      </c>
      <c r="Q329" s="10">
        <v>12</v>
      </c>
      <c r="R329" s="10">
        <v>10</v>
      </c>
      <c r="U329">
        <v>0</v>
      </c>
      <c r="V329" s="17">
        <v>0</v>
      </c>
      <c r="X329" s="17"/>
      <c r="Y329" s="17"/>
      <c r="Z329" s="17"/>
      <c r="AA329" s="17"/>
      <c r="AB329" s="17"/>
      <c r="AC329" s="17"/>
      <c r="AD329" t="s">
        <v>16</v>
      </c>
      <c r="AE329" t="s">
        <v>30</v>
      </c>
      <c r="AF329" s="17">
        <v>1</v>
      </c>
      <c r="AG329" s="10">
        <v>0</v>
      </c>
      <c r="AH329" s="17">
        <v>1</v>
      </c>
      <c r="AI329" s="17">
        <v>1</v>
      </c>
      <c r="AJ329" s="10">
        <v>0</v>
      </c>
      <c r="AK329" s="17">
        <v>1</v>
      </c>
      <c r="AL329" s="10">
        <v>0</v>
      </c>
      <c r="AM329" s="10">
        <v>0</v>
      </c>
      <c r="AN329" s="10">
        <v>0</v>
      </c>
      <c r="AO329" t="s">
        <v>198</v>
      </c>
      <c r="AP329" s="10">
        <v>1</v>
      </c>
      <c r="AQ329" t="s">
        <v>14</v>
      </c>
      <c r="AR329">
        <v>0</v>
      </c>
      <c r="AT329" s="10">
        <v>0</v>
      </c>
      <c r="AV329" s="10">
        <v>0</v>
      </c>
      <c r="AW329" s="10">
        <v>0</v>
      </c>
      <c r="AY329" s="10">
        <v>0</v>
      </c>
      <c r="BA329" s="10">
        <v>0</v>
      </c>
      <c r="BB329">
        <v>0</v>
      </c>
      <c r="BD329" s="10">
        <v>0</v>
      </c>
      <c r="BE329" s="10">
        <f>C329-BC329</f>
        <v>62</v>
      </c>
      <c r="BJ329" s="17">
        <f t="shared" si="10"/>
        <v>0</v>
      </c>
      <c r="BK329" s="17">
        <f t="shared" si="11"/>
        <v>0</v>
      </c>
      <c r="BM329" s="17">
        <v>0</v>
      </c>
      <c r="BN329" s="10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</row>
    <row r="330" spans="1:72" x14ac:dyDescent="0.25">
      <c r="A330">
        <v>497</v>
      </c>
      <c r="B330" s="17">
        <v>329</v>
      </c>
      <c r="C330" s="10">
        <v>62</v>
      </c>
      <c r="D330" t="s">
        <v>257</v>
      </c>
      <c r="E330">
        <v>1</v>
      </c>
      <c r="F330">
        <v>1</v>
      </c>
      <c r="G330" s="10">
        <v>5</v>
      </c>
      <c r="H330" s="10">
        <v>2</v>
      </c>
      <c r="I330" s="10">
        <v>5</v>
      </c>
      <c r="J330" s="2" t="s">
        <v>98</v>
      </c>
      <c r="K330" s="10">
        <v>2</v>
      </c>
      <c r="L330" s="2" t="s">
        <v>40</v>
      </c>
      <c r="M330" s="10">
        <v>0</v>
      </c>
      <c r="N330" s="10">
        <v>0</v>
      </c>
      <c r="O330" s="10">
        <v>3</v>
      </c>
      <c r="P330" s="10">
        <v>3</v>
      </c>
      <c r="Q330" s="10">
        <v>27</v>
      </c>
      <c r="R330" s="10">
        <v>24</v>
      </c>
      <c r="U330">
        <v>0</v>
      </c>
      <c r="V330" s="17">
        <v>1</v>
      </c>
      <c r="X330" s="17"/>
      <c r="Y330" s="17"/>
      <c r="Z330" s="17"/>
      <c r="AA330" s="17"/>
      <c r="AB330" s="17"/>
      <c r="AC330" s="17"/>
      <c r="AD330" t="s">
        <v>28</v>
      </c>
      <c r="AF330" s="17">
        <v>1</v>
      </c>
      <c r="AG330" s="17">
        <v>1</v>
      </c>
      <c r="AH330" s="10">
        <v>0</v>
      </c>
      <c r="AI330" s="17">
        <v>1</v>
      </c>
      <c r="AJ330" s="10">
        <v>0</v>
      </c>
      <c r="AK330" s="10">
        <v>0</v>
      </c>
      <c r="AL330" s="10">
        <v>0</v>
      </c>
      <c r="AM330" s="10">
        <v>0</v>
      </c>
      <c r="AN330" s="10">
        <v>0</v>
      </c>
      <c r="AO330" t="s">
        <v>107</v>
      </c>
      <c r="AP330" s="10">
        <v>1</v>
      </c>
      <c r="AQ330" t="s">
        <v>14</v>
      </c>
      <c r="AR330">
        <v>0</v>
      </c>
      <c r="AT330" s="10">
        <v>0</v>
      </c>
      <c r="AV330" s="10">
        <v>0</v>
      </c>
      <c r="AW330" s="10">
        <v>0</v>
      </c>
      <c r="AY330" s="10">
        <v>0</v>
      </c>
      <c r="BA330" s="10">
        <v>0</v>
      </c>
      <c r="BB330">
        <v>0</v>
      </c>
      <c r="BD330" s="10">
        <v>0</v>
      </c>
      <c r="BE330" s="10">
        <f>C330-BC330</f>
        <v>62</v>
      </c>
      <c r="BJ330" s="17">
        <f t="shared" si="10"/>
        <v>0</v>
      </c>
      <c r="BK330" s="17">
        <f t="shared" si="11"/>
        <v>0</v>
      </c>
      <c r="BM330" s="17">
        <v>0</v>
      </c>
      <c r="BN330" s="10">
        <v>0</v>
      </c>
      <c r="BO330">
        <v>1</v>
      </c>
      <c r="BP330">
        <v>1</v>
      </c>
      <c r="BQ330">
        <v>0</v>
      </c>
      <c r="BR330">
        <v>0</v>
      </c>
      <c r="BS330">
        <v>0</v>
      </c>
      <c r="BT330">
        <v>0</v>
      </c>
    </row>
    <row r="331" spans="1:72" x14ac:dyDescent="0.25">
      <c r="A331">
        <v>559</v>
      </c>
      <c r="B331" s="17">
        <v>330</v>
      </c>
      <c r="C331" s="10">
        <v>62</v>
      </c>
      <c r="D331" t="s">
        <v>257</v>
      </c>
      <c r="E331">
        <v>1</v>
      </c>
      <c r="F331">
        <v>1</v>
      </c>
      <c r="G331" s="10">
        <v>5</v>
      </c>
      <c r="H331" s="10">
        <v>2</v>
      </c>
      <c r="I331" s="10">
        <v>3</v>
      </c>
      <c r="J331" s="2" t="s">
        <v>98</v>
      </c>
      <c r="K331" s="10">
        <v>2</v>
      </c>
      <c r="L331" s="2" t="s">
        <v>57</v>
      </c>
      <c r="M331" s="10">
        <v>1</v>
      </c>
      <c r="N331" s="10">
        <v>2</v>
      </c>
      <c r="O331" s="10">
        <v>1</v>
      </c>
      <c r="P331" s="10">
        <v>3</v>
      </c>
      <c r="S331" s="10">
        <v>6</v>
      </c>
      <c r="T331" s="10">
        <v>3</v>
      </c>
      <c r="U331">
        <v>1</v>
      </c>
      <c r="V331" s="17">
        <v>1</v>
      </c>
      <c r="W331" t="s">
        <v>19</v>
      </c>
      <c r="X331" s="2" t="s">
        <v>58</v>
      </c>
      <c r="Y331" s="17"/>
      <c r="Z331" s="17"/>
      <c r="AA331" s="17"/>
      <c r="AB331" s="17"/>
      <c r="AC331" s="17"/>
      <c r="AD331" t="s">
        <v>16</v>
      </c>
      <c r="AE331" t="s">
        <v>235</v>
      </c>
      <c r="AF331" s="10">
        <v>1</v>
      </c>
      <c r="AG331" s="10">
        <v>0</v>
      </c>
      <c r="AH331" s="10">
        <v>1</v>
      </c>
      <c r="AI331" s="17">
        <v>1</v>
      </c>
      <c r="AJ331" s="10">
        <v>1</v>
      </c>
      <c r="AK331" s="10">
        <v>1</v>
      </c>
      <c r="AL331" s="10">
        <v>0</v>
      </c>
      <c r="AM331" s="10">
        <v>0</v>
      </c>
      <c r="AN331" s="10">
        <v>0</v>
      </c>
      <c r="AO331" t="s">
        <v>41</v>
      </c>
      <c r="AP331" s="10">
        <v>0</v>
      </c>
      <c r="AQ331" t="s">
        <v>14</v>
      </c>
      <c r="AR331">
        <v>0</v>
      </c>
      <c r="AT331" s="10">
        <v>0</v>
      </c>
      <c r="AV331" s="10">
        <v>0</v>
      </c>
      <c r="AW331" s="10">
        <v>0</v>
      </c>
      <c r="AY331" s="10">
        <v>0</v>
      </c>
      <c r="BA331" s="10">
        <v>0</v>
      </c>
      <c r="BB331">
        <v>0</v>
      </c>
      <c r="BD331" s="10">
        <v>0</v>
      </c>
      <c r="BE331" s="10">
        <f>C331-BC331</f>
        <v>62</v>
      </c>
      <c r="BJ331" s="17">
        <f t="shared" si="10"/>
        <v>0</v>
      </c>
      <c r="BK331" s="17">
        <f t="shared" si="11"/>
        <v>0</v>
      </c>
      <c r="BM331" s="17">
        <v>0</v>
      </c>
      <c r="BN331" s="10">
        <v>0</v>
      </c>
      <c r="BO331">
        <v>1</v>
      </c>
      <c r="BP331">
        <v>1</v>
      </c>
      <c r="BQ331">
        <v>0</v>
      </c>
      <c r="BR331">
        <v>0</v>
      </c>
      <c r="BS331">
        <v>0</v>
      </c>
      <c r="BT331">
        <v>0</v>
      </c>
    </row>
    <row r="332" spans="1:72" x14ac:dyDescent="0.25">
      <c r="A332">
        <v>566</v>
      </c>
      <c r="B332" s="17">
        <v>331</v>
      </c>
      <c r="C332" s="10">
        <v>63</v>
      </c>
      <c r="D332" t="s">
        <v>257</v>
      </c>
      <c r="E332">
        <v>1</v>
      </c>
      <c r="F332">
        <v>0</v>
      </c>
      <c r="G332" s="10">
        <v>5</v>
      </c>
      <c r="H332" s="10">
        <v>3</v>
      </c>
      <c r="I332" s="10">
        <v>5</v>
      </c>
      <c r="J332" s="2" t="s">
        <v>98</v>
      </c>
      <c r="K332" s="10">
        <v>2</v>
      </c>
      <c r="L332" s="2" t="s">
        <v>40</v>
      </c>
      <c r="M332" s="10">
        <v>0</v>
      </c>
      <c r="N332" s="10">
        <v>0</v>
      </c>
      <c r="O332" s="10">
        <v>2</v>
      </c>
      <c r="P332" s="10">
        <v>2</v>
      </c>
      <c r="Q332" s="10">
        <v>10</v>
      </c>
      <c r="R332" s="10">
        <v>8</v>
      </c>
      <c r="U332">
        <v>0</v>
      </c>
      <c r="V332" s="17">
        <v>0</v>
      </c>
      <c r="X332" s="17"/>
      <c r="Y332" s="17"/>
      <c r="Z332" s="17"/>
      <c r="AA332" s="17"/>
      <c r="AB332" s="17"/>
      <c r="AC332" s="17"/>
      <c r="AF332" s="10">
        <v>0</v>
      </c>
      <c r="AG332" s="10">
        <v>0</v>
      </c>
      <c r="AH332" s="10">
        <v>0</v>
      </c>
      <c r="AI332" s="10">
        <v>0</v>
      </c>
      <c r="AJ332" s="10">
        <v>0</v>
      </c>
      <c r="AK332" s="10">
        <v>0</v>
      </c>
      <c r="AL332" s="10">
        <v>0</v>
      </c>
      <c r="AM332" s="10">
        <v>0</v>
      </c>
      <c r="AN332" s="10">
        <v>0</v>
      </c>
      <c r="AO332" t="s">
        <v>171</v>
      </c>
      <c r="AP332" s="10">
        <v>0</v>
      </c>
      <c r="AQ332" t="s">
        <v>14</v>
      </c>
      <c r="AR332">
        <v>0</v>
      </c>
      <c r="AT332" s="10">
        <v>0</v>
      </c>
      <c r="AV332" s="10">
        <v>0</v>
      </c>
      <c r="AW332" s="10">
        <v>0</v>
      </c>
      <c r="AY332" s="10">
        <v>0</v>
      </c>
      <c r="BA332" s="10">
        <v>0</v>
      </c>
      <c r="BB332">
        <v>0</v>
      </c>
      <c r="BD332" s="10">
        <v>0</v>
      </c>
      <c r="BE332" s="10">
        <f>C332-BC332</f>
        <v>63</v>
      </c>
      <c r="BJ332" s="17">
        <f t="shared" si="10"/>
        <v>0</v>
      </c>
      <c r="BK332" s="17">
        <f t="shared" si="11"/>
        <v>0</v>
      </c>
      <c r="BM332" s="17">
        <v>0</v>
      </c>
      <c r="BN332" s="10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</row>
    <row r="333" spans="1:72" x14ac:dyDescent="0.25">
      <c r="A333">
        <v>452</v>
      </c>
      <c r="B333" s="17">
        <v>332</v>
      </c>
      <c r="C333" s="10">
        <v>64</v>
      </c>
      <c r="D333" s="17" t="s">
        <v>257</v>
      </c>
      <c r="E333">
        <v>1</v>
      </c>
      <c r="F333">
        <v>1</v>
      </c>
      <c r="G333" s="10">
        <v>5</v>
      </c>
      <c r="H333" s="10">
        <v>2</v>
      </c>
      <c r="I333" s="10">
        <v>4</v>
      </c>
      <c r="J333" s="2" t="s">
        <v>98</v>
      </c>
      <c r="K333" s="10">
        <v>2</v>
      </c>
      <c r="L333" s="2" t="s">
        <v>40</v>
      </c>
      <c r="M333" s="10">
        <v>0</v>
      </c>
      <c r="N333" s="10">
        <v>1</v>
      </c>
      <c r="O333" s="10">
        <v>2</v>
      </c>
      <c r="P333" s="10">
        <v>3</v>
      </c>
      <c r="Q333" s="10">
        <v>13</v>
      </c>
      <c r="R333" s="10">
        <v>10</v>
      </c>
      <c r="U333">
        <v>0</v>
      </c>
      <c r="V333" s="17">
        <v>0</v>
      </c>
      <c r="X333" s="17"/>
      <c r="AD333" t="s">
        <v>151</v>
      </c>
      <c r="AF333" s="17">
        <v>1</v>
      </c>
      <c r="AG333" s="10">
        <v>0</v>
      </c>
      <c r="AH333" s="10">
        <v>0</v>
      </c>
      <c r="AI333" s="10">
        <v>0</v>
      </c>
      <c r="AJ333" s="10">
        <v>0</v>
      </c>
      <c r="AK333" s="10">
        <v>0</v>
      </c>
      <c r="AL333" s="10">
        <v>0</v>
      </c>
      <c r="AM333" s="10">
        <v>0</v>
      </c>
      <c r="AN333" s="10">
        <v>0</v>
      </c>
      <c r="AO333" t="s">
        <v>206</v>
      </c>
      <c r="AP333" s="10">
        <v>1</v>
      </c>
      <c r="AQ333" t="s">
        <v>14</v>
      </c>
      <c r="AR333">
        <v>0</v>
      </c>
      <c r="AT333" s="10">
        <v>0</v>
      </c>
      <c r="AV333" s="10">
        <v>0</v>
      </c>
      <c r="AW333" s="10">
        <v>0</v>
      </c>
      <c r="AY333" s="10">
        <v>0</v>
      </c>
      <c r="BA333" s="10">
        <v>0</v>
      </c>
      <c r="BB333">
        <v>0</v>
      </c>
      <c r="BD333" s="10">
        <v>0</v>
      </c>
      <c r="BE333" s="10">
        <f>C333-BC333</f>
        <v>64</v>
      </c>
      <c r="BJ333" s="17">
        <f t="shared" si="10"/>
        <v>0</v>
      </c>
      <c r="BK333" s="17">
        <f t="shared" si="11"/>
        <v>0</v>
      </c>
      <c r="BM333" s="17">
        <v>0</v>
      </c>
      <c r="BN333" s="10">
        <v>0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</row>
    <row r="334" spans="1:72" x14ac:dyDescent="0.25">
      <c r="A334">
        <v>587</v>
      </c>
      <c r="B334" s="17">
        <v>333</v>
      </c>
      <c r="C334" s="10">
        <v>64</v>
      </c>
      <c r="D334" t="s">
        <v>257</v>
      </c>
      <c r="E334">
        <v>1</v>
      </c>
      <c r="F334">
        <v>0</v>
      </c>
      <c r="G334" s="10">
        <v>5</v>
      </c>
      <c r="H334" s="10">
        <v>2</v>
      </c>
      <c r="I334" s="10">
        <v>5</v>
      </c>
      <c r="J334" s="2" t="s">
        <v>98</v>
      </c>
      <c r="K334" s="10">
        <v>2</v>
      </c>
      <c r="L334" s="2" t="s">
        <v>40</v>
      </c>
      <c r="M334" s="10">
        <v>0</v>
      </c>
      <c r="N334" s="10">
        <v>0</v>
      </c>
      <c r="O334" s="10">
        <v>3</v>
      </c>
      <c r="P334" s="10">
        <v>3</v>
      </c>
      <c r="Q334" s="10">
        <v>7</v>
      </c>
      <c r="R334" s="10">
        <v>4</v>
      </c>
      <c r="U334">
        <v>0</v>
      </c>
      <c r="V334" s="17">
        <v>0</v>
      </c>
      <c r="AD334" t="s">
        <v>28</v>
      </c>
      <c r="AE334" t="s">
        <v>16</v>
      </c>
      <c r="AF334" s="17">
        <v>1</v>
      </c>
      <c r="AG334" s="17">
        <v>1</v>
      </c>
      <c r="AH334" s="17">
        <v>1</v>
      </c>
      <c r="AI334" s="17">
        <v>1</v>
      </c>
      <c r="AJ334" s="10">
        <v>0</v>
      </c>
      <c r="AK334" s="10">
        <v>0</v>
      </c>
      <c r="AL334" s="10">
        <v>0</v>
      </c>
      <c r="AM334" s="10">
        <v>0</v>
      </c>
      <c r="AN334" s="10">
        <v>0</v>
      </c>
      <c r="AO334" t="s">
        <v>171</v>
      </c>
      <c r="AP334" s="10">
        <v>0</v>
      </c>
      <c r="AQ334" t="s">
        <v>14</v>
      </c>
      <c r="AR334">
        <v>0</v>
      </c>
      <c r="AT334" s="10">
        <v>0</v>
      </c>
      <c r="AV334" s="10">
        <v>0</v>
      </c>
      <c r="AW334" s="10">
        <v>0</v>
      </c>
      <c r="AY334" s="10">
        <v>0</v>
      </c>
      <c r="BA334" s="10">
        <v>0</v>
      </c>
      <c r="BB334">
        <v>0</v>
      </c>
      <c r="BD334" s="10">
        <v>0</v>
      </c>
      <c r="BE334" s="10">
        <f>C334-BC334</f>
        <v>64</v>
      </c>
      <c r="BJ334" s="17">
        <f t="shared" si="10"/>
        <v>0</v>
      </c>
      <c r="BK334" s="17">
        <f t="shared" si="11"/>
        <v>0</v>
      </c>
      <c r="BM334" s="17">
        <v>0</v>
      </c>
      <c r="BN334" s="10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</row>
    <row r="335" spans="1:72" x14ac:dyDescent="0.25">
      <c r="A335">
        <v>899</v>
      </c>
      <c r="B335" s="17">
        <v>334</v>
      </c>
      <c r="C335" s="10">
        <v>65</v>
      </c>
      <c r="D335" t="s">
        <v>257</v>
      </c>
      <c r="E335">
        <v>1</v>
      </c>
      <c r="F335">
        <v>1</v>
      </c>
      <c r="G335" s="10">
        <v>5</v>
      </c>
      <c r="H335" s="10">
        <v>2</v>
      </c>
      <c r="I335" s="10">
        <v>5</v>
      </c>
      <c r="J335" s="2" t="s">
        <v>98</v>
      </c>
      <c r="K335" s="10">
        <v>2</v>
      </c>
      <c r="L335" s="2" t="s">
        <v>40</v>
      </c>
      <c r="M335" s="10">
        <v>0</v>
      </c>
      <c r="N335" s="10">
        <v>0</v>
      </c>
      <c r="O335" s="10">
        <v>3</v>
      </c>
      <c r="P335" s="10">
        <v>3</v>
      </c>
      <c r="Q335" s="10">
        <v>8</v>
      </c>
      <c r="R335" s="10">
        <v>5</v>
      </c>
      <c r="U335">
        <v>0</v>
      </c>
      <c r="V335" s="17">
        <v>0</v>
      </c>
      <c r="X335" s="17"/>
      <c r="Y335" s="17"/>
      <c r="Z335" s="17"/>
      <c r="AA335" s="17"/>
      <c r="AB335" s="17"/>
      <c r="AC335" s="17"/>
      <c r="AD335" t="s">
        <v>28</v>
      </c>
      <c r="AF335" s="10">
        <v>1</v>
      </c>
      <c r="AG335" s="10">
        <v>1</v>
      </c>
      <c r="AH335" s="10">
        <v>0</v>
      </c>
      <c r="AI335" s="17">
        <v>1</v>
      </c>
      <c r="AJ335" s="10">
        <v>0</v>
      </c>
      <c r="AK335" s="10">
        <v>0</v>
      </c>
      <c r="AL335" s="10">
        <v>0</v>
      </c>
      <c r="AM335" s="10">
        <v>0</v>
      </c>
      <c r="AN335" s="10">
        <v>0</v>
      </c>
      <c r="AO335" t="s">
        <v>181</v>
      </c>
      <c r="AP335" s="10">
        <v>1</v>
      </c>
      <c r="AQ335" t="s">
        <v>14</v>
      </c>
      <c r="AR335">
        <v>0</v>
      </c>
      <c r="AT335" s="10">
        <v>0</v>
      </c>
      <c r="AV335" s="10">
        <v>0</v>
      </c>
      <c r="AW335" s="10">
        <v>0</v>
      </c>
      <c r="AY335" s="10">
        <v>0</v>
      </c>
      <c r="BA335" s="10">
        <v>0</v>
      </c>
      <c r="BB335">
        <v>0</v>
      </c>
      <c r="BD335" s="10">
        <v>0</v>
      </c>
      <c r="BE335" s="10">
        <f>C335-BC335</f>
        <v>65</v>
      </c>
      <c r="BJ335" s="17">
        <f t="shared" si="10"/>
        <v>0</v>
      </c>
      <c r="BK335" s="17">
        <f t="shared" si="11"/>
        <v>0</v>
      </c>
      <c r="BM335" s="17">
        <v>0</v>
      </c>
      <c r="BN335" s="10">
        <v>0</v>
      </c>
      <c r="BO335">
        <v>0</v>
      </c>
      <c r="BP335">
        <v>0</v>
      </c>
      <c r="BQ335">
        <v>1</v>
      </c>
      <c r="BR335">
        <v>1</v>
      </c>
      <c r="BS335">
        <v>0</v>
      </c>
      <c r="BT335">
        <v>0</v>
      </c>
    </row>
    <row r="336" spans="1:72" x14ac:dyDescent="0.25">
      <c r="A336">
        <v>479</v>
      </c>
      <c r="B336" s="17">
        <v>335</v>
      </c>
      <c r="C336" s="10">
        <v>66</v>
      </c>
      <c r="D336" t="s">
        <v>257</v>
      </c>
      <c r="E336">
        <v>1</v>
      </c>
      <c r="F336">
        <v>1</v>
      </c>
      <c r="G336" s="10">
        <v>5</v>
      </c>
      <c r="H336" s="10">
        <v>3</v>
      </c>
      <c r="I336" s="10">
        <v>5</v>
      </c>
      <c r="J336" s="2" t="s">
        <v>98</v>
      </c>
      <c r="K336" s="10">
        <v>2</v>
      </c>
      <c r="L336" s="2" t="s">
        <v>40</v>
      </c>
      <c r="M336" s="10">
        <v>0</v>
      </c>
      <c r="N336" s="10">
        <v>0</v>
      </c>
      <c r="O336" s="10">
        <v>2</v>
      </c>
      <c r="P336" s="10">
        <v>2</v>
      </c>
      <c r="Q336" s="10">
        <v>9</v>
      </c>
      <c r="R336" s="10">
        <v>7</v>
      </c>
      <c r="U336">
        <v>1</v>
      </c>
      <c r="V336" s="17">
        <v>0</v>
      </c>
      <c r="W336" t="s">
        <v>15</v>
      </c>
      <c r="X336" s="17"/>
      <c r="AD336" t="s">
        <v>28</v>
      </c>
      <c r="AE336" t="s">
        <v>16</v>
      </c>
      <c r="AF336" s="10">
        <v>1</v>
      </c>
      <c r="AG336" s="10">
        <v>1</v>
      </c>
      <c r="AH336" s="10">
        <v>1</v>
      </c>
      <c r="AI336" s="17">
        <v>1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t="s">
        <v>37</v>
      </c>
      <c r="AP336" s="10">
        <v>0</v>
      </c>
      <c r="AQ336" t="s">
        <v>26</v>
      </c>
      <c r="AR336">
        <v>1</v>
      </c>
      <c r="AS336" t="s">
        <v>50</v>
      </c>
      <c r="AT336" s="10">
        <v>1</v>
      </c>
      <c r="AV336" s="10">
        <v>0</v>
      </c>
      <c r="AW336" s="10">
        <v>0</v>
      </c>
      <c r="AY336" s="10">
        <v>0</v>
      </c>
      <c r="BA336" s="10">
        <v>0</v>
      </c>
      <c r="BB336">
        <v>0</v>
      </c>
      <c r="BD336" s="10">
        <v>0</v>
      </c>
      <c r="BE336" s="10">
        <f>C336-BC336</f>
        <v>66</v>
      </c>
      <c r="BJ336" s="17">
        <f t="shared" si="10"/>
        <v>0</v>
      </c>
      <c r="BK336" s="17">
        <f t="shared" si="11"/>
        <v>0</v>
      </c>
      <c r="BM336" s="17">
        <v>0</v>
      </c>
      <c r="BN336" s="10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</row>
    <row r="337" spans="1:72" x14ac:dyDescent="0.25">
      <c r="A337">
        <v>240</v>
      </c>
      <c r="B337" s="17">
        <v>336</v>
      </c>
      <c r="C337" s="10">
        <v>67</v>
      </c>
      <c r="D337" t="s">
        <v>257</v>
      </c>
      <c r="E337">
        <v>1</v>
      </c>
      <c r="F337">
        <v>0</v>
      </c>
      <c r="G337" s="10">
        <v>5</v>
      </c>
      <c r="H337" s="10">
        <v>4</v>
      </c>
      <c r="I337" s="10">
        <v>5</v>
      </c>
      <c r="J337" s="2" t="s">
        <v>98</v>
      </c>
      <c r="K337" s="10">
        <v>2</v>
      </c>
      <c r="L337" s="2" t="s">
        <v>40</v>
      </c>
      <c r="M337" s="10">
        <v>0</v>
      </c>
      <c r="N337" s="10">
        <v>0</v>
      </c>
      <c r="O337" s="10">
        <v>1</v>
      </c>
      <c r="P337" s="10">
        <v>1</v>
      </c>
      <c r="Q337" s="10">
        <v>11</v>
      </c>
      <c r="R337" s="10">
        <v>10</v>
      </c>
      <c r="U337">
        <v>0</v>
      </c>
      <c r="V337" s="17">
        <v>0</v>
      </c>
      <c r="X337" s="17"/>
      <c r="AD337" t="s">
        <v>28</v>
      </c>
      <c r="AF337" s="17">
        <v>1</v>
      </c>
      <c r="AG337" s="17">
        <v>1</v>
      </c>
      <c r="AH337" s="10">
        <v>0</v>
      </c>
      <c r="AI337" s="17">
        <v>1</v>
      </c>
      <c r="AJ337" s="10">
        <v>0</v>
      </c>
      <c r="AK337" s="10">
        <v>0</v>
      </c>
      <c r="AL337" s="10">
        <v>0</v>
      </c>
      <c r="AM337" s="10">
        <v>0</v>
      </c>
      <c r="AN337" s="10">
        <v>0</v>
      </c>
      <c r="AO337" t="s">
        <v>171</v>
      </c>
      <c r="AP337" s="10">
        <v>0</v>
      </c>
      <c r="AQ337" t="s">
        <v>14</v>
      </c>
      <c r="AR337">
        <v>0</v>
      </c>
      <c r="AT337" s="10">
        <v>0</v>
      </c>
      <c r="AV337" s="10">
        <v>0</v>
      </c>
      <c r="AW337" s="10">
        <v>0</v>
      </c>
      <c r="AY337" s="10">
        <v>0</v>
      </c>
      <c r="BA337" s="10">
        <v>0</v>
      </c>
      <c r="BB337">
        <v>0</v>
      </c>
      <c r="BD337" s="10">
        <v>0</v>
      </c>
      <c r="BE337" s="10">
        <f>C337-BC337</f>
        <v>67</v>
      </c>
      <c r="BJ337" s="17">
        <f t="shared" si="10"/>
        <v>0</v>
      </c>
      <c r="BK337" s="17">
        <f t="shared" si="11"/>
        <v>0</v>
      </c>
      <c r="BM337" s="17">
        <v>0</v>
      </c>
      <c r="BN337" s="10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</row>
    <row r="338" spans="1:72" x14ac:dyDescent="0.25">
      <c r="A338">
        <v>576</v>
      </c>
      <c r="B338" s="17">
        <v>337</v>
      </c>
      <c r="C338" s="10">
        <v>67</v>
      </c>
      <c r="D338" t="s">
        <v>257</v>
      </c>
      <c r="E338">
        <v>1</v>
      </c>
      <c r="F338">
        <v>1</v>
      </c>
      <c r="G338" s="10">
        <v>5</v>
      </c>
      <c r="H338" s="10">
        <v>3</v>
      </c>
      <c r="I338" s="10">
        <v>5</v>
      </c>
      <c r="J338" s="2" t="s">
        <v>98</v>
      </c>
      <c r="K338" s="10">
        <v>2</v>
      </c>
      <c r="L338" s="2" t="s">
        <v>40</v>
      </c>
      <c r="M338" s="10">
        <v>0</v>
      </c>
      <c r="N338" s="10">
        <v>0</v>
      </c>
      <c r="O338" s="10">
        <v>2</v>
      </c>
      <c r="P338" s="10">
        <v>2</v>
      </c>
      <c r="Q338" s="10">
        <v>8</v>
      </c>
      <c r="R338" s="10">
        <v>6</v>
      </c>
      <c r="U338">
        <v>0</v>
      </c>
      <c r="V338" s="17">
        <v>0</v>
      </c>
      <c r="AD338" t="s">
        <v>28</v>
      </c>
      <c r="AE338" t="s">
        <v>16</v>
      </c>
      <c r="AF338" s="17">
        <v>1</v>
      </c>
      <c r="AG338" s="17">
        <v>1</v>
      </c>
      <c r="AH338" s="17">
        <v>1</v>
      </c>
      <c r="AI338" s="17">
        <v>1</v>
      </c>
      <c r="AJ338" s="10">
        <v>0</v>
      </c>
      <c r="AK338" s="10">
        <v>0</v>
      </c>
      <c r="AL338" s="10">
        <v>0</v>
      </c>
      <c r="AM338" s="10">
        <v>0</v>
      </c>
      <c r="AN338" s="10">
        <v>0</v>
      </c>
      <c r="AO338" t="s">
        <v>37</v>
      </c>
      <c r="AP338" s="10">
        <v>0</v>
      </c>
      <c r="AQ338" t="s">
        <v>14</v>
      </c>
      <c r="AR338">
        <v>0</v>
      </c>
      <c r="AT338" s="10">
        <v>0</v>
      </c>
      <c r="AV338" s="10">
        <v>0</v>
      </c>
      <c r="AW338" s="10">
        <v>0</v>
      </c>
      <c r="AY338" s="10">
        <v>0</v>
      </c>
      <c r="BA338" s="10">
        <v>0</v>
      </c>
      <c r="BB338">
        <v>0</v>
      </c>
      <c r="BD338" s="10">
        <v>0</v>
      </c>
      <c r="BE338" s="10">
        <f>C338-BC338</f>
        <v>67</v>
      </c>
      <c r="BJ338" s="17">
        <f t="shared" si="10"/>
        <v>0</v>
      </c>
      <c r="BK338" s="17">
        <f t="shared" si="11"/>
        <v>0</v>
      </c>
      <c r="BM338" s="17">
        <v>0</v>
      </c>
      <c r="BN338" s="10">
        <v>0</v>
      </c>
      <c r="BO338">
        <v>1</v>
      </c>
      <c r="BP338">
        <v>1</v>
      </c>
      <c r="BQ338">
        <v>0</v>
      </c>
      <c r="BR338">
        <v>0</v>
      </c>
      <c r="BS338">
        <v>0</v>
      </c>
      <c r="BT338">
        <v>0</v>
      </c>
    </row>
    <row r="339" spans="1:72" x14ac:dyDescent="0.25">
      <c r="A339">
        <v>548</v>
      </c>
      <c r="B339" s="17">
        <v>338</v>
      </c>
      <c r="C339" s="10">
        <v>68</v>
      </c>
      <c r="D339" t="s">
        <v>257</v>
      </c>
      <c r="E339">
        <v>1</v>
      </c>
      <c r="F339">
        <v>0</v>
      </c>
      <c r="G339" s="10">
        <v>5</v>
      </c>
      <c r="H339" s="10">
        <v>2</v>
      </c>
      <c r="I339" s="10">
        <v>5</v>
      </c>
      <c r="J339" s="2" t="s">
        <v>98</v>
      </c>
      <c r="K339" s="10">
        <v>2</v>
      </c>
      <c r="L339" s="2" t="s">
        <v>40</v>
      </c>
      <c r="M339" s="10">
        <v>0</v>
      </c>
      <c r="N339" s="10">
        <v>0</v>
      </c>
      <c r="O339" s="10">
        <v>3</v>
      </c>
      <c r="P339" s="10">
        <v>3</v>
      </c>
      <c r="Q339" s="10">
        <v>9</v>
      </c>
      <c r="R339" s="10">
        <v>6</v>
      </c>
      <c r="U339">
        <v>0</v>
      </c>
      <c r="V339" s="17">
        <v>1</v>
      </c>
      <c r="X339" s="17"/>
      <c r="Y339" s="17"/>
      <c r="Z339" s="17"/>
      <c r="AA339" s="17"/>
      <c r="AB339" s="17"/>
      <c r="AC339" s="17"/>
      <c r="AD339" t="s">
        <v>28</v>
      </c>
      <c r="AF339" s="17">
        <v>1</v>
      </c>
      <c r="AG339" s="17">
        <v>1</v>
      </c>
      <c r="AH339" s="10">
        <v>0</v>
      </c>
      <c r="AI339" s="17">
        <v>1</v>
      </c>
      <c r="AJ339" s="10">
        <v>0</v>
      </c>
      <c r="AK339" s="10">
        <v>0</v>
      </c>
      <c r="AL339" s="10">
        <v>0</v>
      </c>
      <c r="AM339" s="10">
        <v>0</v>
      </c>
      <c r="AN339" s="10">
        <v>0</v>
      </c>
      <c r="AO339" t="s">
        <v>41</v>
      </c>
      <c r="AP339" s="10">
        <v>0</v>
      </c>
      <c r="AQ339" t="s">
        <v>26</v>
      </c>
      <c r="AR339">
        <v>1</v>
      </c>
      <c r="AS339" t="s">
        <v>50</v>
      </c>
      <c r="AT339" s="10">
        <v>0</v>
      </c>
      <c r="AV339" s="10">
        <v>0</v>
      </c>
      <c r="AW339" s="10">
        <v>0</v>
      </c>
      <c r="AY339" s="10">
        <v>0</v>
      </c>
      <c r="BA339" s="10">
        <v>0</v>
      </c>
      <c r="BB339">
        <v>0</v>
      </c>
      <c r="BD339" s="10">
        <v>0</v>
      </c>
      <c r="BE339" s="10">
        <f>C339-BC339</f>
        <v>68</v>
      </c>
      <c r="BJ339" s="17">
        <f t="shared" si="10"/>
        <v>0</v>
      </c>
      <c r="BK339" s="17">
        <f t="shared" si="11"/>
        <v>0</v>
      </c>
      <c r="BM339" s="17">
        <v>0</v>
      </c>
      <c r="BN339" s="10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</row>
    <row r="340" spans="1:72" x14ac:dyDescent="0.25">
      <c r="A340">
        <v>274</v>
      </c>
      <c r="B340" s="17">
        <v>339</v>
      </c>
      <c r="C340" s="10">
        <v>70</v>
      </c>
      <c r="D340" t="s">
        <v>257</v>
      </c>
      <c r="E340">
        <v>1</v>
      </c>
      <c r="F340">
        <v>0</v>
      </c>
      <c r="G340" s="10">
        <v>5</v>
      </c>
      <c r="H340" s="10">
        <v>4</v>
      </c>
      <c r="I340" s="10">
        <v>5</v>
      </c>
      <c r="J340" s="2" t="s">
        <v>98</v>
      </c>
      <c r="K340" s="10">
        <v>2</v>
      </c>
      <c r="L340" s="2" t="s">
        <v>40</v>
      </c>
      <c r="M340" s="10">
        <v>0</v>
      </c>
      <c r="N340" s="10">
        <v>0</v>
      </c>
      <c r="O340" s="10">
        <v>1</v>
      </c>
      <c r="P340" s="10">
        <v>1</v>
      </c>
      <c r="Q340" s="10">
        <v>10</v>
      </c>
      <c r="R340" s="10">
        <v>9</v>
      </c>
      <c r="U340">
        <v>0</v>
      </c>
      <c r="V340" s="17">
        <v>0</v>
      </c>
      <c r="AF340" s="17">
        <v>0</v>
      </c>
      <c r="AG340" s="10">
        <v>0</v>
      </c>
      <c r="AH340" s="10">
        <v>0</v>
      </c>
      <c r="AI340" s="10">
        <v>0</v>
      </c>
      <c r="AJ340" s="10">
        <v>0</v>
      </c>
      <c r="AK340" s="10">
        <v>0</v>
      </c>
      <c r="AL340" s="10">
        <v>0</v>
      </c>
      <c r="AM340" s="10">
        <v>0</v>
      </c>
      <c r="AN340" s="10">
        <v>0</v>
      </c>
      <c r="AO340" t="s">
        <v>171</v>
      </c>
      <c r="AP340" s="10">
        <v>0</v>
      </c>
      <c r="AQ340" t="s">
        <v>14</v>
      </c>
      <c r="AR340">
        <v>0</v>
      </c>
      <c r="AT340" s="10">
        <v>0</v>
      </c>
      <c r="AV340" s="10">
        <v>0</v>
      </c>
      <c r="AW340" s="10">
        <v>0</v>
      </c>
      <c r="AY340" s="10">
        <v>0</v>
      </c>
      <c r="BA340" s="10">
        <v>0</v>
      </c>
      <c r="BB340">
        <v>0</v>
      </c>
      <c r="BD340" s="10">
        <v>0</v>
      </c>
      <c r="BE340" s="10">
        <f>C340-BC340</f>
        <v>70</v>
      </c>
      <c r="BJ340" s="17">
        <f t="shared" si="10"/>
        <v>0</v>
      </c>
      <c r="BK340" s="17">
        <f t="shared" si="11"/>
        <v>0</v>
      </c>
      <c r="BM340" s="17">
        <v>0</v>
      </c>
      <c r="BN340" s="1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</row>
    <row r="341" spans="1:72" x14ac:dyDescent="0.25">
      <c r="A341">
        <v>422</v>
      </c>
      <c r="B341" s="17">
        <v>340</v>
      </c>
      <c r="C341" s="10">
        <v>70</v>
      </c>
      <c r="D341" t="s">
        <v>257</v>
      </c>
      <c r="E341">
        <v>1</v>
      </c>
      <c r="F341">
        <v>1</v>
      </c>
      <c r="G341" s="10">
        <v>5</v>
      </c>
      <c r="H341" s="10">
        <v>3</v>
      </c>
      <c r="I341" s="10">
        <v>5</v>
      </c>
      <c r="J341" s="2" t="s">
        <v>98</v>
      </c>
      <c r="K341" s="10">
        <v>2</v>
      </c>
      <c r="L341" s="2" t="s">
        <v>40</v>
      </c>
      <c r="M341" s="10">
        <v>0</v>
      </c>
      <c r="N341" s="10">
        <v>0</v>
      </c>
      <c r="O341" s="10">
        <v>2</v>
      </c>
      <c r="P341" s="10">
        <v>2</v>
      </c>
      <c r="Q341" s="10">
        <v>10</v>
      </c>
      <c r="R341" s="10">
        <v>8</v>
      </c>
      <c r="U341">
        <v>0</v>
      </c>
      <c r="V341" s="17">
        <v>0</v>
      </c>
      <c r="X341" s="17"/>
      <c r="Y341" s="17"/>
      <c r="Z341" s="17"/>
      <c r="AA341" s="17"/>
      <c r="AB341" s="17"/>
      <c r="AC341" s="17"/>
      <c r="AF341" s="17">
        <v>0</v>
      </c>
      <c r="AG341" s="10">
        <v>0</v>
      </c>
      <c r="AH341" s="17">
        <v>0</v>
      </c>
      <c r="AI341" s="10">
        <v>0</v>
      </c>
      <c r="AJ341" s="10">
        <v>0</v>
      </c>
      <c r="AK341" s="10">
        <v>0</v>
      </c>
      <c r="AL341" s="10">
        <v>0</v>
      </c>
      <c r="AM341" s="10">
        <v>0</v>
      </c>
      <c r="AN341" s="10">
        <v>0</v>
      </c>
      <c r="AO341" t="s">
        <v>146</v>
      </c>
      <c r="AP341" s="10">
        <v>1</v>
      </c>
      <c r="AQ341" t="s">
        <v>14</v>
      </c>
      <c r="AR341">
        <v>0</v>
      </c>
      <c r="AT341" s="10">
        <v>0</v>
      </c>
      <c r="AV341" s="10">
        <v>0</v>
      </c>
      <c r="AW341" s="10">
        <v>0</v>
      </c>
      <c r="AY341" s="10">
        <v>0</v>
      </c>
      <c r="BA341" s="10">
        <v>0</v>
      </c>
      <c r="BB341">
        <v>0</v>
      </c>
      <c r="BD341" s="10">
        <v>0</v>
      </c>
      <c r="BE341" s="10">
        <f>C341-BC341</f>
        <v>70</v>
      </c>
      <c r="BJ341" s="17">
        <f t="shared" si="10"/>
        <v>0</v>
      </c>
      <c r="BK341" s="17">
        <f t="shared" si="11"/>
        <v>0</v>
      </c>
      <c r="BM341" s="17">
        <v>0</v>
      </c>
      <c r="BN341" s="10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</row>
    <row r="342" spans="1:72" x14ac:dyDescent="0.25">
      <c r="A342">
        <v>543</v>
      </c>
      <c r="B342" s="17">
        <v>341</v>
      </c>
      <c r="C342" s="10">
        <v>70</v>
      </c>
      <c r="D342" t="s">
        <v>257</v>
      </c>
      <c r="E342">
        <v>1</v>
      </c>
      <c r="F342">
        <v>1</v>
      </c>
      <c r="G342" s="10">
        <v>5</v>
      </c>
      <c r="H342" s="10">
        <v>2</v>
      </c>
      <c r="I342" s="10">
        <v>5</v>
      </c>
      <c r="J342" s="2" t="s">
        <v>98</v>
      </c>
      <c r="K342" s="10">
        <v>2</v>
      </c>
      <c r="L342" s="2" t="s">
        <v>40</v>
      </c>
      <c r="M342" s="10">
        <v>0</v>
      </c>
      <c r="N342" s="10">
        <v>0</v>
      </c>
      <c r="O342" s="10">
        <v>3</v>
      </c>
      <c r="P342" s="10">
        <v>3</v>
      </c>
      <c r="Q342" s="10">
        <v>9</v>
      </c>
      <c r="R342" s="10">
        <v>6</v>
      </c>
      <c r="U342">
        <v>0</v>
      </c>
      <c r="V342" s="17">
        <v>0</v>
      </c>
      <c r="X342" s="17"/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0</v>
      </c>
      <c r="AL342" s="10">
        <v>0</v>
      </c>
      <c r="AM342" s="10">
        <v>0</v>
      </c>
      <c r="AN342" s="10">
        <v>0</v>
      </c>
      <c r="AO342" t="s">
        <v>41</v>
      </c>
      <c r="AP342" s="10">
        <v>0</v>
      </c>
      <c r="AQ342" t="s">
        <v>26</v>
      </c>
      <c r="AR342">
        <v>1</v>
      </c>
      <c r="AS342" t="s">
        <v>50</v>
      </c>
      <c r="AT342" s="10">
        <v>0</v>
      </c>
      <c r="AV342" s="10">
        <v>0</v>
      </c>
      <c r="AW342" s="10">
        <v>0</v>
      </c>
      <c r="AY342" s="10">
        <v>0</v>
      </c>
      <c r="BA342" s="10">
        <v>0</v>
      </c>
      <c r="BB342">
        <v>0</v>
      </c>
      <c r="BD342" s="10">
        <v>0</v>
      </c>
      <c r="BE342" s="10">
        <f>C342-BC342</f>
        <v>70</v>
      </c>
      <c r="BJ342" s="17">
        <f t="shared" si="10"/>
        <v>0</v>
      </c>
      <c r="BK342" s="17">
        <f t="shared" si="11"/>
        <v>0</v>
      </c>
      <c r="BM342" s="17">
        <v>0</v>
      </c>
      <c r="BN342" s="10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</row>
    <row r="343" spans="1:72" x14ac:dyDescent="0.25">
      <c r="A343">
        <v>574</v>
      </c>
      <c r="B343" s="17">
        <v>342</v>
      </c>
      <c r="C343" s="10">
        <v>70</v>
      </c>
      <c r="D343" t="s">
        <v>257</v>
      </c>
      <c r="E343">
        <v>1</v>
      </c>
      <c r="F343">
        <v>1</v>
      </c>
      <c r="G343" s="10">
        <v>5</v>
      </c>
      <c r="H343" s="10">
        <v>2</v>
      </c>
      <c r="I343" s="10">
        <v>4</v>
      </c>
      <c r="J343" s="2" t="s">
        <v>98</v>
      </c>
      <c r="K343" s="10">
        <v>2</v>
      </c>
      <c r="L343" s="2" t="s">
        <v>40</v>
      </c>
      <c r="M343" s="10">
        <v>0</v>
      </c>
      <c r="N343" s="10">
        <v>1</v>
      </c>
      <c r="O343" s="10">
        <v>2</v>
      </c>
      <c r="P343" s="10">
        <v>3</v>
      </c>
      <c r="Q343" s="10">
        <v>8</v>
      </c>
      <c r="R343" s="10">
        <v>5</v>
      </c>
      <c r="U343">
        <v>0</v>
      </c>
      <c r="V343" s="17">
        <v>0</v>
      </c>
      <c r="W343" s="17"/>
      <c r="X343" s="17"/>
      <c r="Y343" s="17"/>
      <c r="Z343" s="17"/>
      <c r="AA343" s="17"/>
      <c r="AB343" s="17"/>
      <c r="AC343" s="17"/>
      <c r="AD343" s="17" t="s">
        <v>28</v>
      </c>
      <c r="AE343" s="17" t="s">
        <v>88</v>
      </c>
      <c r="AF343" s="17">
        <v>1</v>
      </c>
      <c r="AG343" s="17">
        <v>1</v>
      </c>
      <c r="AH343" s="17">
        <v>1</v>
      </c>
      <c r="AI343" s="17">
        <v>1</v>
      </c>
      <c r="AJ343" s="10">
        <v>0</v>
      </c>
      <c r="AK343" s="10">
        <v>0</v>
      </c>
      <c r="AL343" s="10">
        <v>0</v>
      </c>
      <c r="AM343" s="10">
        <v>0</v>
      </c>
      <c r="AN343" s="10">
        <v>0</v>
      </c>
      <c r="AO343" t="s">
        <v>37</v>
      </c>
      <c r="AP343" s="10">
        <v>0</v>
      </c>
      <c r="AQ343" t="s">
        <v>26</v>
      </c>
      <c r="AR343">
        <v>1</v>
      </c>
      <c r="AS343" t="s">
        <v>50</v>
      </c>
      <c r="AT343" s="10">
        <v>0</v>
      </c>
      <c r="AV343" s="10">
        <v>0</v>
      </c>
      <c r="AW343" s="10">
        <v>0</v>
      </c>
      <c r="AY343" s="10">
        <v>0</v>
      </c>
      <c r="BA343" s="10">
        <v>0</v>
      </c>
      <c r="BB343">
        <v>1</v>
      </c>
      <c r="BC343">
        <v>15</v>
      </c>
      <c r="BD343" s="10">
        <v>1</v>
      </c>
      <c r="BE343" s="10">
        <f>C343-BC343</f>
        <v>55</v>
      </c>
      <c r="BG343" t="s">
        <v>80</v>
      </c>
      <c r="BH343" s="10">
        <v>1</v>
      </c>
      <c r="BI343">
        <v>5</v>
      </c>
      <c r="BJ343" s="17">
        <f t="shared" si="10"/>
        <v>0.25</v>
      </c>
      <c r="BK343" s="17">
        <f t="shared" si="11"/>
        <v>13.75</v>
      </c>
      <c r="BM343" s="18">
        <v>13.75</v>
      </c>
      <c r="BN343" s="10">
        <v>3</v>
      </c>
      <c r="BO343">
        <v>0</v>
      </c>
      <c r="BP343">
        <v>1</v>
      </c>
      <c r="BQ343">
        <v>0</v>
      </c>
      <c r="BR343">
        <v>0</v>
      </c>
      <c r="BS343">
        <v>0</v>
      </c>
      <c r="BT343">
        <v>0</v>
      </c>
    </row>
    <row r="344" spans="1:72" x14ac:dyDescent="0.25">
      <c r="A344">
        <v>902</v>
      </c>
      <c r="B344" s="17">
        <v>343</v>
      </c>
      <c r="C344" s="10">
        <v>70</v>
      </c>
      <c r="D344" s="17" t="s">
        <v>257</v>
      </c>
      <c r="E344">
        <v>1</v>
      </c>
      <c r="F344">
        <v>0</v>
      </c>
      <c r="G344" s="10">
        <v>5</v>
      </c>
      <c r="H344" s="10">
        <v>2</v>
      </c>
      <c r="I344" s="10">
        <v>3</v>
      </c>
      <c r="J344" s="2" t="s">
        <v>98</v>
      </c>
      <c r="K344" s="10">
        <v>2</v>
      </c>
      <c r="L344" s="2" t="s">
        <v>40</v>
      </c>
      <c r="M344" s="10">
        <v>0</v>
      </c>
      <c r="N344" s="10">
        <v>2</v>
      </c>
      <c r="O344" s="10">
        <v>1</v>
      </c>
      <c r="P344" s="10">
        <v>3</v>
      </c>
      <c r="Q344" s="10">
        <v>19</v>
      </c>
      <c r="R344" s="10">
        <v>16</v>
      </c>
      <c r="U344">
        <v>1</v>
      </c>
      <c r="V344" s="17">
        <v>1</v>
      </c>
      <c r="W344" t="s">
        <v>19</v>
      </c>
      <c r="X344" t="s">
        <v>58</v>
      </c>
      <c r="AD344" t="s">
        <v>28</v>
      </c>
      <c r="AE344" t="s">
        <v>16</v>
      </c>
      <c r="AF344" s="10">
        <v>1</v>
      </c>
      <c r="AG344" s="10">
        <v>1</v>
      </c>
      <c r="AH344" s="10">
        <v>1</v>
      </c>
      <c r="AI344" s="17">
        <v>1</v>
      </c>
      <c r="AJ344" s="10">
        <v>0</v>
      </c>
      <c r="AK344" s="10">
        <v>0</v>
      </c>
      <c r="AL344" s="10">
        <v>0</v>
      </c>
      <c r="AM344" s="10">
        <v>0</v>
      </c>
      <c r="AN344" s="10">
        <v>0</v>
      </c>
      <c r="AO344" t="s">
        <v>171</v>
      </c>
      <c r="AP344" s="10">
        <v>0</v>
      </c>
      <c r="AQ344" t="s">
        <v>14</v>
      </c>
      <c r="AR344">
        <v>0</v>
      </c>
      <c r="AT344" s="10">
        <v>0</v>
      </c>
      <c r="AV344" s="10">
        <v>0</v>
      </c>
      <c r="AW344" s="10">
        <v>0</v>
      </c>
      <c r="AY344" s="10">
        <v>0</v>
      </c>
      <c r="BA344" s="10">
        <v>0</v>
      </c>
      <c r="BB344">
        <v>0</v>
      </c>
      <c r="BD344" s="10">
        <v>0</v>
      </c>
      <c r="BE344" s="10">
        <f>C344-BC344</f>
        <v>70</v>
      </c>
      <c r="BJ344" s="17">
        <f t="shared" si="10"/>
        <v>0</v>
      </c>
      <c r="BK344" s="17">
        <f t="shared" si="11"/>
        <v>0</v>
      </c>
      <c r="BM344" s="17">
        <v>0</v>
      </c>
      <c r="BN344" s="10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</row>
    <row r="345" spans="1:72" x14ac:dyDescent="0.25">
      <c r="A345">
        <v>365</v>
      </c>
      <c r="B345" s="17">
        <v>344</v>
      </c>
      <c r="C345" s="10">
        <v>73</v>
      </c>
      <c r="D345" t="s">
        <v>257</v>
      </c>
      <c r="E345">
        <v>1</v>
      </c>
      <c r="F345">
        <v>0</v>
      </c>
      <c r="G345" s="10">
        <v>5</v>
      </c>
      <c r="H345" s="10">
        <v>3</v>
      </c>
      <c r="I345" s="10">
        <v>5</v>
      </c>
      <c r="J345" s="2" t="s">
        <v>98</v>
      </c>
      <c r="K345" s="10">
        <v>2</v>
      </c>
      <c r="L345" s="2" t="s">
        <v>40</v>
      </c>
      <c r="M345" s="10">
        <v>0</v>
      </c>
      <c r="N345" s="10">
        <v>0</v>
      </c>
      <c r="O345" s="10">
        <v>2</v>
      </c>
      <c r="P345" s="10">
        <v>2</v>
      </c>
      <c r="Q345" s="10">
        <v>10</v>
      </c>
      <c r="R345" s="10">
        <v>8</v>
      </c>
      <c r="U345">
        <v>1</v>
      </c>
      <c r="V345" s="17">
        <v>0</v>
      </c>
      <c r="W345" t="s">
        <v>19</v>
      </c>
      <c r="AF345" s="10">
        <v>0</v>
      </c>
      <c r="AG345" s="10">
        <v>0</v>
      </c>
      <c r="AH345" s="10">
        <v>0</v>
      </c>
      <c r="AI345" s="10">
        <v>0</v>
      </c>
      <c r="AJ345" s="10">
        <v>0</v>
      </c>
      <c r="AK345" s="10">
        <v>0</v>
      </c>
      <c r="AL345" s="10">
        <v>0</v>
      </c>
      <c r="AM345" s="10">
        <v>0</v>
      </c>
      <c r="AN345" s="10">
        <v>0</v>
      </c>
      <c r="AO345" t="s">
        <v>107</v>
      </c>
      <c r="AP345" s="10">
        <v>1</v>
      </c>
      <c r="AQ345" t="s">
        <v>26</v>
      </c>
      <c r="AR345">
        <v>1</v>
      </c>
      <c r="AS345" t="s">
        <v>50</v>
      </c>
      <c r="AT345" s="10">
        <v>0</v>
      </c>
      <c r="AV345" s="10">
        <v>0</v>
      </c>
      <c r="AW345" s="10">
        <v>0</v>
      </c>
      <c r="AY345" s="10">
        <v>0</v>
      </c>
      <c r="BA345" s="10">
        <v>0</v>
      </c>
      <c r="BB345">
        <v>0</v>
      </c>
      <c r="BD345" s="10">
        <v>0</v>
      </c>
      <c r="BE345" s="10">
        <f>C345-BC345</f>
        <v>73</v>
      </c>
      <c r="BJ345" s="17">
        <f t="shared" si="10"/>
        <v>0</v>
      </c>
      <c r="BK345" s="17">
        <f t="shared" si="11"/>
        <v>0</v>
      </c>
      <c r="BM345" s="17">
        <v>0</v>
      </c>
      <c r="BN345" s="10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</row>
    <row r="346" spans="1:72" x14ac:dyDescent="0.25">
      <c r="A346">
        <v>88</v>
      </c>
      <c r="B346" s="17">
        <v>345</v>
      </c>
      <c r="C346" s="10">
        <v>75</v>
      </c>
      <c r="D346" t="s">
        <v>257</v>
      </c>
      <c r="E346">
        <v>1</v>
      </c>
      <c r="F346">
        <v>1</v>
      </c>
      <c r="G346" s="10">
        <v>5</v>
      </c>
      <c r="H346" s="10">
        <v>4</v>
      </c>
      <c r="I346" s="10">
        <v>4</v>
      </c>
      <c r="J346" s="2" t="s">
        <v>98</v>
      </c>
      <c r="K346" s="10">
        <v>2</v>
      </c>
      <c r="L346" s="2" t="s">
        <v>40</v>
      </c>
      <c r="M346" s="10">
        <v>0</v>
      </c>
      <c r="N346" s="10">
        <v>1</v>
      </c>
      <c r="O346" s="10">
        <v>0</v>
      </c>
      <c r="P346" s="10">
        <v>1</v>
      </c>
      <c r="Q346" s="10">
        <v>12</v>
      </c>
      <c r="R346" s="10">
        <v>11</v>
      </c>
      <c r="U346">
        <v>0</v>
      </c>
      <c r="V346" s="17">
        <v>0</v>
      </c>
      <c r="AD346" t="s">
        <v>16</v>
      </c>
      <c r="AF346" s="17">
        <v>1</v>
      </c>
      <c r="AG346" s="10">
        <v>0</v>
      </c>
      <c r="AH346" s="17">
        <v>1</v>
      </c>
      <c r="AI346" s="17">
        <v>1</v>
      </c>
      <c r="AJ346" s="10">
        <v>0</v>
      </c>
      <c r="AK346" s="10">
        <v>0</v>
      </c>
      <c r="AL346" s="10">
        <v>0</v>
      </c>
      <c r="AM346" s="10">
        <v>0</v>
      </c>
      <c r="AN346" s="10">
        <v>0</v>
      </c>
      <c r="AO346" t="s">
        <v>25</v>
      </c>
      <c r="AP346" s="10">
        <v>0</v>
      </c>
      <c r="AQ346" t="s">
        <v>26</v>
      </c>
      <c r="AR346">
        <v>1</v>
      </c>
      <c r="AS346" t="s">
        <v>50</v>
      </c>
      <c r="AT346" s="10">
        <v>0</v>
      </c>
      <c r="AV346" s="10">
        <v>0</v>
      </c>
      <c r="AW346" s="10">
        <v>0</v>
      </c>
      <c r="AY346" s="10">
        <v>0</v>
      </c>
      <c r="BA346" s="10">
        <v>0</v>
      </c>
      <c r="BB346">
        <v>0</v>
      </c>
      <c r="BD346" s="10">
        <v>0</v>
      </c>
      <c r="BE346" s="10">
        <f>C346-BC346</f>
        <v>75</v>
      </c>
      <c r="BJ346" s="17">
        <f t="shared" si="10"/>
        <v>0</v>
      </c>
      <c r="BK346" s="17">
        <f t="shared" si="11"/>
        <v>0</v>
      </c>
      <c r="BM346" s="17">
        <v>0</v>
      </c>
      <c r="BN346" s="10">
        <v>0</v>
      </c>
      <c r="BO346">
        <v>1</v>
      </c>
      <c r="BP346">
        <v>1</v>
      </c>
      <c r="BQ346">
        <v>0</v>
      </c>
      <c r="BR346">
        <v>0</v>
      </c>
      <c r="BS346">
        <v>0</v>
      </c>
      <c r="BT346">
        <v>0</v>
      </c>
    </row>
    <row r="347" spans="1:72" x14ac:dyDescent="0.25">
      <c r="A347">
        <v>252</v>
      </c>
      <c r="B347" s="17">
        <v>346</v>
      </c>
      <c r="C347" s="10">
        <v>76</v>
      </c>
      <c r="D347" t="s">
        <v>257</v>
      </c>
      <c r="E347">
        <v>1</v>
      </c>
      <c r="F347">
        <v>1</v>
      </c>
      <c r="G347" s="10">
        <v>5</v>
      </c>
      <c r="H347" s="10">
        <v>2</v>
      </c>
      <c r="I347" s="10">
        <v>5</v>
      </c>
      <c r="J347" s="2" t="s">
        <v>98</v>
      </c>
      <c r="K347" s="10">
        <v>2</v>
      </c>
      <c r="L347" s="2" t="s">
        <v>40</v>
      </c>
      <c r="M347" s="10">
        <v>0</v>
      </c>
      <c r="N347" s="10">
        <v>0</v>
      </c>
      <c r="O347" s="10">
        <v>3</v>
      </c>
      <c r="P347" s="10">
        <v>3</v>
      </c>
      <c r="Q347" s="10">
        <v>9</v>
      </c>
      <c r="R347" s="10">
        <v>6</v>
      </c>
      <c r="U347">
        <v>0</v>
      </c>
      <c r="V347" s="17">
        <v>0</v>
      </c>
      <c r="X347" s="17"/>
      <c r="Y347" s="17"/>
      <c r="Z347" s="17"/>
      <c r="AA347" s="17"/>
      <c r="AB347" s="17"/>
      <c r="AC347" s="17"/>
      <c r="AF347" s="17">
        <v>0</v>
      </c>
      <c r="AG347" s="10">
        <v>0</v>
      </c>
      <c r="AH347" s="10">
        <v>0</v>
      </c>
      <c r="AI347" s="10">
        <v>0</v>
      </c>
      <c r="AJ347" s="10">
        <v>0</v>
      </c>
      <c r="AK347" s="10">
        <v>0</v>
      </c>
      <c r="AL347" s="10">
        <v>0</v>
      </c>
      <c r="AM347" s="10">
        <v>0</v>
      </c>
      <c r="AN347" s="10">
        <v>0</v>
      </c>
      <c r="AO347" t="s">
        <v>41</v>
      </c>
      <c r="AP347" s="10">
        <v>0</v>
      </c>
      <c r="AQ347" t="s">
        <v>14</v>
      </c>
      <c r="AR347">
        <v>0</v>
      </c>
      <c r="AT347" s="10">
        <v>0</v>
      </c>
      <c r="AV347" s="10">
        <v>0</v>
      </c>
      <c r="AW347" s="10">
        <v>0</v>
      </c>
      <c r="AY347" s="10">
        <v>0</v>
      </c>
      <c r="BA347" s="10">
        <v>0</v>
      </c>
      <c r="BB347">
        <v>1</v>
      </c>
      <c r="BC347">
        <v>66</v>
      </c>
      <c r="BD347" s="10">
        <v>1</v>
      </c>
      <c r="BE347" s="10">
        <f>C347-BC347</f>
        <v>10</v>
      </c>
      <c r="BG347" t="s">
        <v>158</v>
      </c>
      <c r="BH347" s="10">
        <v>1</v>
      </c>
      <c r="BI347">
        <v>24</v>
      </c>
      <c r="BJ347" s="17">
        <f t="shared" si="10"/>
        <v>1.2</v>
      </c>
      <c r="BK347" s="17">
        <f t="shared" si="11"/>
        <v>12</v>
      </c>
      <c r="BL347" s="17">
        <f>BK347/2.64</f>
        <v>4.545454545454545</v>
      </c>
      <c r="BM347" s="18">
        <v>4.54</v>
      </c>
      <c r="BN347" s="10">
        <v>2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</row>
    <row r="348" spans="1:72" x14ac:dyDescent="0.25">
      <c r="A348">
        <v>490</v>
      </c>
      <c r="B348" s="17">
        <v>347</v>
      </c>
      <c r="C348" s="10">
        <v>80</v>
      </c>
      <c r="D348" t="s">
        <v>257</v>
      </c>
      <c r="E348">
        <v>1</v>
      </c>
      <c r="F348">
        <v>1</v>
      </c>
      <c r="G348" s="10">
        <v>5</v>
      </c>
      <c r="H348" s="10">
        <v>5</v>
      </c>
      <c r="I348" s="10">
        <v>5</v>
      </c>
      <c r="J348" s="2" t="s">
        <v>98</v>
      </c>
      <c r="K348" s="10">
        <v>2</v>
      </c>
      <c r="L348" s="2" t="s">
        <v>40</v>
      </c>
      <c r="M348" s="10">
        <v>0</v>
      </c>
      <c r="N348" s="10">
        <v>0</v>
      </c>
      <c r="O348" s="10">
        <v>0</v>
      </c>
      <c r="P348" s="10">
        <v>0</v>
      </c>
      <c r="Q348" s="10">
        <v>11</v>
      </c>
      <c r="R348" s="10">
        <v>11</v>
      </c>
      <c r="U348">
        <v>0</v>
      </c>
      <c r="V348" s="17">
        <v>0</v>
      </c>
      <c r="AD348" t="s">
        <v>28</v>
      </c>
      <c r="AE348" t="s">
        <v>16</v>
      </c>
      <c r="AF348" s="17">
        <v>1</v>
      </c>
      <c r="AG348" s="17">
        <v>1</v>
      </c>
      <c r="AH348" s="17">
        <v>1</v>
      </c>
      <c r="AI348" s="17">
        <v>1</v>
      </c>
      <c r="AJ348" s="10">
        <v>0</v>
      </c>
      <c r="AK348" s="10">
        <v>0</v>
      </c>
      <c r="AL348" s="10">
        <v>0</v>
      </c>
      <c r="AM348" s="10">
        <v>0</v>
      </c>
      <c r="AN348" s="10">
        <v>0</v>
      </c>
      <c r="AO348" t="s">
        <v>41</v>
      </c>
      <c r="AP348" s="10">
        <v>0</v>
      </c>
      <c r="AQ348" t="s">
        <v>14</v>
      </c>
      <c r="AR348">
        <v>0</v>
      </c>
      <c r="AT348" s="10">
        <v>0</v>
      </c>
      <c r="AV348" s="10">
        <v>0</v>
      </c>
      <c r="AW348" s="10">
        <v>0</v>
      </c>
      <c r="AY348" s="10">
        <v>0</v>
      </c>
      <c r="BA348" s="10">
        <v>0</v>
      </c>
      <c r="BB348">
        <v>0</v>
      </c>
      <c r="BD348" s="10">
        <v>0</v>
      </c>
      <c r="BE348" s="10">
        <f>C348-BC348</f>
        <v>80</v>
      </c>
      <c r="BJ348" s="17">
        <f t="shared" si="10"/>
        <v>0</v>
      </c>
      <c r="BK348" s="17">
        <f t="shared" si="11"/>
        <v>0</v>
      </c>
      <c r="BM348" s="17">
        <v>0</v>
      </c>
      <c r="BN348" s="10">
        <v>0</v>
      </c>
      <c r="BO348">
        <v>1</v>
      </c>
      <c r="BP348">
        <v>1</v>
      </c>
      <c r="BQ348">
        <v>0</v>
      </c>
      <c r="BR348">
        <v>0</v>
      </c>
      <c r="BS348">
        <v>0</v>
      </c>
      <c r="BT348">
        <v>0</v>
      </c>
    </row>
    <row r="349" spans="1:72" x14ac:dyDescent="0.25">
      <c r="A349">
        <v>613</v>
      </c>
      <c r="B349" s="17">
        <v>348</v>
      </c>
      <c r="C349" s="10">
        <v>95</v>
      </c>
      <c r="D349" t="s">
        <v>257</v>
      </c>
      <c r="E349">
        <v>1</v>
      </c>
      <c r="F349">
        <v>0</v>
      </c>
      <c r="G349" s="10">
        <v>5</v>
      </c>
      <c r="H349" s="10">
        <v>3</v>
      </c>
      <c r="I349" s="10">
        <v>3</v>
      </c>
      <c r="J349" s="2" t="s">
        <v>98</v>
      </c>
      <c r="K349" s="10">
        <v>2</v>
      </c>
      <c r="L349" s="2" t="s">
        <v>40</v>
      </c>
      <c r="M349" s="10">
        <v>0</v>
      </c>
      <c r="N349" s="10">
        <v>2</v>
      </c>
      <c r="O349" s="10">
        <v>0</v>
      </c>
      <c r="P349" s="10">
        <v>2</v>
      </c>
      <c r="Q349" s="10">
        <v>9</v>
      </c>
      <c r="R349" s="10">
        <v>7</v>
      </c>
      <c r="U349">
        <v>0</v>
      </c>
      <c r="V349" s="17">
        <v>0</v>
      </c>
      <c r="X349" s="17"/>
      <c r="AD349" t="s">
        <v>16</v>
      </c>
      <c r="AF349" s="17">
        <v>1</v>
      </c>
      <c r="AG349" s="10">
        <v>0</v>
      </c>
      <c r="AH349" s="17">
        <v>1</v>
      </c>
      <c r="AI349" s="17">
        <v>1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t="s">
        <v>171</v>
      </c>
      <c r="AP349" s="10">
        <v>0</v>
      </c>
      <c r="AQ349" t="s">
        <v>14</v>
      </c>
      <c r="AR349">
        <v>0</v>
      </c>
      <c r="AT349" s="10">
        <v>0</v>
      </c>
      <c r="AV349" s="10">
        <v>0</v>
      </c>
      <c r="AW349" s="10">
        <v>0</v>
      </c>
      <c r="AY349" s="10">
        <v>0</v>
      </c>
      <c r="BA349" s="10">
        <v>0</v>
      </c>
      <c r="BB349">
        <v>0</v>
      </c>
      <c r="BD349" s="10">
        <v>0</v>
      </c>
      <c r="BE349" s="10">
        <f>C349-BC349</f>
        <v>95</v>
      </c>
      <c r="BJ349" s="17">
        <f t="shared" si="10"/>
        <v>0</v>
      </c>
      <c r="BK349" s="17">
        <f t="shared" si="11"/>
        <v>0</v>
      </c>
      <c r="BM349" s="17">
        <v>0</v>
      </c>
      <c r="BN349" s="10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</row>
    <row r="350" spans="1:72" x14ac:dyDescent="0.25">
      <c r="A350">
        <v>766</v>
      </c>
      <c r="B350" s="17">
        <v>349</v>
      </c>
      <c r="C350" s="10">
        <v>0.08</v>
      </c>
      <c r="D350" t="s">
        <v>253</v>
      </c>
      <c r="E350">
        <v>0</v>
      </c>
      <c r="F350">
        <v>1</v>
      </c>
      <c r="G350" s="10">
        <v>6</v>
      </c>
      <c r="H350" s="10">
        <v>4</v>
      </c>
      <c r="I350" s="10">
        <v>4</v>
      </c>
      <c r="J350" s="2" t="s">
        <v>98</v>
      </c>
      <c r="K350" s="10">
        <v>2</v>
      </c>
      <c r="L350" s="2" t="s">
        <v>40</v>
      </c>
      <c r="M350" s="10">
        <v>0</v>
      </c>
      <c r="N350" s="10">
        <v>2</v>
      </c>
      <c r="O350" s="10">
        <v>0</v>
      </c>
      <c r="P350" s="10">
        <v>2</v>
      </c>
      <c r="Q350" s="10">
        <v>11</v>
      </c>
      <c r="R350" s="10">
        <v>9</v>
      </c>
      <c r="U350">
        <v>0</v>
      </c>
      <c r="V350" s="17">
        <v>0</v>
      </c>
      <c r="AF350" s="10">
        <v>0</v>
      </c>
      <c r="AG350" s="10">
        <v>0</v>
      </c>
      <c r="AH350" s="10">
        <v>0</v>
      </c>
      <c r="AI350" s="10">
        <v>0</v>
      </c>
      <c r="AJ350" s="10">
        <v>0</v>
      </c>
      <c r="AK350" s="10">
        <v>0</v>
      </c>
      <c r="AL350" s="10">
        <v>0</v>
      </c>
      <c r="AM350" s="10">
        <v>0</v>
      </c>
      <c r="AN350" s="10">
        <v>0</v>
      </c>
      <c r="AO350" t="s">
        <v>82</v>
      </c>
      <c r="AP350" s="10">
        <v>0</v>
      </c>
      <c r="AQ350" t="s">
        <v>26</v>
      </c>
      <c r="AR350">
        <v>1</v>
      </c>
      <c r="AS350" t="s">
        <v>50</v>
      </c>
      <c r="AT350" s="10">
        <v>0</v>
      </c>
      <c r="AV350" s="10">
        <v>0</v>
      </c>
      <c r="AW350" s="10">
        <v>0</v>
      </c>
      <c r="AY350" s="10">
        <v>0</v>
      </c>
      <c r="BA350" s="10">
        <v>0</v>
      </c>
      <c r="BB350">
        <v>0</v>
      </c>
      <c r="BD350" s="10">
        <v>0</v>
      </c>
      <c r="BE350" s="10">
        <f>C350-BC350</f>
        <v>0.08</v>
      </c>
      <c r="BJ350" s="17">
        <f t="shared" si="10"/>
        <v>0</v>
      </c>
      <c r="BK350" s="17">
        <f t="shared" si="11"/>
        <v>0</v>
      </c>
      <c r="BM350" s="17">
        <v>0</v>
      </c>
      <c r="BN350" s="1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</row>
    <row r="351" spans="1:72" x14ac:dyDescent="0.25">
      <c r="A351">
        <v>311</v>
      </c>
      <c r="B351" s="17">
        <v>350</v>
      </c>
      <c r="C351" s="10">
        <v>7</v>
      </c>
      <c r="D351" t="s">
        <v>253</v>
      </c>
      <c r="E351">
        <v>0</v>
      </c>
      <c r="F351">
        <v>1</v>
      </c>
      <c r="G351" s="10">
        <v>6</v>
      </c>
      <c r="H351" s="10">
        <v>5</v>
      </c>
      <c r="I351" s="10">
        <v>5</v>
      </c>
      <c r="J351" s="2" t="s">
        <v>98</v>
      </c>
      <c r="K351" s="10">
        <v>2</v>
      </c>
      <c r="L351" s="2" t="s">
        <v>40</v>
      </c>
      <c r="M351" s="10">
        <v>0</v>
      </c>
      <c r="N351" s="10">
        <v>1</v>
      </c>
      <c r="O351" s="10">
        <v>0</v>
      </c>
      <c r="P351" s="10">
        <v>1</v>
      </c>
      <c r="U351">
        <v>0</v>
      </c>
      <c r="V351" s="17">
        <v>0</v>
      </c>
      <c r="AF351" s="17">
        <v>0</v>
      </c>
      <c r="AG351" s="10">
        <v>0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0</v>
      </c>
      <c r="AN351" s="10">
        <v>0</v>
      </c>
      <c r="AO351" t="s">
        <v>43</v>
      </c>
      <c r="AP351" s="10">
        <v>1</v>
      </c>
      <c r="AQ351" t="s">
        <v>14</v>
      </c>
      <c r="AR351">
        <v>0</v>
      </c>
      <c r="AT351" s="10">
        <v>0</v>
      </c>
      <c r="AV351" s="10">
        <v>0</v>
      </c>
      <c r="AW351" s="10">
        <v>0</v>
      </c>
      <c r="AY351" s="10">
        <v>0</v>
      </c>
      <c r="BA351" s="10">
        <v>0</v>
      </c>
      <c r="BB351">
        <v>0</v>
      </c>
      <c r="BD351" s="10">
        <v>0</v>
      </c>
      <c r="BE351" s="10">
        <f>C351-BC351</f>
        <v>7</v>
      </c>
      <c r="BJ351" s="17">
        <f t="shared" si="10"/>
        <v>0</v>
      </c>
      <c r="BK351" s="17">
        <f t="shared" si="11"/>
        <v>0</v>
      </c>
      <c r="BM351" s="17">
        <v>0</v>
      </c>
      <c r="BN351" s="10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</row>
    <row r="352" spans="1:72" x14ac:dyDescent="0.25">
      <c r="A352">
        <v>167</v>
      </c>
      <c r="B352" s="17">
        <v>351</v>
      </c>
      <c r="C352" s="10">
        <v>9</v>
      </c>
      <c r="D352" t="s">
        <v>253</v>
      </c>
      <c r="E352">
        <v>0</v>
      </c>
      <c r="F352">
        <v>1</v>
      </c>
      <c r="G352" s="10">
        <v>6</v>
      </c>
      <c r="H352" s="10">
        <v>1</v>
      </c>
      <c r="I352" s="10">
        <v>6</v>
      </c>
      <c r="J352" s="2" t="s">
        <v>99</v>
      </c>
      <c r="K352" s="10">
        <v>0</v>
      </c>
      <c r="L352" s="2"/>
      <c r="M352" s="10">
        <v>0</v>
      </c>
      <c r="N352" s="10">
        <v>0</v>
      </c>
      <c r="O352" s="10">
        <v>5</v>
      </c>
      <c r="P352" s="10">
        <v>5</v>
      </c>
      <c r="U352">
        <v>1</v>
      </c>
      <c r="V352" s="17">
        <v>0</v>
      </c>
      <c r="W352" t="s">
        <v>19</v>
      </c>
      <c r="X352" s="17"/>
      <c r="AF352" s="10">
        <v>0</v>
      </c>
      <c r="AG352" s="10">
        <v>0</v>
      </c>
      <c r="AH352" s="10">
        <v>0</v>
      </c>
      <c r="AI352" s="10">
        <v>0</v>
      </c>
      <c r="AJ352" s="10">
        <v>0</v>
      </c>
      <c r="AK352" s="10">
        <v>0</v>
      </c>
      <c r="AL352" s="10">
        <v>0</v>
      </c>
      <c r="AM352" s="10">
        <v>0</v>
      </c>
      <c r="AN352" s="10">
        <v>0</v>
      </c>
      <c r="AO352" t="s">
        <v>43</v>
      </c>
      <c r="AP352" s="10">
        <v>1</v>
      </c>
      <c r="AQ352" t="s">
        <v>27</v>
      </c>
      <c r="AR352">
        <v>0</v>
      </c>
      <c r="AT352" s="10">
        <v>0</v>
      </c>
      <c r="AV352" s="10">
        <v>0</v>
      </c>
      <c r="AW352" s="10">
        <v>0</v>
      </c>
      <c r="AY352" s="10">
        <v>0</v>
      </c>
      <c r="BA352" s="10">
        <v>0</v>
      </c>
      <c r="BB352">
        <v>0</v>
      </c>
      <c r="BD352" s="10">
        <v>0</v>
      </c>
      <c r="BE352" s="10">
        <f>C352-BC352</f>
        <v>9</v>
      </c>
      <c r="BJ352" s="17">
        <f t="shared" si="10"/>
        <v>0</v>
      </c>
      <c r="BK352" s="17">
        <f t="shared" si="11"/>
        <v>0</v>
      </c>
      <c r="BM352" s="17">
        <v>0</v>
      </c>
      <c r="BN352" s="10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</row>
    <row r="353" spans="1:72" x14ac:dyDescent="0.25">
      <c r="A353">
        <v>281</v>
      </c>
      <c r="B353" s="17">
        <v>352</v>
      </c>
      <c r="C353" s="10">
        <v>9</v>
      </c>
      <c r="D353" t="s">
        <v>253</v>
      </c>
      <c r="E353">
        <v>0</v>
      </c>
      <c r="F353">
        <v>1</v>
      </c>
      <c r="G353" s="10">
        <v>6</v>
      </c>
      <c r="H353" s="10">
        <v>2</v>
      </c>
      <c r="I353" s="10">
        <v>2</v>
      </c>
      <c r="J353" s="2" t="s">
        <v>98</v>
      </c>
      <c r="K353" s="10">
        <v>2</v>
      </c>
      <c r="L353" s="2" t="s">
        <v>40</v>
      </c>
      <c r="M353" s="10">
        <v>0</v>
      </c>
      <c r="N353" s="10">
        <v>4</v>
      </c>
      <c r="O353" s="10">
        <v>0</v>
      </c>
      <c r="P353" s="10">
        <v>4</v>
      </c>
      <c r="Q353" s="10">
        <v>10</v>
      </c>
      <c r="R353" s="10">
        <v>6</v>
      </c>
      <c r="U353">
        <v>0</v>
      </c>
      <c r="V353" s="17">
        <v>0</v>
      </c>
      <c r="X353" s="17"/>
      <c r="Y353" s="17"/>
      <c r="Z353" s="17"/>
      <c r="AA353" s="17"/>
      <c r="AB353" s="17"/>
      <c r="AC353" s="17"/>
      <c r="AF353" s="17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0</v>
      </c>
      <c r="AL353" s="10">
        <v>0</v>
      </c>
      <c r="AM353" s="10">
        <v>0</v>
      </c>
      <c r="AN353" s="10">
        <v>0</v>
      </c>
      <c r="AO353" t="s">
        <v>43</v>
      </c>
      <c r="AP353" s="10">
        <v>1</v>
      </c>
      <c r="AQ353" t="s">
        <v>26</v>
      </c>
      <c r="AR353">
        <v>1</v>
      </c>
      <c r="AS353" t="s">
        <v>50</v>
      </c>
      <c r="AT353" s="10">
        <v>0</v>
      </c>
      <c r="AV353" s="10">
        <v>0</v>
      </c>
      <c r="AW353" s="10">
        <v>0</v>
      </c>
      <c r="AY353" s="10">
        <v>0</v>
      </c>
      <c r="BA353" s="10">
        <v>0</v>
      </c>
      <c r="BB353">
        <v>0</v>
      </c>
      <c r="BD353" s="10">
        <v>0</v>
      </c>
      <c r="BE353" s="10">
        <f>C353-BC353</f>
        <v>9</v>
      </c>
      <c r="BJ353" s="17">
        <f t="shared" si="10"/>
        <v>0</v>
      </c>
      <c r="BK353" s="17">
        <f t="shared" si="11"/>
        <v>0</v>
      </c>
      <c r="BM353" s="17">
        <v>0</v>
      </c>
      <c r="BN353" s="10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</row>
    <row r="354" spans="1:72" x14ac:dyDescent="0.25">
      <c r="A354">
        <v>319</v>
      </c>
      <c r="B354" s="17">
        <v>353</v>
      </c>
      <c r="C354" s="10">
        <v>10</v>
      </c>
      <c r="D354" t="s">
        <v>253</v>
      </c>
      <c r="E354">
        <v>0</v>
      </c>
      <c r="F354">
        <v>0</v>
      </c>
      <c r="G354" s="10">
        <v>6</v>
      </c>
      <c r="H354" s="10">
        <v>5</v>
      </c>
      <c r="I354" s="10">
        <v>5</v>
      </c>
      <c r="J354" s="2" t="s">
        <v>98</v>
      </c>
      <c r="K354" s="10">
        <v>2</v>
      </c>
      <c r="L354" s="2" t="s">
        <v>40</v>
      </c>
      <c r="M354" s="10">
        <v>0</v>
      </c>
      <c r="N354" s="10">
        <v>1</v>
      </c>
      <c r="O354" s="10">
        <v>0</v>
      </c>
      <c r="P354" s="10">
        <v>1</v>
      </c>
      <c r="U354">
        <v>0</v>
      </c>
      <c r="V354" s="17">
        <v>0</v>
      </c>
      <c r="AF354" s="17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t="s">
        <v>43</v>
      </c>
      <c r="AP354" s="10">
        <v>1</v>
      </c>
      <c r="AQ354" t="s">
        <v>14</v>
      </c>
      <c r="AR354">
        <v>0</v>
      </c>
      <c r="AT354" s="10">
        <v>0</v>
      </c>
      <c r="AV354" s="10">
        <v>0</v>
      </c>
      <c r="AW354" s="10">
        <v>0</v>
      </c>
      <c r="AY354" s="10">
        <v>0</v>
      </c>
      <c r="BA354" s="10">
        <v>0</v>
      </c>
      <c r="BB354">
        <v>0</v>
      </c>
      <c r="BD354" s="10">
        <v>0</v>
      </c>
      <c r="BE354" s="10">
        <f>C354-BC354</f>
        <v>10</v>
      </c>
      <c r="BJ354" s="17">
        <f t="shared" si="10"/>
        <v>0</v>
      </c>
      <c r="BK354" s="17">
        <f t="shared" si="11"/>
        <v>0</v>
      </c>
      <c r="BM354" s="17">
        <v>0</v>
      </c>
      <c r="BN354" s="10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</row>
    <row r="355" spans="1:72" x14ac:dyDescent="0.25">
      <c r="A355">
        <v>458</v>
      </c>
      <c r="B355" s="17">
        <v>354</v>
      </c>
      <c r="C355" s="10">
        <v>14</v>
      </c>
      <c r="D355" t="s">
        <v>253</v>
      </c>
      <c r="E355">
        <v>0</v>
      </c>
      <c r="F355">
        <v>1</v>
      </c>
      <c r="G355" s="10">
        <v>6</v>
      </c>
      <c r="H355" s="10">
        <v>2</v>
      </c>
      <c r="I355" s="10">
        <v>4</v>
      </c>
      <c r="J355" s="2" t="s">
        <v>98</v>
      </c>
      <c r="K355" s="10">
        <v>2</v>
      </c>
      <c r="L355" s="2" t="s">
        <v>40</v>
      </c>
      <c r="M355" s="10">
        <v>0</v>
      </c>
      <c r="N355" s="10">
        <v>2</v>
      </c>
      <c r="O355" s="10">
        <v>2</v>
      </c>
      <c r="P355" s="10">
        <v>4</v>
      </c>
      <c r="Q355" s="10">
        <v>11</v>
      </c>
      <c r="R355" s="10">
        <v>7</v>
      </c>
      <c r="U355">
        <v>0</v>
      </c>
      <c r="V355" s="17">
        <v>0</v>
      </c>
      <c r="X355" s="17"/>
      <c r="AF355" s="17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0</v>
      </c>
      <c r="AL355" s="10">
        <v>0</v>
      </c>
      <c r="AM355" s="10">
        <v>0</v>
      </c>
      <c r="AN355" s="10">
        <v>0</v>
      </c>
      <c r="AO355" t="s">
        <v>43</v>
      </c>
      <c r="AP355" s="10">
        <v>1</v>
      </c>
      <c r="AQ355" t="s">
        <v>14</v>
      </c>
      <c r="AR355">
        <v>0</v>
      </c>
      <c r="AT355" s="10">
        <v>0</v>
      </c>
      <c r="AV355" s="10">
        <v>0</v>
      </c>
      <c r="AW355" s="10">
        <v>0</v>
      </c>
      <c r="AY355" s="10">
        <v>0</v>
      </c>
      <c r="BA355" s="10">
        <v>0</v>
      </c>
      <c r="BB355">
        <v>0</v>
      </c>
      <c r="BD355" s="10">
        <v>0</v>
      </c>
      <c r="BE355" s="10">
        <f>C355-BC355</f>
        <v>14</v>
      </c>
      <c r="BJ355" s="17">
        <f t="shared" si="10"/>
        <v>0</v>
      </c>
      <c r="BK355" s="17">
        <f t="shared" si="11"/>
        <v>0</v>
      </c>
      <c r="BM355" s="17">
        <v>0</v>
      </c>
      <c r="BN355" s="10">
        <v>0</v>
      </c>
      <c r="BO355">
        <v>1</v>
      </c>
      <c r="BP355">
        <v>1</v>
      </c>
      <c r="BQ355">
        <v>0</v>
      </c>
      <c r="BR355">
        <v>0</v>
      </c>
      <c r="BS355">
        <v>0</v>
      </c>
      <c r="BT355">
        <v>0</v>
      </c>
    </row>
    <row r="356" spans="1:72" x14ac:dyDescent="0.25">
      <c r="A356">
        <v>280</v>
      </c>
      <c r="B356" s="17">
        <v>355</v>
      </c>
      <c r="C356" s="10">
        <v>15</v>
      </c>
      <c r="D356" t="s">
        <v>254</v>
      </c>
      <c r="E356">
        <v>0</v>
      </c>
      <c r="F356">
        <v>0</v>
      </c>
      <c r="G356" s="10">
        <v>6</v>
      </c>
      <c r="H356" s="10">
        <v>2</v>
      </c>
      <c r="I356" s="10">
        <v>2</v>
      </c>
      <c r="J356" s="2" t="s">
        <v>98</v>
      </c>
      <c r="K356" s="10">
        <v>2</v>
      </c>
      <c r="L356" s="2" t="s">
        <v>40</v>
      </c>
      <c r="M356" s="10">
        <v>0</v>
      </c>
      <c r="N356" s="10">
        <v>4</v>
      </c>
      <c r="O356" s="10">
        <v>0</v>
      </c>
      <c r="P356" s="10">
        <v>4</v>
      </c>
      <c r="Q356" s="10">
        <v>10</v>
      </c>
      <c r="R356" s="10">
        <v>6</v>
      </c>
      <c r="U356">
        <v>0</v>
      </c>
      <c r="V356" s="17">
        <v>0</v>
      </c>
      <c r="AF356" s="17">
        <v>0</v>
      </c>
      <c r="AG356" s="10">
        <v>0</v>
      </c>
      <c r="AH356" s="10">
        <v>0</v>
      </c>
      <c r="AI356" s="10">
        <v>0</v>
      </c>
      <c r="AJ356" s="10">
        <v>0</v>
      </c>
      <c r="AK356" s="10">
        <v>0</v>
      </c>
      <c r="AL356" s="10">
        <v>0</v>
      </c>
      <c r="AM356" s="10">
        <v>0</v>
      </c>
      <c r="AN356" s="10">
        <v>0</v>
      </c>
      <c r="AO356" t="s">
        <v>43</v>
      </c>
      <c r="AP356" s="10">
        <v>1</v>
      </c>
      <c r="AQ356" t="s">
        <v>26</v>
      </c>
      <c r="AR356">
        <v>1</v>
      </c>
      <c r="AS356" t="s">
        <v>50</v>
      </c>
      <c r="AT356" s="10">
        <v>0</v>
      </c>
      <c r="AV356" s="10">
        <v>0</v>
      </c>
      <c r="AW356" s="10">
        <v>0</v>
      </c>
      <c r="AY356" s="10">
        <v>0</v>
      </c>
      <c r="BA356" s="10">
        <v>0</v>
      </c>
      <c r="BB356">
        <v>0</v>
      </c>
      <c r="BD356" s="10">
        <v>0</v>
      </c>
      <c r="BE356" s="10">
        <f>C356-BC356</f>
        <v>15</v>
      </c>
      <c r="BJ356" s="17">
        <f t="shared" si="10"/>
        <v>0</v>
      </c>
      <c r="BK356" s="17">
        <f t="shared" si="11"/>
        <v>0</v>
      </c>
      <c r="BM356" s="17">
        <v>0</v>
      </c>
      <c r="BN356" s="10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</row>
    <row r="357" spans="1:72" x14ac:dyDescent="0.25">
      <c r="A357">
        <v>141</v>
      </c>
      <c r="B357" s="17">
        <v>356</v>
      </c>
      <c r="C357" s="10">
        <v>16</v>
      </c>
      <c r="D357" t="s">
        <v>254</v>
      </c>
      <c r="E357">
        <v>0</v>
      </c>
      <c r="F357">
        <v>0</v>
      </c>
      <c r="G357" s="10">
        <v>6</v>
      </c>
      <c r="H357" s="10">
        <v>3</v>
      </c>
      <c r="I357" s="10">
        <v>3</v>
      </c>
      <c r="J357" s="2" t="s">
        <v>98</v>
      </c>
      <c r="K357" s="10">
        <v>2</v>
      </c>
      <c r="L357" s="2" t="s">
        <v>40</v>
      </c>
      <c r="M357" s="10">
        <v>0</v>
      </c>
      <c r="N357" s="10">
        <v>3</v>
      </c>
      <c r="O357" s="10">
        <v>0</v>
      </c>
      <c r="P357" s="10">
        <v>3</v>
      </c>
      <c r="Q357" s="10">
        <v>8</v>
      </c>
      <c r="R357" s="10">
        <v>5</v>
      </c>
      <c r="U357">
        <v>1</v>
      </c>
      <c r="V357" s="17">
        <v>0</v>
      </c>
      <c r="W357" t="s">
        <v>47</v>
      </c>
      <c r="X357" s="17" t="s">
        <v>45</v>
      </c>
      <c r="Y357" s="17"/>
      <c r="Z357" s="17"/>
      <c r="AA357" s="17"/>
      <c r="AB357" s="17"/>
      <c r="AC357" s="17"/>
      <c r="AF357" s="10">
        <v>0</v>
      </c>
      <c r="AG357" s="10">
        <v>0</v>
      </c>
      <c r="AH357" s="10">
        <v>0</v>
      </c>
      <c r="AI357" s="10">
        <v>0</v>
      </c>
      <c r="AJ357" s="10">
        <v>0</v>
      </c>
      <c r="AK357" s="10">
        <v>0</v>
      </c>
      <c r="AL357" s="10">
        <v>0</v>
      </c>
      <c r="AM357" s="10">
        <v>0</v>
      </c>
      <c r="AN357" s="10">
        <v>0</v>
      </c>
      <c r="AO357" t="s">
        <v>43</v>
      </c>
      <c r="AP357" s="10">
        <v>1</v>
      </c>
      <c r="AQ357" t="s">
        <v>27</v>
      </c>
      <c r="AR357">
        <v>0</v>
      </c>
      <c r="AT357" s="10">
        <v>0</v>
      </c>
      <c r="AV357" s="10">
        <v>0</v>
      </c>
      <c r="AW357" s="10">
        <v>0</v>
      </c>
      <c r="AY357" s="10">
        <v>0</v>
      </c>
      <c r="BA357" s="10">
        <v>0</v>
      </c>
      <c r="BB357">
        <v>0</v>
      </c>
      <c r="BD357" s="10">
        <v>0</v>
      </c>
      <c r="BE357" s="10">
        <f>C357-BC357</f>
        <v>16</v>
      </c>
      <c r="BJ357" s="17">
        <f t="shared" si="10"/>
        <v>0</v>
      </c>
      <c r="BK357" s="17">
        <f t="shared" si="11"/>
        <v>0</v>
      </c>
      <c r="BM357" s="17">
        <v>0</v>
      </c>
      <c r="BN357" s="10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</row>
    <row r="358" spans="1:72" x14ac:dyDescent="0.25">
      <c r="A358">
        <v>279</v>
      </c>
      <c r="B358" s="17">
        <v>357</v>
      </c>
      <c r="C358" s="10">
        <v>16</v>
      </c>
      <c r="D358" t="s">
        <v>254</v>
      </c>
      <c r="E358">
        <v>0</v>
      </c>
      <c r="F358">
        <v>0</v>
      </c>
      <c r="G358" s="10">
        <v>6</v>
      </c>
      <c r="H358" s="10">
        <v>2</v>
      </c>
      <c r="I358" s="10">
        <v>2</v>
      </c>
      <c r="J358" s="2" t="s">
        <v>98</v>
      </c>
      <c r="K358" s="10">
        <v>2</v>
      </c>
      <c r="L358" s="2" t="s">
        <v>40</v>
      </c>
      <c r="M358" s="10">
        <v>0</v>
      </c>
      <c r="N358" s="10">
        <v>4</v>
      </c>
      <c r="O358" s="10">
        <v>0</v>
      </c>
      <c r="P358" s="10">
        <v>4</v>
      </c>
      <c r="Q358" s="10">
        <v>13</v>
      </c>
      <c r="R358" s="10">
        <v>9</v>
      </c>
      <c r="U358">
        <v>0</v>
      </c>
      <c r="V358" s="17">
        <v>0</v>
      </c>
      <c r="X358" s="17"/>
      <c r="Y358" s="17"/>
      <c r="Z358" s="17"/>
      <c r="AA358" s="17"/>
      <c r="AB358" s="17"/>
      <c r="AC358" s="17"/>
      <c r="AD358" t="s">
        <v>151</v>
      </c>
      <c r="AF358" s="17">
        <v>1</v>
      </c>
      <c r="AG358" s="10">
        <v>0</v>
      </c>
      <c r="AH358" s="10">
        <v>0</v>
      </c>
      <c r="AI358" s="10">
        <v>0</v>
      </c>
      <c r="AJ358" s="10">
        <v>0</v>
      </c>
      <c r="AK358" s="10">
        <v>0</v>
      </c>
      <c r="AL358" s="10">
        <v>0</v>
      </c>
      <c r="AM358" s="10">
        <v>0</v>
      </c>
      <c r="AN358" s="10">
        <v>0</v>
      </c>
      <c r="AO358" t="s">
        <v>43</v>
      </c>
      <c r="AP358" s="10">
        <v>1</v>
      </c>
      <c r="AQ358" t="s">
        <v>26</v>
      </c>
      <c r="AR358">
        <v>1</v>
      </c>
      <c r="AS358" t="s">
        <v>50</v>
      </c>
      <c r="AT358" s="10">
        <v>0</v>
      </c>
      <c r="AV358" s="10">
        <v>0</v>
      </c>
      <c r="AW358" s="10">
        <v>0</v>
      </c>
      <c r="AY358" s="10">
        <v>0</v>
      </c>
      <c r="BA358" s="10">
        <v>0</v>
      </c>
      <c r="BB358">
        <v>0</v>
      </c>
      <c r="BD358" s="10">
        <v>0</v>
      </c>
      <c r="BE358" s="10">
        <f>C358-BC358</f>
        <v>16</v>
      </c>
      <c r="BJ358" s="17">
        <f t="shared" si="10"/>
        <v>0</v>
      </c>
      <c r="BK358" s="17">
        <f t="shared" si="11"/>
        <v>0</v>
      </c>
      <c r="BM358" s="17">
        <v>0</v>
      </c>
      <c r="BN358" s="10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</row>
    <row r="359" spans="1:72" x14ac:dyDescent="0.25">
      <c r="A359">
        <v>65</v>
      </c>
      <c r="B359" s="17">
        <v>358</v>
      </c>
      <c r="C359" s="10">
        <v>17</v>
      </c>
      <c r="D359" t="s">
        <v>254</v>
      </c>
      <c r="E359">
        <v>0</v>
      </c>
      <c r="F359">
        <v>0</v>
      </c>
      <c r="G359" s="10">
        <v>6</v>
      </c>
      <c r="H359" s="10">
        <v>3</v>
      </c>
      <c r="I359" s="10">
        <v>6</v>
      </c>
      <c r="J359" s="2" t="s">
        <v>98</v>
      </c>
      <c r="K359" s="10">
        <v>2</v>
      </c>
      <c r="L359" s="2" t="s">
        <v>40</v>
      </c>
      <c r="M359" s="10">
        <v>0</v>
      </c>
      <c r="N359" s="10">
        <v>0</v>
      </c>
      <c r="O359" s="10">
        <v>3</v>
      </c>
      <c r="P359" s="10">
        <v>3</v>
      </c>
      <c r="Q359" s="10">
        <v>19</v>
      </c>
      <c r="R359" s="10">
        <v>16</v>
      </c>
      <c r="U359">
        <v>1</v>
      </c>
      <c r="V359" s="17">
        <v>0</v>
      </c>
      <c r="W359" t="s">
        <v>42</v>
      </c>
      <c r="AF359" s="10">
        <v>0</v>
      </c>
      <c r="AG359" s="10">
        <v>0</v>
      </c>
      <c r="AH359" s="10">
        <v>0</v>
      </c>
      <c r="AI359" s="10">
        <v>0</v>
      </c>
      <c r="AJ359" s="10">
        <v>0</v>
      </c>
      <c r="AK359" s="10">
        <v>0</v>
      </c>
      <c r="AL359" s="10">
        <v>0</v>
      </c>
      <c r="AM359" s="10">
        <v>0</v>
      </c>
      <c r="AN359" s="10">
        <v>0</v>
      </c>
      <c r="AO359" t="s">
        <v>43</v>
      </c>
      <c r="AP359" s="10">
        <v>1</v>
      </c>
      <c r="AQ359" t="s">
        <v>14</v>
      </c>
      <c r="AR359">
        <v>0</v>
      </c>
      <c r="AT359" s="10">
        <v>1</v>
      </c>
      <c r="AU359" t="s">
        <v>44</v>
      </c>
      <c r="AV359" s="10">
        <v>0</v>
      </c>
      <c r="AW359" s="10">
        <v>0</v>
      </c>
      <c r="AY359" s="10">
        <v>0</v>
      </c>
      <c r="BA359" s="10">
        <v>0</v>
      </c>
      <c r="BB359">
        <v>0</v>
      </c>
      <c r="BD359" s="10">
        <v>0</v>
      </c>
      <c r="BE359" s="10">
        <f>C359-BC359</f>
        <v>17</v>
      </c>
      <c r="BJ359" s="17">
        <f t="shared" si="10"/>
        <v>0</v>
      </c>
      <c r="BK359" s="17">
        <f t="shared" si="11"/>
        <v>0</v>
      </c>
      <c r="BM359" s="17">
        <v>0</v>
      </c>
      <c r="BN359" s="10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</row>
    <row r="360" spans="1:72" x14ac:dyDescent="0.25">
      <c r="A360">
        <v>154</v>
      </c>
      <c r="B360" s="17">
        <v>359</v>
      </c>
      <c r="C360" s="10">
        <v>17</v>
      </c>
      <c r="D360" t="s">
        <v>254</v>
      </c>
      <c r="E360">
        <v>0</v>
      </c>
      <c r="F360">
        <v>1</v>
      </c>
      <c r="G360" s="10">
        <v>6</v>
      </c>
      <c r="H360" s="10">
        <v>4</v>
      </c>
      <c r="I360" s="10">
        <v>4</v>
      </c>
      <c r="J360" s="2" t="s">
        <v>104</v>
      </c>
      <c r="K360" s="10">
        <v>1</v>
      </c>
      <c r="L360" s="2"/>
      <c r="M360" s="10">
        <v>0</v>
      </c>
      <c r="N360" s="10">
        <v>2</v>
      </c>
      <c r="O360" s="10">
        <v>0</v>
      </c>
      <c r="P360" s="10">
        <v>2</v>
      </c>
      <c r="U360">
        <v>0</v>
      </c>
      <c r="V360" s="17">
        <v>0</v>
      </c>
      <c r="X360" s="17"/>
      <c r="Y360" s="17"/>
      <c r="Z360" s="17"/>
      <c r="AA360" s="17"/>
      <c r="AB360" s="17"/>
      <c r="AC360" s="17"/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t="s">
        <v>43</v>
      </c>
      <c r="AP360" s="10">
        <v>1</v>
      </c>
      <c r="AQ360" t="s">
        <v>27</v>
      </c>
      <c r="AR360">
        <v>0</v>
      </c>
      <c r="AT360" s="10">
        <v>1</v>
      </c>
      <c r="AU360" t="s">
        <v>54</v>
      </c>
      <c r="AV360" s="10">
        <v>0</v>
      </c>
      <c r="AW360" s="10">
        <v>0</v>
      </c>
      <c r="AY360" s="10">
        <v>1</v>
      </c>
      <c r="AZ360" t="s">
        <v>54</v>
      </c>
      <c r="BA360" s="10">
        <v>1</v>
      </c>
      <c r="BB360">
        <v>0</v>
      </c>
      <c r="BD360" s="10">
        <v>0</v>
      </c>
      <c r="BE360" s="10">
        <f>C360-BC360</f>
        <v>17</v>
      </c>
      <c r="BJ360" s="17">
        <f t="shared" si="10"/>
        <v>0</v>
      </c>
      <c r="BK360" s="17">
        <f t="shared" si="11"/>
        <v>0</v>
      </c>
      <c r="BM360" s="17">
        <v>0</v>
      </c>
      <c r="BN360" s="1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</row>
    <row r="361" spans="1:72" x14ac:dyDescent="0.25">
      <c r="A361">
        <v>291</v>
      </c>
      <c r="B361" s="17">
        <v>360</v>
      </c>
      <c r="C361" s="10">
        <v>17</v>
      </c>
      <c r="D361" t="s">
        <v>254</v>
      </c>
      <c r="E361">
        <v>0</v>
      </c>
      <c r="F361">
        <v>1</v>
      </c>
      <c r="G361" s="10">
        <v>6</v>
      </c>
      <c r="H361" s="10">
        <v>6</v>
      </c>
      <c r="I361" s="10">
        <v>6</v>
      </c>
      <c r="J361" s="2" t="s">
        <v>98</v>
      </c>
      <c r="K361" s="10">
        <v>2</v>
      </c>
      <c r="L361" s="2" t="s">
        <v>40</v>
      </c>
      <c r="M361" s="10">
        <v>0</v>
      </c>
      <c r="N361" s="10">
        <v>0</v>
      </c>
      <c r="O361" s="10">
        <v>0</v>
      </c>
      <c r="P361" s="10">
        <v>0</v>
      </c>
      <c r="U361">
        <v>0</v>
      </c>
      <c r="V361" s="17">
        <v>0</v>
      </c>
      <c r="X361" s="17"/>
      <c r="AF361" s="17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0</v>
      </c>
      <c r="AN361" s="10">
        <v>0</v>
      </c>
      <c r="AO361" t="s">
        <v>43</v>
      </c>
      <c r="AP361" s="10">
        <v>1</v>
      </c>
      <c r="AQ361" t="s">
        <v>14</v>
      </c>
      <c r="AR361">
        <v>0</v>
      </c>
      <c r="AT361" s="10">
        <v>0</v>
      </c>
      <c r="AV361" s="10">
        <v>0</v>
      </c>
      <c r="AW361" s="10">
        <v>0</v>
      </c>
      <c r="AY361" s="10">
        <v>0</v>
      </c>
      <c r="BA361" s="10">
        <v>0</v>
      </c>
      <c r="BB361">
        <v>0</v>
      </c>
      <c r="BD361" s="10">
        <v>0</v>
      </c>
      <c r="BE361" s="10">
        <f>C361-BC361</f>
        <v>17</v>
      </c>
      <c r="BJ361" s="17">
        <f t="shared" si="10"/>
        <v>0</v>
      </c>
      <c r="BK361" s="17">
        <f t="shared" si="11"/>
        <v>0</v>
      </c>
      <c r="BM361" s="17">
        <v>0</v>
      </c>
      <c r="BN361" s="10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</row>
    <row r="362" spans="1:72" x14ac:dyDescent="0.25">
      <c r="A362">
        <v>335</v>
      </c>
      <c r="B362" s="17">
        <v>361</v>
      </c>
      <c r="C362" s="10">
        <v>18</v>
      </c>
      <c r="D362" t="s">
        <v>254</v>
      </c>
      <c r="E362">
        <v>0</v>
      </c>
      <c r="F362">
        <v>0</v>
      </c>
      <c r="G362" s="10">
        <v>6</v>
      </c>
      <c r="H362" s="10">
        <v>4</v>
      </c>
      <c r="I362" s="10">
        <v>4</v>
      </c>
      <c r="J362" s="2" t="s">
        <v>98</v>
      </c>
      <c r="K362" s="10">
        <v>2</v>
      </c>
      <c r="L362" s="2" t="s">
        <v>40</v>
      </c>
      <c r="M362" s="10">
        <v>0</v>
      </c>
      <c r="N362" s="10">
        <v>2</v>
      </c>
      <c r="O362" s="10">
        <v>0</v>
      </c>
      <c r="P362" s="10">
        <v>2</v>
      </c>
      <c r="U362">
        <v>1</v>
      </c>
      <c r="V362" s="17">
        <v>0</v>
      </c>
      <c r="W362" t="s">
        <v>15</v>
      </c>
      <c r="X362" s="2" t="s">
        <v>108</v>
      </c>
      <c r="AF362" s="10">
        <v>0</v>
      </c>
      <c r="AG362" s="10">
        <v>0</v>
      </c>
      <c r="AH362" s="10">
        <v>0</v>
      </c>
      <c r="AI362" s="10">
        <v>0</v>
      </c>
      <c r="AJ362" s="10">
        <v>0</v>
      </c>
      <c r="AK362" s="10">
        <v>0</v>
      </c>
      <c r="AL362" s="10">
        <v>0</v>
      </c>
      <c r="AM362" s="10">
        <v>0</v>
      </c>
      <c r="AN362" s="10">
        <v>0</v>
      </c>
      <c r="AO362" t="s">
        <v>43</v>
      </c>
      <c r="AP362" s="10">
        <v>1</v>
      </c>
      <c r="AQ362" t="s">
        <v>14</v>
      </c>
      <c r="AR362">
        <v>0</v>
      </c>
      <c r="AT362" s="10">
        <v>0</v>
      </c>
      <c r="AV362" s="10">
        <v>0</v>
      </c>
      <c r="AW362" s="10">
        <v>0</v>
      </c>
      <c r="AY362" s="10">
        <v>0</v>
      </c>
      <c r="BA362" s="10">
        <v>0</v>
      </c>
      <c r="BB362">
        <v>0</v>
      </c>
      <c r="BD362" s="10">
        <v>0</v>
      </c>
      <c r="BE362" s="10">
        <f>C362-BC362</f>
        <v>18</v>
      </c>
      <c r="BJ362" s="17">
        <f t="shared" si="10"/>
        <v>0</v>
      </c>
      <c r="BK362" s="17">
        <f t="shared" si="11"/>
        <v>0</v>
      </c>
      <c r="BM362" s="17">
        <v>0</v>
      </c>
      <c r="BN362" s="10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</row>
    <row r="363" spans="1:72" x14ac:dyDescent="0.25">
      <c r="A363">
        <v>419</v>
      </c>
      <c r="B363" s="17">
        <v>362</v>
      </c>
      <c r="C363" s="10">
        <v>18</v>
      </c>
      <c r="D363" t="s">
        <v>254</v>
      </c>
      <c r="E363">
        <v>0</v>
      </c>
      <c r="F363">
        <v>1</v>
      </c>
      <c r="G363" s="10">
        <v>6</v>
      </c>
      <c r="H363" s="10">
        <v>2</v>
      </c>
      <c r="I363" s="10">
        <v>4</v>
      </c>
      <c r="J363" s="2" t="s">
        <v>98</v>
      </c>
      <c r="K363" s="10">
        <v>2</v>
      </c>
      <c r="L363" s="2" t="s">
        <v>40</v>
      </c>
      <c r="M363" s="10">
        <v>0</v>
      </c>
      <c r="N363" s="10">
        <v>2</v>
      </c>
      <c r="O363" s="10">
        <v>2</v>
      </c>
      <c r="P363" s="10">
        <v>4</v>
      </c>
      <c r="U363">
        <v>0</v>
      </c>
      <c r="V363" s="17">
        <v>0</v>
      </c>
      <c r="X363" s="17"/>
      <c r="Y363" s="17"/>
      <c r="Z363" s="17"/>
      <c r="AA363" s="17"/>
      <c r="AB363" s="17"/>
      <c r="AC363" s="17"/>
      <c r="AF363" s="10">
        <v>0</v>
      </c>
      <c r="AG363" s="10">
        <v>0</v>
      </c>
      <c r="AH363" s="10">
        <v>0</v>
      </c>
      <c r="AI363" s="10">
        <v>0</v>
      </c>
      <c r="AJ363" s="10">
        <v>0</v>
      </c>
      <c r="AK363" s="10">
        <v>0</v>
      </c>
      <c r="AL363" s="10">
        <v>0</v>
      </c>
      <c r="AM363" s="10">
        <v>0</v>
      </c>
      <c r="AN363" s="10">
        <v>0</v>
      </c>
      <c r="AO363" t="s">
        <v>43</v>
      </c>
      <c r="AP363" s="10">
        <v>1</v>
      </c>
      <c r="AQ363" t="s">
        <v>14</v>
      </c>
      <c r="AR363">
        <v>0</v>
      </c>
      <c r="AT363" s="10">
        <v>0</v>
      </c>
      <c r="AV363" s="10">
        <v>0</v>
      </c>
      <c r="AW363" s="10">
        <v>0</v>
      </c>
      <c r="AY363" s="10">
        <v>0</v>
      </c>
      <c r="BA363" s="10">
        <v>0</v>
      </c>
      <c r="BB363">
        <v>1</v>
      </c>
      <c r="BC363">
        <v>16</v>
      </c>
      <c r="BD363" s="10">
        <v>1</v>
      </c>
      <c r="BE363" s="10">
        <f>C363-BC363</f>
        <v>2</v>
      </c>
      <c r="BG363" t="s">
        <v>80</v>
      </c>
      <c r="BH363" s="10">
        <v>1</v>
      </c>
      <c r="BI363">
        <v>1</v>
      </c>
      <c r="BJ363" s="17">
        <f t="shared" si="10"/>
        <v>0.05</v>
      </c>
      <c r="BK363" s="17">
        <f t="shared" si="11"/>
        <v>0.1</v>
      </c>
      <c r="BM363" s="18">
        <v>0.1</v>
      </c>
      <c r="BN363" s="10">
        <v>1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</row>
    <row r="364" spans="1:72" x14ac:dyDescent="0.25">
      <c r="A364">
        <v>462</v>
      </c>
      <c r="B364" s="17">
        <v>363</v>
      </c>
      <c r="C364" s="10">
        <v>19</v>
      </c>
      <c r="D364" t="s">
        <v>254</v>
      </c>
      <c r="E364">
        <v>0</v>
      </c>
      <c r="F364">
        <v>0</v>
      </c>
      <c r="G364" s="10">
        <v>6</v>
      </c>
      <c r="H364" s="10">
        <v>2</v>
      </c>
      <c r="I364" s="10">
        <v>5</v>
      </c>
      <c r="J364" s="2" t="s">
        <v>98</v>
      </c>
      <c r="K364" s="10">
        <v>2</v>
      </c>
      <c r="L364" s="2" t="s">
        <v>40</v>
      </c>
      <c r="M364" s="10">
        <v>0</v>
      </c>
      <c r="N364" s="10">
        <v>1</v>
      </c>
      <c r="O364" s="10">
        <v>3</v>
      </c>
      <c r="P364" s="10">
        <v>4</v>
      </c>
      <c r="Q364" s="10">
        <v>11</v>
      </c>
      <c r="R364" s="10">
        <v>7</v>
      </c>
      <c r="U364">
        <v>0</v>
      </c>
      <c r="V364" s="17">
        <v>0</v>
      </c>
      <c r="X364" s="17"/>
      <c r="AD364" t="s">
        <v>125</v>
      </c>
      <c r="AF364" s="17">
        <v>1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t="s">
        <v>171</v>
      </c>
      <c r="AP364" s="10">
        <v>0</v>
      </c>
      <c r="AQ364" t="s">
        <v>14</v>
      </c>
      <c r="AR364">
        <v>0</v>
      </c>
      <c r="AT364" s="10">
        <v>0</v>
      </c>
      <c r="AV364" s="10">
        <v>0</v>
      </c>
      <c r="AW364" s="10">
        <v>0</v>
      </c>
      <c r="AY364" s="10">
        <v>0</v>
      </c>
      <c r="BA364" s="10">
        <v>0</v>
      </c>
      <c r="BB364">
        <v>0</v>
      </c>
      <c r="BD364" s="10">
        <v>0</v>
      </c>
      <c r="BE364" s="10">
        <f>C364-BC364</f>
        <v>19</v>
      </c>
      <c r="BJ364" s="17">
        <f t="shared" si="10"/>
        <v>0</v>
      </c>
      <c r="BK364" s="17">
        <f t="shared" si="11"/>
        <v>0</v>
      </c>
      <c r="BM364" s="17">
        <v>0</v>
      </c>
      <c r="BN364" s="10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</row>
    <row r="365" spans="1:72" x14ac:dyDescent="0.25">
      <c r="A365">
        <v>283</v>
      </c>
      <c r="B365" s="17">
        <v>364</v>
      </c>
      <c r="C365" s="10">
        <v>20</v>
      </c>
      <c r="D365" t="s">
        <v>254</v>
      </c>
      <c r="E365">
        <v>0</v>
      </c>
      <c r="F365">
        <v>1</v>
      </c>
      <c r="G365" s="10">
        <v>6</v>
      </c>
      <c r="H365" s="10">
        <v>3</v>
      </c>
      <c r="I365" s="10">
        <v>3</v>
      </c>
      <c r="J365" s="2" t="s">
        <v>104</v>
      </c>
      <c r="K365" s="10">
        <v>1</v>
      </c>
      <c r="L365" s="2"/>
      <c r="M365" s="10">
        <v>0</v>
      </c>
      <c r="N365" s="10">
        <v>3</v>
      </c>
      <c r="O365" s="10">
        <v>0</v>
      </c>
      <c r="P365" s="10">
        <v>3</v>
      </c>
      <c r="U365">
        <v>0</v>
      </c>
      <c r="V365" s="17">
        <v>0</v>
      </c>
      <c r="X365" s="17"/>
      <c r="AF365" s="17">
        <v>0</v>
      </c>
      <c r="AG365" s="10">
        <v>0</v>
      </c>
      <c r="AH365" s="10">
        <v>0</v>
      </c>
      <c r="AI365" s="10">
        <v>0</v>
      </c>
      <c r="AJ365" s="10">
        <v>0</v>
      </c>
      <c r="AK365" s="10">
        <v>0</v>
      </c>
      <c r="AL365" s="10">
        <v>0</v>
      </c>
      <c r="AM365" s="10">
        <v>0</v>
      </c>
      <c r="AN365" s="10">
        <v>0</v>
      </c>
      <c r="AO365" t="s">
        <v>43</v>
      </c>
      <c r="AP365" s="10">
        <v>1</v>
      </c>
      <c r="AQ365" t="s">
        <v>14</v>
      </c>
      <c r="AR365">
        <v>0</v>
      </c>
      <c r="AT365" s="10">
        <v>0</v>
      </c>
      <c r="AV365" s="10">
        <v>0</v>
      </c>
      <c r="AW365" s="10">
        <v>0</v>
      </c>
      <c r="AY365" s="10">
        <v>0</v>
      </c>
      <c r="BA365" s="10">
        <v>0</v>
      </c>
      <c r="BB365">
        <v>0</v>
      </c>
      <c r="BD365" s="10">
        <v>0</v>
      </c>
      <c r="BE365" s="10">
        <f>C365-BC365</f>
        <v>20</v>
      </c>
      <c r="BJ365" s="17">
        <f t="shared" si="10"/>
        <v>0</v>
      </c>
      <c r="BK365" s="17">
        <f t="shared" si="11"/>
        <v>0</v>
      </c>
      <c r="BM365" s="17">
        <v>0</v>
      </c>
      <c r="BN365" s="10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</row>
    <row r="366" spans="1:72" x14ac:dyDescent="0.25">
      <c r="A366">
        <v>461</v>
      </c>
      <c r="B366" s="17">
        <v>365</v>
      </c>
      <c r="C366" s="10">
        <v>20</v>
      </c>
      <c r="D366" t="s">
        <v>254</v>
      </c>
      <c r="E366">
        <v>0</v>
      </c>
      <c r="F366">
        <v>0</v>
      </c>
      <c r="G366" s="10">
        <v>6</v>
      </c>
      <c r="H366" s="10">
        <v>2</v>
      </c>
      <c r="I366" s="10">
        <v>5</v>
      </c>
      <c r="J366" s="2" t="s">
        <v>98</v>
      </c>
      <c r="K366" s="10">
        <v>2</v>
      </c>
      <c r="L366" s="2" t="s">
        <v>40</v>
      </c>
      <c r="M366" s="10">
        <v>0</v>
      </c>
      <c r="N366" s="10">
        <v>1</v>
      </c>
      <c r="O366" s="10">
        <v>3</v>
      </c>
      <c r="P366" s="10">
        <v>4</v>
      </c>
      <c r="Q366" s="10">
        <v>11</v>
      </c>
      <c r="R366" s="10">
        <v>7</v>
      </c>
      <c r="U366">
        <v>0</v>
      </c>
      <c r="V366" s="17">
        <v>0</v>
      </c>
      <c r="AD366" t="s">
        <v>125</v>
      </c>
      <c r="AF366" s="17">
        <v>1</v>
      </c>
      <c r="AG366" s="10">
        <v>0</v>
      </c>
      <c r="AH366" s="10">
        <v>0</v>
      </c>
      <c r="AI366" s="10">
        <v>0</v>
      </c>
      <c r="AJ366" s="10">
        <v>0</v>
      </c>
      <c r="AK366" s="10">
        <v>0</v>
      </c>
      <c r="AL366" s="10">
        <v>0</v>
      </c>
      <c r="AM366" s="10">
        <v>0</v>
      </c>
      <c r="AN366" s="10">
        <v>0</v>
      </c>
      <c r="AO366" t="s">
        <v>171</v>
      </c>
      <c r="AP366" s="10">
        <v>0</v>
      </c>
      <c r="AQ366" t="s">
        <v>14</v>
      </c>
      <c r="AR366">
        <v>0</v>
      </c>
      <c r="AT366" s="10">
        <v>0</v>
      </c>
      <c r="AV366" s="10">
        <v>0</v>
      </c>
      <c r="AW366" s="10">
        <v>0</v>
      </c>
      <c r="AY366" s="10">
        <v>0</v>
      </c>
      <c r="BA366" s="10">
        <v>0</v>
      </c>
      <c r="BB366">
        <v>0</v>
      </c>
      <c r="BD366" s="10">
        <v>0</v>
      </c>
      <c r="BE366" s="10">
        <f>C366-BC366</f>
        <v>20</v>
      </c>
      <c r="BJ366" s="17">
        <f t="shared" si="10"/>
        <v>0</v>
      </c>
      <c r="BK366" s="17">
        <f t="shared" si="11"/>
        <v>0</v>
      </c>
      <c r="BM366" s="17">
        <v>0</v>
      </c>
      <c r="BN366" s="10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</row>
    <row r="367" spans="1:72" x14ac:dyDescent="0.25">
      <c r="A367">
        <v>341</v>
      </c>
      <c r="B367" s="17">
        <v>366</v>
      </c>
      <c r="C367" s="10">
        <v>22</v>
      </c>
      <c r="D367" t="s">
        <v>254</v>
      </c>
      <c r="E367">
        <v>0</v>
      </c>
      <c r="F367">
        <v>0</v>
      </c>
      <c r="G367" s="10">
        <v>6</v>
      </c>
      <c r="H367" s="10">
        <v>1</v>
      </c>
      <c r="I367" s="10">
        <v>4</v>
      </c>
      <c r="J367" s="2" t="s">
        <v>98</v>
      </c>
      <c r="K367" s="10">
        <v>2</v>
      </c>
      <c r="L367" s="2" t="s">
        <v>40</v>
      </c>
      <c r="M367" s="10">
        <v>0</v>
      </c>
      <c r="N367" s="10">
        <v>2</v>
      </c>
      <c r="O367" s="10">
        <v>3</v>
      </c>
      <c r="P367" s="10">
        <v>5</v>
      </c>
      <c r="U367">
        <v>1</v>
      </c>
      <c r="V367" s="17">
        <v>0</v>
      </c>
      <c r="W367" t="s">
        <v>19</v>
      </c>
      <c r="AF367" s="10">
        <v>0</v>
      </c>
      <c r="AG367" s="10">
        <v>0</v>
      </c>
      <c r="AH367" s="10">
        <v>0</v>
      </c>
      <c r="AI367" s="10">
        <v>0</v>
      </c>
      <c r="AJ367" s="10">
        <v>0</v>
      </c>
      <c r="AK367" s="10">
        <v>0</v>
      </c>
      <c r="AL367" s="10">
        <v>0</v>
      </c>
      <c r="AM367" s="10">
        <v>0</v>
      </c>
      <c r="AN367" s="10">
        <v>0</v>
      </c>
      <c r="AO367" t="s">
        <v>171</v>
      </c>
      <c r="AP367" s="10">
        <v>0</v>
      </c>
      <c r="AQ367" t="s">
        <v>14</v>
      </c>
      <c r="AR367">
        <v>0</v>
      </c>
      <c r="AT367" s="10">
        <v>0</v>
      </c>
      <c r="AV367" s="10">
        <v>0</v>
      </c>
      <c r="AW367" s="10">
        <v>0</v>
      </c>
      <c r="AY367" s="10">
        <v>0</v>
      </c>
      <c r="BA367" s="10">
        <v>0</v>
      </c>
      <c r="BB367">
        <v>0</v>
      </c>
      <c r="BD367" s="10">
        <v>0</v>
      </c>
      <c r="BE367" s="10">
        <f>C367-BC367</f>
        <v>22</v>
      </c>
      <c r="BJ367" s="17">
        <f t="shared" si="10"/>
        <v>0</v>
      </c>
      <c r="BK367" s="17">
        <f t="shared" si="11"/>
        <v>0</v>
      </c>
      <c r="BM367" s="17">
        <v>0</v>
      </c>
      <c r="BN367" s="10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</row>
    <row r="368" spans="1:72" x14ac:dyDescent="0.25">
      <c r="A368">
        <v>355</v>
      </c>
      <c r="B368" s="17">
        <v>367</v>
      </c>
      <c r="C368" s="10">
        <v>22</v>
      </c>
      <c r="D368" t="s">
        <v>254</v>
      </c>
      <c r="E368">
        <v>0</v>
      </c>
      <c r="F368">
        <v>1</v>
      </c>
      <c r="G368" s="10">
        <v>6</v>
      </c>
      <c r="H368" s="10">
        <v>2</v>
      </c>
      <c r="I368" s="10">
        <v>4</v>
      </c>
      <c r="J368" s="2" t="s">
        <v>98</v>
      </c>
      <c r="K368" s="10">
        <v>2</v>
      </c>
      <c r="L368" s="2" t="s">
        <v>40</v>
      </c>
      <c r="M368" s="10">
        <v>0</v>
      </c>
      <c r="N368" s="10">
        <v>2</v>
      </c>
      <c r="O368" s="10">
        <v>2</v>
      </c>
      <c r="P368" s="10">
        <v>4</v>
      </c>
      <c r="Q368" s="10">
        <v>19</v>
      </c>
      <c r="R368" s="10">
        <v>15</v>
      </c>
      <c r="U368">
        <v>1</v>
      </c>
      <c r="V368" s="17">
        <v>0</v>
      </c>
      <c r="W368" t="s">
        <v>15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t="s">
        <v>144</v>
      </c>
      <c r="AP368" s="10">
        <v>1</v>
      </c>
      <c r="AQ368" t="s">
        <v>14</v>
      </c>
      <c r="AR368">
        <v>0</v>
      </c>
      <c r="AT368" s="10">
        <v>0</v>
      </c>
      <c r="AV368" s="10">
        <v>0</v>
      </c>
      <c r="AW368" s="10">
        <v>0</v>
      </c>
      <c r="AY368" s="10">
        <v>0</v>
      </c>
      <c r="BA368" s="10">
        <v>0</v>
      </c>
      <c r="BB368">
        <v>1</v>
      </c>
      <c r="BC368">
        <v>20</v>
      </c>
      <c r="BD368" s="10">
        <v>1</v>
      </c>
      <c r="BE368" s="10">
        <f>C368-BC368</f>
        <v>2</v>
      </c>
      <c r="BG368" t="s">
        <v>80</v>
      </c>
      <c r="BH368" s="10">
        <v>1</v>
      </c>
      <c r="BI368">
        <v>1</v>
      </c>
      <c r="BJ368" s="17">
        <f t="shared" si="10"/>
        <v>0.05</v>
      </c>
      <c r="BK368" s="17">
        <f t="shared" si="11"/>
        <v>0.1</v>
      </c>
      <c r="BM368" s="18">
        <v>0.1</v>
      </c>
      <c r="BN368" s="10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</row>
    <row r="369" spans="1:72" x14ac:dyDescent="0.25">
      <c r="A369">
        <v>582</v>
      </c>
      <c r="B369" s="17">
        <v>368</v>
      </c>
      <c r="C369" s="10">
        <v>22</v>
      </c>
      <c r="D369" t="s">
        <v>254</v>
      </c>
      <c r="E369">
        <v>0</v>
      </c>
      <c r="F369">
        <v>1</v>
      </c>
      <c r="G369" s="10">
        <v>6</v>
      </c>
      <c r="H369" s="10">
        <v>3</v>
      </c>
      <c r="I369" s="10">
        <v>4</v>
      </c>
      <c r="J369" s="2" t="s">
        <v>98</v>
      </c>
      <c r="K369" s="10">
        <v>2</v>
      </c>
      <c r="L369" s="2" t="s">
        <v>40</v>
      </c>
      <c r="M369" s="10">
        <v>0</v>
      </c>
      <c r="N369" s="10">
        <v>2</v>
      </c>
      <c r="O369" s="10">
        <v>1</v>
      </c>
      <c r="P369" s="10">
        <v>3</v>
      </c>
      <c r="Q369" s="10">
        <v>9</v>
      </c>
      <c r="R369" s="10">
        <v>6</v>
      </c>
      <c r="U369">
        <v>1</v>
      </c>
      <c r="V369" s="17">
        <v>0</v>
      </c>
      <c r="W369" t="s">
        <v>19</v>
      </c>
      <c r="X369" s="2" t="s">
        <v>66</v>
      </c>
      <c r="Y369" s="2" t="s">
        <v>266</v>
      </c>
      <c r="Z369" s="2" t="s">
        <v>46</v>
      </c>
      <c r="AA369" s="2"/>
      <c r="AB369" s="2"/>
      <c r="AC369" s="2"/>
      <c r="AD369" t="s">
        <v>238</v>
      </c>
      <c r="AF369" s="10">
        <v>1</v>
      </c>
      <c r="AG369" s="10">
        <v>0</v>
      </c>
      <c r="AH369" s="10">
        <v>0</v>
      </c>
      <c r="AI369" s="10">
        <v>0</v>
      </c>
      <c r="AJ369" s="10">
        <v>0</v>
      </c>
      <c r="AK369" s="10">
        <v>0</v>
      </c>
      <c r="AL369" s="10">
        <v>0</v>
      </c>
      <c r="AM369" s="10">
        <v>0</v>
      </c>
      <c r="AN369" s="10">
        <v>0</v>
      </c>
      <c r="AO369" t="s">
        <v>107</v>
      </c>
      <c r="AP369" s="10">
        <v>1</v>
      </c>
      <c r="AQ369" t="s">
        <v>189</v>
      </c>
      <c r="AR369">
        <v>0</v>
      </c>
      <c r="AT369" s="10">
        <v>0</v>
      </c>
      <c r="AV369" s="10">
        <v>0</v>
      </c>
      <c r="AW369" s="10">
        <v>0</v>
      </c>
      <c r="AY369" s="10">
        <v>0</v>
      </c>
      <c r="BA369" s="10">
        <v>0</v>
      </c>
      <c r="BB369">
        <v>0</v>
      </c>
      <c r="BD369" s="10">
        <v>0</v>
      </c>
      <c r="BE369" s="10">
        <f>C369-BC369</f>
        <v>22</v>
      </c>
      <c r="BJ369" s="17">
        <f t="shared" si="10"/>
        <v>0</v>
      </c>
      <c r="BK369" s="17">
        <f t="shared" si="11"/>
        <v>0</v>
      </c>
      <c r="BM369" s="17">
        <v>0</v>
      </c>
      <c r="BN369" s="10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</row>
    <row r="370" spans="1:72" x14ac:dyDescent="0.25">
      <c r="A370">
        <v>472</v>
      </c>
      <c r="B370" s="17">
        <v>369</v>
      </c>
      <c r="C370" s="10">
        <v>23</v>
      </c>
      <c r="D370" t="s">
        <v>254</v>
      </c>
      <c r="E370">
        <v>0</v>
      </c>
      <c r="F370">
        <v>1</v>
      </c>
      <c r="G370" s="10">
        <v>6</v>
      </c>
      <c r="H370" s="10">
        <v>2</v>
      </c>
      <c r="I370" s="10">
        <v>6</v>
      </c>
      <c r="J370" s="2" t="s">
        <v>98</v>
      </c>
      <c r="K370" s="10">
        <v>2</v>
      </c>
      <c r="L370" s="2" t="s">
        <v>40</v>
      </c>
      <c r="M370" s="10">
        <v>0</v>
      </c>
      <c r="N370" s="10">
        <v>0</v>
      </c>
      <c r="O370" s="10">
        <v>4</v>
      </c>
      <c r="P370" s="10">
        <v>4</v>
      </c>
      <c r="Q370" s="10">
        <v>10</v>
      </c>
      <c r="R370" s="10">
        <v>6</v>
      </c>
      <c r="U370">
        <v>1</v>
      </c>
      <c r="V370" s="17">
        <v>0</v>
      </c>
      <c r="W370" t="s">
        <v>19</v>
      </c>
      <c r="X370" s="17"/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0</v>
      </c>
      <c r="AN370" s="10">
        <v>0</v>
      </c>
      <c r="AO370" t="s">
        <v>43</v>
      </c>
      <c r="AP370" s="10">
        <v>1</v>
      </c>
      <c r="AQ370" t="s">
        <v>26</v>
      </c>
      <c r="AR370">
        <v>1</v>
      </c>
      <c r="AS370" t="s">
        <v>50</v>
      </c>
      <c r="AT370" s="10">
        <v>0</v>
      </c>
      <c r="AV370" s="10">
        <v>0</v>
      </c>
      <c r="AW370" s="10">
        <v>0</v>
      </c>
      <c r="AY370" s="10">
        <v>0</v>
      </c>
      <c r="BA370" s="10">
        <v>0</v>
      </c>
      <c r="BB370">
        <v>1</v>
      </c>
      <c r="BC370">
        <v>18</v>
      </c>
      <c r="BD370" s="10">
        <v>1</v>
      </c>
      <c r="BE370" s="10">
        <f>C370-BC370</f>
        <v>5</v>
      </c>
      <c r="BG370" t="s">
        <v>80</v>
      </c>
      <c r="BH370" s="10">
        <v>1</v>
      </c>
      <c r="BI370">
        <v>5</v>
      </c>
      <c r="BJ370" s="17">
        <f t="shared" si="10"/>
        <v>0.25</v>
      </c>
      <c r="BK370" s="17">
        <f t="shared" si="11"/>
        <v>1.25</v>
      </c>
      <c r="BM370" s="18">
        <v>1.25</v>
      </c>
      <c r="BN370" s="10">
        <v>2</v>
      </c>
      <c r="BO370">
        <v>0</v>
      </c>
      <c r="BP370">
        <v>1</v>
      </c>
      <c r="BQ370">
        <v>1</v>
      </c>
      <c r="BR370">
        <v>1</v>
      </c>
      <c r="BS370">
        <v>0</v>
      </c>
      <c r="BT370">
        <v>1</v>
      </c>
    </row>
    <row r="371" spans="1:72" x14ac:dyDescent="0.25">
      <c r="A371">
        <v>261</v>
      </c>
      <c r="B371" s="17">
        <v>370</v>
      </c>
      <c r="C371" s="10">
        <v>24</v>
      </c>
      <c r="D371" t="s">
        <v>254</v>
      </c>
      <c r="E371">
        <v>0</v>
      </c>
      <c r="F371">
        <v>1</v>
      </c>
      <c r="G371" s="10">
        <v>6</v>
      </c>
      <c r="H371" s="10">
        <v>1</v>
      </c>
      <c r="I371" s="10">
        <v>6</v>
      </c>
      <c r="J371" s="2" t="s">
        <v>98</v>
      </c>
      <c r="K371" s="10">
        <v>2</v>
      </c>
      <c r="L371" s="2" t="s">
        <v>40</v>
      </c>
      <c r="M371" s="10">
        <v>0</v>
      </c>
      <c r="N371" s="10">
        <v>0</v>
      </c>
      <c r="O371" s="10">
        <v>5</v>
      </c>
      <c r="P371" s="10">
        <v>5</v>
      </c>
      <c r="U371">
        <v>0</v>
      </c>
      <c r="V371" s="17">
        <v>0</v>
      </c>
      <c r="W371" s="17"/>
      <c r="X371" s="17"/>
      <c r="Y371" s="17"/>
      <c r="Z371" s="17"/>
      <c r="AA371" s="17"/>
      <c r="AB371" s="17"/>
      <c r="AC371" s="17"/>
      <c r="AD371" s="17"/>
      <c r="AE371" s="17"/>
      <c r="AF371" s="17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t="s">
        <v>43</v>
      </c>
      <c r="AP371" s="10">
        <v>1</v>
      </c>
      <c r="AQ371" t="s">
        <v>14</v>
      </c>
      <c r="AR371">
        <v>0</v>
      </c>
      <c r="AT371" s="10">
        <v>0</v>
      </c>
      <c r="AV371" s="10">
        <v>0</v>
      </c>
      <c r="AW371" s="10">
        <v>0</v>
      </c>
      <c r="AY371" s="10">
        <v>0</v>
      </c>
      <c r="BA371" s="10">
        <v>0</v>
      </c>
      <c r="BB371">
        <v>0</v>
      </c>
      <c r="BD371" s="10">
        <v>0</v>
      </c>
      <c r="BE371" s="10">
        <f>C371-BC371</f>
        <v>24</v>
      </c>
      <c r="BJ371" s="17">
        <f t="shared" si="10"/>
        <v>0</v>
      </c>
      <c r="BK371" s="17">
        <f t="shared" si="11"/>
        <v>0</v>
      </c>
      <c r="BM371" s="17">
        <v>0</v>
      </c>
      <c r="BN371" s="10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</row>
    <row r="372" spans="1:72" x14ac:dyDescent="0.25">
      <c r="A372">
        <v>288</v>
      </c>
      <c r="B372" s="17">
        <v>371</v>
      </c>
      <c r="C372" s="10">
        <v>24</v>
      </c>
      <c r="D372" t="s">
        <v>254</v>
      </c>
      <c r="E372">
        <v>0</v>
      </c>
      <c r="F372">
        <v>1</v>
      </c>
      <c r="G372" s="10">
        <v>6</v>
      </c>
      <c r="H372" s="10">
        <v>6</v>
      </c>
      <c r="I372" s="10">
        <v>6</v>
      </c>
      <c r="J372" s="2" t="s">
        <v>104</v>
      </c>
      <c r="K372" s="10">
        <v>1</v>
      </c>
      <c r="L372" s="2"/>
      <c r="M372" s="10">
        <v>0</v>
      </c>
      <c r="N372" s="10">
        <v>0</v>
      </c>
      <c r="O372" s="10">
        <v>0</v>
      </c>
      <c r="P372" s="10">
        <v>0</v>
      </c>
      <c r="U372">
        <v>0</v>
      </c>
      <c r="V372" s="17">
        <v>0</v>
      </c>
      <c r="X372" s="17"/>
      <c r="AF372" s="17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t="s">
        <v>153</v>
      </c>
      <c r="AP372" s="10">
        <v>1</v>
      </c>
      <c r="AQ372" t="s">
        <v>14</v>
      </c>
      <c r="AR372">
        <v>0</v>
      </c>
      <c r="AT372" s="10">
        <v>0</v>
      </c>
      <c r="AV372" s="10">
        <v>0</v>
      </c>
      <c r="AW372" s="10">
        <v>0</v>
      </c>
      <c r="AY372" s="10">
        <v>0</v>
      </c>
      <c r="BA372" s="10">
        <v>0</v>
      </c>
      <c r="BB372">
        <v>0</v>
      </c>
      <c r="BD372" s="10">
        <v>0</v>
      </c>
      <c r="BE372" s="10">
        <f>C372-BC372</f>
        <v>24</v>
      </c>
      <c r="BJ372" s="17">
        <f t="shared" si="10"/>
        <v>0</v>
      </c>
      <c r="BK372" s="17">
        <f t="shared" si="11"/>
        <v>0</v>
      </c>
      <c r="BM372" s="17">
        <v>0</v>
      </c>
      <c r="BN372" s="10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</row>
    <row r="373" spans="1:72" x14ac:dyDescent="0.25">
      <c r="A373">
        <v>413</v>
      </c>
      <c r="B373" s="17">
        <v>372</v>
      </c>
      <c r="C373" s="10">
        <v>24</v>
      </c>
      <c r="D373" t="s">
        <v>254</v>
      </c>
      <c r="E373">
        <v>0</v>
      </c>
      <c r="F373">
        <v>1</v>
      </c>
      <c r="G373" s="10">
        <v>6</v>
      </c>
      <c r="H373" s="10">
        <v>2</v>
      </c>
      <c r="I373" s="10">
        <v>4</v>
      </c>
      <c r="J373" s="2" t="s">
        <v>104</v>
      </c>
      <c r="K373" s="10">
        <v>1</v>
      </c>
      <c r="L373" s="2"/>
      <c r="M373" s="10">
        <v>0</v>
      </c>
      <c r="N373" s="10">
        <v>2</v>
      </c>
      <c r="O373" s="10">
        <v>2</v>
      </c>
      <c r="P373" s="10">
        <v>4</v>
      </c>
      <c r="U373">
        <v>1</v>
      </c>
      <c r="V373" s="17">
        <v>0</v>
      </c>
      <c r="W373" t="s">
        <v>19</v>
      </c>
      <c r="X373" s="2" t="s">
        <v>45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t="s">
        <v>196</v>
      </c>
      <c r="AP373" s="10">
        <v>1</v>
      </c>
      <c r="AQ373" t="s">
        <v>26</v>
      </c>
      <c r="AR373">
        <v>1</v>
      </c>
      <c r="AS373" t="s">
        <v>50</v>
      </c>
      <c r="AT373" s="10">
        <v>0</v>
      </c>
      <c r="AV373" s="10">
        <v>0</v>
      </c>
      <c r="AW373" s="10">
        <v>0</v>
      </c>
      <c r="AY373" s="10">
        <v>0</v>
      </c>
      <c r="BA373" s="10">
        <v>0</v>
      </c>
      <c r="BB373">
        <v>0</v>
      </c>
      <c r="BD373" s="10">
        <v>0</v>
      </c>
      <c r="BE373" s="10">
        <f>C373-BC373</f>
        <v>24</v>
      </c>
      <c r="BJ373" s="17">
        <f t="shared" si="10"/>
        <v>0</v>
      </c>
      <c r="BK373" s="17">
        <f t="shared" si="11"/>
        <v>0</v>
      </c>
      <c r="BM373" s="17">
        <v>0</v>
      </c>
      <c r="BN373" s="10">
        <v>0</v>
      </c>
      <c r="BO373">
        <v>1</v>
      </c>
      <c r="BP373">
        <v>1</v>
      </c>
      <c r="BQ373">
        <v>0</v>
      </c>
      <c r="BR373">
        <v>0</v>
      </c>
      <c r="BS373">
        <v>0</v>
      </c>
      <c r="BT373">
        <v>0</v>
      </c>
    </row>
    <row r="374" spans="1:72" x14ac:dyDescent="0.25">
      <c r="A374">
        <v>788</v>
      </c>
      <c r="B374" s="17">
        <v>373</v>
      </c>
      <c r="C374" s="10">
        <v>24</v>
      </c>
      <c r="D374" t="s">
        <v>254</v>
      </c>
      <c r="E374">
        <v>0</v>
      </c>
      <c r="F374">
        <v>1</v>
      </c>
      <c r="G374" s="10">
        <v>6</v>
      </c>
      <c r="H374" s="10">
        <v>5</v>
      </c>
      <c r="I374" s="10">
        <v>6</v>
      </c>
      <c r="J374" s="2" t="s">
        <v>98</v>
      </c>
      <c r="K374" s="10">
        <v>2</v>
      </c>
      <c r="L374" s="2" t="s">
        <v>40</v>
      </c>
      <c r="M374" s="10">
        <v>0</v>
      </c>
      <c r="N374" s="10">
        <v>0</v>
      </c>
      <c r="O374" s="10">
        <v>1</v>
      </c>
      <c r="P374" s="10">
        <v>1</v>
      </c>
      <c r="Q374" s="10">
        <v>9</v>
      </c>
      <c r="R374" s="10">
        <v>8</v>
      </c>
      <c r="U374">
        <v>1</v>
      </c>
      <c r="V374" s="17">
        <v>0</v>
      </c>
      <c r="W374" t="s">
        <v>19</v>
      </c>
      <c r="X374" s="17" t="s">
        <v>45</v>
      </c>
      <c r="Y374" t="s">
        <v>108</v>
      </c>
      <c r="Z374" t="s">
        <v>58</v>
      </c>
      <c r="AA374" t="s">
        <v>46</v>
      </c>
      <c r="AB374" t="s">
        <v>78</v>
      </c>
      <c r="AF374" s="10">
        <v>0</v>
      </c>
      <c r="AG374" s="10">
        <v>0</v>
      </c>
      <c r="AH374" s="10">
        <v>0</v>
      </c>
      <c r="AI374" s="10">
        <v>0</v>
      </c>
      <c r="AJ374" s="10">
        <v>0</v>
      </c>
      <c r="AK374" s="10">
        <v>0</v>
      </c>
      <c r="AL374" s="10">
        <v>0</v>
      </c>
      <c r="AM374" s="10">
        <v>0</v>
      </c>
      <c r="AN374" s="10">
        <v>0</v>
      </c>
      <c r="AO374" t="s">
        <v>90</v>
      </c>
      <c r="AP374" s="10">
        <v>1</v>
      </c>
      <c r="AQ374" t="s">
        <v>14</v>
      </c>
      <c r="AR374">
        <v>0</v>
      </c>
      <c r="AT374" s="10">
        <v>0</v>
      </c>
      <c r="AV374" s="10">
        <v>0</v>
      </c>
      <c r="AW374" s="10">
        <v>0</v>
      </c>
      <c r="AY374" s="10">
        <v>0</v>
      </c>
      <c r="BA374" s="10">
        <v>0</v>
      </c>
      <c r="BB374">
        <v>0</v>
      </c>
      <c r="BD374" s="10">
        <v>0</v>
      </c>
      <c r="BE374" s="10">
        <f>C374-BC374</f>
        <v>24</v>
      </c>
      <c r="BJ374" s="17">
        <f t="shared" si="10"/>
        <v>0</v>
      </c>
      <c r="BK374" s="17">
        <f t="shared" si="11"/>
        <v>0</v>
      </c>
      <c r="BM374" s="17">
        <v>0</v>
      </c>
      <c r="BN374" s="10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</row>
    <row r="375" spans="1:72" x14ac:dyDescent="0.25">
      <c r="A375">
        <v>873</v>
      </c>
      <c r="B375" s="17">
        <v>374</v>
      </c>
      <c r="C375" s="10">
        <v>24</v>
      </c>
      <c r="D375" t="s">
        <v>254</v>
      </c>
      <c r="E375">
        <v>0</v>
      </c>
      <c r="F375">
        <v>1</v>
      </c>
      <c r="G375" s="10">
        <v>6</v>
      </c>
      <c r="H375" s="10">
        <v>2</v>
      </c>
      <c r="I375" s="10">
        <v>6</v>
      </c>
      <c r="J375" s="2" t="s">
        <v>98</v>
      </c>
      <c r="K375" s="10">
        <v>2</v>
      </c>
      <c r="L375" s="2" t="s">
        <v>40</v>
      </c>
      <c r="M375" s="10">
        <v>0</v>
      </c>
      <c r="N375" s="10">
        <v>0</v>
      </c>
      <c r="O375" s="10">
        <v>4</v>
      </c>
      <c r="P375" s="10">
        <v>4</v>
      </c>
      <c r="Q375" s="10">
        <v>13</v>
      </c>
      <c r="R375" s="10">
        <v>9</v>
      </c>
      <c r="U375">
        <v>1</v>
      </c>
      <c r="V375" s="17">
        <v>0</v>
      </c>
      <c r="W375" t="s">
        <v>19</v>
      </c>
      <c r="X375" s="17" t="s">
        <v>106</v>
      </c>
      <c r="Y375" s="17"/>
      <c r="Z375" s="17"/>
      <c r="AA375" s="17"/>
      <c r="AB375" s="17"/>
      <c r="AC375" s="17"/>
      <c r="AF375" s="10">
        <v>0</v>
      </c>
      <c r="AG375" s="10">
        <v>0</v>
      </c>
      <c r="AH375" s="10">
        <v>0</v>
      </c>
      <c r="AI375" s="10">
        <v>0</v>
      </c>
      <c r="AJ375" s="10">
        <v>0</v>
      </c>
      <c r="AK375" s="10">
        <v>0</v>
      </c>
      <c r="AL375" s="10">
        <v>0</v>
      </c>
      <c r="AM375" s="10">
        <v>0</v>
      </c>
      <c r="AN375" s="10">
        <v>0</v>
      </c>
      <c r="AO375" t="s">
        <v>43</v>
      </c>
      <c r="AP375" s="10">
        <v>1</v>
      </c>
      <c r="AQ375" t="s">
        <v>26</v>
      </c>
      <c r="AR375">
        <v>1</v>
      </c>
      <c r="AS375" t="s">
        <v>50</v>
      </c>
      <c r="AT375" s="10">
        <v>0</v>
      </c>
      <c r="AV375" s="10">
        <v>0</v>
      </c>
      <c r="AW375" s="10">
        <v>0</v>
      </c>
      <c r="AY375" s="10">
        <v>0</v>
      </c>
      <c r="BA375" s="10">
        <v>0</v>
      </c>
      <c r="BB375">
        <v>0</v>
      </c>
      <c r="BD375" s="10">
        <v>0</v>
      </c>
      <c r="BE375" s="10">
        <f>C375-BC375</f>
        <v>24</v>
      </c>
      <c r="BJ375" s="17">
        <f t="shared" si="10"/>
        <v>0</v>
      </c>
      <c r="BK375" s="17">
        <f t="shared" si="11"/>
        <v>0</v>
      </c>
      <c r="BM375" s="17">
        <v>0</v>
      </c>
      <c r="BN375" s="10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</row>
    <row r="376" spans="1:72" x14ac:dyDescent="0.25">
      <c r="A376">
        <v>282</v>
      </c>
      <c r="B376" s="17">
        <v>375</v>
      </c>
      <c r="C376" s="10">
        <v>25</v>
      </c>
      <c r="D376" t="s">
        <v>254</v>
      </c>
      <c r="E376">
        <v>0</v>
      </c>
      <c r="F376">
        <v>0</v>
      </c>
      <c r="G376" s="10">
        <v>6</v>
      </c>
      <c r="H376" s="10">
        <v>2</v>
      </c>
      <c r="I376" s="10">
        <v>2</v>
      </c>
      <c r="J376" s="2" t="s">
        <v>98</v>
      </c>
      <c r="K376" s="10">
        <v>2</v>
      </c>
      <c r="L376" s="2" t="s">
        <v>40</v>
      </c>
      <c r="M376" s="10">
        <v>0</v>
      </c>
      <c r="N376" s="10">
        <v>4</v>
      </c>
      <c r="O376" s="10">
        <v>0</v>
      </c>
      <c r="P376" s="10">
        <v>4</v>
      </c>
      <c r="U376">
        <v>0</v>
      </c>
      <c r="V376" s="17">
        <v>0</v>
      </c>
      <c r="X376" s="17"/>
      <c r="Y376" s="17"/>
      <c r="Z376" s="17"/>
      <c r="AA376" s="17"/>
      <c r="AB376" s="17"/>
      <c r="AC376" s="17"/>
      <c r="AF376" s="17">
        <v>0</v>
      </c>
      <c r="AG376" s="10">
        <v>0</v>
      </c>
      <c r="AH376" s="10">
        <v>0</v>
      </c>
      <c r="AI376" s="10">
        <v>0</v>
      </c>
      <c r="AJ376" s="10">
        <v>0</v>
      </c>
      <c r="AK376" s="10">
        <v>0</v>
      </c>
      <c r="AL376" s="10">
        <v>0</v>
      </c>
      <c r="AM376" s="10">
        <v>0</v>
      </c>
      <c r="AN376" s="10">
        <v>0</v>
      </c>
      <c r="AO376" t="s">
        <v>171</v>
      </c>
      <c r="AP376" s="10">
        <v>0</v>
      </c>
      <c r="AQ376" t="s">
        <v>14</v>
      </c>
      <c r="AR376">
        <v>0</v>
      </c>
      <c r="AT376" s="10">
        <v>0</v>
      </c>
      <c r="AV376" s="10">
        <v>0</v>
      </c>
      <c r="AW376" s="10">
        <v>0</v>
      </c>
      <c r="AY376" s="10">
        <v>0</v>
      </c>
      <c r="BA376" s="10">
        <v>0</v>
      </c>
      <c r="BB376">
        <v>0</v>
      </c>
      <c r="BD376" s="10">
        <v>0</v>
      </c>
      <c r="BE376" s="10">
        <f>C376-BC376</f>
        <v>25</v>
      </c>
      <c r="BJ376" s="17">
        <f t="shared" si="10"/>
        <v>0</v>
      </c>
      <c r="BK376" s="17">
        <f t="shared" si="11"/>
        <v>0</v>
      </c>
      <c r="BM376" s="17">
        <v>0</v>
      </c>
      <c r="BN376" s="10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</row>
    <row r="377" spans="1:72" x14ac:dyDescent="0.25">
      <c r="A377">
        <v>333</v>
      </c>
      <c r="B377" s="17">
        <v>376</v>
      </c>
      <c r="C377" s="10">
        <v>25</v>
      </c>
      <c r="D377" t="s">
        <v>254</v>
      </c>
      <c r="E377">
        <v>0</v>
      </c>
      <c r="F377">
        <v>1</v>
      </c>
      <c r="G377" s="10">
        <v>6</v>
      </c>
      <c r="H377" s="10">
        <v>1</v>
      </c>
      <c r="I377" s="10">
        <v>4</v>
      </c>
      <c r="J377" s="2" t="s">
        <v>98</v>
      </c>
      <c r="K377" s="10">
        <v>2</v>
      </c>
      <c r="L377" s="2" t="s">
        <v>40</v>
      </c>
      <c r="M377" s="10">
        <v>0</v>
      </c>
      <c r="N377" s="10">
        <v>2</v>
      </c>
      <c r="O377" s="10">
        <v>3</v>
      </c>
      <c r="P377" s="10">
        <v>5</v>
      </c>
      <c r="U377">
        <v>0</v>
      </c>
      <c r="V377" s="17">
        <v>0</v>
      </c>
      <c r="AF377" s="17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0</v>
      </c>
      <c r="AL377" s="10">
        <v>0</v>
      </c>
      <c r="AM377" s="10">
        <v>0</v>
      </c>
      <c r="AN377" s="10">
        <v>0</v>
      </c>
      <c r="AO377" t="s">
        <v>166</v>
      </c>
      <c r="AP377" s="10">
        <v>1</v>
      </c>
      <c r="AQ377" t="s">
        <v>14</v>
      </c>
      <c r="AR377">
        <v>0</v>
      </c>
      <c r="AT377" s="10">
        <v>0</v>
      </c>
      <c r="AV377" s="10">
        <v>0</v>
      </c>
      <c r="AW377" s="10">
        <v>0</v>
      </c>
      <c r="AY377" s="10">
        <v>0</v>
      </c>
      <c r="BA377" s="10">
        <v>0</v>
      </c>
      <c r="BB377">
        <v>0</v>
      </c>
      <c r="BD377" s="10">
        <v>0</v>
      </c>
      <c r="BE377" s="10">
        <f>C377-BC377</f>
        <v>25</v>
      </c>
      <c r="BJ377" s="17">
        <f t="shared" si="10"/>
        <v>0</v>
      </c>
      <c r="BK377" s="17">
        <f t="shared" si="11"/>
        <v>0</v>
      </c>
      <c r="BM377" s="17">
        <v>0</v>
      </c>
      <c r="BN377" s="10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</row>
    <row r="378" spans="1:72" x14ac:dyDescent="0.25">
      <c r="A378">
        <v>819</v>
      </c>
      <c r="B378" s="17">
        <v>377</v>
      </c>
      <c r="C378" s="10">
        <v>25</v>
      </c>
      <c r="D378" t="s">
        <v>254</v>
      </c>
      <c r="E378">
        <v>0</v>
      </c>
      <c r="F378">
        <v>1</v>
      </c>
      <c r="G378" s="10">
        <v>6</v>
      </c>
      <c r="H378" s="10">
        <v>6</v>
      </c>
      <c r="I378" s="10">
        <v>6</v>
      </c>
      <c r="J378" s="2" t="s">
        <v>98</v>
      </c>
      <c r="K378" s="10">
        <v>2</v>
      </c>
      <c r="L378" s="2" t="s">
        <v>40</v>
      </c>
      <c r="M378" s="10">
        <v>0</v>
      </c>
      <c r="N378" s="10">
        <v>0</v>
      </c>
      <c r="O378" s="10">
        <v>0</v>
      </c>
      <c r="P378" s="10">
        <v>0</v>
      </c>
      <c r="Q378" s="10">
        <v>8</v>
      </c>
      <c r="R378" s="10">
        <v>8</v>
      </c>
      <c r="U378">
        <v>0</v>
      </c>
      <c r="V378" s="17">
        <v>0</v>
      </c>
      <c r="X378" s="17"/>
      <c r="Y378" s="17"/>
      <c r="Z378" s="17"/>
      <c r="AA378" s="17"/>
      <c r="AB378" s="17"/>
      <c r="AC378" s="17"/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t="s">
        <v>43</v>
      </c>
      <c r="AP378" s="10">
        <v>1</v>
      </c>
      <c r="AQ378" t="s">
        <v>26</v>
      </c>
      <c r="AR378">
        <v>1</v>
      </c>
      <c r="AS378" t="s">
        <v>50</v>
      </c>
      <c r="AT378" s="10">
        <v>0</v>
      </c>
      <c r="AV378" s="10">
        <v>0</v>
      </c>
      <c r="AW378" s="10">
        <v>0</v>
      </c>
      <c r="AY378" s="10">
        <v>0</v>
      </c>
      <c r="BA378" s="10">
        <v>0</v>
      </c>
      <c r="BB378">
        <v>0</v>
      </c>
      <c r="BD378" s="10">
        <v>0</v>
      </c>
      <c r="BE378" s="10">
        <f>C378-BC378</f>
        <v>25</v>
      </c>
      <c r="BJ378" s="17">
        <f t="shared" si="10"/>
        <v>0</v>
      </c>
      <c r="BK378" s="17">
        <f t="shared" si="11"/>
        <v>0</v>
      </c>
      <c r="BM378" s="17">
        <v>0</v>
      </c>
      <c r="BN378" s="10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</row>
    <row r="379" spans="1:72" x14ac:dyDescent="0.25">
      <c r="A379">
        <v>232</v>
      </c>
      <c r="B379" s="17">
        <v>378</v>
      </c>
      <c r="C379" s="10">
        <v>27</v>
      </c>
      <c r="D379" t="s">
        <v>254</v>
      </c>
      <c r="E379">
        <v>0</v>
      </c>
      <c r="F379">
        <v>1</v>
      </c>
      <c r="G379" s="10">
        <v>6</v>
      </c>
      <c r="H379" s="10">
        <v>1</v>
      </c>
      <c r="I379" s="10">
        <v>6</v>
      </c>
      <c r="J379" s="2" t="s">
        <v>98</v>
      </c>
      <c r="K379" s="10">
        <v>2</v>
      </c>
      <c r="L379" s="2" t="s">
        <v>40</v>
      </c>
      <c r="M379" s="10">
        <v>0</v>
      </c>
      <c r="N379" s="10">
        <v>0</v>
      </c>
      <c r="O379" s="10">
        <v>5</v>
      </c>
      <c r="P379" s="10">
        <v>5</v>
      </c>
      <c r="Q379" s="10">
        <v>14</v>
      </c>
      <c r="R379" s="10">
        <v>9</v>
      </c>
      <c r="U379">
        <v>1</v>
      </c>
      <c r="V379" s="17">
        <v>0</v>
      </c>
      <c r="W379" t="s">
        <v>66</v>
      </c>
      <c r="X379" s="17"/>
      <c r="Y379" s="17"/>
      <c r="Z379" s="17"/>
      <c r="AA379" s="17"/>
      <c r="AB379" s="17"/>
      <c r="AC379" s="17"/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0</v>
      </c>
      <c r="AL379" s="10">
        <v>0</v>
      </c>
      <c r="AM379" s="10">
        <v>0</v>
      </c>
      <c r="AN379" s="10">
        <v>0</v>
      </c>
      <c r="AO379" t="s">
        <v>43</v>
      </c>
      <c r="AP379" s="10">
        <v>1</v>
      </c>
      <c r="AQ379" t="s">
        <v>26</v>
      </c>
      <c r="AR379">
        <v>1</v>
      </c>
      <c r="AS379" t="s">
        <v>92</v>
      </c>
      <c r="AT379" s="10">
        <v>0</v>
      </c>
      <c r="AV379" s="10">
        <v>0</v>
      </c>
      <c r="AW379" s="10">
        <v>0</v>
      </c>
      <c r="AY379" s="10">
        <v>0</v>
      </c>
      <c r="BA379" s="10">
        <v>0</v>
      </c>
      <c r="BB379">
        <v>0</v>
      </c>
      <c r="BD379" s="10">
        <v>0</v>
      </c>
      <c r="BE379" s="10">
        <f>C379-BC379</f>
        <v>27</v>
      </c>
      <c r="BJ379" s="17">
        <f t="shared" si="10"/>
        <v>0</v>
      </c>
      <c r="BK379" s="17">
        <f t="shared" si="11"/>
        <v>0</v>
      </c>
      <c r="BM379" s="17">
        <v>0</v>
      </c>
      <c r="BN379" s="10">
        <v>0</v>
      </c>
      <c r="BO379">
        <v>1</v>
      </c>
      <c r="BP379">
        <v>1</v>
      </c>
      <c r="BQ379">
        <v>0</v>
      </c>
      <c r="BR379">
        <v>0</v>
      </c>
      <c r="BS379">
        <v>0</v>
      </c>
      <c r="BT379">
        <v>0</v>
      </c>
    </row>
    <row r="380" spans="1:72" x14ac:dyDescent="0.25">
      <c r="A380">
        <v>334</v>
      </c>
      <c r="B380" s="17">
        <v>379</v>
      </c>
      <c r="C380" s="10">
        <v>27</v>
      </c>
      <c r="D380" t="s">
        <v>254</v>
      </c>
      <c r="E380">
        <v>0</v>
      </c>
      <c r="F380">
        <v>1</v>
      </c>
      <c r="G380" s="10">
        <v>6</v>
      </c>
      <c r="H380" s="10">
        <v>1</v>
      </c>
      <c r="I380" s="10">
        <v>4</v>
      </c>
      <c r="J380" s="2" t="s">
        <v>98</v>
      </c>
      <c r="K380" s="10">
        <v>2</v>
      </c>
      <c r="L380" s="2" t="s">
        <v>40</v>
      </c>
      <c r="M380" s="10">
        <v>0</v>
      </c>
      <c r="N380" s="10">
        <v>2</v>
      </c>
      <c r="O380" s="10">
        <v>3</v>
      </c>
      <c r="P380" s="10">
        <v>5</v>
      </c>
      <c r="U380">
        <v>0</v>
      </c>
      <c r="V380" s="17">
        <v>0</v>
      </c>
      <c r="X380" s="17"/>
      <c r="Y380" s="17"/>
      <c r="Z380" s="17"/>
      <c r="AA380" s="17"/>
      <c r="AB380" s="17"/>
      <c r="AC380" s="17"/>
      <c r="AF380" s="17">
        <v>0</v>
      </c>
      <c r="AG380" s="10">
        <v>0</v>
      </c>
      <c r="AH380" s="10">
        <v>0</v>
      </c>
      <c r="AI380" s="10">
        <v>0</v>
      </c>
      <c r="AJ380" s="10">
        <v>0</v>
      </c>
      <c r="AK380" s="10">
        <v>0</v>
      </c>
      <c r="AL380" s="10">
        <v>0</v>
      </c>
      <c r="AM380" s="10">
        <v>0</v>
      </c>
      <c r="AN380" s="10">
        <v>0</v>
      </c>
      <c r="AO380" t="s">
        <v>167</v>
      </c>
      <c r="AP380" s="10">
        <v>1</v>
      </c>
      <c r="AQ380" t="s">
        <v>14</v>
      </c>
      <c r="AR380">
        <v>0</v>
      </c>
      <c r="AT380" s="10">
        <v>0</v>
      </c>
      <c r="AV380" s="10">
        <v>0</v>
      </c>
      <c r="AW380" s="10">
        <v>0</v>
      </c>
      <c r="AY380" s="10">
        <v>0</v>
      </c>
      <c r="BA380" s="10">
        <v>0</v>
      </c>
      <c r="BB380">
        <v>0</v>
      </c>
      <c r="BD380" s="10">
        <v>0</v>
      </c>
      <c r="BE380" s="10">
        <f>C380-BC380</f>
        <v>27</v>
      </c>
      <c r="BJ380" s="17">
        <f t="shared" si="10"/>
        <v>0</v>
      </c>
      <c r="BK380" s="17">
        <f t="shared" si="11"/>
        <v>0</v>
      </c>
      <c r="BM380" s="17">
        <v>0</v>
      </c>
      <c r="BN380" s="1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</row>
    <row r="381" spans="1:72" x14ac:dyDescent="0.25">
      <c r="A381">
        <v>485</v>
      </c>
      <c r="B381" s="17">
        <v>380</v>
      </c>
      <c r="C381" s="10">
        <v>27</v>
      </c>
      <c r="D381" t="s">
        <v>254</v>
      </c>
      <c r="E381">
        <v>0</v>
      </c>
      <c r="F381">
        <v>1</v>
      </c>
      <c r="G381" s="10">
        <v>6</v>
      </c>
      <c r="H381" s="10">
        <v>3</v>
      </c>
      <c r="I381" s="10">
        <v>6</v>
      </c>
      <c r="J381" s="2" t="s">
        <v>98</v>
      </c>
      <c r="K381" s="10">
        <v>2</v>
      </c>
      <c r="L381" s="2" t="s">
        <v>40</v>
      </c>
      <c r="M381" s="10">
        <v>0</v>
      </c>
      <c r="N381" s="10">
        <v>0</v>
      </c>
      <c r="O381" s="10">
        <v>3</v>
      </c>
      <c r="P381" s="10">
        <v>3</v>
      </c>
      <c r="Q381" s="10">
        <v>9</v>
      </c>
      <c r="R381" s="10">
        <v>6</v>
      </c>
      <c r="U381">
        <v>0</v>
      </c>
      <c r="V381" s="17">
        <v>0</v>
      </c>
      <c r="AF381" s="10">
        <v>0</v>
      </c>
      <c r="AG381" s="10">
        <v>0</v>
      </c>
      <c r="AH381" s="10">
        <v>0</v>
      </c>
      <c r="AI381" s="10">
        <v>0</v>
      </c>
      <c r="AJ381" s="10">
        <v>0</v>
      </c>
      <c r="AK381" s="10">
        <v>0</v>
      </c>
      <c r="AL381" s="10">
        <v>0</v>
      </c>
      <c r="AM381" s="10">
        <v>0</v>
      </c>
      <c r="AN381" s="10">
        <v>0</v>
      </c>
      <c r="AO381" t="s">
        <v>171</v>
      </c>
      <c r="AP381" s="10">
        <v>0</v>
      </c>
      <c r="AQ381" t="s">
        <v>14</v>
      </c>
      <c r="AR381">
        <v>0</v>
      </c>
      <c r="AT381" s="10">
        <v>1</v>
      </c>
      <c r="AV381" s="10">
        <v>0</v>
      </c>
      <c r="AW381" s="10">
        <v>0</v>
      </c>
      <c r="AY381" s="10">
        <v>0</v>
      </c>
      <c r="BA381" s="10">
        <v>0</v>
      </c>
      <c r="BB381">
        <v>0</v>
      </c>
      <c r="BD381" s="10">
        <v>0</v>
      </c>
      <c r="BE381" s="10">
        <f>C381-BC381</f>
        <v>27</v>
      </c>
      <c r="BJ381" s="17">
        <f t="shared" si="10"/>
        <v>0</v>
      </c>
      <c r="BK381" s="17">
        <f t="shared" si="11"/>
        <v>0</v>
      </c>
      <c r="BM381" s="17">
        <v>0</v>
      </c>
      <c r="BN381" s="10">
        <v>0</v>
      </c>
      <c r="BO381">
        <v>1</v>
      </c>
      <c r="BP381">
        <v>1</v>
      </c>
      <c r="BQ381">
        <v>0</v>
      </c>
      <c r="BR381">
        <v>0</v>
      </c>
      <c r="BS381">
        <v>0</v>
      </c>
      <c r="BT381">
        <v>0</v>
      </c>
    </row>
    <row r="382" spans="1:72" x14ac:dyDescent="0.25">
      <c r="A382">
        <v>668</v>
      </c>
      <c r="B382" s="17">
        <v>381</v>
      </c>
      <c r="C382" s="10">
        <v>27</v>
      </c>
      <c r="D382" t="s">
        <v>254</v>
      </c>
      <c r="E382">
        <v>0</v>
      </c>
      <c r="F382">
        <v>1</v>
      </c>
      <c r="G382" s="10">
        <v>6</v>
      </c>
      <c r="H382" s="10">
        <v>5</v>
      </c>
      <c r="I382" s="10">
        <v>5</v>
      </c>
      <c r="J382" s="2" t="s">
        <v>98</v>
      </c>
      <c r="K382" s="10">
        <v>2</v>
      </c>
      <c r="L382" s="2" t="s">
        <v>40</v>
      </c>
      <c r="M382" s="10">
        <v>0</v>
      </c>
      <c r="N382" s="10">
        <v>1</v>
      </c>
      <c r="O382" s="10">
        <v>0</v>
      </c>
      <c r="P382" s="10">
        <v>1</v>
      </c>
      <c r="U382">
        <v>1</v>
      </c>
      <c r="V382" s="17">
        <v>0</v>
      </c>
      <c r="W382" s="17" t="s">
        <v>19</v>
      </c>
      <c r="X382" s="17" t="s">
        <v>66</v>
      </c>
      <c r="Y382" s="17"/>
      <c r="Z382" s="17"/>
      <c r="AA382" s="17"/>
      <c r="AB382" s="17"/>
      <c r="AC382" s="17"/>
      <c r="AD382" s="17"/>
      <c r="AE382" s="17"/>
      <c r="AF382" s="10">
        <v>0</v>
      </c>
      <c r="AG382" s="10">
        <v>0</v>
      </c>
      <c r="AH382" s="10">
        <v>0</v>
      </c>
      <c r="AI382" s="10">
        <v>0</v>
      </c>
      <c r="AJ382" s="10">
        <v>0</v>
      </c>
      <c r="AK382" s="10">
        <v>0</v>
      </c>
      <c r="AL382" s="10">
        <v>0</v>
      </c>
      <c r="AM382" s="10">
        <v>0</v>
      </c>
      <c r="AN382" s="10">
        <v>0</v>
      </c>
      <c r="AO382" t="s">
        <v>43</v>
      </c>
      <c r="AP382" s="10">
        <v>1</v>
      </c>
      <c r="AQ382" t="s">
        <v>26</v>
      </c>
      <c r="AR382">
        <v>1</v>
      </c>
      <c r="AS382" t="s">
        <v>92</v>
      </c>
      <c r="AT382" s="10">
        <v>0</v>
      </c>
      <c r="AV382" s="10">
        <v>0</v>
      </c>
      <c r="AW382" s="10">
        <v>0</v>
      </c>
      <c r="AY382" s="10">
        <v>0</v>
      </c>
      <c r="BA382" s="10">
        <v>0</v>
      </c>
      <c r="BB382">
        <v>0</v>
      </c>
      <c r="BD382" s="10">
        <v>0</v>
      </c>
      <c r="BE382" s="10">
        <f>C382-BC382</f>
        <v>27</v>
      </c>
      <c r="BJ382" s="17">
        <f t="shared" si="10"/>
        <v>0</v>
      </c>
      <c r="BK382" s="17">
        <f t="shared" si="11"/>
        <v>0</v>
      </c>
      <c r="BM382" s="17">
        <v>0</v>
      </c>
      <c r="BN382" s="10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</row>
    <row r="383" spans="1:72" x14ac:dyDescent="0.25">
      <c r="A383">
        <v>841</v>
      </c>
      <c r="B383" s="17">
        <v>382</v>
      </c>
      <c r="C383" s="10">
        <v>27</v>
      </c>
      <c r="D383" t="s">
        <v>254</v>
      </c>
      <c r="E383">
        <v>0</v>
      </c>
      <c r="F383">
        <v>0</v>
      </c>
      <c r="G383" s="10">
        <v>6</v>
      </c>
      <c r="H383" s="10">
        <v>2</v>
      </c>
      <c r="I383" s="10">
        <v>6</v>
      </c>
      <c r="J383" s="2" t="s">
        <v>98</v>
      </c>
      <c r="K383" s="10">
        <v>2</v>
      </c>
      <c r="L383" s="2" t="s">
        <v>40</v>
      </c>
      <c r="M383" s="10">
        <v>0</v>
      </c>
      <c r="N383" s="10">
        <v>0</v>
      </c>
      <c r="O383" s="10">
        <v>4</v>
      </c>
      <c r="P383" s="10">
        <v>4</v>
      </c>
      <c r="Q383" s="10">
        <v>12</v>
      </c>
      <c r="R383" s="10">
        <v>8</v>
      </c>
      <c r="U383">
        <v>1</v>
      </c>
      <c r="V383" s="17">
        <v>0</v>
      </c>
      <c r="W383" t="s">
        <v>19</v>
      </c>
      <c r="X383" t="s">
        <v>15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t="s">
        <v>43</v>
      </c>
      <c r="AP383" s="10">
        <v>1</v>
      </c>
      <c r="AQ383" t="s">
        <v>14</v>
      </c>
      <c r="AR383">
        <v>0</v>
      </c>
      <c r="AT383" s="10">
        <v>0</v>
      </c>
      <c r="AV383" s="10">
        <v>0</v>
      </c>
      <c r="AW383" s="10">
        <v>0</v>
      </c>
      <c r="AY383" s="10">
        <v>0</v>
      </c>
      <c r="BA383" s="10">
        <v>0</v>
      </c>
      <c r="BB383">
        <v>0</v>
      </c>
      <c r="BD383" s="10">
        <v>0</v>
      </c>
      <c r="BE383" s="10">
        <f>C383-BC383</f>
        <v>27</v>
      </c>
      <c r="BJ383" s="17">
        <f t="shared" si="10"/>
        <v>0</v>
      </c>
      <c r="BK383" s="17">
        <f t="shared" si="11"/>
        <v>0</v>
      </c>
      <c r="BM383" s="17">
        <v>0</v>
      </c>
      <c r="BN383" s="10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</row>
    <row r="384" spans="1:72" x14ac:dyDescent="0.25">
      <c r="A384">
        <v>842</v>
      </c>
      <c r="B384" s="17">
        <v>383</v>
      </c>
      <c r="C384" s="10">
        <v>27</v>
      </c>
      <c r="D384" t="s">
        <v>254</v>
      </c>
      <c r="E384">
        <v>0</v>
      </c>
      <c r="F384">
        <v>0</v>
      </c>
      <c r="G384" s="10">
        <v>6</v>
      </c>
      <c r="H384" s="10">
        <v>2</v>
      </c>
      <c r="I384" s="10">
        <v>6</v>
      </c>
      <c r="J384" s="2" t="s">
        <v>98</v>
      </c>
      <c r="K384" s="10">
        <v>2</v>
      </c>
      <c r="L384" s="2" t="s">
        <v>40</v>
      </c>
      <c r="M384" s="10">
        <v>0</v>
      </c>
      <c r="N384" s="10">
        <v>0</v>
      </c>
      <c r="O384" s="10">
        <v>4</v>
      </c>
      <c r="P384" s="10">
        <v>4</v>
      </c>
      <c r="Q384" s="10">
        <v>11</v>
      </c>
      <c r="R384" s="10">
        <v>7</v>
      </c>
      <c r="U384">
        <v>0</v>
      </c>
      <c r="V384" s="17">
        <v>0</v>
      </c>
      <c r="AF384" s="10">
        <v>0</v>
      </c>
      <c r="AG384" s="10">
        <v>0</v>
      </c>
      <c r="AH384" s="10">
        <v>0</v>
      </c>
      <c r="AI384" s="10">
        <v>0</v>
      </c>
      <c r="AJ384" s="10">
        <v>0</v>
      </c>
      <c r="AK384" s="10">
        <v>0</v>
      </c>
      <c r="AL384" s="10">
        <v>0</v>
      </c>
      <c r="AM384" s="10">
        <v>0</v>
      </c>
      <c r="AN384" s="10">
        <v>0</v>
      </c>
      <c r="AO384" t="s">
        <v>317</v>
      </c>
      <c r="AP384" s="10">
        <v>1</v>
      </c>
      <c r="AQ384" t="s">
        <v>26</v>
      </c>
      <c r="AR384">
        <v>1</v>
      </c>
      <c r="AS384" t="s">
        <v>50</v>
      </c>
      <c r="AT384" s="10">
        <v>0</v>
      </c>
      <c r="AV384" s="10">
        <v>0</v>
      </c>
      <c r="AW384" s="10">
        <v>0</v>
      </c>
      <c r="AY384" s="10">
        <v>0</v>
      </c>
      <c r="BA384" s="10">
        <v>0</v>
      </c>
      <c r="BB384">
        <v>0</v>
      </c>
      <c r="BD384" s="10">
        <v>0</v>
      </c>
      <c r="BE384" s="10">
        <f>C384-BC384</f>
        <v>27</v>
      </c>
      <c r="BJ384" s="17">
        <f t="shared" si="10"/>
        <v>0</v>
      </c>
      <c r="BK384" s="17">
        <f t="shared" si="11"/>
        <v>0</v>
      </c>
      <c r="BM384" s="17">
        <v>0</v>
      </c>
      <c r="BN384" s="10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</row>
    <row r="385" spans="1:72" x14ac:dyDescent="0.25">
      <c r="A385">
        <v>886</v>
      </c>
      <c r="B385" s="17">
        <v>384</v>
      </c>
      <c r="C385" s="10">
        <v>27</v>
      </c>
      <c r="D385" t="s">
        <v>254</v>
      </c>
      <c r="E385">
        <v>0</v>
      </c>
      <c r="F385">
        <v>1</v>
      </c>
      <c r="G385" s="10">
        <v>6</v>
      </c>
      <c r="H385" s="10">
        <v>3</v>
      </c>
      <c r="I385" s="10">
        <v>3</v>
      </c>
      <c r="J385" s="2" t="s">
        <v>98</v>
      </c>
      <c r="K385" s="10">
        <v>2</v>
      </c>
      <c r="L385" s="2" t="s">
        <v>40</v>
      </c>
      <c r="M385" s="10">
        <v>0</v>
      </c>
      <c r="N385" s="10">
        <v>3</v>
      </c>
      <c r="O385" s="10">
        <v>0</v>
      </c>
      <c r="P385" s="10">
        <v>3</v>
      </c>
      <c r="Q385" s="10">
        <v>6</v>
      </c>
      <c r="R385" s="10">
        <v>3</v>
      </c>
      <c r="U385">
        <v>0</v>
      </c>
      <c r="V385" s="17">
        <v>0</v>
      </c>
      <c r="X385" s="17"/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0</v>
      </c>
      <c r="AM385" s="10">
        <v>0</v>
      </c>
      <c r="AN385" s="10">
        <v>0</v>
      </c>
      <c r="AO385" t="s">
        <v>93</v>
      </c>
      <c r="AP385" s="10">
        <v>1</v>
      </c>
      <c r="AQ385" t="s">
        <v>26</v>
      </c>
      <c r="AR385">
        <v>1</v>
      </c>
      <c r="AS385" t="s">
        <v>49</v>
      </c>
      <c r="AT385" s="10">
        <v>0</v>
      </c>
      <c r="AV385" s="10">
        <v>0</v>
      </c>
      <c r="AW385" s="10">
        <v>0</v>
      </c>
      <c r="AY385" s="10">
        <v>0</v>
      </c>
      <c r="BA385" s="10">
        <v>0</v>
      </c>
      <c r="BB385">
        <v>1</v>
      </c>
      <c r="BC385">
        <v>22</v>
      </c>
      <c r="BD385" s="10">
        <v>1</v>
      </c>
      <c r="BE385" s="10">
        <f>C385-BC385</f>
        <v>5</v>
      </c>
      <c r="BG385" t="s">
        <v>80</v>
      </c>
      <c r="BH385" s="10">
        <v>1</v>
      </c>
      <c r="BI385">
        <v>2</v>
      </c>
      <c r="BJ385" s="17">
        <f t="shared" si="10"/>
        <v>0.1</v>
      </c>
      <c r="BK385" s="17">
        <f t="shared" si="11"/>
        <v>0.5</v>
      </c>
      <c r="BM385" s="18">
        <v>0.5</v>
      </c>
      <c r="BN385" s="10">
        <v>1</v>
      </c>
      <c r="BO385">
        <v>0</v>
      </c>
      <c r="BP385">
        <v>1</v>
      </c>
      <c r="BQ385">
        <v>0</v>
      </c>
      <c r="BR385">
        <v>0</v>
      </c>
      <c r="BS385">
        <v>0</v>
      </c>
      <c r="BT385">
        <v>0</v>
      </c>
    </row>
    <row r="386" spans="1:72" x14ac:dyDescent="0.25">
      <c r="A386">
        <v>827</v>
      </c>
      <c r="B386" s="17">
        <v>385</v>
      </c>
      <c r="C386" s="10">
        <v>28</v>
      </c>
      <c r="D386" t="s">
        <v>254</v>
      </c>
      <c r="E386">
        <v>0</v>
      </c>
      <c r="F386">
        <v>1</v>
      </c>
      <c r="G386" s="10">
        <v>6</v>
      </c>
      <c r="H386" s="10">
        <v>6</v>
      </c>
      <c r="I386" s="10">
        <v>6</v>
      </c>
      <c r="J386" s="2" t="s">
        <v>98</v>
      </c>
      <c r="K386" s="10">
        <v>2</v>
      </c>
      <c r="L386" s="2" t="s">
        <v>40</v>
      </c>
      <c r="M386" s="10">
        <v>0</v>
      </c>
      <c r="N386" s="10">
        <v>0</v>
      </c>
      <c r="O386" s="10">
        <v>0</v>
      </c>
      <c r="P386" s="10">
        <v>0</v>
      </c>
      <c r="Q386" s="10">
        <v>10</v>
      </c>
      <c r="R386" s="10">
        <v>10</v>
      </c>
      <c r="U386">
        <v>1</v>
      </c>
      <c r="V386" s="17">
        <v>0</v>
      </c>
      <c r="W386" t="s">
        <v>19</v>
      </c>
      <c r="X386" s="17"/>
      <c r="Y386" s="17"/>
      <c r="Z386" s="17"/>
      <c r="AA386" s="17"/>
      <c r="AB386" s="17"/>
      <c r="AC386" s="17"/>
      <c r="AF386" s="10">
        <v>0</v>
      </c>
      <c r="AG386" s="10">
        <v>0</v>
      </c>
      <c r="AH386" s="10">
        <v>0</v>
      </c>
      <c r="AI386" s="10">
        <v>0</v>
      </c>
      <c r="AJ386" s="10">
        <v>0</v>
      </c>
      <c r="AK386" s="10">
        <v>0</v>
      </c>
      <c r="AL386" s="10">
        <v>0</v>
      </c>
      <c r="AM386" s="10">
        <v>0</v>
      </c>
      <c r="AN386" s="10">
        <v>0</v>
      </c>
      <c r="AO386" t="s">
        <v>43</v>
      </c>
      <c r="AP386" s="10">
        <v>1</v>
      </c>
      <c r="AQ386" t="s">
        <v>14</v>
      </c>
      <c r="AR386">
        <v>0</v>
      </c>
      <c r="AT386" s="10">
        <v>0</v>
      </c>
      <c r="AV386" s="10">
        <v>0</v>
      </c>
      <c r="AW386" s="10">
        <v>0</v>
      </c>
      <c r="AY386" s="10">
        <v>0</v>
      </c>
      <c r="BA386" s="10">
        <v>0</v>
      </c>
      <c r="BB386">
        <v>0</v>
      </c>
      <c r="BD386" s="10">
        <v>0</v>
      </c>
      <c r="BE386" s="10">
        <f>C386-BC386</f>
        <v>28</v>
      </c>
      <c r="BJ386" s="17">
        <f t="shared" ref="BJ386:BJ449" si="12">BI386/20</f>
        <v>0</v>
      </c>
      <c r="BK386" s="17">
        <f t="shared" ref="BK386:BK449" si="13">BJ386*BE386</f>
        <v>0</v>
      </c>
      <c r="BM386" s="17">
        <v>0</v>
      </c>
      <c r="BN386" s="10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</row>
    <row r="387" spans="1:72" x14ac:dyDescent="0.25">
      <c r="A387">
        <v>115</v>
      </c>
      <c r="B387" s="17">
        <v>386</v>
      </c>
      <c r="C387" s="10">
        <v>29</v>
      </c>
      <c r="D387" t="s">
        <v>254</v>
      </c>
      <c r="E387">
        <v>0</v>
      </c>
      <c r="F387">
        <v>1</v>
      </c>
      <c r="G387" s="10">
        <v>6</v>
      </c>
      <c r="H387" s="10">
        <v>3</v>
      </c>
      <c r="I387" s="10">
        <v>3</v>
      </c>
      <c r="J387" s="2" t="s">
        <v>98</v>
      </c>
      <c r="K387" s="10">
        <v>2</v>
      </c>
      <c r="L387" s="2" t="s">
        <v>40</v>
      </c>
      <c r="M387" s="10">
        <v>0</v>
      </c>
      <c r="N387" s="10">
        <v>3</v>
      </c>
      <c r="O387" s="10">
        <v>0</v>
      </c>
      <c r="P387" s="10">
        <v>3</v>
      </c>
      <c r="Q387" s="10">
        <v>12</v>
      </c>
      <c r="R387" s="10">
        <v>9</v>
      </c>
      <c r="U387">
        <v>1</v>
      </c>
      <c r="V387" s="17">
        <v>0</v>
      </c>
      <c r="W387" t="s">
        <v>66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t="s">
        <v>74</v>
      </c>
      <c r="AP387" s="10">
        <v>1</v>
      </c>
      <c r="AQ387" t="s">
        <v>27</v>
      </c>
      <c r="AR387">
        <v>0</v>
      </c>
      <c r="AT387" s="10">
        <v>1</v>
      </c>
      <c r="AU387" t="s">
        <v>75</v>
      </c>
      <c r="AV387" s="10">
        <v>0</v>
      </c>
      <c r="AW387" s="10">
        <v>0</v>
      </c>
      <c r="AY387" s="10">
        <v>1</v>
      </c>
      <c r="AZ387" t="s">
        <v>76</v>
      </c>
      <c r="BA387" s="10">
        <v>1</v>
      </c>
      <c r="BB387">
        <v>0</v>
      </c>
      <c r="BD387" s="10">
        <v>0</v>
      </c>
      <c r="BE387" s="10">
        <f>C387-BC387</f>
        <v>29</v>
      </c>
      <c r="BJ387" s="17">
        <f t="shared" si="12"/>
        <v>0</v>
      </c>
      <c r="BK387" s="17">
        <f t="shared" si="13"/>
        <v>0</v>
      </c>
      <c r="BM387" s="17">
        <v>0</v>
      </c>
      <c r="BN387" s="10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</row>
    <row r="388" spans="1:72" x14ac:dyDescent="0.25">
      <c r="A388">
        <v>143</v>
      </c>
      <c r="B388" s="17">
        <v>387</v>
      </c>
      <c r="C388" s="10">
        <v>29</v>
      </c>
      <c r="D388" t="s">
        <v>254</v>
      </c>
      <c r="E388">
        <v>0</v>
      </c>
      <c r="F388">
        <v>1</v>
      </c>
      <c r="G388" s="10">
        <v>6</v>
      </c>
      <c r="H388" s="10">
        <v>2</v>
      </c>
      <c r="I388" s="10">
        <v>3</v>
      </c>
      <c r="J388" s="2" t="s">
        <v>98</v>
      </c>
      <c r="K388" s="10">
        <v>2</v>
      </c>
      <c r="L388" s="2" t="s">
        <v>40</v>
      </c>
      <c r="M388" s="10">
        <v>0</v>
      </c>
      <c r="N388" s="10">
        <v>3</v>
      </c>
      <c r="O388" s="10">
        <v>1</v>
      </c>
      <c r="P388" s="10">
        <v>4</v>
      </c>
      <c r="U388">
        <v>1</v>
      </c>
      <c r="V388" s="17">
        <v>0</v>
      </c>
      <c r="W388" t="s">
        <v>19</v>
      </c>
      <c r="X388" s="17"/>
      <c r="Y388" s="17"/>
      <c r="Z388" s="17"/>
      <c r="AA388" s="17"/>
      <c r="AB388" s="17"/>
      <c r="AC388" s="17"/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t="s">
        <v>74</v>
      </c>
      <c r="AP388" s="10">
        <v>1</v>
      </c>
      <c r="AQ388" t="s">
        <v>27</v>
      </c>
      <c r="AR388">
        <v>0</v>
      </c>
      <c r="AT388" s="10">
        <v>1</v>
      </c>
      <c r="AU388" t="s">
        <v>75</v>
      </c>
      <c r="AV388" s="10">
        <v>0</v>
      </c>
      <c r="AW388" s="10">
        <v>0</v>
      </c>
      <c r="AY388" s="10">
        <v>1</v>
      </c>
      <c r="AZ388" t="s">
        <v>76</v>
      </c>
      <c r="BA388" s="10">
        <v>1</v>
      </c>
      <c r="BB388">
        <v>0</v>
      </c>
      <c r="BD388" s="10">
        <v>0</v>
      </c>
      <c r="BE388" s="10">
        <f>C388-BC388</f>
        <v>29</v>
      </c>
      <c r="BJ388" s="17">
        <f t="shared" si="12"/>
        <v>0</v>
      </c>
      <c r="BK388" s="17">
        <f t="shared" si="13"/>
        <v>0</v>
      </c>
      <c r="BM388" s="17">
        <v>0</v>
      </c>
      <c r="BN388" s="10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</row>
    <row r="389" spans="1:72" x14ac:dyDescent="0.25">
      <c r="A389">
        <v>683</v>
      </c>
      <c r="B389" s="17">
        <v>388</v>
      </c>
      <c r="C389" s="10">
        <v>29</v>
      </c>
      <c r="D389" t="s">
        <v>254</v>
      </c>
      <c r="E389">
        <v>0</v>
      </c>
      <c r="F389">
        <v>1</v>
      </c>
      <c r="G389" s="10">
        <v>6</v>
      </c>
      <c r="H389" s="10">
        <v>3</v>
      </c>
      <c r="I389" s="10">
        <v>6</v>
      </c>
      <c r="J389" s="2" t="s">
        <v>98</v>
      </c>
      <c r="K389" s="10">
        <v>2</v>
      </c>
      <c r="L389" s="2" t="s">
        <v>40</v>
      </c>
      <c r="M389" s="10">
        <v>0</v>
      </c>
      <c r="N389" s="10">
        <v>0</v>
      </c>
      <c r="O389" s="10">
        <v>3</v>
      </c>
      <c r="P389" s="10">
        <v>3</v>
      </c>
      <c r="Q389" s="10">
        <v>10</v>
      </c>
      <c r="R389" s="10">
        <v>7</v>
      </c>
      <c r="U389">
        <v>0</v>
      </c>
      <c r="V389" s="17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0</v>
      </c>
      <c r="AL389" s="10">
        <v>0</v>
      </c>
      <c r="AM389" s="10">
        <v>0</v>
      </c>
      <c r="AN389" s="10">
        <v>0</v>
      </c>
      <c r="AO389" t="s">
        <v>107</v>
      </c>
      <c r="AP389" s="10">
        <v>1</v>
      </c>
      <c r="AQ389" t="s">
        <v>26</v>
      </c>
      <c r="AR389">
        <v>1</v>
      </c>
      <c r="AS389" t="s">
        <v>298</v>
      </c>
      <c r="AT389" s="10">
        <v>0</v>
      </c>
      <c r="AV389" s="10">
        <v>0</v>
      </c>
      <c r="AW389" s="10">
        <v>0</v>
      </c>
      <c r="AY389" s="10">
        <v>0</v>
      </c>
      <c r="BA389" s="10">
        <v>0</v>
      </c>
      <c r="BB389">
        <v>0</v>
      </c>
      <c r="BD389" s="10">
        <v>0</v>
      </c>
      <c r="BE389" s="10">
        <f>C389-BC389</f>
        <v>29</v>
      </c>
      <c r="BJ389" s="17">
        <f t="shared" si="12"/>
        <v>0</v>
      </c>
      <c r="BK389" s="17">
        <f t="shared" si="13"/>
        <v>0</v>
      </c>
      <c r="BM389" s="17">
        <v>0</v>
      </c>
      <c r="BN389" s="10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</row>
    <row r="390" spans="1:72" x14ac:dyDescent="0.25">
      <c r="A390">
        <v>191</v>
      </c>
      <c r="B390" s="17">
        <v>389</v>
      </c>
      <c r="C390" s="10">
        <v>30</v>
      </c>
      <c r="D390" t="s">
        <v>255</v>
      </c>
      <c r="E390">
        <v>0</v>
      </c>
      <c r="F390">
        <v>1</v>
      </c>
      <c r="G390" s="10">
        <v>6</v>
      </c>
      <c r="H390" s="10">
        <v>5</v>
      </c>
      <c r="I390" s="10">
        <v>5</v>
      </c>
      <c r="J390" s="2" t="s">
        <v>98</v>
      </c>
      <c r="K390" s="10">
        <v>2</v>
      </c>
      <c r="L390" s="2" t="s">
        <v>40</v>
      </c>
      <c r="M390" s="10">
        <v>0</v>
      </c>
      <c r="N390" s="10">
        <v>1</v>
      </c>
      <c r="O390" s="10">
        <v>0</v>
      </c>
      <c r="P390" s="10">
        <v>1</v>
      </c>
      <c r="Q390" s="10">
        <v>11</v>
      </c>
      <c r="R390" s="10">
        <v>10</v>
      </c>
      <c r="U390">
        <v>1</v>
      </c>
      <c r="V390" s="17">
        <v>0</v>
      </c>
      <c r="W390" t="s">
        <v>19</v>
      </c>
      <c r="X390" s="17"/>
      <c r="Y390" s="17"/>
      <c r="Z390" s="17"/>
      <c r="AA390" s="17"/>
      <c r="AB390" s="17"/>
      <c r="AC390" s="17"/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0</v>
      </c>
      <c r="AN390" s="10">
        <v>0</v>
      </c>
      <c r="AO390" t="s">
        <v>121</v>
      </c>
      <c r="AP390" s="10">
        <v>1</v>
      </c>
      <c r="AQ390" t="s">
        <v>27</v>
      </c>
      <c r="AR390">
        <v>0</v>
      </c>
      <c r="AT390" s="10">
        <v>0</v>
      </c>
      <c r="AV390" s="10">
        <v>0</v>
      </c>
      <c r="AW390" s="10">
        <v>0</v>
      </c>
      <c r="AY390" s="10">
        <v>0</v>
      </c>
      <c r="BA390" s="10">
        <v>0</v>
      </c>
      <c r="BB390">
        <v>1</v>
      </c>
      <c r="BC390">
        <v>29.5</v>
      </c>
      <c r="BD390" s="10">
        <v>1</v>
      </c>
      <c r="BE390" s="10">
        <f>C390-BC390</f>
        <v>0.5</v>
      </c>
      <c r="BG390" t="s">
        <v>80</v>
      </c>
      <c r="BH390" s="10">
        <v>2</v>
      </c>
      <c r="BI390">
        <v>0.5</v>
      </c>
      <c r="BJ390" s="17">
        <f t="shared" si="12"/>
        <v>2.5000000000000001E-2</v>
      </c>
      <c r="BK390" s="17">
        <f t="shared" si="13"/>
        <v>1.2500000000000001E-2</v>
      </c>
      <c r="BM390" s="18">
        <v>1.2500000000000001E-2</v>
      </c>
      <c r="BN390" s="10">
        <v>1</v>
      </c>
      <c r="BO390">
        <v>0</v>
      </c>
      <c r="BP390">
        <v>1</v>
      </c>
      <c r="BQ390">
        <v>0</v>
      </c>
      <c r="BR390">
        <v>0</v>
      </c>
      <c r="BS390">
        <v>0</v>
      </c>
      <c r="BT390">
        <v>0</v>
      </c>
    </row>
    <row r="391" spans="1:72" x14ac:dyDescent="0.25">
      <c r="A391">
        <v>308</v>
      </c>
      <c r="B391" s="17">
        <v>390</v>
      </c>
      <c r="C391" s="10">
        <v>30</v>
      </c>
      <c r="D391" t="s">
        <v>255</v>
      </c>
      <c r="E391">
        <v>0</v>
      </c>
      <c r="F391">
        <v>0</v>
      </c>
      <c r="G391" s="10">
        <v>6</v>
      </c>
      <c r="H391" s="10">
        <v>5</v>
      </c>
      <c r="I391" s="10">
        <v>5</v>
      </c>
      <c r="J391" s="2" t="s">
        <v>98</v>
      </c>
      <c r="K391" s="10">
        <v>2</v>
      </c>
      <c r="L391" s="2" t="s">
        <v>40</v>
      </c>
      <c r="M391" s="10">
        <v>0</v>
      </c>
      <c r="N391" s="10">
        <v>1</v>
      </c>
      <c r="O391" s="10">
        <v>0</v>
      </c>
      <c r="P391" s="10">
        <v>1</v>
      </c>
      <c r="U391">
        <v>0</v>
      </c>
      <c r="V391" s="17">
        <v>0</v>
      </c>
      <c r="X391" s="17"/>
      <c r="Y391" s="17"/>
      <c r="Z391" s="17"/>
      <c r="AA391" s="17"/>
      <c r="AB391" s="17"/>
      <c r="AC391" s="17"/>
      <c r="AF391" s="17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0</v>
      </c>
      <c r="AL391" s="10">
        <v>0</v>
      </c>
      <c r="AM391" s="10">
        <v>0</v>
      </c>
      <c r="AN391" s="10">
        <v>0</v>
      </c>
      <c r="AO391" t="s">
        <v>159</v>
      </c>
      <c r="AP391" s="10">
        <v>1</v>
      </c>
      <c r="AQ391" t="s">
        <v>14</v>
      </c>
      <c r="AR391">
        <v>0</v>
      </c>
      <c r="AT391" s="10">
        <v>0</v>
      </c>
      <c r="AV391" s="10">
        <v>0</v>
      </c>
      <c r="AW391" s="10">
        <v>0</v>
      </c>
      <c r="AY391" s="10">
        <v>0</v>
      </c>
      <c r="BA391" s="10">
        <v>0</v>
      </c>
      <c r="BB391">
        <v>0</v>
      </c>
      <c r="BD391" s="10">
        <v>0</v>
      </c>
      <c r="BE391" s="10">
        <f>C391-BC391</f>
        <v>30</v>
      </c>
      <c r="BJ391" s="17">
        <f t="shared" si="12"/>
        <v>0</v>
      </c>
      <c r="BK391" s="17">
        <f t="shared" si="13"/>
        <v>0</v>
      </c>
      <c r="BM391" s="17">
        <v>0</v>
      </c>
      <c r="BN391" s="10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</row>
    <row r="392" spans="1:72" x14ac:dyDescent="0.25">
      <c r="A392">
        <v>320</v>
      </c>
      <c r="B392" s="17">
        <v>391</v>
      </c>
      <c r="C392" s="10">
        <v>30</v>
      </c>
      <c r="D392" t="s">
        <v>255</v>
      </c>
      <c r="E392">
        <v>0</v>
      </c>
      <c r="F392">
        <v>1</v>
      </c>
      <c r="G392" s="10">
        <v>6</v>
      </c>
      <c r="H392" s="10">
        <v>5</v>
      </c>
      <c r="I392" s="10">
        <v>5</v>
      </c>
      <c r="J392" s="2" t="s">
        <v>98</v>
      </c>
      <c r="K392" s="10">
        <v>2</v>
      </c>
      <c r="L392" s="2" t="s">
        <v>40</v>
      </c>
      <c r="M392" s="10">
        <v>0</v>
      </c>
      <c r="N392" s="10">
        <v>1</v>
      </c>
      <c r="O392" s="10">
        <v>0</v>
      </c>
      <c r="P392" s="10">
        <v>1</v>
      </c>
      <c r="U392">
        <v>0</v>
      </c>
      <c r="V392" s="17">
        <v>0</v>
      </c>
      <c r="AF392" s="17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t="s">
        <v>171</v>
      </c>
      <c r="AP392" s="10">
        <v>0</v>
      </c>
      <c r="AQ392" t="s">
        <v>14</v>
      </c>
      <c r="AR392">
        <v>0</v>
      </c>
      <c r="AT392" s="10">
        <v>0</v>
      </c>
      <c r="AV392" s="10">
        <v>0</v>
      </c>
      <c r="AW392" s="10">
        <v>0</v>
      </c>
      <c r="AY392" s="10">
        <v>0</v>
      </c>
      <c r="BA392" s="10">
        <v>0</v>
      </c>
      <c r="BB392">
        <v>0</v>
      </c>
      <c r="BD392" s="10">
        <v>0</v>
      </c>
      <c r="BE392" s="10">
        <f>C392-BC392</f>
        <v>30</v>
      </c>
      <c r="BJ392" s="17">
        <f t="shared" si="12"/>
        <v>0</v>
      </c>
      <c r="BK392" s="17">
        <f t="shared" si="13"/>
        <v>0</v>
      </c>
      <c r="BM392" s="17">
        <v>0</v>
      </c>
      <c r="BN392" s="10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</row>
    <row r="393" spans="1:72" x14ac:dyDescent="0.25">
      <c r="A393">
        <v>778</v>
      </c>
      <c r="B393" s="17">
        <v>392</v>
      </c>
      <c r="C393" s="10">
        <v>30</v>
      </c>
      <c r="D393" t="s">
        <v>255</v>
      </c>
      <c r="E393">
        <v>0</v>
      </c>
      <c r="F393">
        <v>0</v>
      </c>
      <c r="G393" s="10">
        <v>6</v>
      </c>
      <c r="H393" s="10">
        <v>4</v>
      </c>
      <c r="I393" s="10">
        <v>5</v>
      </c>
      <c r="J393" s="2" t="s">
        <v>98</v>
      </c>
      <c r="K393" s="10">
        <v>2</v>
      </c>
      <c r="L393" s="2" t="s">
        <v>40</v>
      </c>
      <c r="M393" s="10">
        <v>0</v>
      </c>
      <c r="N393" s="10">
        <v>1</v>
      </c>
      <c r="O393" s="10">
        <v>1</v>
      </c>
      <c r="P393" s="10">
        <v>2</v>
      </c>
      <c r="Q393" s="10">
        <v>9</v>
      </c>
      <c r="R393" s="10">
        <v>7</v>
      </c>
      <c r="U393">
        <v>1</v>
      </c>
      <c r="V393" s="17">
        <v>0</v>
      </c>
      <c r="W393" t="s">
        <v>19</v>
      </c>
      <c r="X393" s="17" t="s">
        <v>66</v>
      </c>
      <c r="Y393" t="s">
        <v>15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t="s">
        <v>171</v>
      </c>
      <c r="AP393" s="10">
        <v>0</v>
      </c>
      <c r="AQ393" t="s">
        <v>14</v>
      </c>
      <c r="AR393">
        <v>0</v>
      </c>
      <c r="AT393" s="10">
        <v>0</v>
      </c>
      <c r="AV393" s="10">
        <v>0</v>
      </c>
      <c r="AW393" s="10">
        <v>0</v>
      </c>
      <c r="AY393" s="10">
        <v>0</v>
      </c>
      <c r="BA393" s="10">
        <v>0</v>
      </c>
      <c r="BB393">
        <v>0</v>
      </c>
      <c r="BD393" s="10">
        <v>0</v>
      </c>
      <c r="BE393" s="10">
        <f>C393-BC393</f>
        <v>30</v>
      </c>
      <c r="BJ393" s="17">
        <f t="shared" si="12"/>
        <v>0</v>
      </c>
      <c r="BK393" s="17">
        <f t="shared" si="13"/>
        <v>0</v>
      </c>
      <c r="BM393" s="17">
        <v>0</v>
      </c>
      <c r="BN393" s="10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</row>
    <row r="394" spans="1:72" x14ac:dyDescent="0.25">
      <c r="A394">
        <v>459</v>
      </c>
      <c r="B394" s="17">
        <v>393</v>
      </c>
      <c r="C394" s="10">
        <v>31</v>
      </c>
      <c r="D394" t="s">
        <v>255</v>
      </c>
      <c r="E394">
        <v>0</v>
      </c>
      <c r="F394">
        <v>1</v>
      </c>
      <c r="G394" s="10">
        <v>6</v>
      </c>
      <c r="H394" s="10">
        <v>2</v>
      </c>
      <c r="I394" s="10">
        <v>4</v>
      </c>
      <c r="J394" s="2" t="s">
        <v>98</v>
      </c>
      <c r="K394" s="10">
        <v>2</v>
      </c>
      <c r="L394" s="2" t="s">
        <v>40</v>
      </c>
      <c r="M394" s="10">
        <v>0</v>
      </c>
      <c r="N394" s="10">
        <v>2</v>
      </c>
      <c r="O394" s="10">
        <v>2</v>
      </c>
      <c r="P394" s="10">
        <v>4</v>
      </c>
      <c r="Q394" s="10">
        <v>14</v>
      </c>
      <c r="R394" s="10">
        <v>10</v>
      </c>
      <c r="U394">
        <v>1</v>
      </c>
      <c r="V394" s="17">
        <v>0</v>
      </c>
      <c r="W394" t="s">
        <v>19</v>
      </c>
      <c r="X394" s="2" t="s">
        <v>66</v>
      </c>
      <c r="Y394" s="2" t="s">
        <v>45</v>
      </c>
      <c r="Z394" s="2"/>
      <c r="AA394" s="2"/>
      <c r="AB394" s="2"/>
      <c r="AC394" s="2"/>
      <c r="AF394" s="10">
        <v>0</v>
      </c>
      <c r="AG394" s="10">
        <v>0</v>
      </c>
      <c r="AH394" s="10">
        <v>0</v>
      </c>
      <c r="AI394" s="10">
        <v>0</v>
      </c>
      <c r="AJ394" s="10">
        <v>0</v>
      </c>
      <c r="AK394" s="10">
        <v>0</v>
      </c>
      <c r="AL394" s="10">
        <v>0</v>
      </c>
      <c r="AM394" s="10">
        <v>0</v>
      </c>
      <c r="AN394" s="10">
        <v>0</v>
      </c>
      <c r="AO394" t="s">
        <v>182</v>
      </c>
      <c r="AP394" s="10">
        <v>1</v>
      </c>
      <c r="AQ394" t="s">
        <v>14</v>
      </c>
      <c r="AR394">
        <v>0</v>
      </c>
      <c r="AT394" s="10">
        <v>0</v>
      </c>
      <c r="AV394" s="10">
        <v>0</v>
      </c>
      <c r="AW394" s="10">
        <v>0</v>
      </c>
      <c r="AY394" s="10">
        <v>0</v>
      </c>
      <c r="BA394" s="10">
        <v>0</v>
      </c>
      <c r="BB394">
        <v>0</v>
      </c>
      <c r="BD394" s="10">
        <v>0</v>
      </c>
      <c r="BE394" s="10">
        <f>C394-BC394</f>
        <v>31</v>
      </c>
      <c r="BJ394" s="17">
        <f t="shared" si="12"/>
        <v>0</v>
      </c>
      <c r="BK394" s="17">
        <f t="shared" si="13"/>
        <v>0</v>
      </c>
      <c r="BM394" s="17">
        <v>0</v>
      </c>
      <c r="BN394" s="10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</row>
    <row r="395" spans="1:72" x14ac:dyDescent="0.25">
      <c r="A395">
        <v>649</v>
      </c>
      <c r="B395" s="17">
        <v>394</v>
      </c>
      <c r="C395" s="10">
        <v>31</v>
      </c>
      <c r="D395" t="s">
        <v>255</v>
      </c>
      <c r="E395">
        <v>0</v>
      </c>
      <c r="F395">
        <v>1</v>
      </c>
      <c r="G395" s="10">
        <v>6</v>
      </c>
      <c r="H395" s="10">
        <v>5</v>
      </c>
      <c r="I395" s="10">
        <v>5</v>
      </c>
      <c r="J395" s="2" t="s">
        <v>98</v>
      </c>
      <c r="K395" s="10">
        <v>2</v>
      </c>
      <c r="L395" s="2" t="s">
        <v>40</v>
      </c>
      <c r="M395" s="10">
        <v>0</v>
      </c>
      <c r="N395" s="10">
        <v>1</v>
      </c>
      <c r="O395" s="10">
        <v>0</v>
      </c>
      <c r="P395" s="10">
        <v>1</v>
      </c>
      <c r="U395">
        <v>0</v>
      </c>
      <c r="V395" s="17">
        <v>1</v>
      </c>
      <c r="AF395" s="10">
        <v>0</v>
      </c>
      <c r="AG395" s="10">
        <v>0</v>
      </c>
      <c r="AH395" s="10">
        <v>0</v>
      </c>
      <c r="AI395" s="10">
        <v>0</v>
      </c>
      <c r="AJ395" s="10">
        <v>0</v>
      </c>
      <c r="AK395" s="10">
        <v>0</v>
      </c>
      <c r="AL395" s="10">
        <v>0</v>
      </c>
      <c r="AM395" s="10">
        <v>0</v>
      </c>
      <c r="AN395" s="10">
        <v>0</v>
      </c>
      <c r="AO395" t="s">
        <v>107</v>
      </c>
      <c r="AP395" s="10">
        <v>1</v>
      </c>
      <c r="AQ395" t="s">
        <v>14</v>
      </c>
      <c r="AR395">
        <v>0</v>
      </c>
      <c r="AT395" s="10">
        <v>0</v>
      </c>
      <c r="AV395" s="10">
        <v>0</v>
      </c>
      <c r="AW395" s="10">
        <v>0</v>
      </c>
      <c r="AY395" s="10">
        <v>0</v>
      </c>
      <c r="BA395" s="10">
        <v>0</v>
      </c>
      <c r="BB395">
        <v>0</v>
      </c>
      <c r="BD395" s="10">
        <v>0</v>
      </c>
      <c r="BE395" s="10">
        <f>C395-BC395</f>
        <v>31</v>
      </c>
      <c r="BJ395" s="17">
        <f t="shared" si="12"/>
        <v>0</v>
      </c>
      <c r="BK395" s="17">
        <f t="shared" si="13"/>
        <v>0</v>
      </c>
      <c r="BM395" s="17">
        <v>0</v>
      </c>
      <c r="BN395" s="10">
        <v>0</v>
      </c>
      <c r="BO395">
        <v>1</v>
      </c>
      <c r="BP395">
        <v>1</v>
      </c>
      <c r="BQ395">
        <v>0</v>
      </c>
      <c r="BR395">
        <v>0</v>
      </c>
      <c r="BS395">
        <v>0</v>
      </c>
      <c r="BT395">
        <v>0</v>
      </c>
    </row>
    <row r="396" spans="1:72" x14ac:dyDescent="0.25">
      <c r="A396">
        <v>188</v>
      </c>
      <c r="B396" s="17">
        <v>395</v>
      </c>
      <c r="C396" s="10">
        <v>32</v>
      </c>
      <c r="D396" t="s">
        <v>255</v>
      </c>
      <c r="E396">
        <v>0</v>
      </c>
      <c r="F396">
        <v>1</v>
      </c>
      <c r="G396" s="10">
        <v>6</v>
      </c>
      <c r="H396" s="10">
        <v>3</v>
      </c>
      <c r="I396" s="10">
        <v>3</v>
      </c>
      <c r="J396" s="2" t="s">
        <v>98</v>
      </c>
      <c r="K396" s="10">
        <v>2</v>
      </c>
      <c r="L396" s="2" t="s">
        <v>40</v>
      </c>
      <c r="M396" s="10">
        <v>0</v>
      </c>
      <c r="N396" s="10">
        <v>3</v>
      </c>
      <c r="O396" s="10">
        <v>0</v>
      </c>
      <c r="P396" s="10">
        <v>3</v>
      </c>
      <c r="Q396" s="10">
        <v>12</v>
      </c>
      <c r="R396" s="10">
        <v>9</v>
      </c>
      <c r="U396">
        <v>1</v>
      </c>
      <c r="V396" s="17">
        <v>0</v>
      </c>
      <c r="W396" t="s">
        <v>19</v>
      </c>
      <c r="X396" s="2" t="s">
        <v>112</v>
      </c>
      <c r="AD396" t="s">
        <v>16</v>
      </c>
      <c r="AF396" s="10">
        <v>1</v>
      </c>
      <c r="AG396" s="10">
        <v>0</v>
      </c>
      <c r="AH396" s="10">
        <v>1</v>
      </c>
      <c r="AI396" s="17">
        <v>1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t="s">
        <v>72</v>
      </c>
      <c r="AP396" s="10">
        <v>1</v>
      </c>
      <c r="AQ396" t="s">
        <v>27</v>
      </c>
      <c r="AR396">
        <v>0</v>
      </c>
      <c r="AT396" s="10">
        <v>0</v>
      </c>
      <c r="AV396" s="10">
        <v>0</v>
      </c>
      <c r="AW396" s="10">
        <v>0</v>
      </c>
      <c r="AY396" s="10">
        <v>0</v>
      </c>
      <c r="BA396" s="10">
        <v>0</v>
      </c>
      <c r="BB396">
        <v>1</v>
      </c>
      <c r="BC396">
        <v>24</v>
      </c>
      <c r="BD396" s="10">
        <v>1</v>
      </c>
      <c r="BE396" s="10">
        <f>C396-BC396</f>
        <v>8</v>
      </c>
      <c r="BG396" t="s">
        <v>80</v>
      </c>
      <c r="BH396" s="10">
        <v>2</v>
      </c>
      <c r="BI396">
        <v>0.5</v>
      </c>
      <c r="BJ396" s="17">
        <f t="shared" si="12"/>
        <v>2.5000000000000001E-2</v>
      </c>
      <c r="BK396" s="17">
        <f t="shared" si="13"/>
        <v>0.2</v>
      </c>
      <c r="BM396" s="18">
        <v>0.2</v>
      </c>
      <c r="BN396" s="10">
        <v>1</v>
      </c>
      <c r="BO396">
        <v>1</v>
      </c>
      <c r="BP396">
        <v>1</v>
      </c>
      <c r="BQ396">
        <v>1</v>
      </c>
      <c r="BR396">
        <v>1</v>
      </c>
      <c r="BS396">
        <v>0</v>
      </c>
      <c r="BT396">
        <v>1</v>
      </c>
    </row>
    <row r="397" spans="1:72" x14ac:dyDescent="0.25">
      <c r="A397">
        <v>290</v>
      </c>
      <c r="B397" s="17">
        <v>396</v>
      </c>
      <c r="C397" s="10">
        <v>32</v>
      </c>
      <c r="D397" t="s">
        <v>255</v>
      </c>
      <c r="E397">
        <v>0</v>
      </c>
      <c r="F397">
        <v>0</v>
      </c>
      <c r="G397" s="10">
        <v>6</v>
      </c>
      <c r="H397" s="10">
        <v>6</v>
      </c>
      <c r="I397" s="10">
        <v>6</v>
      </c>
      <c r="J397" s="2" t="s">
        <v>98</v>
      </c>
      <c r="K397" s="10">
        <v>2</v>
      </c>
      <c r="L397" s="2" t="s">
        <v>40</v>
      </c>
      <c r="M397" s="10">
        <v>0</v>
      </c>
      <c r="N397" s="10">
        <v>0</v>
      </c>
      <c r="O397" s="10">
        <v>0</v>
      </c>
      <c r="P397" s="10">
        <v>0</v>
      </c>
      <c r="U397">
        <v>0</v>
      </c>
      <c r="V397" s="17">
        <v>0</v>
      </c>
      <c r="X397" s="17"/>
      <c r="AF397" s="17">
        <v>0</v>
      </c>
      <c r="AG397" s="10">
        <v>0</v>
      </c>
      <c r="AH397" s="10">
        <v>0</v>
      </c>
      <c r="AI397" s="10">
        <v>0</v>
      </c>
      <c r="AJ397" s="10">
        <v>0</v>
      </c>
      <c r="AK397" s="10">
        <v>0</v>
      </c>
      <c r="AL397" s="10">
        <v>0</v>
      </c>
      <c r="AM397" s="10">
        <v>0</v>
      </c>
      <c r="AN397" s="10">
        <v>0</v>
      </c>
      <c r="AO397" t="s">
        <v>171</v>
      </c>
      <c r="AP397" s="10">
        <v>0</v>
      </c>
      <c r="AQ397" t="s">
        <v>14</v>
      </c>
      <c r="AR397">
        <v>0</v>
      </c>
      <c r="AT397" s="10">
        <v>0</v>
      </c>
      <c r="AV397" s="10">
        <v>0</v>
      </c>
      <c r="AW397" s="10">
        <v>0</v>
      </c>
      <c r="AY397" s="10">
        <v>0</v>
      </c>
      <c r="BA397" s="10">
        <v>0</v>
      </c>
      <c r="BB397">
        <v>0</v>
      </c>
      <c r="BD397" s="10">
        <v>0</v>
      </c>
      <c r="BE397" s="10">
        <f>C397-BC397</f>
        <v>32</v>
      </c>
      <c r="BJ397" s="17">
        <f t="shared" si="12"/>
        <v>0</v>
      </c>
      <c r="BK397" s="17">
        <f t="shared" si="13"/>
        <v>0</v>
      </c>
      <c r="BM397" s="17">
        <v>0</v>
      </c>
      <c r="BN397" s="10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</row>
    <row r="398" spans="1:72" x14ac:dyDescent="0.25">
      <c r="A398">
        <v>609</v>
      </c>
      <c r="B398" s="17">
        <v>397</v>
      </c>
      <c r="C398" s="10">
        <v>32</v>
      </c>
      <c r="D398" t="s">
        <v>255</v>
      </c>
      <c r="E398">
        <v>0</v>
      </c>
      <c r="F398">
        <v>0</v>
      </c>
      <c r="G398" s="10">
        <v>6</v>
      </c>
      <c r="H398" s="10">
        <v>2</v>
      </c>
      <c r="I398" s="10">
        <v>3</v>
      </c>
      <c r="J398" s="2" t="s">
        <v>98</v>
      </c>
      <c r="K398" s="10">
        <v>2</v>
      </c>
      <c r="L398" s="2" t="s">
        <v>40</v>
      </c>
      <c r="M398" s="10">
        <v>0</v>
      </c>
      <c r="N398" s="10">
        <v>3</v>
      </c>
      <c r="O398" s="10">
        <v>1</v>
      </c>
      <c r="P398" s="10">
        <v>4</v>
      </c>
      <c r="Q398" s="10">
        <v>10</v>
      </c>
      <c r="R398" s="10">
        <v>6</v>
      </c>
      <c r="U398">
        <v>1</v>
      </c>
      <c r="V398" s="17">
        <v>0</v>
      </c>
      <c r="W398" t="s">
        <v>19</v>
      </c>
      <c r="X398" s="2" t="s">
        <v>58</v>
      </c>
      <c r="AF398" s="10">
        <v>0</v>
      </c>
      <c r="AG398" s="10">
        <v>0</v>
      </c>
      <c r="AH398" s="10">
        <v>0</v>
      </c>
      <c r="AI398" s="10">
        <v>0</v>
      </c>
      <c r="AJ398" s="10">
        <v>0</v>
      </c>
      <c r="AK398" s="10">
        <v>0</v>
      </c>
      <c r="AL398" s="10">
        <v>0</v>
      </c>
      <c r="AM398" s="10">
        <v>0</v>
      </c>
      <c r="AN398" s="10">
        <v>0</v>
      </c>
      <c r="AO398" t="s">
        <v>171</v>
      </c>
      <c r="AP398" s="10">
        <v>0</v>
      </c>
      <c r="AQ398" t="s">
        <v>14</v>
      </c>
      <c r="AR398">
        <v>0</v>
      </c>
      <c r="AT398" s="10">
        <v>0</v>
      </c>
      <c r="AV398" s="10">
        <v>0</v>
      </c>
      <c r="AW398" s="10">
        <v>0</v>
      </c>
      <c r="AY398" s="10">
        <v>0</v>
      </c>
      <c r="BA398" s="10">
        <v>0</v>
      </c>
      <c r="BB398">
        <v>0</v>
      </c>
      <c r="BD398" s="10">
        <v>0</v>
      </c>
      <c r="BE398" s="10">
        <f>C398-BC398</f>
        <v>32</v>
      </c>
      <c r="BJ398" s="17">
        <f t="shared" si="12"/>
        <v>0</v>
      </c>
      <c r="BK398" s="17">
        <f t="shared" si="13"/>
        <v>0</v>
      </c>
      <c r="BM398" s="17">
        <v>0</v>
      </c>
      <c r="BN398" s="10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</row>
    <row r="399" spans="1:72" x14ac:dyDescent="0.25">
      <c r="A399">
        <v>63</v>
      </c>
      <c r="B399" s="17">
        <v>398</v>
      </c>
      <c r="C399" s="10">
        <v>33</v>
      </c>
      <c r="D399" t="s">
        <v>255</v>
      </c>
      <c r="E399">
        <v>0</v>
      </c>
      <c r="F399">
        <v>1</v>
      </c>
      <c r="G399" s="10">
        <v>6</v>
      </c>
      <c r="H399" s="10">
        <v>4</v>
      </c>
      <c r="I399" s="10">
        <v>6</v>
      </c>
      <c r="J399" s="2" t="s">
        <v>98</v>
      </c>
      <c r="K399" s="10">
        <v>2</v>
      </c>
      <c r="L399" s="2" t="s">
        <v>40</v>
      </c>
      <c r="M399" s="10">
        <v>0</v>
      </c>
      <c r="N399" s="10">
        <v>0</v>
      </c>
      <c r="O399" s="10">
        <v>2</v>
      </c>
      <c r="P399" s="10">
        <v>2</v>
      </c>
      <c r="Q399" s="10">
        <v>20</v>
      </c>
      <c r="R399" s="10">
        <v>18</v>
      </c>
      <c r="U399">
        <v>1</v>
      </c>
      <c r="V399" s="17">
        <v>0</v>
      </c>
      <c r="W399" t="s">
        <v>52</v>
      </c>
      <c r="X399" s="17"/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t="s">
        <v>18</v>
      </c>
      <c r="AP399" s="10">
        <v>1</v>
      </c>
      <c r="AQ399" t="s">
        <v>14</v>
      </c>
      <c r="AR399">
        <v>0</v>
      </c>
      <c r="AT399" s="10">
        <v>1</v>
      </c>
      <c r="AU399" t="s">
        <v>53</v>
      </c>
      <c r="AV399" s="10">
        <v>0</v>
      </c>
      <c r="AW399" s="10">
        <v>0</v>
      </c>
      <c r="AY399" s="10">
        <v>1</v>
      </c>
      <c r="AZ399" t="s">
        <v>54</v>
      </c>
      <c r="BA399" s="10">
        <v>1</v>
      </c>
      <c r="BB399">
        <v>0</v>
      </c>
      <c r="BD399" s="10">
        <v>0</v>
      </c>
      <c r="BE399" s="10">
        <f>C399-BC399</f>
        <v>33</v>
      </c>
      <c r="BJ399" s="17">
        <f t="shared" si="12"/>
        <v>0</v>
      </c>
      <c r="BK399" s="17">
        <f t="shared" si="13"/>
        <v>0</v>
      </c>
      <c r="BM399" s="17">
        <v>0</v>
      </c>
      <c r="BN399" s="10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</row>
    <row r="400" spans="1:72" x14ac:dyDescent="0.25">
      <c r="A400">
        <v>294</v>
      </c>
      <c r="B400" s="17">
        <v>399</v>
      </c>
      <c r="C400" s="10">
        <v>33</v>
      </c>
      <c r="D400" t="s">
        <v>255</v>
      </c>
      <c r="E400">
        <v>0</v>
      </c>
      <c r="F400">
        <v>1</v>
      </c>
      <c r="G400" s="10">
        <v>6</v>
      </c>
      <c r="H400" s="10">
        <v>6</v>
      </c>
      <c r="I400" s="10">
        <v>6</v>
      </c>
      <c r="J400" s="2" t="s">
        <v>98</v>
      </c>
      <c r="K400" s="10">
        <v>2</v>
      </c>
      <c r="L400" s="2" t="s">
        <v>40</v>
      </c>
      <c r="M400" s="10">
        <v>0</v>
      </c>
      <c r="N400" s="10">
        <v>0</v>
      </c>
      <c r="O400" s="10">
        <v>0</v>
      </c>
      <c r="P400" s="10">
        <v>0</v>
      </c>
      <c r="U400">
        <v>0</v>
      </c>
      <c r="V400" s="17">
        <v>0</v>
      </c>
      <c r="X400" s="17"/>
      <c r="Y400" s="17"/>
      <c r="Z400" s="17"/>
      <c r="AA400" s="17"/>
      <c r="AB400" s="17"/>
      <c r="AC400" s="17"/>
      <c r="AF400" s="17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t="s">
        <v>155</v>
      </c>
      <c r="AP400" s="10">
        <v>1</v>
      </c>
      <c r="AQ400" t="s">
        <v>14</v>
      </c>
      <c r="AR400">
        <v>0</v>
      </c>
      <c r="AT400" s="10">
        <v>0</v>
      </c>
      <c r="AV400" s="10">
        <v>0</v>
      </c>
      <c r="AW400" s="10">
        <v>0</v>
      </c>
      <c r="AY400" s="10">
        <v>0</v>
      </c>
      <c r="BA400" s="10">
        <v>0</v>
      </c>
      <c r="BB400">
        <v>0</v>
      </c>
      <c r="BD400" s="10">
        <v>0</v>
      </c>
      <c r="BE400" s="10">
        <f>C400-BC400</f>
        <v>33</v>
      </c>
      <c r="BJ400" s="17">
        <f t="shared" si="12"/>
        <v>0</v>
      </c>
      <c r="BK400" s="17">
        <f t="shared" si="13"/>
        <v>0</v>
      </c>
      <c r="BM400" s="17">
        <v>0</v>
      </c>
      <c r="BN400" s="10">
        <v>0</v>
      </c>
      <c r="BO400">
        <v>1</v>
      </c>
      <c r="BP400">
        <v>1</v>
      </c>
      <c r="BQ400">
        <v>0</v>
      </c>
      <c r="BR400">
        <v>0</v>
      </c>
      <c r="BS400">
        <v>0</v>
      </c>
      <c r="BT400">
        <v>0</v>
      </c>
    </row>
    <row r="401" spans="1:72 16324:16324" x14ac:dyDescent="0.25">
      <c r="A401">
        <v>309</v>
      </c>
      <c r="B401" s="17">
        <v>400</v>
      </c>
      <c r="C401" s="10">
        <v>33</v>
      </c>
      <c r="D401" t="s">
        <v>255</v>
      </c>
      <c r="E401">
        <v>0</v>
      </c>
      <c r="F401">
        <v>1</v>
      </c>
      <c r="G401" s="10">
        <v>6</v>
      </c>
      <c r="H401" s="10">
        <v>5</v>
      </c>
      <c r="I401" s="10">
        <v>5</v>
      </c>
      <c r="J401" s="2" t="s">
        <v>104</v>
      </c>
      <c r="K401" s="10">
        <v>1</v>
      </c>
      <c r="L401" s="2"/>
      <c r="M401" s="10">
        <v>0</v>
      </c>
      <c r="N401" s="10">
        <v>1</v>
      </c>
      <c r="O401" s="10">
        <v>0</v>
      </c>
      <c r="P401" s="10">
        <v>1</v>
      </c>
      <c r="U401">
        <v>0</v>
      </c>
      <c r="V401" s="17">
        <v>0</v>
      </c>
      <c r="X401" s="17"/>
      <c r="Y401" s="17"/>
      <c r="Z401" s="17"/>
      <c r="AA401" s="17"/>
      <c r="AB401" s="17"/>
      <c r="AC401" s="17"/>
      <c r="AF401" s="17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0</v>
      </c>
      <c r="AL401" s="10">
        <v>0</v>
      </c>
      <c r="AM401" s="10">
        <v>0</v>
      </c>
      <c r="AN401" s="10">
        <v>0</v>
      </c>
      <c r="AO401" t="s">
        <v>160</v>
      </c>
      <c r="AP401" s="10">
        <v>1</v>
      </c>
      <c r="AQ401" t="s">
        <v>14</v>
      </c>
      <c r="AR401">
        <v>0</v>
      </c>
      <c r="AT401" s="10">
        <v>0</v>
      </c>
      <c r="AV401" s="10">
        <v>0</v>
      </c>
      <c r="AW401" s="10">
        <v>0</v>
      </c>
      <c r="AY401" s="10">
        <v>0</v>
      </c>
      <c r="BA401" s="10">
        <v>0</v>
      </c>
      <c r="BB401">
        <v>0</v>
      </c>
      <c r="BD401" s="10">
        <v>0</v>
      </c>
      <c r="BE401" s="10">
        <f>C401-BC401</f>
        <v>33</v>
      </c>
      <c r="BJ401" s="17">
        <f t="shared" si="12"/>
        <v>0</v>
      </c>
      <c r="BK401" s="17">
        <f t="shared" si="13"/>
        <v>0</v>
      </c>
      <c r="BM401" s="17">
        <v>0</v>
      </c>
      <c r="BN401" s="10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</row>
    <row r="402" spans="1:72 16324:16324" x14ac:dyDescent="0.25">
      <c r="A402">
        <v>433</v>
      </c>
      <c r="B402" s="17">
        <v>401</v>
      </c>
      <c r="C402" s="10">
        <v>33</v>
      </c>
      <c r="D402" t="s">
        <v>255</v>
      </c>
      <c r="E402">
        <v>0</v>
      </c>
      <c r="F402">
        <v>1</v>
      </c>
      <c r="G402" s="10">
        <v>6</v>
      </c>
      <c r="H402" s="10">
        <v>2</v>
      </c>
      <c r="I402" s="10">
        <v>2</v>
      </c>
      <c r="J402" s="2" t="s">
        <v>98</v>
      </c>
      <c r="K402" s="10">
        <v>2</v>
      </c>
      <c r="L402" s="2" t="s">
        <v>40</v>
      </c>
      <c r="M402" s="10">
        <v>0</v>
      </c>
      <c r="N402" s="10">
        <v>4</v>
      </c>
      <c r="O402" s="10">
        <v>0</v>
      </c>
      <c r="P402" s="10">
        <v>4</v>
      </c>
      <c r="Q402" s="10">
        <v>12</v>
      </c>
      <c r="R402" s="10">
        <v>8</v>
      </c>
      <c r="U402">
        <v>1</v>
      </c>
      <c r="V402" s="17">
        <v>0</v>
      </c>
      <c r="W402" t="s">
        <v>66</v>
      </c>
      <c r="X402" s="17"/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0</v>
      </c>
      <c r="AL402" s="10">
        <v>0</v>
      </c>
      <c r="AM402" s="10">
        <v>0</v>
      </c>
      <c r="AN402" s="10">
        <v>0</v>
      </c>
      <c r="AO402" t="s">
        <v>200</v>
      </c>
      <c r="AP402" s="10">
        <v>1</v>
      </c>
      <c r="AQ402" t="s">
        <v>14</v>
      </c>
      <c r="AR402">
        <v>0</v>
      </c>
      <c r="AT402" s="10">
        <v>0</v>
      </c>
      <c r="AV402" s="10">
        <v>0</v>
      </c>
      <c r="AW402" s="10">
        <v>0</v>
      </c>
      <c r="AY402" s="10">
        <v>0</v>
      </c>
      <c r="BA402" s="10">
        <v>0</v>
      </c>
      <c r="BB402">
        <v>0</v>
      </c>
      <c r="BD402" s="10">
        <v>0</v>
      </c>
      <c r="BE402" s="10">
        <f>C402-BC402</f>
        <v>33</v>
      </c>
      <c r="BJ402" s="17">
        <f t="shared" si="12"/>
        <v>0</v>
      </c>
      <c r="BK402" s="17">
        <f t="shared" si="13"/>
        <v>0</v>
      </c>
      <c r="BM402" s="17">
        <v>0</v>
      </c>
      <c r="BN402" s="10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</row>
    <row r="403" spans="1:72 16324:16324" x14ac:dyDescent="0.25">
      <c r="A403">
        <v>293</v>
      </c>
      <c r="B403" s="17">
        <v>402</v>
      </c>
      <c r="C403" s="10">
        <v>35</v>
      </c>
      <c r="D403" t="s">
        <v>255</v>
      </c>
      <c r="E403">
        <v>0</v>
      </c>
      <c r="F403">
        <v>1</v>
      </c>
      <c r="G403" s="10">
        <v>6</v>
      </c>
      <c r="H403" s="10">
        <v>3</v>
      </c>
      <c r="I403" s="10">
        <v>6</v>
      </c>
      <c r="J403" s="2" t="s">
        <v>104</v>
      </c>
      <c r="K403" s="10">
        <v>1</v>
      </c>
      <c r="L403" s="2"/>
      <c r="M403" s="10">
        <v>0</v>
      </c>
      <c r="N403" s="10">
        <v>0</v>
      </c>
      <c r="O403" s="10">
        <v>3</v>
      </c>
      <c r="P403" s="10">
        <v>3</v>
      </c>
      <c r="U403">
        <v>0</v>
      </c>
      <c r="V403" s="17">
        <v>0</v>
      </c>
      <c r="X403" s="17"/>
      <c r="Y403" s="17"/>
      <c r="Z403" s="17"/>
      <c r="AA403" s="17"/>
      <c r="AB403" s="17"/>
      <c r="AC403" s="17"/>
      <c r="AF403" s="17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0</v>
      </c>
      <c r="AL403" s="10">
        <v>0</v>
      </c>
      <c r="AM403" s="10">
        <v>0</v>
      </c>
      <c r="AN403" s="10">
        <v>0</v>
      </c>
      <c r="AO403" t="s">
        <v>123</v>
      </c>
      <c r="AP403" s="10">
        <v>1</v>
      </c>
      <c r="AQ403" t="s">
        <v>14</v>
      </c>
      <c r="AR403">
        <v>0</v>
      </c>
      <c r="AT403" s="10">
        <v>0</v>
      </c>
      <c r="AV403" s="10">
        <v>0</v>
      </c>
      <c r="AW403" s="10">
        <v>0</v>
      </c>
      <c r="AY403" s="10">
        <v>0</v>
      </c>
      <c r="BA403" s="10">
        <v>0</v>
      </c>
      <c r="BB403">
        <v>0</v>
      </c>
      <c r="BD403" s="10">
        <v>0</v>
      </c>
      <c r="BE403" s="10">
        <f>C403-BC403</f>
        <v>35</v>
      </c>
      <c r="BJ403" s="17">
        <f t="shared" si="12"/>
        <v>0</v>
      </c>
      <c r="BK403" s="17">
        <f t="shared" si="13"/>
        <v>0</v>
      </c>
      <c r="BM403" s="17">
        <v>0</v>
      </c>
      <c r="BN403" s="10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</row>
    <row r="404" spans="1:72 16324:16324" x14ac:dyDescent="0.25">
      <c r="A404">
        <v>342</v>
      </c>
      <c r="B404" s="17">
        <v>403</v>
      </c>
      <c r="C404" s="10">
        <v>35</v>
      </c>
      <c r="D404" t="s">
        <v>255</v>
      </c>
      <c r="E404">
        <v>0</v>
      </c>
      <c r="F404">
        <v>1</v>
      </c>
      <c r="G404" s="10">
        <v>6</v>
      </c>
      <c r="H404" s="10">
        <v>1</v>
      </c>
      <c r="I404" s="10">
        <v>4</v>
      </c>
      <c r="J404" s="2" t="s">
        <v>98</v>
      </c>
      <c r="K404" s="10">
        <v>2</v>
      </c>
      <c r="L404" s="2" t="s">
        <v>40</v>
      </c>
      <c r="M404" s="10">
        <v>0</v>
      </c>
      <c r="N404" s="10">
        <v>2</v>
      </c>
      <c r="O404" s="10">
        <v>3</v>
      </c>
      <c r="P404" s="10">
        <v>5</v>
      </c>
      <c r="U404">
        <v>1</v>
      </c>
      <c r="V404" s="17">
        <v>0</v>
      </c>
      <c r="W404" t="s">
        <v>19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t="s">
        <v>170</v>
      </c>
      <c r="AP404" s="10">
        <v>1</v>
      </c>
      <c r="AQ404" t="s">
        <v>14</v>
      </c>
      <c r="AR404">
        <v>0</v>
      </c>
      <c r="AT404" s="10">
        <v>0</v>
      </c>
      <c r="AV404" s="10">
        <v>0</v>
      </c>
      <c r="AW404" s="10">
        <v>0</v>
      </c>
      <c r="AY404" s="10">
        <v>0</v>
      </c>
      <c r="BA404" s="10">
        <v>0</v>
      </c>
      <c r="BB404">
        <v>0</v>
      </c>
      <c r="BD404" s="10">
        <v>0</v>
      </c>
      <c r="BE404" s="10">
        <f>C404-BC404</f>
        <v>35</v>
      </c>
      <c r="BJ404" s="17">
        <f t="shared" si="12"/>
        <v>0</v>
      </c>
      <c r="BK404" s="17">
        <f t="shared" si="13"/>
        <v>0</v>
      </c>
      <c r="BM404" s="17">
        <v>0</v>
      </c>
      <c r="BN404" s="10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XCV404" s="17"/>
    </row>
    <row r="405" spans="1:72 16324:16324" x14ac:dyDescent="0.25">
      <c r="A405">
        <v>153</v>
      </c>
      <c r="B405" s="17">
        <v>404</v>
      </c>
      <c r="C405" s="10">
        <v>36</v>
      </c>
      <c r="D405" t="s">
        <v>255</v>
      </c>
      <c r="E405">
        <v>0</v>
      </c>
      <c r="F405">
        <v>1</v>
      </c>
      <c r="G405" s="10">
        <v>6</v>
      </c>
      <c r="H405" s="10">
        <v>4</v>
      </c>
      <c r="I405" s="10">
        <v>4</v>
      </c>
      <c r="J405" s="2" t="s">
        <v>98</v>
      </c>
      <c r="K405" s="10">
        <v>2</v>
      </c>
      <c r="L405" s="2" t="s">
        <v>40</v>
      </c>
      <c r="M405" s="10">
        <v>0</v>
      </c>
      <c r="N405" s="10">
        <v>2</v>
      </c>
      <c r="O405" s="10">
        <v>0</v>
      </c>
      <c r="P405" s="10">
        <v>2</v>
      </c>
      <c r="U405">
        <v>0</v>
      </c>
      <c r="V405" s="17">
        <v>0</v>
      </c>
      <c r="X405" s="17"/>
      <c r="AF405" s="17">
        <v>0</v>
      </c>
      <c r="AG405" s="10">
        <v>0</v>
      </c>
      <c r="AH405" s="10">
        <v>0</v>
      </c>
      <c r="AI405" s="10">
        <v>0</v>
      </c>
      <c r="AJ405" s="10">
        <v>0</v>
      </c>
      <c r="AK405" s="10">
        <v>0</v>
      </c>
      <c r="AL405" s="10">
        <v>0</v>
      </c>
      <c r="AM405" s="10">
        <v>0</v>
      </c>
      <c r="AN405" s="10">
        <v>0</v>
      </c>
      <c r="AO405" t="s">
        <v>107</v>
      </c>
      <c r="AP405" s="10">
        <v>1</v>
      </c>
      <c r="AQ405" t="s">
        <v>27</v>
      </c>
      <c r="AR405">
        <v>0</v>
      </c>
      <c r="AT405" s="10">
        <v>0</v>
      </c>
      <c r="AV405" s="10">
        <v>0</v>
      </c>
      <c r="AW405" s="10">
        <v>0</v>
      </c>
      <c r="AY405" s="10">
        <v>0</v>
      </c>
      <c r="BA405" s="10">
        <v>0</v>
      </c>
      <c r="BB405">
        <v>0</v>
      </c>
      <c r="BD405" s="10">
        <v>0</v>
      </c>
      <c r="BE405" s="10">
        <f>C405-BC405</f>
        <v>36</v>
      </c>
      <c r="BJ405" s="17">
        <f t="shared" si="12"/>
        <v>0</v>
      </c>
      <c r="BK405" s="17">
        <f t="shared" si="13"/>
        <v>0</v>
      </c>
      <c r="BM405" s="17">
        <v>0</v>
      </c>
      <c r="BN405" s="10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</row>
    <row r="406" spans="1:72 16324:16324" x14ac:dyDescent="0.25">
      <c r="A406">
        <v>155</v>
      </c>
      <c r="B406" s="17">
        <v>405</v>
      </c>
      <c r="C406" s="10">
        <v>38</v>
      </c>
      <c r="D406" t="s">
        <v>255</v>
      </c>
      <c r="E406">
        <v>0</v>
      </c>
      <c r="F406">
        <v>1</v>
      </c>
      <c r="G406" s="10">
        <v>6</v>
      </c>
      <c r="H406" s="10">
        <v>6</v>
      </c>
      <c r="I406" s="10">
        <v>6</v>
      </c>
      <c r="J406" s="2" t="s">
        <v>98</v>
      </c>
      <c r="K406" s="10">
        <v>2</v>
      </c>
      <c r="L406" s="2" t="s">
        <v>40</v>
      </c>
      <c r="M406" s="10">
        <v>0</v>
      </c>
      <c r="N406" s="10">
        <v>0</v>
      </c>
      <c r="O406" s="10">
        <v>0</v>
      </c>
      <c r="P406" s="10">
        <v>0</v>
      </c>
      <c r="U406">
        <v>0</v>
      </c>
      <c r="V406" s="17">
        <v>0</v>
      </c>
      <c r="X406" s="17"/>
      <c r="AF406" s="17">
        <v>0</v>
      </c>
      <c r="AG406" s="10">
        <v>0</v>
      </c>
      <c r="AH406" s="10">
        <v>0</v>
      </c>
      <c r="AI406" s="10">
        <v>0</v>
      </c>
      <c r="AJ406" s="10">
        <v>0</v>
      </c>
      <c r="AK406" s="10">
        <v>0</v>
      </c>
      <c r="AL406" s="10">
        <v>0</v>
      </c>
      <c r="AM406" s="10">
        <v>0</v>
      </c>
      <c r="AN406" s="10">
        <v>0</v>
      </c>
      <c r="AO406" t="s">
        <v>74</v>
      </c>
      <c r="AP406" s="10">
        <v>1</v>
      </c>
      <c r="AQ406" t="s">
        <v>27</v>
      </c>
      <c r="AR406">
        <v>0</v>
      </c>
      <c r="AT406" s="10">
        <v>0</v>
      </c>
      <c r="AV406" s="10">
        <v>0</v>
      </c>
      <c r="AW406" s="10">
        <v>0</v>
      </c>
      <c r="AY406" s="10">
        <v>0</v>
      </c>
      <c r="BA406" s="10">
        <v>0</v>
      </c>
      <c r="BB406">
        <v>0</v>
      </c>
      <c r="BD406" s="10">
        <v>0</v>
      </c>
      <c r="BE406" s="10">
        <f>C406-BC406</f>
        <v>38</v>
      </c>
      <c r="BJ406" s="17">
        <f t="shared" si="12"/>
        <v>0</v>
      </c>
      <c r="BK406" s="17">
        <f t="shared" si="13"/>
        <v>0</v>
      </c>
      <c r="BM406" s="17">
        <v>0</v>
      </c>
      <c r="BN406" s="10">
        <v>0</v>
      </c>
      <c r="BO406">
        <v>0</v>
      </c>
      <c r="BP406">
        <v>0</v>
      </c>
      <c r="BQ406">
        <v>1</v>
      </c>
      <c r="BR406">
        <v>1</v>
      </c>
      <c r="BS406">
        <v>0</v>
      </c>
      <c r="BT406">
        <v>0</v>
      </c>
    </row>
    <row r="407" spans="1:72 16324:16324" x14ac:dyDescent="0.25">
      <c r="A407">
        <v>295</v>
      </c>
      <c r="B407" s="17">
        <v>406</v>
      </c>
      <c r="C407" s="10">
        <v>38</v>
      </c>
      <c r="D407" t="s">
        <v>255</v>
      </c>
      <c r="E407">
        <v>0</v>
      </c>
      <c r="F407">
        <v>1</v>
      </c>
      <c r="G407" s="10">
        <v>6</v>
      </c>
      <c r="H407" s="10">
        <v>6</v>
      </c>
      <c r="I407" s="10">
        <v>6</v>
      </c>
      <c r="J407" s="2" t="s">
        <v>98</v>
      </c>
      <c r="K407" s="10">
        <v>2</v>
      </c>
      <c r="L407" s="2" t="s">
        <v>40</v>
      </c>
      <c r="M407" s="10">
        <v>0</v>
      </c>
      <c r="N407" s="10">
        <v>0</v>
      </c>
      <c r="O407" s="10">
        <v>0</v>
      </c>
      <c r="P407" s="10">
        <v>0</v>
      </c>
      <c r="U407">
        <v>0</v>
      </c>
      <c r="V407" s="17">
        <v>0</v>
      </c>
      <c r="X407" s="17"/>
      <c r="AF407" s="17">
        <v>0</v>
      </c>
      <c r="AG407" s="10">
        <v>0</v>
      </c>
      <c r="AH407" s="10">
        <v>0</v>
      </c>
      <c r="AI407" s="10">
        <v>0</v>
      </c>
      <c r="AJ407" s="10">
        <v>0</v>
      </c>
      <c r="AK407" s="10">
        <v>0</v>
      </c>
      <c r="AL407" s="10">
        <v>0</v>
      </c>
      <c r="AM407" s="10">
        <v>0</v>
      </c>
      <c r="AN407" s="10">
        <v>0</v>
      </c>
      <c r="AO407" t="s">
        <v>123</v>
      </c>
      <c r="AP407" s="10">
        <v>1</v>
      </c>
      <c r="AQ407" t="s">
        <v>14</v>
      </c>
      <c r="AR407">
        <v>0</v>
      </c>
      <c r="AT407" s="10">
        <v>0</v>
      </c>
      <c r="AV407" s="10">
        <v>0</v>
      </c>
      <c r="AW407" s="10">
        <v>0</v>
      </c>
      <c r="AY407" s="10">
        <v>0</v>
      </c>
      <c r="BA407" s="10">
        <v>0</v>
      </c>
      <c r="BB407">
        <v>1</v>
      </c>
      <c r="BC407">
        <v>33</v>
      </c>
      <c r="BD407" s="10">
        <v>1</v>
      </c>
      <c r="BE407" s="10">
        <f>C407-BC407</f>
        <v>5</v>
      </c>
      <c r="BG407" t="s">
        <v>80</v>
      </c>
      <c r="BH407" s="10">
        <v>1</v>
      </c>
      <c r="BI407">
        <v>1</v>
      </c>
      <c r="BJ407" s="17">
        <f t="shared" si="12"/>
        <v>0.05</v>
      </c>
      <c r="BK407" s="17">
        <f t="shared" si="13"/>
        <v>0.25</v>
      </c>
      <c r="BM407" s="18">
        <v>0.25</v>
      </c>
      <c r="BN407" s="10">
        <v>1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0</v>
      </c>
    </row>
    <row r="408" spans="1:72 16324:16324" x14ac:dyDescent="0.25">
      <c r="A408">
        <v>615</v>
      </c>
      <c r="B408" s="17">
        <v>407</v>
      </c>
      <c r="C408" s="10">
        <v>38</v>
      </c>
      <c r="D408" t="s">
        <v>255</v>
      </c>
      <c r="E408">
        <v>0</v>
      </c>
      <c r="F408">
        <v>0</v>
      </c>
      <c r="G408" s="10">
        <v>6</v>
      </c>
      <c r="H408" s="10">
        <v>5</v>
      </c>
      <c r="I408" s="10">
        <v>5</v>
      </c>
      <c r="J408" s="2" t="s">
        <v>98</v>
      </c>
      <c r="K408" s="10">
        <v>2</v>
      </c>
      <c r="L408" s="2" t="s">
        <v>40</v>
      </c>
      <c r="M408" s="10">
        <v>0</v>
      </c>
      <c r="N408" s="10">
        <v>1</v>
      </c>
      <c r="O408" s="10">
        <v>0</v>
      </c>
      <c r="P408" s="10">
        <v>1</v>
      </c>
      <c r="Q408" s="10">
        <v>7</v>
      </c>
      <c r="R408" s="10">
        <v>6</v>
      </c>
      <c r="U408">
        <v>0</v>
      </c>
      <c r="V408" s="17">
        <v>0</v>
      </c>
      <c r="AF408" s="10">
        <v>0</v>
      </c>
      <c r="AG408" s="10">
        <v>0</v>
      </c>
      <c r="AH408" s="10">
        <v>0</v>
      </c>
      <c r="AI408" s="10">
        <v>0</v>
      </c>
      <c r="AJ408" s="10">
        <v>0</v>
      </c>
      <c r="AK408" s="10">
        <v>0</v>
      </c>
      <c r="AL408" s="10">
        <v>0</v>
      </c>
      <c r="AM408" s="10">
        <v>0</v>
      </c>
      <c r="AN408" s="10">
        <v>0</v>
      </c>
      <c r="AO408" t="s">
        <v>171</v>
      </c>
      <c r="AP408" s="10">
        <v>0</v>
      </c>
      <c r="AQ408" t="s">
        <v>14</v>
      </c>
      <c r="AR408">
        <v>0</v>
      </c>
      <c r="AT408" s="10">
        <v>1</v>
      </c>
      <c r="AV408" s="10">
        <v>0</v>
      </c>
      <c r="AW408" s="10">
        <v>0</v>
      </c>
      <c r="AY408" s="10">
        <v>0</v>
      </c>
      <c r="BA408" s="10">
        <v>0</v>
      </c>
      <c r="BB408">
        <v>0</v>
      </c>
      <c r="BD408" s="10">
        <v>0</v>
      </c>
      <c r="BE408" s="10">
        <f>C408-BC408</f>
        <v>38</v>
      </c>
      <c r="BJ408" s="17">
        <f t="shared" si="12"/>
        <v>0</v>
      </c>
      <c r="BK408" s="17">
        <f t="shared" si="13"/>
        <v>0</v>
      </c>
      <c r="BM408" s="17">
        <v>0</v>
      </c>
      <c r="BN408" s="10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</row>
    <row r="409" spans="1:72 16324:16324" x14ac:dyDescent="0.25">
      <c r="A409">
        <v>777</v>
      </c>
      <c r="B409" s="17">
        <v>408</v>
      </c>
      <c r="C409" s="10">
        <v>39</v>
      </c>
      <c r="D409" t="s">
        <v>255</v>
      </c>
      <c r="E409">
        <v>0</v>
      </c>
      <c r="F409">
        <v>1</v>
      </c>
      <c r="G409" s="10">
        <v>6</v>
      </c>
      <c r="H409" s="10">
        <v>4</v>
      </c>
      <c r="I409" s="10">
        <v>4</v>
      </c>
      <c r="J409" s="2" t="s">
        <v>98</v>
      </c>
      <c r="K409" s="10">
        <v>2</v>
      </c>
      <c r="L409" s="2" t="s">
        <v>40</v>
      </c>
      <c r="M409" s="10">
        <v>0</v>
      </c>
      <c r="N409" s="10">
        <v>2</v>
      </c>
      <c r="O409" s="10">
        <v>0</v>
      </c>
      <c r="P409" s="10">
        <v>2</v>
      </c>
      <c r="Q409" s="10">
        <v>10</v>
      </c>
      <c r="R409" s="10">
        <v>8</v>
      </c>
      <c r="U409">
        <v>1</v>
      </c>
      <c r="V409" s="17">
        <v>0</v>
      </c>
      <c r="W409" t="s">
        <v>19</v>
      </c>
      <c r="X409" s="17" t="s">
        <v>15</v>
      </c>
      <c r="Y409" s="17"/>
      <c r="Z409" s="17"/>
      <c r="AA409" s="17"/>
      <c r="AB409" s="17"/>
      <c r="AC409" s="17"/>
      <c r="AD409" t="s">
        <v>28</v>
      </c>
      <c r="AF409" s="10">
        <v>1</v>
      </c>
      <c r="AG409" s="10">
        <v>1</v>
      </c>
      <c r="AH409" s="10">
        <v>0</v>
      </c>
      <c r="AI409" s="17">
        <v>1</v>
      </c>
      <c r="AJ409" s="10">
        <v>0</v>
      </c>
      <c r="AK409" s="10">
        <v>0</v>
      </c>
      <c r="AL409" s="10">
        <v>0</v>
      </c>
      <c r="AM409" s="10">
        <v>0</v>
      </c>
      <c r="AN409" s="10">
        <v>0</v>
      </c>
      <c r="AO409" t="s">
        <v>107</v>
      </c>
      <c r="AP409" s="10">
        <v>1</v>
      </c>
      <c r="AQ409" t="s">
        <v>14</v>
      </c>
      <c r="AR409">
        <v>0</v>
      </c>
      <c r="AT409" s="10">
        <v>0</v>
      </c>
      <c r="AV409" s="10">
        <v>0</v>
      </c>
      <c r="AW409" s="10">
        <v>0</v>
      </c>
      <c r="AY409" s="10">
        <v>1</v>
      </c>
      <c r="AZ409" t="s">
        <v>54</v>
      </c>
      <c r="BA409" s="10">
        <v>1</v>
      </c>
      <c r="BB409">
        <v>0</v>
      </c>
      <c r="BD409" s="10">
        <v>0</v>
      </c>
      <c r="BE409" s="10">
        <f>C409-BC409</f>
        <v>39</v>
      </c>
      <c r="BJ409" s="17">
        <f t="shared" si="12"/>
        <v>0</v>
      </c>
      <c r="BK409" s="17">
        <f t="shared" si="13"/>
        <v>0</v>
      </c>
      <c r="BM409" s="17">
        <v>0</v>
      </c>
      <c r="BN409" s="10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</row>
    <row r="410" spans="1:72 16324:16324" x14ac:dyDescent="0.25">
      <c r="A410">
        <v>275</v>
      </c>
      <c r="B410" s="17">
        <v>409</v>
      </c>
      <c r="C410" s="10">
        <v>40</v>
      </c>
      <c r="D410" t="s">
        <v>255</v>
      </c>
      <c r="E410">
        <v>0</v>
      </c>
      <c r="F410">
        <v>0</v>
      </c>
      <c r="G410" s="10">
        <v>6</v>
      </c>
      <c r="H410" s="10">
        <v>4</v>
      </c>
      <c r="I410" s="10">
        <v>6</v>
      </c>
      <c r="J410" s="2" t="s">
        <v>98</v>
      </c>
      <c r="K410" s="10">
        <v>2</v>
      </c>
      <c r="L410" s="2" t="s">
        <v>40</v>
      </c>
      <c r="M410" s="10">
        <v>0</v>
      </c>
      <c r="N410" s="10">
        <v>0</v>
      </c>
      <c r="O410" s="10">
        <v>2</v>
      </c>
      <c r="P410" s="10">
        <v>2</v>
      </c>
      <c r="Q410" s="10">
        <v>12</v>
      </c>
      <c r="R410" s="10">
        <v>10</v>
      </c>
      <c r="U410">
        <v>1</v>
      </c>
      <c r="V410" s="17">
        <v>0</v>
      </c>
      <c r="W410" t="s">
        <v>66</v>
      </c>
      <c r="X410" s="17"/>
      <c r="AD410" t="s">
        <v>28</v>
      </c>
      <c r="AF410" s="10">
        <v>1</v>
      </c>
      <c r="AG410" s="10">
        <v>1</v>
      </c>
      <c r="AH410" s="10">
        <v>0</v>
      </c>
      <c r="AI410" s="17">
        <v>1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t="s">
        <v>171</v>
      </c>
      <c r="AP410" s="10">
        <v>0</v>
      </c>
      <c r="AQ410" t="s">
        <v>14</v>
      </c>
      <c r="AR410">
        <v>0</v>
      </c>
      <c r="AT410" s="10">
        <v>0</v>
      </c>
      <c r="AV410" s="10">
        <v>0</v>
      </c>
      <c r="AW410" s="10">
        <v>0</v>
      </c>
      <c r="AY410" s="10">
        <v>0</v>
      </c>
      <c r="BA410" s="10">
        <v>0</v>
      </c>
      <c r="BB410">
        <v>0</v>
      </c>
      <c r="BD410" s="10">
        <v>0</v>
      </c>
      <c r="BE410" s="10">
        <f>C410-BC410</f>
        <v>40</v>
      </c>
      <c r="BJ410" s="17">
        <f t="shared" si="12"/>
        <v>0</v>
      </c>
      <c r="BK410" s="17">
        <f t="shared" si="13"/>
        <v>0</v>
      </c>
      <c r="BM410" s="17">
        <v>0</v>
      </c>
      <c r="BN410" s="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</row>
    <row r="411" spans="1:72 16324:16324" x14ac:dyDescent="0.25">
      <c r="A411">
        <v>780</v>
      </c>
      <c r="B411" s="17">
        <v>410</v>
      </c>
      <c r="C411" s="10">
        <v>40</v>
      </c>
      <c r="D411" t="s">
        <v>255</v>
      </c>
      <c r="E411">
        <v>0</v>
      </c>
      <c r="F411">
        <v>0</v>
      </c>
      <c r="G411" s="10">
        <v>6</v>
      </c>
      <c r="H411" s="10">
        <v>4</v>
      </c>
      <c r="I411" s="10">
        <v>4</v>
      </c>
      <c r="J411" s="2" t="s">
        <v>98</v>
      </c>
      <c r="K411" s="10">
        <v>2</v>
      </c>
      <c r="L411" s="2" t="s">
        <v>40</v>
      </c>
      <c r="M411" s="10">
        <v>0</v>
      </c>
      <c r="N411" s="10">
        <v>2</v>
      </c>
      <c r="O411" s="10">
        <v>0</v>
      </c>
      <c r="P411" s="10">
        <v>2</v>
      </c>
      <c r="Q411" s="10">
        <v>10</v>
      </c>
      <c r="R411" s="10">
        <v>8</v>
      </c>
      <c r="U411">
        <v>0</v>
      </c>
      <c r="V411" s="17">
        <v>0</v>
      </c>
      <c r="X411" s="17"/>
      <c r="Y411" s="17"/>
      <c r="Z411" s="17"/>
      <c r="AA411" s="17"/>
      <c r="AB411" s="17"/>
      <c r="AC411" s="17"/>
      <c r="AF411" s="10">
        <v>0</v>
      </c>
      <c r="AG411" s="10">
        <v>0</v>
      </c>
      <c r="AH411" s="10">
        <v>0</v>
      </c>
      <c r="AI411" s="10">
        <v>0</v>
      </c>
      <c r="AJ411" s="10">
        <v>0</v>
      </c>
      <c r="AK411" s="10">
        <v>0</v>
      </c>
      <c r="AL411" s="10">
        <v>0</v>
      </c>
      <c r="AM411" s="10">
        <v>0</v>
      </c>
      <c r="AN411" s="10">
        <v>0</v>
      </c>
      <c r="AO411" t="s">
        <v>171</v>
      </c>
      <c r="AP411" s="10">
        <v>0</v>
      </c>
      <c r="AQ411" t="s">
        <v>26</v>
      </c>
      <c r="AR411">
        <v>1</v>
      </c>
      <c r="AS411" t="s">
        <v>50</v>
      </c>
      <c r="AT411" s="10">
        <v>0</v>
      </c>
      <c r="AV411" s="10">
        <v>0</v>
      </c>
      <c r="AW411" s="10">
        <v>0</v>
      </c>
      <c r="AY411" s="10">
        <v>0</v>
      </c>
      <c r="BA411" s="10">
        <v>0</v>
      </c>
      <c r="BB411">
        <v>0</v>
      </c>
      <c r="BD411" s="10">
        <v>0</v>
      </c>
      <c r="BE411" s="10">
        <f>C411-BC411</f>
        <v>40</v>
      </c>
      <c r="BJ411" s="17">
        <f t="shared" si="12"/>
        <v>0</v>
      </c>
      <c r="BK411" s="17">
        <f t="shared" si="13"/>
        <v>0</v>
      </c>
      <c r="BM411" s="17">
        <v>0</v>
      </c>
      <c r="BN411" s="10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</row>
    <row r="412" spans="1:72 16324:16324" x14ac:dyDescent="0.25">
      <c r="A412">
        <v>97</v>
      </c>
      <c r="B412" s="17">
        <v>411</v>
      </c>
      <c r="C412" s="10">
        <v>42</v>
      </c>
      <c r="D412" t="s">
        <v>255</v>
      </c>
      <c r="E412">
        <v>0</v>
      </c>
      <c r="F412">
        <v>1</v>
      </c>
      <c r="G412" s="10">
        <v>6</v>
      </c>
      <c r="H412" s="10">
        <v>2</v>
      </c>
      <c r="I412" s="10">
        <v>2</v>
      </c>
      <c r="J412" s="2" t="s">
        <v>98</v>
      </c>
      <c r="K412" s="10">
        <v>2</v>
      </c>
      <c r="L412" s="2" t="s">
        <v>40</v>
      </c>
      <c r="M412" s="10">
        <v>0</v>
      </c>
      <c r="N412" s="10">
        <v>4</v>
      </c>
      <c r="O412" s="10">
        <v>0</v>
      </c>
      <c r="P412" s="10">
        <v>4</v>
      </c>
      <c r="Q412" s="10">
        <v>13</v>
      </c>
      <c r="R412" s="10">
        <v>9</v>
      </c>
      <c r="U412">
        <v>1</v>
      </c>
      <c r="V412" s="17">
        <v>0</v>
      </c>
      <c r="W412" t="s">
        <v>19</v>
      </c>
      <c r="X412" s="17" t="s">
        <v>46</v>
      </c>
      <c r="Y412" s="17"/>
      <c r="Z412" s="17"/>
      <c r="AA412" s="17"/>
      <c r="AB412" s="17"/>
      <c r="AC412" s="17"/>
      <c r="AD412" t="s">
        <v>28</v>
      </c>
      <c r="AF412" s="10">
        <v>1</v>
      </c>
      <c r="AG412" s="10">
        <v>1</v>
      </c>
      <c r="AH412" s="10">
        <v>0</v>
      </c>
      <c r="AI412" s="17">
        <v>1</v>
      </c>
      <c r="AJ412" s="10">
        <v>0</v>
      </c>
      <c r="AK412" s="10">
        <v>0</v>
      </c>
      <c r="AL412" s="10">
        <v>0</v>
      </c>
      <c r="AM412" s="10">
        <v>0</v>
      </c>
      <c r="AN412" s="10">
        <v>0</v>
      </c>
      <c r="AO412" t="s">
        <v>74</v>
      </c>
      <c r="AP412" s="10">
        <v>1</v>
      </c>
      <c r="AQ412" t="s">
        <v>27</v>
      </c>
      <c r="AR412">
        <v>0</v>
      </c>
      <c r="AT412" s="10">
        <v>1</v>
      </c>
      <c r="AU412" t="s">
        <v>75</v>
      </c>
      <c r="AV412" s="10">
        <v>0</v>
      </c>
      <c r="AW412" s="10">
        <v>0</v>
      </c>
      <c r="AY412" s="10">
        <v>1</v>
      </c>
      <c r="AZ412" t="s">
        <v>76</v>
      </c>
      <c r="BA412" s="10">
        <v>1</v>
      </c>
      <c r="BB412">
        <v>0</v>
      </c>
      <c r="BD412" s="10">
        <v>0</v>
      </c>
      <c r="BE412" s="10">
        <f>C412-BC412</f>
        <v>42</v>
      </c>
      <c r="BJ412" s="17">
        <f t="shared" si="12"/>
        <v>0</v>
      </c>
      <c r="BK412" s="17">
        <f t="shared" si="13"/>
        <v>0</v>
      </c>
      <c r="BM412" s="17">
        <v>0</v>
      </c>
      <c r="BN412" s="10">
        <v>0</v>
      </c>
      <c r="BO412">
        <v>0</v>
      </c>
      <c r="BP412">
        <v>0</v>
      </c>
      <c r="BQ412">
        <v>1</v>
      </c>
      <c r="BR412">
        <v>1</v>
      </c>
      <c r="BS412">
        <v>0</v>
      </c>
      <c r="BT412">
        <v>0</v>
      </c>
    </row>
    <row r="413" spans="1:72 16324:16324" x14ac:dyDescent="0.25">
      <c r="A413">
        <v>454</v>
      </c>
      <c r="B413" s="17">
        <v>412</v>
      </c>
      <c r="C413" s="10">
        <v>42</v>
      </c>
      <c r="D413" t="s">
        <v>255</v>
      </c>
      <c r="E413">
        <v>0</v>
      </c>
      <c r="F413">
        <v>1</v>
      </c>
      <c r="G413" s="10">
        <v>6</v>
      </c>
      <c r="H413" s="10">
        <v>2</v>
      </c>
      <c r="I413" s="10">
        <v>6</v>
      </c>
      <c r="J413" s="2" t="s">
        <v>98</v>
      </c>
      <c r="K413" s="10">
        <v>2</v>
      </c>
      <c r="L413" s="2" t="s">
        <v>40</v>
      </c>
      <c r="M413" s="10">
        <v>0</v>
      </c>
      <c r="N413" s="10">
        <v>0</v>
      </c>
      <c r="O413" s="10">
        <v>4</v>
      </c>
      <c r="P413" s="10">
        <v>4</v>
      </c>
      <c r="Q413" s="10">
        <v>10</v>
      </c>
      <c r="R413" s="10">
        <v>6</v>
      </c>
      <c r="U413">
        <v>0</v>
      </c>
      <c r="V413" s="17">
        <v>0</v>
      </c>
      <c r="X413" s="17"/>
      <c r="Y413" s="17"/>
      <c r="Z413" s="17"/>
      <c r="AA413" s="17"/>
      <c r="AB413" s="17"/>
      <c r="AC413" s="17"/>
      <c r="AF413" s="17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t="s">
        <v>123</v>
      </c>
      <c r="AP413" s="10">
        <v>1</v>
      </c>
      <c r="AQ413" t="s">
        <v>14</v>
      </c>
      <c r="AR413">
        <v>0</v>
      </c>
      <c r="AT413" s="10">
        <v>0</v>
      </c>
      <c r="AV413" s="10">
        <v>0</v>
      </c>
      <c r="AW413" s="10">
        <v>0</v>
      </c>
      <c r="AY413" s="10">
        <v>0</v>
      </c>
      <c r="BA413" s="10">
        <v>0</v>
      </c>
      <c r="BB413">
        <v>1</v>
      </c>
      <c r="BC413">
        <v>5</v>
      </c>
      <c r="BD413" s="10">
        <v>1</v>
      </c>
      <c r="BE413" s="10">
        <f>C413-BC413</f>
        <v>37</v>
      </c>
      <c r="BG413" t="s">
        <v>245</v>
      </c>
      <c r="BH413" s="10">
        <v>1</v>
      </c>
      <c r="BI413">
        <v>6</v>
      </c>
      <c r="BJ413" s="17">
        <f t="shared" si="12"/>
        <v>0.3</v>
      </c>
      <c r="BK413" s="17">
        <f t="shared" si="13"/>
        <v>11.1</v>
      </c>
      <c r="BM413" s="18">
        <v>11.1</v>
      </c>
      <c r="BN413" s="10">
        <v>3</v>
      </c>
      <c r="BO413">
        <v>0</v>
      </c>
      <c r="BP413">
        <v>1</v>
      </c>
      <c r="BQ413">
        <v>1</v>
      </c>
      <c r="BR413">
        <v>1</v>
      </c>
      <c r="BS413">
        <v>0</v>
      </c>
      <c r="BT413">
        <v>1</v>
      </c>
    </row>
    <row r="414" spans="1:72 16324:16324" x14ac:dyDescent="0.25">
      <c r="A414">
        <v>575</v>
      </c>
      <c r="B414" s="17">
        <v>413</v>
      </c>
      <c r="C414" s="10">
        <v>42</v>
      </c>
      <c r="D414" t="s">
        <v>255</v>
      </c>
      <c r="E414">
        <v>0</v>
      </c>
      <c r="F414">
        <v>1</v>
      </c>
      <c r="G414" s="10">
        <v>6</v>
      </c>
      <c r="H414" s="10">
        <v>3</v>
      </c>
      <c r="I414" s="10">
        <v>6</v>
      </c>
      <c r="J414" s="2" t="s">
        <v>98</v>
      </c>
      <c r="K414" s="10">
        <v>2</v>
      </c>
      <c r="L414" s="2" t="s">
        <v>40</v>
      </c>
      <c r="M414" s="10">
        <v>0</v>
      </c>
      <c r="N414" s="10">
        <v>0</v>
      </c>
      <c r="O414" s="10">
        <v>3</v>
      </c>
      <c r="P414" s="10">
        <v>3</v>
      </c>
      <c r="Q414" s="10">
        <v>10</v>
      </c>
      <c r="R414" s="10">
        <v>7</v>
      </c>
      <c r="U414">
        <v>0</v>
      </c>
      <c r="V414" s="17">
        <v>0</v>
      </c>
      <c r="X414" s="17"/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t="s">
        <v>41</v>
      </c>
      <c r="AP414" s="10">
        <v>0</v>
      </c>
      <c r="AQ414" t="s">
        <v>26</v>
      </c>
      <c r="AR414">
        <v>1</v>
      </c>
      <c r="AS414" t="s">
        <v>50</v>
      </c>
      <c r="AT414" s="10">
        <v>0</v>
      </c>
      <c r="AV414" s="10">
        <v>0</v>
      </c>
      <c r="AW414" s="10">
        <v>0</v>
      </c>
      <c r="AY414" s="10">
        <v>0</v>
      </c>
      <c r="BA414" s="10">
        <v>0</v>
      </c>
      <c r="BB414">
        <v>0</v>
      </c>
      <c r="BD414" s="10">
        <v>0</v>
      </c>
      <c r="BE414" s="10">
        <f>C414-BC414</f>
        <v>42</v>
      </c>
      <c r="BJ414" s="17">
        <f t="shared" si="12"/>
        <v>0</v>
      </c>
      <c r="BK414" s="17">
        <f t="shared" si="13"/>
        <v>0</v>
      </c>
      <c r="BM414" s="17">
        <v>0</v>
      </c>
      <c r="BN414" s="10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</row>
    <row r="415" spans="1:72 16324:16324" x14ac:dyDescent="0.25">
      <c r="A415">
        <v>847</v>
      </c>
      <c r="B415" s="17">
        <v>414</v>
      </c>
      <c r="C415" s="10">
        <v>42</v>
      </c>
      <c r="D415" t="s">
        <v>255</v>
      </c>
      <c r="E415">
        <v>0</v>
      </c>
      <c r="F415">
        <v>1</v>
      </c>
      <c r="G415" s="10">
        <v>6</v>
      </c>
      <c r="H415" s="10">
        <v>2</v>
      </c>
      <c r="I415" s="10">
        <v>6</v>
      </c>
      <c r="J415" s="2" t="s">
        <v>98</v>
      </c>
      <c r="K415" s="10">
        <v>2</v>
      </c>
      <c r="L415" s="2" t="s">
        <v>40</v>
      </c>
      <c r="M415" s="10">
        <v>0</v>
      </c>
      <c r="N415" s="10">
        <v>0</v>
      </c>
      <c r="O415" s="10">
        <v>4</v>
      </c>
      <c r="P415" s="10">
        <v>4</v>
      </c>
      <c r="Q415" s="10">
        <v>7</v>
      </c>
      <c r="R415" s="10">
        <v>3</v>
      </c>
      <c r="U415">
        <v>1</v>
      </c>
      <c r="V415" s="17">
        <v>0</v>
      </c>
      <c r="W415" t="s">
        <v>19</v>
      </c>
      <c r="X415" s="17"/>
      <c r="Y415" s="17"/>
      <c r="Z415" s="17"/>
      <c r="AA415" s="17"/>
      <c r="AB415" s="17"/>
      <c r="AC415" s="17"/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0</v>
      </c>
      <c r="AL415" s="10">
        <v>0</v>
      </c>
      <c r="AM415" s="10">
        <v>0</v>
      </c>
      <c r="AN415" s="10">
        <v>0</v>
      </c>
      <c r="AO415" t="s">
        <v>107</v>
      </c>
      <c r="AP415" s="10">
        <v>1</v>
      </c>
      <c r="AQ415" t="s">
        <v>14</v>
      </c>
      <c r="AR415">
        <v>0</v>
      </c>
      <c r="AT415" s="10">
        <v>0</v>
      </c>
      <c r="AV415" s="10">
        <v>0</v>
      </c>
      <c r="AW415" s="10">
        <v>0</v>
      </c>
      <c r="AY415" s="10">
        <v>0</v>
      </c>
      <c r="BA415" s="10">
        <v>0</v>
      </c>
      <c r="BB415">
        <v>0</v>
      </c>
      <c r="BD415" s="10">
        <v>0</v>
      </c>
      <c r="BE415" s="10">
        <f>C415-BC415</f>
        <v>42</v>
      </c>
      <c r="BJ415" s="17">
        <f t="shared" si="12"/>
        <v>0</v>
      </c>
      <c r="BK415" s="17">
        <f t="shared" si="13"/>
        <v>0</v>
      </c>
      <c r="BM415" s="17">
        <v>0</v>
      </c>
      <c r="BN415" s="10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</row>
    <row r="416" spans="1:72 16324:16324" x14ac:dyDescent="0.25">
      <c r="A416">
        <v>224</v>
      </c>
      <c r="B416" s="17">
        <v>415</v>
      </c>
      <c r="C416" s="10">
        <v>44</v>
      </c>
      <c r="D416" t="s">
        <v>255</v>
      </c>
      <c r="E416">
        <v>0</v>
      </c>
      <c r="F416">
        <v>1</v>
      </c>
      <c r="G416" s="10">
        <v>6</v>
      </c>
      <c r="H416" s="10">
        <v>1</v>
      </c>
      <c r="I416" s="10">
        <v>6</v>
      </c>
      <c r="J416" s="2" t="s">
        <v>99</v>
      </c>
      <c r="K416" s="10">
        <v>0</v>
      </c>
      <c r="L416" s="2"/>
      <c r="M416" s="10">
        <v>0</v>
      </c>
      <c r="N416" s="10">
        <v>0</v>
      </c>
      <c r="O416" s="10">
        <v>5</v>
      </c>
      <c r="P416" s="10">
        <v>5</v>
      </c>
      <c r="U416">
        <v>1</v>
      </c>
      <c r="V416" s="17">
        <v>0</v>
      </c>
      <c r="W416" t="s">
        <v>52</v>
      </c>
      <c r="X416" s="17"/>
      <c r="Y416" s="17"/>
      <c r="Z416" s="17"/>
      <c r="AA416" s="17"/>
      <c r="AB416" s="17"/>
      <c r="AC416" s="17"/>
      <c r="AF416" s="10">
        <v>0</v>
      </c>
      <c r="AG416" s="10">
        <v>0</v>
      </c>
      <c r="AH416" s="10">
        <v>0</v>
      </c>
      <c r="AI416" s="10">
        <v>0</v>
      </c>
      <c r="AJ416" s="10">
        <v>0</v>
      </c>
      <c r="AK416" s="10">
        <v>0</v>
      </c>
      <c r="AL416" s="10">
        <v>0</v>
      </c>
      <c r="AM416" s="10">
        <v>0</v>
      </c>
      <c r="AN416" s="10">
        <v>0</v>
      </c>
      <c r="AO416" t="s">
        <v>107</v>
      </c>
      <c r="AP416" s="10">
        <v>1</v>
      </c>
      <c r="AQ416" t="s">
        <v>26</v>
      </c>
      <c r="AR416">
        <v>1</v>
      </c>
      <c r="AS416" t="s">
        <v>114</v>
      </c>
      <c r="AT416" s="10">
        <v>1</v>
      </c>
      <c r="AU416" t="s">
        <v>140</v>
      </c>
      <c r="AV416" s="10">
        <v>0</v>
      </c>
      <c r="AW416" s="10">
        <v>0</v>
      </c>
      <c r="AY416" s="10">
        <v>0</v>
      </c>
      <c r="BA416" s="10">
        <v>0</v>
      </c>
      <c r="BB416">
        <v>0</v>
      </c>
      <c r="BD416" s="10">
        <v>0</v>
      </c>
      <c r="BE416" s="10">
        <f>C416-BC416</f>
        <v>44</v>
      </c>
      <c r="BJ416" s="17">
        <f t="shared" si="12"/>
        <v>0</v>
      </c>
      <c r="BK416" s="17">
        <f t="shared" si="13"/>
        <v>0</v>
      </c>
      <c r="BM416" s="17">
        <v>0</v>
      </c>
      <c r="BN416" s="10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</row>
    <row r="417" spans="1:72" x14ac:dyDescent="0.25">
      <c r="A417">
        <v>449</v>
      </c>
      <c r="B417" s="17">
        <v>416</v>
      </c>
      <c r="C417" s="10">
        <v>44</v>
      </c>
      <c r="D417" t="s">
        <v>255</v>
      </c>
      <c r="E417">
        <v>0</v>
      </c>
      <c r="F417">
        <v>0</v>
      </c>
      <c r="G417" s="10">
        <v>6</v>
      </c>
      <c r="H417" s="10">
        <v>2</v>
      </c>
      <c r="I417" s="10">
        <v>5</v>
      </c>
      <c r="J417" s="2" t="s">
        <v>98</v>
      </c>
      <c r="K417" s="10">
        <v>2</v>
      </c>
      <c r="L417" s="2" t="s">
        <v>40</v>
      </c>
      <c r="M417" s="10">
        <v>0</v>
      </c>
      <c r="N417" s="10">
        <v>1</v>
      </c>
      <c r="O417" s="10">
        <v>3</v>
      </c>
      <c r="P417" s="10">
        <v>4</v>
      </c>
      <c r="Q417" s="10">
        <v>11</v>
      </c>
      <c r="R417" s="10">
        <v>7</v>
      </c>
      <c r="U417">
        <v>0</v>
      </c>
      <c r="V417" s="17">
        <v>0</v>
      </c>
      <c r="AD417" t="s">
        <v>28</v>
      </c>
      <c r="AE417" t="s">
        <v>16</v>
      </c>
      <c r="AF417" s="17">
        <v>1</v>
      </c>
      <c r="AG417" s="17">
        <v>1</v>
      </c>
      <c r="AH417" s="17">
        <v>1</v>
      </c>
      <c r="AI417" s="17">
        <v>1</v>
      </c>
      <c r="AJ417" s="10">
        <v>0</v>
      </c>
      <c r="AK417" s="10">
        <v>0</v>
      </c>
      <c r="AL417" s="10">
        <v>0</v>
      </c>
      <c r="AM417" s="10">
        <v>0</v>
      </c>
      <c r="AN417" s="10">
        <v>0</v>
      </c>
      <c r="AO417" t="s">
        <v>171</v>
      </c>
      <c r="AP417" s="10">
        <v>0</v>
      </c>
      <c r="AQ417" t="s">
        <v>14</v>
      </c>
      <c r="AR417">
        <v>0</v>
      </c>
      <c r="AT417" s="10">
        <v>0</v>
      </c>
      <c r="AV417" s="10">
        <v>0</v>
      </c>
      <c r="AW417" s="10">
        <v>0</v>
      </c>
      <c r="AY417" s="10">
        <v>0</v>
      </c>
      <c r="BA417" s="10">
        <v>0</v>
      </c>
      <c r="BB417">
        <v>0</v>
      </c>
      <c r="BD417" s="10">
        <v>0</v>
      </c>
      <c r="BE417" s="10">
        <f>C417-BC417</f>
        <v>44</v>
      </c>
      <c r="BJ417" s="17">
        <f t="shared" si="12"/>
        <v>0</v>
      </c>
      <c r="BK417" s="17">
        <f t="shared" si="13"/>
        <v>0</v>
      </c>
      <c r="BM417" s="17">
        <v>0</v>
      </c>
      <c r="BN417" s="10">
        <v>0</v>
      </c>
      <c r="BO417">
        <v>1</v>
      </c>
      <c r="BP417">
        <v>1</v>
      </c>
      <c r="BQ417">
        <v>0</v>
      </c>
      <c r="BR417">
        <v>0</v>
      </c>
      <c r="BS417">
        <v>0</v>
      </c>
      <c r="BT417">
        <v>0</v>
      </c>
    </row>
    <row r="418" spans="1:72" x14ac:dyDescent="0.25">
      <c r="A418">
        <v>271</v>
      </c>
      <c r="B418" s="17">
        <v>417</v>
      </c>
      <c r="C418" s="10">
        <v>45</v>
      </c>
      <c r="D418" t="s">
        <v>256</v>
      </c>
      <c r="E418">
        <v>0</v>
      </c>
      <c r="F418">
        <v>1</v>
      </c>
      <c r="G418" s="10">
        <v>6</v>
      </c>
      <c r="H418" s="10">
        <v>5</v>
      </c>
      <c r="I418" s="10">
        <v>5</v>
      </c>
      <c r="J418" s="2" t="s">
        <v>98</v>
      </c>
      <c r="K418" s="10">
        <v>2</v>
      </c>
      <c r="L418" s="2" t="s">
        <v>40</v>
      </c>
      <c r="M418" s="10">
        <v>0</v>
      </c>
      <c r="N418" s="10">
        <v>1</v>
      </c>
      <c r="O418" s="10">
        <v>0</v>
      </c>
      <c r="P418" s="10">
        <v>1</v>
      </c>
      <c r="Q418" s="10">
        <v>10</v>
      </c>
      <c r="R418" s="10">
        <v>9</v>
      </c>
      <c r="U418">
        <v>1</v>
      </c>
      <c r="V418" s="17">
        <v>1</v>
      </c>
      <c r="W418" t="s">
        <v>19</v>
      </c>
      <c r="AD418" t="s">
        <v>16</v>
      </c>
      <c r="AF418" s="10">
        <v>1</v>
      </c>
      <c r="AG418" s="10">
        <v>0</v>
      </c>
      <c r="AH418" s="10">
        <v>1</v>
      </c>
      <c r="AI418" s="17">
        <v>1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t="s">
        <v>20</v>
      </c>
      <c r="AP418" s="10">
        <v>1</v>
      </c>
      <c r="AQ418" t="s">
        <v>14</v>
      </c>
      <c r="AR418">
        <v>0</v>
      </c>
      <c r="AT418" s="10">
        <v>0</v>
      </c>
      <c r="AV418" s="10">
        <v>0</v>
      </c>
      <c r="AW418" s="10">
        <v>0</v>
      </c>
      <c r="AY418" s="10">
        <v>0</v>
      </c>
      <c r="BA418" s="10">
        <v>0</v>
      </c>
      <c r="BB418">
        <v>0</v>
      </c>
      <c r="BD418" s="10">
        <v>0</v>
      </c>
      <c r="BE418" s="10">
        <f>C418-BC418</f>
        <v>45</v>
      </c>
      <c r="BJ418" s="17">
        <f t="shared" si="12"/>
        <v>0</v>
      </c>
      <c r="BK418" s="17">
        <f t="shared" si="13"/>
        <v>0</v>
      </c>
      <c r="BM418" s="17">
        <v>0</v>
      </c>
      <c r="BN418" s="10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</row>
    <row r="419" spans="1:72" x14ac:dyDescent="0.25">
      <c r="A419">
        <v>588</v>
      </c>
      <c r="B419" s="17">
        <v>418</v>
      </c>
      <c r="C419" s="10">
        <v>45</v>
      </c>
      <c r="D419" t="s">
        <v>256</v>
      </c>
      <c r="E419">
        <v>0</v>
      </c>
      <c r="F419">
        <v>1</v>
      </c>
      <c r="G419" s="10">
        <v>6</v>
      </c>
      <c r="H419" s="10">
        <v>4</v>
      </c>
      <c r="I419" s="10">
        <v>6</v>
      </c>
      <c r="J419" s="2" t="s">
        <v>98</v>
      </c>
      <c r="K419" s="10">
        <v>2</v>
      </c>
      <c r="L419" s="2" t="s">
        <v>40</v>
      </c>
      <c r="M419" s="10">
        <v>0</v>
      </c>
      <c r="N419" s="10">
        <v>0</v>
      </c>
      <c r="O419" s="10">
        <v>2</v>
      </c>
      <c r="P419" s="10">
        <v>2</v>
      </c>
      <c r="Q419" s="10">
        <v>10</v>
      </c>
      <c r="R419" s="10">
        <v>8</v>
      </c>
      <c r="U419">
        <v>1</v>
      </c>
      <c r="V419" s="17">
        <v>0</v>
      </c>
      <c r="W419" t="s">
        <v>58</v>
      </c>
      <c r="X419" s="17"/>
      <c r="Y419" s="17"/>
      <c r="Z419" s="17"/>
      <c r="AA419" s="17"/>
      <c r="AB419" s="17"/>
      <c r="AC419" s="17"/>
      <c r="AD419" t="s">
        <v>88</v>
      </c>
      <c r="AE419" t="s">
        <v>30</v>
      </c>
      <c r="AF419" s="10">
        <v>1</v>
      </c>
      <c r="AG419" s="10">
        <v>0</v>
      </c>
      <c r="AH419" s="10">
        <v>0</v>
      </c>
      <c r="AI419" s="10">
        <v>0</v>
      </c>
      <c r="AJ419" s="10">
        <v>1</v>
      </c>
      <c r="AK419" s="10">
        <v>1</v>
      </c>
      <c r="AL419" s="10">
        <v>0</v>
      </c>
      <c r="AM419" s="10">
        <v>0</v>
      </c>
      <c r="AN419" s="10">
        <v>0</v>
      </c>
      <c r="AO419" t="s">
        <v>181</v>
      </c>
      <c r="AP419" s="10">
        <v>1</v>
      </c>
      <c r="AQ419" t="s">
        <v>14</v>
      </c>
      <c r="AR419">
        <v>0</v>
      </c>
      <c r="AT419" s="10">
        <v>0</v>
      </c>
      <c r="AV419" s="10">
        <v>0</v>
      </c>
      <c r="AW419" s="10">
        <v>0</v>
      </c>
      <c r="AY419" s="10">
        <v>0</v>
      </c>
      <c r="BA419" s="10">
        <v>0</v>
      </c>
      <c r="BB419">
        <v>0</v>
      </c>
      <c r="BD419" s="10">
        <v>0</v>
      </c>
      <c r="BE419" s="10">
        <f>C419-BC419</f>
        <v>45</v>
      </c>
      <c r="BJ419" s="17">
        <f t="shared" si="12"/>
        <v>0</v>
      </c>
      <c r="BK419" s="17">
        <f t="shared" si="13"/>
        <v>0</v>
      </c>
      <c r="BM419" s="17">
        <v>0</v>
      </c>
      <c r="BN419" s="10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</row>
    <row r="420" spans="1:72" x14ac:dyDescent="0.25">
      <c r="A420">
        <v>829</v>
      </c>
      <c r="B420" s="17">
        <v>419</v>
      </c>
      <c r="C420" s="10">
        <v>45</v>
      </c>
      <c r="D420" t="s">
        <v>256</v>
      </c>
      <c r="E420">
        <v>0</v>
      </c>
      <c r="F420">
        <v>1</v>
      </c>
      <c r="G420" s="10">
        <v>6</v>
      </c>
      <c r="H420" s="10">
        <v>5</v>
      </c>
      <c r="I420" s="10">
        <v>6</v>
      </c>
      <c r="J420" s="2" t="s">
        <v>98</v>
      </c>
      <c r="K420" s="10">
        <v>2</v>
      </c>
      <c r="L420" s="2" t="s">
        <v>57</v>
      </c>
      <c r="M420" s="10">
        <v>1</v>
      </c>
      <c r="N420" s="10">
        <v>0</v>
      </c>
      <c r="O420" s="10">
        <v>1</v>
      </c>
      <c r="P420" s="10">
        <v>1</v>
      </c>
      <c r="S420" s="10">
        <v>1</v>
      </c>
      <c r="T420" s="10">
        <v>0</v>
      </c>
      <c r="U420">
        <v>1</v>
      </c>
      <c r="V420" s="17">
        <v>0</v>
      </c>
      <c r="W420" t="s">
        <v>19</v>
      </c>
      <c r="X420" t="s">
        <v>15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t="s">
        <v>144</v>
      </c>
      <c r="AP420" s="10">
        <v>1</v>
      </c>
      <c r="AQ420" t="s">
        <v>14</v>
      </c>
      <c r="AR420">
        <v>0</v>
      </c>
      <c r="AT420" s="10">
        <v>0</v>
      </c>
      <c r="AV420" s="10">
        <v>0</v>
      </c>
      <c r="AW420" s="10">
        <v>0</v>
      </c>
      <c r="AY420" s="10">
        <v>0</v>
      </c>
      <c r="BA420" s="10">
        <v>0</v>
      </c>
      <c r="BB420">
        <v>0</v>
      </c>
      <c r="BD420" s="10">
        <v>0</v>
      </c>
      <c r="BE420" s="10">
        <f>C420-BC420</f>
        <v>45</v>
      </c>
      <c r="BJ420" s="17">
        <f t="shared" si="12"/>
        <v>0</v>
      </c>
      <c r="BK420" s="17">
        <f t="shared" si="13"/>
        <v>0</v>
      </c>
      <c r="BM420" s="17">
        <v>0</v>
      </c>
      <c r="BN420" s="10">
        <v>0</v>
      </c>
      <c r="BO420">
        <v>1</v>
      </c>
      <c r="BP420">
        <v>1</v>
      </c>
      <c r="BQ420">
        <v>0</v>
      </c>
      <c r="BR420">
        <v>0</v>
      </c>
      <c r="BS420">
        <v>0</v>
      </c>
      <c r="BT420">
        <v>0</v>
      </c>
    </row>
    <row r="421" spans="1:72" x14ac:dyDescent="0.25">
      <c r="A421">
        <v>897</v>
      </c>
      <c r="B421" s="17">
        <v>420</v>
      </c>
      <c r="C421" s="10">
        <v>45</v>
      </c>
      <c r="D421" t="s">
        <v>256</v>
      </c>
      <c r="E421">
        <v>0</v>
      </c>
      <c r="F421">
        <v>1</v>
      </c>
      <c r="G421" s="10">
        <v>6</v>
      </c>
      <c r="H421" s="10">
        <v>2</v>
      </c>
      <c r="I421" s="10">
        <v>6</v>
      </c>
      <c r="J421" s="2" t="s">
        <v>98</v>
      </c>
      <c r="K421" s="10">
        <v>2</v>
      </c>
      <c r="L421" s="2" t="s">
        <v>40</v>
      </c>
      <c r="M421" s="10">
        <v>0</v>
      </c>
      <c r="N421" s="10">
        <v>0</v>
      </c>
      <c r="O421" s="10">
        <v>4</v>
      </c>
      <c r="P421" s="10">
        <v>4</v>
      </c>
      <c r="Q421" s="10">
        <v>7</v>
      </c>
      <c r="R421" s="10">
        <v>3</v>
      </c>
      <c r="U421">
        <v>1</v>
      </c>
      <c r="V421" s="17">
        <v>0</v>
      </c>
      <c r="W421" t="s">
        <v>58</v>
      </c>
      <c r="X421" s="17"/>
      <c r="Y421" s="17"/>
      <c r="Z421" s="17"/>
      <c r="AA421" s="17"/>
      <c r="AB421" s="17"/>
      <c r="AC421" s="17"/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0</v>
      </c>
      <c r="AN421" s="10">
        <v>0</v>
      </c>
      <c r="AO421" t="s">
        <v>292</v>
      </c>
      <c r="AP421" s="10">
        <v>1</v>
      </c>
      <c r="AQ421" t="s">
        <v>14</v>
      </c>
      <c r="AR421">
        <v>0</v>
      </c>
      <c r="AT421" s="10">
        <v>0</v>
      </c>
      <c r="AV421" s="10">
        <v>0</v>
      </c>
      <c r="AW421" s="10">
        <v>0</v>
      </c>
      <c r="AY421" s="10">
        <v>0</v>
      </c>
      <c r="BA421" s="10">
        <v>0</v>
      </c>
      <c r="BB421">
        <v>1</v>
      </c>
      <c r="BC421">
        <v>35</v>
      </c>
      <c r="BD421" s="10">
        <v>1</v>
      </c>
      <c r="BE421" s="10">
        <f>C421-BC421</f>
        <v>10</v>
      </c>
      <c r="BG421" t="s">
        <v>158</v>
      </c>
      <c r="BH421" s="10">
        <v>1</v>
      </c>
      <c r="BI421">
        <v>2.5</v>
      </c>
      <c r="BJ421" s="17">
        <f t="shared" si="12"/>
        <v>0.125</v>
      </c>
      <c r="BK421" s="17">
        <f t="shared" si="13"/>
        <v>1.25</v>
      </c>
      <c r="BL421" s="17">
        <f>BK421/2.64</f>
        <v>0.47348484848484845</v>
      </c>
      <c r="BM421" s="18">
        <v>0.47</v>
      </c>
      <c r="BN421" s="10">
        <v>1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</row>
    <row r="422" spans="1:72" x14ac:dyDescent="0.25">
      <c r="A422">
        <v>278</v>
      </c>
      <c r="B422" s="17">
        <v>421</v>
      </c>
      <c r="C422" s="10">
        <v>46</v>
      </c>
      <c r="D422" t="s">
        <v>256</v>
      </c>
      <c r="E422">
        <v>0</v>
      </c>
      <c r="F422">
        <v>1</v>
      </c>
      <c r="G422" s="10">
        <v>6</v>
      </c>
      <c r="H422" s="10">
        <v>2</v>
      </c>
      <c r="I422" s="10">
        <v>2</v>
      </c>
      <c r="J422" s="2" t="s">
        <v>98</v>
      </c>
      <c r="K422" s="10">
        <v>2</v>
      </c>
      <c r="L422" s="2" t="s">
        <v>40</v>
      </c>
      <c r="M422" s="10">
        <v>0</v>
      </c>
      <c r="N422" s="10">
        <v>4</v>
      </c>
      <c r="O422" s="10">
        <v>0</v>
      </c>
      <c r="P422" s="10">
        <v>4</v>
      </c>
      <c r="U422">
        <v>0</v>
      </c>
      <c r="V422" s="17">
        <v>0</v>
      </c>
      <c r="X422" s="17"/>
      <c r="Y422" s="17"/>
      <c r="Z422" s="17"/>
      <c r="AA422" s="17"/>
      <c r="AB422" s="17"/>
      <c r="AC422" s="17"/>
      <c r="AD422" t="s">
        <v>28</v>
      </c>
      <c r="AF422" s="17">
        <v>1</v>
      </c>
      <c r="AG422" s="17">
        <v>1</v>
      </c>
      <c r="AH422" s="10">
        <v>0</v>
      </c>
      <c r="AI422" s="17">
        <v>1</v>
      </c>
      <c r="AJ422" s="10">
        <v>0</v>
      </c>
      <c r="AK422" s="10">
        <v>0</v>
      </c>
      <c r="AL422" s="10">
        <v>0</v>
      </c>
      <c r="AM422" s="10">
        <v>0</v>
      </c>
      <c r="AN422" s="10">
        <v>0</v>
      </c>
      <c r="AO422" t="s">
        <v>150</v>
      </c>
      <c r="AP422" s="10">
        <v>1</v>
      </c>
      <c r="AQ422" t="s">
        <v>26</v>
      </c>
      <c r="AR422">
        <v>1</v>
      </c>
      <c r="AS422" t="s">
        <v>50</v>
      </c>
      <c r="AT422" s="10">
        <v>0</v>
      </c>
      <c r="AV422" s="10">
        <v>0</v>
      </c>
      <c r="AW422" s="10">
        <v>0</v>
      </c>
      <c r="AY422" s="10">
        <v>0</v>
      </c>
      <c r="BA422" s="10">
        <v>0</v>
      </c>
      <c r="BB422">
        <v>0</v>
      </c>
      <c r="BD422" s="10">
        <v>0</v>
      </c>
      <c r="BE422" s="10">
        <f>C422-BC422</f>
        <v>46</v>
      </c>
      <c r="BJ422" s="17">
        <f t="shared" si="12"/>
        <v>0</v>
      </c>
      <c r="BK422" s="17">
        <f t="shared" si="13"/>
        <v>0</v>
      </c>
      <c r="BM422" s="17">
        <v>0</v>
      </c>
      <c r="BN422" s="10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</row>
    <row r="423" spans="1:72" x14ac:dyDescent="0.25">
      <c r="A423">
        <v>898</v>
      </c>
      <c r="B423" s="17">
        <v>422</v>
      </c>
      <c r="C423" s="10">
        <v>46</v>
      </c>
      <c r="D423" t="s">
        <v>256</v>
      </c>
      <c r="E423">
        <v>0</v>
      </c>
      <c r="F423">
        <v>1</v>
      </c>
      <c r="G423" s="10">
        <v>6</v>
      </c>
      <c r="H423" s="10">
        <v>4</v>
      </c>
      <c r="I423" s="10">
        <v>4</v>
      </c>
      <c r="J423" s="2" t="s">
        <v>98</v>
      </c>
      <c r="K423" s="10">
        <v>2</v>
      </c>
      <c r="L423" s="2" t="s">
        <v>40</v>
      </c>
      <c r="M423" s="10">
        <v>0</v>
      </c>
      <c r="N423" s="10">
        <v>2</v>
      </c>
      <c r="O423" s="10">
        <v>0</v>
      </c>
      <c r="P423" s="10">
        <v>2</v>
      </c>
      <c r="Q423" s="10">
        <v>13</v>
      </c>
      <c r="R423" s="10">
        <v>11</v>
      </c>
      <c r="U423">
        <v>1</v>
      </c>
      <c r="V423" s="17">
        <v>1</v>
      </c>
      <c r="W423" t="s">
        <v>45</v>
      </c>
      <c r="X423" s="17" t="s">
        <v>58</v>
      </c>
      <c r="Y423" s="17" t="s">
        <v>318</v>
      </c>
      <c r="Z423" s="17"/>
      <c r="AA423" s="17"/>
      <c r="AB423" s="17"/>
      <c r="AC423" s="17"/>
      <c r="AD423" t="s">
        <v>30</v>
      </c>
      <c r="AF423" s="10">
        <v>1</v>
      </c>
      <c r="AG423" s="10">
        <v>0</v>
      </c>
      <c r="AH423" s="10">
        <v>0</v>
      </c>
      <c r="AI423" s="10">
        <v>0</v>
      </c>
      <c r="AJ423" s="10">
        <v>0</v>
      </c>
      <c r="AK423" s="10">
        <v>1</v>
      </c>
      <c r="AL423" s="10">
        <v>0</v>
      </c>
      <c r="AM423" s="10">
        <v>0</v>
      </c>
      <c r="AN423" s="10">
        <v>0</v>
      </c>
      <c r="AO423" t="s">
        <v>182</v>
      </c>
      <c r="AP423" s="10">
        <v>1</v>
      </c>
      <c r="AQ423" t="s">
        <v>14</v>
      </c>
      <c r="AR423">
        <v>0</v>
      </c>
      <c r="AT423" s="10">
        <v>0</v>
      </c>
      <c r="AV423" s="10">
        <v>0</v>
      </c>
      <c r="AW423" s="10">
        <v>0</v>
      </c>
      <c r="AY423" s="10">
        <v>1</v>
      </c>
      <c r="AZ423" t="s">
        <v>360</v>
      </c>
      <c r="BA423" s="10">
        <v>1</v>
      </c>
      <c r="BB423">
        <v>0</v>
      </c>
      <c r="BD423" s="10">
        <v>0</v>
      </c>
      <c r="BE423" s="10">
        <f>C423-BC423</f>
        <v>46</v>
      </c>
      <c r="BJ423" s="17">
        <f t="shared" si="12"/>
        <v>0</v>
      </c>
      <c r="BK423" s="17">
        <f t="shared" si="13"/>
        <v>0</v>
      </c>
      <c r="BM423" s="17">
        <v>0</v>
      </c>
      <c r="BN423" s="10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</row>
    <row r="424" spans="1:72" x14ac:dyDescent="0.25">
      <c r="A424">
        <v>642</v>
      </c>
      <c r="B424" s="17">
        <v>423</v>
      </c>
      <c r="C424" s="10">
        <v>47</v>
      </c>
      <c r="D424" t="s">
        <v>256</v>
      </c>
      <c r="E424">
        <v>0</v>
      </c>
      <c r="F424">
        <v>1</v>
      </c>
      <c r="G424" s="10">
        <v>6</v>
      </c>
      <c r="H424" s="10">
        <v>4</v>
      </c>
      <c r="I424" s="10">
        <v>4</v>
      </c>
      <c r="J424" s="2" t="s">
        <v>98</v>
      </c>
      <c r="K424" s="10">
        <v>2</v>
      </c>
      <c r="L424" s="2" t="s">
        <v>40</v>
      </c>
      <c r="M424" s="10">
        <v>0</v>
      </c>
      <c r="N424" s="10">
        <v>2</v>
      </c>
      <c r="O424" s="10">
        <v>0</v>
      </c>
      <c r="P424" s="10">
        <v>2</v>
      </c>
      <c r="Q424" s="10">
        <v>7</v>
      </c>
      <c r="R424" s="10">
        <v>5</v>
      </c>
      <c r="U424">
        <v>0</v>
      </c>
      <c r="V424" s="17">
        <v>0</v>
      </c>
      <c r="X424" s="17"/>
      <c r="AD424" t="s">
        <v>28</v>
      </c>
      <c r="AF424" s="10">
        <v>1</v>
      </c>
      <c r="AG424" s="10">
        <v>1</v>
      </c>
      <c r="AH424" s="10">
        <v>0</v>
      </c>
      <c r="AI424" s="17">
        <v>1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t="s">
        <v>287</v>
      </c>
      <c r="AP424" s="10">
        <v>1</v>
      </c>
      <c r="AQ424" t="s">
        <v>14</v>
      </c>
      <c r="AR424">
        <v>0</v>
      </c>
      <c r="AT424" s="10">
        <v>0</v>
      </c>
      <c r="AV424" s="10">
        <v>0</v>
      </c>
      <c r="AW424" s="10">
        <v>0</v>
      </c>
      <c r="AY424" s="10">
        <v>0</v>
      </c>
      <c r="BA424" s="10">
        <v>0</v>
      </c>
      <c r="BB424">
        <v>1</v>
      </c>
      <c r="BC424">
        <v>37</v>
      </c>
      <c r="BD424" s="10">
        <v>1</v>
      </c>
      <c r="BE424" s="10">
        <f>C424-BC424</f>
        <v>10</v>
      </c>
      <c r="BG424" t="s">
        <v>80</v>
      </c>
      <c r="BH424" s="10">
        <v>2</v>
      </c>
      <c r="BI424">
        <v>0.3</v>
      </c>
      <c r="BJ424" s="17">
        <f t="shared" si="12"/>
        <v>1.4999999999999999E-2</v>
      </c>
      <c r="BK424" s="17">
        <f t="shared" si="13"/>
        <v>0.15</v>
      </c>
      <c r="BM424" s="18">
        <v>0.15</v>
      </c>
      <c r="BN424" s="10">
        <v>1</v>
      </c>
      <c r="BO424">
        <v>0</v>
      </c>
      <c r="BP424">
        <v>1</v>
      </c>
      <c r="BQ424">
        <v>1</v>
      </c>
      <c r="BR424">
        <v>1</v>
      </c>
      <c r="BS424">
        <v>0</v>
      </c>
      <c r="BT424">
        <v>1</v>
      </c>
    </row>
    <row r="425" spans="1:72" x14ac:dyDescent="0.25">
      <c r="A425">
        <v>866</v>
      </c>
      <c r="B425" s="17">
        <v>424</v>
      </c>
      <c r="C425" s="10">
        <v>48</v>
      </c>
      <c r="D425" t="s">
        <v>256</v>
      </c>
      <c r="E425">
        <v>0</v>
      </c>
      <c r="F425">
        <v>0</v>
      </c>
      <c r="G425" s="10">
        <v>6</v>
      </c>
      <c r="H425" s="10">
        <v>5</v>
      </c>
      <c r="I425" s="10">
        <v>6</v>
      </c>
      <c r="J425" s="2" t="s">
        <v>98</v>
      </c>
      <c r="K425" s="10">
        <v>2</v>
      </c>
      <c r="L425" s="2" t="s">
        <v>40</v>
      </c>
      <c r="M425" s="10">
        <v>0</v>
      </c>
      <c r="N425" s="10">
        <v>0</v>
      </c>
      <c r="O425" s="10">
        <v>1</v>
      </c>
      <c r="P425" s="10">
        <v>1</v>
      </c>
      <c r="Q425" s="10">
        <v>8</v>
      </c>
      <c r="R425" s="10">
        <v>7</v>
      </c>
      <c r="U425">
        <v>0</v>
      </c>
      <c r="V425" s="17">
        <v>0</v>
      </c>
      <c r="X425" s="17"/>
      <c r="Y425" s="17"/>
      <c r="Z425" s="17"/>
      <c r="AA425" s="17"/>
      <c r="AB425" s="17"/>
      <c r="AC425" s="17"/>
      <c r="AD425" t="s">
        <v>88</v>
      </c>
      <c r="AF425" s="10">
        <v>1</v>
      </c>
      <c r="AG425" s="10">
        <v>0</v>
      </c>
      <c r="AH425" s="10">
        <v>0</v>
      </c>
      <c r="AI425" s="10">
        <v>0</v>
      </c>
      <c r="AJ425" s="10">
        <v>1</v>
      </c>
      <c r="AK425" s="10">
        <v>0</v>
      </c>
      <c r="AL425" s="10">
        <v>0</v>
      </c>
      <c r="AM425" s="10">
        <v>0</v>
      </c>
      <c r="AN425" s="10">
        <v>0</v>
      </c>
      <c r="AO425" t="s">
        <v>171</v>
      </c>
      <c r="AP425" s="10">
        <v>0</v>
      </c>
      <c r="AQ425" t="s">
        <v>26</v>
      </c>
      <c r="AR425">
        <v>1</v>
      </c>
      <c r="AS425" t="s">
        <v>50</v>
      </c>
      <c r="AT425" s="10">
        <v>0</v>
      </c>
      <c r="AV425" s="10">
        <v>0</v>
      </c>
      <c r="AW425" s="10">
        <v>0</v>
      </c>
      <c r="AY425" s="10">
        <v>1</v>
      </c>
      <c r="AZ425" t="s">
        <v>118</v>
      </c>
      <c r="BA425" s="10">
        <v>1</v>
      </c>
      <c r="BB425">
        <v>0</v>
      </c>
      <c r="BD425" s="10">
        <v>0</v>
      </c>
      <c r="BE425" s="10">
        <f>C425-BC425</f>
        <v>48</v>
      </c>
      <c r="BJ425" s="17">
        <f t="shared" si="12"/>
        <v>0</v>
      </c>
      <c r="BK425" s="17">
        <f t="shared" si="13"/>
        <v>0</v>
      </c>
      <c r="BM425" s="17">
        <v>0</v>
      </c>
      <c r="BN425" s="10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</row>
    <row r="426" spans="1:72" x14ac:dyDescent="0.25">
      <c r="A426">
        <v>408</v>
      </c>
      <c r="B426" s="17">
        <v>425</v>
      </c>
      <c r="C426" s="10">
        <v>49</v>
      </c>
      <c r="D426" t="s">
        <v>256</v>
      </c>
      <c r="E426">
        <v>0</v>
      </c>
      <c r="F426">
        <v>1</v>
      </c>
      <c r="G426" s="10">
        <v>6</v>
      </c>
      <c r="H426" s="10">
        <v>2</v>
      </c>
      <c r="I426" s="10">
        <v>6</v>
      </c>
      <c r="J426" s="2" t="s">
        <v>98</v>
      </c>
      <c r="K426" s="10">
        <v>2</v>
      </c>
      <c r="L426" s="2" t="s">
        <v>40</v>
      </c>
      <c r="M426" s="10">
        <v>0</v>
      </c>
      <c r="N426" s="10">
        <v>0</v>
      </c>
      <c r="O426" s="10">
        <v>4</v>
      </c>
      <c r="P426" s="10">
        <v>4</v>
      </c>
      <c r="U426">
        <v>0</v>
      </c>
      <c r="V426" s="17">
        <v>0</v>
      </c>
      <c r="X426" s="17"/>
      <c r="AF426" s="10">
        <v>0</v>
      </c>
      <c r="AG426" s="10">
        <v>0</v>
      </c>
      <c r="AH426" s="10">
        <v>0</v>
      </c>
      <c r="AI426" s="10">
        <v>0</v>
      </c>
      <c r="AJ426" s="10">
        <v>0</v>
      </c>
      <c r="AK426" s="10">
        <v>0</v>
      </c>
      <c r="AL426" s="10">
        <v>0</v>
      </c>
      <c r="AM426" s="10">
        <v>0</v>
      </c>
      <c r="AN426" s="10">
        <v>0</v>
      </c>
      <c r="AO426" t="s">
        <v>107</v>
      </c>
      <c r="AP426" s="10">
        <v>1</v>
      </c>
      <c r="AQ426" t="s">
        <v>14</v>
      </c>
      <c r="AR426">
        <v>0</v>
      </c>
      <c r="AT426" s="10">
        <v>0</v>
      </c>
      <c r="AV426" s="10">
        <v>0</v>
      </c>
      <c r="AW426" s="10">
        <v>0</v>
      </c>
      <c r="AY426" s="10">
        <v>0</v>
      </c>
      <c r="BA426" s="10">
        <v>0</v>
      </c>
      <c r="BB426">
        <v>0</v>
      </c>
      <c r="BD426" s="10">
        <v>0</v>
      </c>
      <c r="BE426" s="10">
        <f>C426-BC426</f>
        <v>49</v>
      </c>
      <c r="BJ426" s="17">
        <f t="shared" si="12"/>
        <v>0</v>
      </c>
      <c r="BK426" s="17">
        <f t="shared" si="13"/>
        <v>0</v>
      </c>
      <c r="BM426" s="17">
        <v>0</v>
      </c>
      <c r="BN426" s="10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</row>
    <row r="427" spans="1:72" x14ac:dyDescent="0.25">
      <c r="A427">
        <v>332</v>
      </c>
      <c r="B427" s="17">
        <v>426</v>
      </c>
      <c r="C427" s="12">
        <v>50</v>
      </c>
      <c r="D427" s="11" t="s">
        <v>256</v>
      </c>
      <c r="E427">
        <v>0</v>
      </c>
      <c r="F427">
        <v>0</v>
      </c>
      <c r="G427" s="10">
        <v>6</v>
      </c>
      <c r="H427" s="10">
        <v>1</v>
      </c>
      <c r="I427" s="10">
        <v>4</v>
      </c>
      <c r="J427" s="2" t="s">
        <v>98</v>
      </c>
      <c r="K427" s="10">
        <v>2</v>
      </c>
      <c r="L427" s="2" t="s">
        <v>40</v>
      </c>
      <c r="M427" s="10">
        <v>0</v>
      </c>
      <c r="N427" s="10">
        <v>2</v>
      </c>
      <c r="O427" s="10">
        <v>3</v>
      </c>
      <c r="P427" s="10">
        <v>5</v>
      </c>
      <c r="Q427" s="10">
        <v>16</v>
      </c>
      <c r="R427" s="10">
        <v>11</v>
      </c>
      <c r="U427">
        <v>0</v>
      </c>
      <c r="V427" s="17">
        <v>0</v>
      </c>
      <c r="AF427" s="17">
        <v>0</v>
      </c>
      <c r="AG427" s="10">
        <v>0</v>
      </c>
      <c r="AH427" s="10">
        <v>0</v>
      </c>
      <c r="AI427" s="10">
        <v>0</v>
      </c>
      <c r="AJ427" s="10">
        <v>0</v>
      </c>
      <c r="AK427" s="10">
        <v>0</v>
      </c>
      <c r="AL427" s="10">
        <v>0</v>
      </c>
      <c r="AM427" s="10">
        <v>0</v>
      </c>
      <c r="AN427" s="10">
        <v>0</v>
      </c>
      <c r="AO427" t="s">
        <v>171</v>
      </c>
      <c r="AP427" s="10">
        <v>0</v>
      </c>
      <c r="AQ427" t="s">
        <v>14</v>
      </c>
      <c r="AR427">
        <v>0</v>
      </c>
      <c r="AT427" s="10">
        <v>0</v>
      </c>
      <c r="AV427" s="10">
        <v>0</v>
      </c>
      <c r="AW427" s="10">
        <v>0</v>
      </c>
      <c r="AY427" s="10">
        <v>0</v>
      </c>
      <c r="BA427" s="10">
        <v>0</v>
      </c>
      <c r="BB427">
        <v>0</v>
      </c>
      <c r="BD427" s="10">
        <v>0</v>
      </c>
      <c r="BE427" s="10">
        <f>C427-BC427</f>
        <v>50</v>
      </c>
      <c r="BJ427" s="17">
        <f t="shared" si="12"/>
        <v>0</v>
      </c>
      <c r="BK427" s="17">
        <f t="shared" si="13"/>
        <v>0</v>
      </c>
      <c r="BM427" s="17">
        <v>0</v>
      </c>
      <c r="BN427" s="10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</row>
    <row r="428" spans="1:72" x14ac:dyDescent="0.25">
      <c r="A428">
        <v>340</v>
      </c>
      <c r="B428" s="17">
        <v>427</v>
      </c>
      <c r="C428" s="10">
        <v>50</v>
      </c>
      <c r="D428" t="s">
        <v>256</v>
      </c>
      <c r="E428">
        <v>0</v>
      </c>
      <c r="F428">
        <v>0</v>
      </c>
      <c r="G428" s="10">
        <v>6</v>
      </c>
      <c r="H428" s="10">
        <v>1</v>
      </c>
      <c r="I428" s="10">
        <v>4</v>
      </c>
      <c r="J428" s="2" t="s">
        <v>98</v>
      </c>
      <c r="K428" s="10">
        <v>2</v>
      </c>
      <c r="L428" s="2" t="s">
        <v>40</v>
      </c>
      <c r="M428" s="10">
        <v>0</v>
      </c>
      <c r="N428" s="10">
        <v>2</v>
      </c>
      <c r="O428" s="10">
        <v>3</v>
      </c>
      <c r="P428" s="10">
        <v>5</v>
      </c>
      <c r="U428">
        <v>1</v>
      </c>
      <c r="V428" s="17">
        <v>0</v>
      </c>
      <c r="W428" t="s">
        <v>19</v>
      </c>
      <c r="AF428" s="10">
        <v>0</v>
      </c>
      <c r="AG428" s="10">
        <v>0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0</v>
      </c>
      <c r="AN428" s="10">
        <v>0</v>
      </c>
      <c r="AO428" t="s">
        <v>169</v>
      </c>
      <c r="AP428" s="10">
        <v>1</v>
      </c>
      <c r="AQ428" t="s">
        <v>14</v>
      </c>
      <c r="AR428">
        <v>0</v>
      </c>
      <c r="AT428" s="10">
        <v>0</v>
      </c>
      <c r="AV428" s="10">
        <v>0</v>
      </c>
      <c r="AW428" s="10">
        <v>0</v>
      </c>
      <c r="AY428" s="10">
        <v>0</v>
      </c>
      <c r="BA428" s="10">
        <v>0</v>
      </c>
      <c r="BB428">
        <v>0</v>
      </c>
      <c r="BD428" s="10">
        <v>0</v>
      </c>
      <c r="BE428" s="10">
        <f>C428-BC428</f>
        <v>50</v>
      </c>
      <c r="BJ428" s="17">
        <f t="shared" si="12"/>
        <v>0</v>
      </c>
      <c r="BK428" s="17">
        <f t="shared" si="13"/>
        <v>0</v>
      </c>
      <c r="BM428" s="17">
        <v>0</v>
      </c>
      <c r="BN428" s="10">
        <v>0</v>
      </c>
      <c r="BO428">
        <v>1</v>
      </c>
      <c r="BP428">
        <v>1</v>
      </c>
      <c r="BQ428">
        <v>0</v>
      </c>
      <c r="BR428">
        <v>0</v>
      </c>
      <c r="BS428">
        <v>0</v>
      </c>
      <c r="BT428">
        <v>0</v>
      </c>
    </row>
    <row r="429" spans="1:72" x14ac:dyDescent="0.25">
      <c r="A429">
        <v>557</v>
      </c>
      <c r="B429" s="17">
        <v>428</v>
      </c>
      <c r="C429" s="10">
        <v>50</v>
      </c>
      <c r="D429" t="s">
        <v>256</v>
      </c>
      <c r="E429">
        <v>0</v>
      </c>
      <c r="F429">
        <v>0</v>
      </c>
      <c r="G429" s="10">
        <v>6</v>
      </c>
      <c r="H429" s="10">
        <v>2</v>
      </c>
      <c r="I429" s="10">
        <v>4</v>
      </c>
      <c r="J429" s="2" t="s">
        <v>98</v>
      </c>
      <c r="K429" s="10">
        <v>2</v>
      </c>
      <c r="L429" s="2" t="s">
        <v>40</v>
      </c>
      <c r="M429" s="10">
        <v>0</v>
      </c>
      <c r="N429" s="10">
        <v>2</v>
      </c>
      <c r="O429" s="10">
        <v>2</v>
      </c>
      <c r="P429" s="10">
        <v>4</v>
      </c>
      <c r="Q429" s="10">
        <v>15</v>
      </c>
      <c r="R429" s="10">
        <v>11</v>
      </c>
      <c r="U429">
        <v>1</v>
      </c>
      <c r="V429" s="17">
        <v>1</v>
      </c>
      <c r="W429" t="s">
        <v>19</v>
      </c>
      <c r="X429" s="2" t="s">
        <v>15</v>
      </c>
      <c r="Y429" s="17"/>
      <c r="Z429" s="17"/>
      <c r="AA429" s="17"/>
      <c r="AB429" s="17"/>
      <c r="AC429" s="17"/>
      <c r="AF429" s="10">
        <v>0</v>
      </c>
      <c r="AG429" s="10">
        <v>0</v>
      </c>
      <c r="AH429" s="10">
        <v>0</v>
      </c>
      <c r="AI429" s="10">
        <v>0</v>
      </c>
      <c r="AJ429" s="10">
        <v>0</v>
      </c>
      <c r="AK429" s="10">
        <v>0</v>
      </c>
      <c r="AL429" s="10">
        <v>0</v>
      </c>
      <c r="AM429" s="10">
        <v>0</v>
      </c>
      <c r="AN429" s="10">
        <v>0</v>
      </c>
      <c r="AO429" t="s">
        <v>171</v>
      </c>
      <c r="AP429" s="10">
        <v>0</v>
      </c>
      <c r="AQ429" t="s">
        <v>14</v>
      </c>
      <c r="AR429">
        <v>0</v>
      </c>
      <c r="AT429" s="10">
        <v>1</v>
      </c>
      <c r="AU429" t="s">
        <v>61</v>
      </c>
      <c r="AV429" s="10">
        <v>1</v>
      </c>
      <c r="AW429" s="10">
        <v>0</v>
      </c>
      <c r="AY429" s="10">
        <v>0</v>
      </c>
      <c r="BA429" s="10">
        <v>0</v>
      </c>
      <c r="BB429">
        <v>0</v>
      </c>
      <c r="BD429" s="10">
        <v>0</v>
      </c>
      <c r="BE429" s="10">
        <f>C429-BC429</f>
        <v>50</v>
      </c>
      <c r="BJ429" s="17">
        <f t="shared" si="12"/>
        <v>0</v>
      </c>
      <c r="BK429" s="17">
        <f t="shared" si="13"/>
        <v>0</v>
      </c>
      <c r="BM429" s="17">
        <v>0</v>
      </c>
      <c r="BN429" s="10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</row>
    <row r="430" spans="1:72" x14ac:dyDescent="0.25">
      <c r="A430">
        <v>675</v>
      </c>
      <c r="B430" s="17">
        <v>429</v>
      </c>
      <c r="C430" s="10">
        <v>50</v>
      </c>
      <c r="D430" t="s">
        <v>256</v>
      </c>
      <c r="E430">
        <v>0</v>
      </c>
      <c r="F430">
        <v>0</v>
      </c>
      <c r="G430" s="10">
        <v>6</v>
      </c>
      <c r="H430" s="10">
        <v>5</v>
      </c>
      <c r="I430" s="10">
        <v>6</v>
      </c>
      <c r="J430" s="2" t="s">
        <v>98</v>
      </c>
      <c r="K430" s="10">
        <v>2</v>
      </c>
      <c r="L430" s="2" t="s">
        <v>40</v>
      </c>
      <c r="M430" s="10">
        <v>0</v>
      </c>
      <c r="N430" s="10">
        <v>0</v>
      </c>
      <c r="O430" s="10">
        <v>1</v>
      </c>
      <c r="P430" s="10">
        <v>1</v>
      </c>
      <c r="Q430" s="10">
        <v>2</v>
      </c>
      <c r="R430" s="10">
        <v>1</v>
      </c>
      <c r="U430">
        <v>1</v>
      </c>
      <c r="V430" s="17">
        <v>0</v>
      </c>
      <c r="W430" t="s">
        <v>19</v>
      </c>
      <c r="X430" s="17" t="s">
        <v>295</v>
      </c>
      <c r="Y430" s="17" t="s">
        <v>46</v>
      </c>
      <c r="Z430" s="17"/>
      <c r="AA430" s="17"/>
      <c r="AB430" s="17"/>
      <c r="AC430" s="17"/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t="s">
        <v>296</v>
      </c>
      <c r="AP430" s="10">
        <v>1</v>
      </c>
      <c r="AQ430" t="s">
        <v>14</v>
      </c>
      <c r="AR430">
        <v>0</v>
      </c>
      <c r="AT430" s="10">
        <v>0</v>
      </c>
      <c r="AV430" s="10">
        <v>0</v>
      </c>
      <c r="AW430" s="10">
        <v>0</v>
      </c>
      <c r="AY430" s="10">
        <v>1</v>
      </c>
      <c r="AZ430" t="s">
        <v>297</v>
      </c>
      <c r="BA430" s="10">
        <v>1</v>
      </c>
      <c r="BB430">
        <v>0</v>
      </c>
      <c r="BD430" s="10">
        <v>0</v>
      </c>
      <c r="BE430" s="10">
        <f>C430-BC430</f>
        <v>50</v>
      </c>
      <c r="BJ430" s="17">
        <f t="shared" si="12"/>
        <v>0</v>
      </c>
      <c r="BK430" s="17">
        <f t="shared" si="13"/>
        <v>0</v>
      </c>
      <c r="BM430" s="17">
        <v>0</v>
      </c>
      <c r="BN430" s="1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</row>
    <row r="431" spans="1:72" x14ac:dyDescent="0.25">
      <c r="A431">
        <v>855</v>
      </c>
      <c r="B431" s="17">
        <v>430</v>
      </c>
      <c r="C431" s="10">
        <v>50</v>
      </c>
      <c r="D431" t="s">
        <v>256</v>
      </c>
      <c r="E431">
        <v>0</v>
      </c>
      <c r="F431">
        <v>1</v>
      </c>
      <c r="G431" s="10">
        <v>6</v>
      </c>
      <c r="H431" s="10">
        <v>3</v>
      </c>
      <c r="I431" s="10">
        <v>6</v>
      </c>
      <c r="J431" s="2" t="s">
        <v>98</v>
      </c>
      <c r="K431" s="10">
        <v>2</v>
      </c>
      <c r="L431" s="2" t="s">
        <v>40</v>
      </c>
      <c r="M431" s="10">
        <v>0</v>
      </c>
      <c r="N431" s="10">
        <v>0</v>
      </c>
      <c r="O431" s="10">
        <v>3</v>
      </c>
      <c r="P431" s="10">
        <v>3</v>
      </c>
      <c r="Q431" s="10">
        <v>14</v>
      </c>
      <c r="R431" s="10">
        <v>11</v>
      </c>
      <c r="U431">
        <v>1</v>
      </c>
      <c r="V431" s="17">
        <v>1</v>
      </c>
      <c r="W431" t="s">
        <v>58</v>
      </c>
      <c r="X431" s="17"/>
      <c r="AF431" s="10">
        <v>0</v>
      </c>
      <c r="AG431" s="10">
        <v>0</v>
      </c>
      <c r="AH431" s="10">
        <v>0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t="s">
        <v>107</v>
      </c>
      <c r="AP431" s="10">
        <v>1</v>
      </c>
      <c r="AQ431" t="s">
        <v>14</v>
      </c>
      <c r="AR431">
        <v>0</v>
      </c>
      <c r="AT431" s="10">
        <v>0</v>
      </c>
      <c r="AV431" s="10">
        <v>0</v>
      </c>
      <c r="AW431" s="10">
        <v>0</v>
      </c>
      <c r="AY431" s="10">
        <v>0</v>
      </c>
      <c r="BA431" s="10">
        <v>0</v>
      </c>
      <c r="BB431">
        <v>0</v>
      </c>
      <c r="BD431" s="10">
        <v>0</v>
      </c>
      <c r="BE431" s="10">
        <f>C431-BC431</f>
        <v>50</v>
      </c>
      <c r="BJ431" s="17">
        <f t="shared" si="12"/>
        <v>0</v>
      </c>
      <c r="BK431" s="17">
        <f t="shared" si="13"/>
        <v>0</v>
      </c>
      <c r="BM431" s="17">
        <v>0</v>
      </c>
      <c r="BN431" s="10">
        <v>0</v>
      </c>
      <c r="BO431">
        <v>1</v>
      </c>
      <c r="BP431">
        <v>1</v>
      </c>
      <c r="BQ431">
        <v>0</v>
      </c>
      <c r="BR431">
        <v>0</v>
      </c>
      <c r="BS431">
        <v>0</v>
      </c>
      <c r="BT431">
        <v>0</v>
      </c>
    </row>
    <row r="432" spans="1:72" x14ac:dyDescent="0.25">
      <c r="A432">
        <v>529</v>
      </c>
      <c r="B432" s="17">
        <v>431</v>
      </c>
      <c r="C432" s="10">
        <v>52</v>
      </c>
      <c r="D432" t="s">
        <v>256</v>
      </c>
      <c r="E432">
        <v>0</v>
      </c>
      <c r="F432">
        <v>0</v>
      </c>
      <c r="G432" s="10">
        <v>6</v>
      </c>
      <c r="H432" s="10">
        <v>3</v>
      </c>
      <c r="I432" s="10">
        <v>3</v>
      </c>
      <c r="J432" s="2" t="s">
        <v>98</v>
      </c>
      <c r="K432" s="10">
        <v>2</v>
      </c>
      <c r="L432" s="2" t="s">
        <v>40</v>
      </c>
      <c r="M432" s="10">
        <v>0</v>
      </c>
      <c r="N432" s="10">
        <v>3</v>
      </c>
      <c r="O432" s="10">
        <v>0</v>
      </c>
      <c r="P432" s="10">
        <v>3</v>
      </c>
      <c r="Q432" s="10">
        <v>10</v>
      </c>
      <c r="R432" s="10">
        <v>7</v>
      </c>
      <c r="U432">
        <v>0</v>
      </c>
      <c r="V432" s="17">
        <v>0</v>
      </c>
      <c r="X432" s="17"/>
      <c r="Y432" s="17"/>
      <c r="Z432" s="17"/>
      <c r="AA432" s="17"/>
      <c r="AB432" s="17"/>
      <c r="AC432" s="17"/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t="s">
        <v>171</v>
      </c>
      <c r="AP432" s="10">
        <v>0</v>
      </c>
      <c r="AQ432" t="s">
        <v>26</v>
      </c>
      <c r="AR432">
        <v>1</v>
      </c>
      <c r="AS432" t="s">
        <v>50</v>
      </c>
      <c r="AT432" s="10">
        <v>0</v>
      </c>
      <c r="AV432" s="10">
        <v>0</v>
      </c>
      <c r="AW432" s="10">
        <v>0</v>
      </c>
      <c r="AY432" s="10">
        <v>0</v>
      </c>
      <c r="BA432" s="10">
        <v>0</v>
      </c>
      <c r="BB432">
        <v>0</v>
      </c>
      <c r="BD432" s="10">
        <v>0</v>
      </c>
      <c r="BE432" s="10">
        <f>C432-BC432</f>
        <v>52</v>
      </c>
      <c r="BJ432" s="17">
        <f t="shared" si="12"/>
        <v>0</v>
      </c>
      <c r="BK432" s="17">
        <f t="shared" si="13"/>
        <v>0</v>
      </c>
      <c r="BM432" s="17">
        <v>0</v>
      </c>
      <c r="BN432" s="10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</row>
    <row r="433" spans="1:72" x14ac:dyDescent="0.25">
      <c r="A433">
        <v>846</v>
      </c>
      <c r="B433" s="17">
        <v>432</v>
      </c>
      <c r="C433" s="10">
        <v>52</v>
      </c>
      <c r="D433" t="s">
        <v>256</v>
      </c>
      <c r="E433">
        <v>0</v>
      </c>
      <c r="F433">
        <v>0</v>
      </c>
      <c r="G433" s="10">
        <v>6</v>
      </c>
      <c r="H433" s="10">
        <v>2</v>
      </c>
      <c r="I433" s="10">
        <v>6</v>
      </c>
      <c r="J433" s="2" t="s">
        <v>98</v>
      </c>
      <c r="K433" s="10">
        <v>2</v>
      </c>
      <c r="L433" s="2" t="s">
        <v>57</v>
      </c>
      <c r="M433" s="10">
        <v>1</v>
      </c>
      <c r="N433" s="10">
        <v>0</v>
      </c>
      <c r="O433" s="10">
        <v>4</v>
      </c>
      <c r="P433" s="10">
        <v>4</v>
      </c>
      <c r="S433" s="10">
        <v>17</v>
      </c>
      <c r="T433" s="10">
        <v>13</v>
      </c>
      <c r="U433">
        <v>1</v>
      </c>
      <c r="V433" s="17">
        <v>1</v>
      </c>
      <c r="W433" t="s">
        <v>19</v>
      </c>
      <c r="X433" t="s">
        <v>15</v>
      </c>
      <c r="AD433" t="s">
        <v>28</v>
      </c>
      <c r="AE433" t="s">
        <v>16</v>
      </c>
      <c r="AF433" s="10">
        <v>1</v>
      </c>
      <c r="AG433" s="10">
        <v>1</v>
      </c>
      <c r="AH433" s="10">
        <v>1</v>
      </c>
      <c r="AI433" s="17">
        <v>1</v>
      </c>
      <c r="AJ433" s="10">
        <v>0</v>
      </c>
      <c r="AK433" s="10">
        <v>0</v>
      </c>
      <c r="AL433" s="10">
        <v>0</v>
      </c>
      <c r="AM433" s="10">
        <v>0</v>
      </c>
      <c r="AN433" s="10">
        <v>0</v>
      </c>
      <c r="AO433" t="s">
        <v>171</v>
      </c>
      <c r="AP433" s="10">
        <v>0</v>
      </c>
      <c r="AQ433" t="s">
        <v>14</v>
      </c>
      <c r="AR433">
        <v>0</v>
      </c>
      <c r="AT433" s="10">
        <v>0</v>
      </c>
      <c r="AV433" s="10">
        <v>0</v>
      </c>
      <c r="AW433" s="10">
        <v>0</v>
      </c>
      <c r="AY433" s="10">
        <v>0</v>
      </c>
      <c r="BA433" s="10">
        <v>0</v>
      </c>
      <c r="BB433">
        <v>0</v>
      </c>
      <c r="BD433" s="10">
        <v>0</v>
      </c>
      <c r="BE433" s="10">
        <f>C433-BC433</f>
        <v>52</v>
      </c>
      <c r="BJ433" s="17">
        <f t="shared" si="12"/>
        <v>0</v>
      </c>
      <c r="BK433" s="17">
        <f t="shared" si="13"/>
        <v>0</v>
      </c>
      <c r="BM433" s="17">
        <v>0</v>
      </c>
      <c r="BN433" s="10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</row>
    <row r="434" spans="1:72" x14ac:dyDescent="0.25">
      <c r="A434">
        <v>95</v>
      </c>
      <c r="B434" s="17">
        <v>433</v>
      </c>
      <c r="C434" s="10">
        <v>53</v>
      </c>
      <c r="D434" t="s">
        <v>256</v>
      </c>
      <c r="E434">
        <v>0</v>
      </c>
      <c r="F434">
        <v>1</v>
      </c>
      <c r="G434" s="10">
        <v>6</v>
      </c>
      <c r="H434" s="10">
        <v>2</v>
      </c>
      <c r="I434" s="10">
        <v>2</v>
      </c>
      <c r="J434" s="2" t="s">
        <v>98</v>
      </c>
      <c r="K434" s="10">
        <v>2</v>
      </c>
      <c r="L434" s="2" t="s">
        <v>40</v>
      </c>
      <c r="M434" s="10">
        <v>0</v>
      </c>
      <c r="N434" s="10">
        <v>4</v>
      </c>
      <c r="O434" s="10">
        <v>0</v>
      </c>
      <c r="P434" s="10">
        <v>4</v>
      </c>
      <c r="Q434" s="10">
        <v>13</v>
      </c>
      <c r="R434" s="10">
        <v>9</v>
      </c>
      <c r="U434">
        <v>1</v>
      </c>
      <c r="V434" s="17">
        <v>0</v>
      </c>
      <c r="W434" t="s">
        <v>15</v>
      </c>
      <c r="X434" t="s">
        <v>52</v>
      </c>
      <c r="AF434" s="10">
        <v>0</v>
      </c>
      <c r="AG434" s="10">
        <v>0</v>
      </c>
      <c r="AH434" s="10">
        <v>0</v>
      </c>
      <c r="AI434" s="10">
        <v>0</v>
      </c>
      <c r="AJ434" s="10">
        <v>0</v>
      </c>
      <c r="AK434" s="10">
        <v>0</v>
      </c>
      <c r="AL434" s="10">
        <v>0</v>
      </c>
      <c r="AM434" s="10">
        <v>0</v>
      </c>
      <c r="AN434" s="10">
        <v>0</v>
      </c>
      <c r="AO434" t="s">
        <v>74</v>
      </c>
      <c r="AP434" s="10">
        <v>1</v>
      </c>
      <c r="AQ434" t="s">
        <v>27</v>
      </c>
      <c r="AR434">
        <v>0</v>
      </c>
      <c r="AT434" s="10">
        <v>1</v>
      </c>
      <c r="AU434" t="s">
        <v>75</v>
      </c>
      <c r="AV434" s="10">
        <v>0</v>
      </c>
      <c r="AW434" s="10">
        <v>0</v>
      </c>
      <c r="AY434" s="10">
        <v>1</v>
      </c>
      <c r="AZ434" t="s">
        <v>76</v>
      </c>
      <c r="BA434" s="10">
        <v>1</v>
      </c>
      <c r="BB434">
        <v>0</v>
      </c>
      <c r="BD434" s="10">
        <v>0</v>
      </c>
      <c r="BE434" s="10">
        <f>C434-BC434</f>
        <v>53</v>
      </c>
      <c r="BJ434" s="17">
        <f t="shared" si="12"/>
        <v>0</v>
      </c>
      <c r="BK434" s="17">
        <f t="shared" si="13"/>
        <v>0</v>
      </c>
      <c r="BM434" s="17">
        <v>0</v>
      </c>
      <c r="BN434" s="10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</row>
    <row r="435" spans="1:72" x14ac:dyDescent="0.25">
      <c r="A435">
        <v>534</v>
      </c>
      <c r="B435" s="17">
        <v>434</v>
      </c>
      <c r="C435" s="10">
        <v>53</v>
      </c>
      <c r="D435" t="s">
        <v>256</v>
      </c>
      <c r="E435">
        <v>0</v>
      </c>
      <c r="F435">
        <v>1</v>
      </c>
      <c r="G435" s="10">
        <v>6</v>
      </c>
      <c r="H435" s="10">
        <v>3</v>
      </c>
      <c r="I435" s="10">
        <v>4</v>
      </c>
      <c r="J435" s="2" t="s">
        <v>98</v>
      </c>
      <c r="K435" s="10">
        <v>2</v>
      </c>
      <c r="L435" s="2" t="s">
        <v>40</v>
      </c>
      <c r="M435" s="10">
        <v>0</v>
      </c>
      <c r="N435" s="10">
        <v>2</v>
      </c>
      <c r="O435" s="10">
        <v>1</v>
      </c>
      <c r="P435" s="10">
        <v>3</v>
      </c>
      <c r="Q435" s="10">
        <v>12</v>
      </c>
      <c r="R435" s="10">
        <v>9</v>
      </c>
      <c r="U435">
        <v>0</v>
      </c>
      <c r="V435" s="17">
        <v>0</v>
      </c>
      <c r="AD435" t="s">
        <v>28</v>
      </c>
      <c r="AF435" s="17">
        <v>1</v>
      </c>
      <c r="AG435" s="17">
        <v>1</v>
      </c>
      <c r="AH435" s="10">
        <v>0</v>
      </c>
      <c r="AI435" s="17">
        <v>1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t="s">
        <v>41</v>
      </c>
      <c r="AP435" s="10">
        <v>0</v>
      </c>
      <c r="AQ435" t="s">
        <v>14</v>
      </c>
      <c r="AR435">
        <v>0</v>
      </c>
      <c r="AT435" s="10">
        <v>1</v>
      </c>
      <c r="AV435" s="10">
        <v>0</v>
      </c>
      <c r="AW435" s="10">
        <v>0</v>
      </c>
      <c r="AY435" s="10">
        <v>0</v>
      </c>
      <c r="BA435" s="10">
        <v>0</v>
      </c>
      <c r="BB435">
        <v>0</v>
      </c>
      <c r="BD435" s="10">
        <v>0</v>
      </c>
      <c r="BE435" s="10">
        <f>C435-BC435</f>
        <v>53</v>
      </c>
      <c r="BJ435" s="17">
        <f t="shared" si="12"/>
        <v>0</v>
      </c>
      <c r="BK435" s="17">
        <f t="shared" si="13"/>
        <v>0</v>
      </c>
      <c r="BM435" s="17">
        <v>0</v>
      </c>
      <c r="BN435" s="10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</row>
    <row r="436" spans="1:72" x14ac:dyDescent="0.25">
      <c r="A436">
        <v>794</v>
      </c>
      <c r="B436" s="17">
        <v>435</v>
      </c>
      <c r="C436" s="12">
        <v>54</v>
      </c>
      <c r="D436" t="s">
        <v>256</v>
      </c>
      <c r="E436">
        <v>0</v>
      </c>
      <c r="F436">
        <v>1</v>
      </c>
      <c r="G436" s="10">
        <v>6</v>
      </c>
      <c r="H436" s="10">
        <v>4</v>
      </c>
      <c r="I436" s="10">
        <v>4</v>
      </c>
      <c r="J436" s="2" t="s">
        <v>98</v>
      </c>
      <c r="K436" s="10">
        <v>2</v>
      </c>
      <c r="L436" s="2" t="s">
        <v>40</v>
      </c>
      <c r="M436" s="10">
        <v>0</v>
      </c>
      <c r="N436" s="10">
        <v>2</v>
      </c>
      <c r="O436" s="10">
        <v>0</v>
      </c>
      <c r="P436" s="10">
        <v>2</v>
      </c>
      <c r="Q436" s="10">
        <v>10</v>
      </c>
      <c r="R436" s="10">
        <v>8</v>
      </c>
      <c r="U436">
        <v>1</v>
      </c>
      <c r="V436" s="17">
        <v>1</v>
      </c>
      <c r="W436" t="s">
        <v>19</v>
      </c>
      <c r="X436" s="17"/>
      <c r="AD436" t="s">
        <v>28</v>
      </c>
      <c r="AE436" t="s">
        <v>16</v>
      </c>
      <c r="AF436" s="10">
        <v>1</v>
      </c>
      <c r="AG436" s="10">
        <v>1</v>
      </c>
      <c r="AH436" s="10">
        <v>1</v>
      </c>
      <c r="AI436" s="17">
        <v>1</v>
      </c>
      <c r="AJ436" s="10">
        <v>0</v>
      </c>
      <c r="AK436" s="10">
        <v>0</v>
      </c>
      <c r="AL436" s="10">
        <v>0</v>
      </c>
      <c r="AM436" s="10">
        <v>0</v>
      </c>
      <c r="AN436" s="10">
        <v>0</v>
      </c>
      <c r="AO436" t="s">
        <v>336</v>
      </c>
      <c r="AP436" s="10">
        <v>1</v>
      </c>
      <c r="AQ436" t="s">
        <v>26</v>
      </c>
      <c r="AR436">
        <v>1</v>
      </c>
      <c r="AS436" t="s">
        <v>212</v>
      </c>
      <c r="AT436" s="10">
        <v>0</v>
      </c>
      <c r="AV436" s="10">
        <v>0</v>
      </c>
      <c r="AW436" s="10">
        <v>0</v>
      </c>
      <c r="AY436" s="10">
        <v>1</v>
      </c>
      <c r="AZ436" t="s">
        <v>329</v>
      </c>
      <c r="BA436" s="10">
        <v>1</v>
      </c>
      <c r="BB436">
        <v>0</v>
      </c>
      <c r="BD436" s="10">
        <v>0</v>
      </c>
      <c r="BE436" s="10">
        <f>C436-BC436</f>
        <v>54</v>
      </c>
      <c r="BJ436" s="17">
        <f t="shared" si="12"/>
        <v>0</v>
      </c>
      <c r="BK436" s="17">
        <f t="shared" si="13"/>
        <v>0</v>
      </c>
      <c r="BM436" s="17">
        <v>0</v>
      </c>
      <c r="BN436" s="10">
        <v>0</v>
      </c>
      <c r="BO436">
        <v>1</v>
      </c>
      <c r="BP436">
        <v>1</v>
      </c>
      <c r="BQ436">
        <v>0</v>
      </c>
      <c r="BR436">
        <v>0</v>
      </c>
      <c r="BS436">
        <v>0</v>
      </c>
      <c r="BT436">
        <v>0</v>
      </c>
    </row>
    <row r="437" spans="1:72" x14ac:dyDescent="0.25">
      <c r="A437">
        <v>243</v>
      </c>
      <c r="B437" s="17">
        <v>436</v>
      </c>
      <c r="C437" s="10">
        <v>55</v>
      </c>
      <c r="D437" t="s">
        <v>256</v>
      </c>
      <c r="E437">
        <v>0</v>
      </c>
      <c r="F437">
        <v>1</v>
      </c>
      <c r="G437" s="10">
        <v>6</v>
      </c>
      <c r="H437" s="10">
        <v>3</v>
      </c>
      <c r="I437" s="10">
        <v>6</v>
      </c>
      <c r="J437" s="2" t="s">
        <v>98</v>
      </c>
      <c r="K437" s="10">
        <v>2</v>
      </c>
      <c r="L437" s="2" t="s">
        <v>40</v>
      </c>
      <c r="M437" s="10">
        <v>0</v>
      </c>
      <c r="N437" s="10">
        <v>0</v>
      </c>
      <c r="O437" s="10">
        <v>3</v>
      </c>
      <c r="P437" s="10">
        <v>3</v>
      </c>
      <c r="Q437" s="10">
        <v>10</v>
      </c>
      <c r="R437" s="10">
        <v>7</v>
      </c>
      <c r="U437">
        <v>1</v>
      </c>
      <c r="V437" s="17">
        <v>0</v>
      </c>
      <c r="W437" t="s">
        <v>19</v>
      </c>
      <c r="X437" s="2" t="s">
        <v>15</v>
      </c>
      <c r="AD437" t="s">
        <v>28</v>
      </c>
      <c r="AF437" s="10">
        <v>1</v>
      </c>
      <c r="AG437" s="10">
        <v>1</v>
      </c>
      <c r="AH437" s="10">
        <v>0</v>
      </c>
      <c r="AI437" s="17">
        <v>1</v>
      </c>
      <c r="AJ437" s="10">
        <v>0</v>
      </c>
      <c r="AK437" s="10">
        <v>0</v>
      </c>
      <c r="AL437" s="10">
        <v>0</v>
      </c>
      <c r="AM437" s="10">
        <v>0</v>
      </c>
      <c r="AN437" s="10">
        <v>0</v>
      </c>
      <c r="AO437" t="s">
        <v>144</v>
      </c>
      <c r="AP437" s="10">
        <v>1</v>
      </c>
      <c r="AQ437" t="s">
        <v>14</v>
      </c>
      <c r="AR437">
        <v>0</v>
      </c>
      <c r="AT437" s="10">
        <v>0</v>
      </c>
      <c r="AV437" s="10">
        <v>0</v>
      </c>
      <c r="AW437" s="10">
        <v>0</v>
      </c>
      <c r="AY437" s="10">
        <v>0</v>
      </c>
      <c r="BA437" s="10">
        <v>0</v>
      </c>
      <c r="BB437">
        <v>0</v>
      </c>
      <c r="BD437" s="10">
        <v>0</v>
      </c>
      <c r="BE437" s="10">
        <f>C437-BC437</f>
        <v>55</v>
      </c>
      <c r="BJ437" s="17">
        <f t="shared" si="12"/>
        <v>0</v>
      </c>
      <c r="BK437" s="17">
        <f t="shared" si="13"/>
        <v>0</v>
      </c>
      <c r="BM437" s="17">
        <v>0</v>
      </c>
      <c r="BN437" s="10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</row>
    <row r="438" spans="1:72" x14ac:dyDescent="0.25">
      <c r="A438">
        <v>597</v>
      </c>
      <c r="B438" s="17">
        <v>437</v>
      </c>
      <c r="C438" s="10">
        <v>55</v>
      </c>
      <c r="D438" t="s">
        <v>256</v>
      </c>
      <c r="E438">
        <v>0</v>
      </c>
      <c r="F438">
        <v>0</v>
      </c>
      <c r="G438" s="10">
        <v>6</v>
      </c>
      <c r="H438" s="10">
        <v>4</v>
      </c>
      <c r="I438" s="10">
        <v>4</v>
      </c>
      <c r="J438" s="2" t="s">
        <v>98</v>
      </c>
      <c r="K438" s="10">
        <v>2</v>
      </c>
      <c r="L438" s="2" t="s">
        <v>40</v>
      </c>
      <c r="M438" s="10">
        <v>0</v>
      </c>
      <c r="N438" s="10">
        <v>2</v>
      </c>
      <c r="O438" s="10">
        <v>0</v>
      </c>
      <c r="P438" s="10">
        <v>2</v>
      </c>
      <c r="Q438" s="10">
        <v>8</v>
      </c>
      <c r="R438" s="10">
        <v>6</v>
      </c>
      <c r="U438">
        <v>0</v>
      </c>
      <c r="V438" s="17">
        <v>0</v>
      </c>
      <c r="X438" s="17"/>
      <c r="Y438" s="17"/>
      <c r="Z438" s="17"/>
      <c r="AA438" s="17"/>
      <c r="AB438" s="17"/>
      <c r="AC438" s="17"/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t="s">
        <v>171</v>
      </c>
      <c r="AP438" s="10">
        <v>0</v>
      </c>
      <c r="AQ438" t="s">
        <v>14</v>
      </c>
      <c r="AR438">
        <v>0</v>
      </c>
      <c r="AT438" s="10">
        <v>0</v>
      </c>
      <c r="AV438" s="10">
        <v>0</v>
      </c>
      <c r="AW438" s="10">
        <v>0</v>
      </c>
      <c r="AY438" s="10">
        <v>0</v>
      </c>
      <c r="BA438" s="10">
        <v>0</v>
      </c>
      <c r="BB438">
        <v>0</v>
      </c>
      <c r="BD438" s="10">
        <v>0</v>
      </c>
      <c r="BE438" s="10">
        <f>C438-BC438</f>
        <v>55</v>
      </c>
      <c r="BJ438" s="17">
        <f t="shared" si="12"/>
        <v>0</v>
      </c>
      <c r="BK438" s="17">
        <f t="shared" si="13"/>
        <v>0</v>
      </c>
      <c r="BM438" s="17">
        <v>0</v>
      </c>
      <c r="BN438" s="10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</row>
    <row r="439" spans="1:72" x14ac:dyDescent="0.25">
      <c r="A439">
        <v>840</v>
      </c>
      <c r="B439" s="17">
        <v>438</v>
      </c>
      <c r="C439" s="10">
        <v>55</v>
      </c>
      <c r="D439" t="s">
        <v>256</v>
      </c>
      <c r="E439">
        <v>0</v>
      </c>
      <c r="F439">
        <v>0</v>
      </c>
      <c r="G439" s="10">
        <v>6</v>
      </c>
      <c r="H439" s="10">
        <v>2</v>
      </c>
      <c r="I439" s="10">
        <v>6</v>
      </c>
      <c r="J439" s="2" t="s">
        <v>98</v>
      </c>
      <c r="K439" s="10">
        <v>2</v>
      </c>
      <c r="L439" s="2" t="s">
        <v>40</v>
      </c>
      <c r="M439" s="10">
        <v>0</v>
      </c>
      <c r="N439" s="10">
        <v>0</v>
      </c>
      <c r="O439" s="10">
        <v>4</v>
      </c>
      <c r="P439" s="10">
        <v>4</v>
      </c>
      <c r="Q439" s="10">
        <v>11</v>
      </c>
      <c r="R439" s="10">
        <v>7</v>
      </c>
      <c r="U439">
        <v>0</v>
      </c>
      <c r="V439" s="17">
        <v>0</v>
      </c>
      <c r="AD439" t="s">
        <v>28</v>
      </c>
      <c r="AE439" t="s">
        <v>16</v>
      </c>
      <c r="AF439" s="10">
        <v>1</v>
      </c>
      <c r="AG439" s="10">
        <v>1</v>
      </c>
      <c r="AH439" s="10">
        <v>1</v>
      </c>
      <c r="AI439" s="17">
        <v>1</v>
      </c>
      <c r="AJ439" s="10">
        <v>0</v>
      </c>
      <c r="AK439" s="10">
        <v>0</v>
      </c>
      <c r="AL439" s="10">
        <v>0</v>
      </c>
      <c r="AM439" s="10">
        <v>0</v>
      </c>
      <c r="AN439" s="10">
        <v>0</v>
      </c>
      <c r="AO439" t="s">
        <v>171</v>
      </c>
      <c r="AP439" s="10">
        <v>0</v>
      </c>
      <c r="AQ439" t="s">
        <v>26</v>
      </c>
      <c r="AR439">
        <v>1</v>
      </c>
      <c r="AS439" t="s">
        <v>50</v>
      </c>
      <c r="AT439" s="10">
        <v>0</v>
      </c>
      <c r="AV439" s="10">
        <v>0</v>
      </c>
      <c r="AW439" s="10">
        <v>0</v>
      </c>
      <c r="AY439" s="10">
        <v>0</v>
      </c>
      <c r="BA439" s="10">
        <v>0</v>
      </c>
      <c r="BB439">
        <v>0</v>
      </c>
      <c r="BD439" s="10">
        <v>0</v>
      </c>
      <c r="BE439" s="10">
        <f>C439-BC439</f>
        <v>55</v>
      </c>
      <c r="BJ439" s="17">
        <f t="shared" si="12"/>
        <v>0</v>
      </c>
      <c r="BK439" s="17">
        <f t="shared" si="13"/>
        <v>0</v>
      </c>
      <c r="BM439" s="17">
        <v>0</v>
      </c>
      <c r="BN439" s="10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</row>
    <row r="440" spans="1:72" x14ac:dyDescent="0.25">
      <c r="A440">
        <v>364</v>
      </c>
      <c r="B440" s="17">
        <v>439</v>
      </c>
      <c r="C440" s="10">
        <v>56</v>
      </c>
      <c r="D440" t="s">
        <v>256</v>
      </c>
      <c r="E440">
        <v>0</v>
      </c>
      <c r="F440">
        <v>0</v>
      </c>
      <c r="G440" s="10">
        <v>6</v>
      </c>
      <c r="H440" s="10">
        <v>3</v>
      </c>
      <c r="I440" s="10">
        <v>6</v>
      </c>
      <c r="J440" s="2" t="s">
        <v>98</v>
      </c>
      <c r="K440" s="10">
        <v>2</v>
      </c>
      <c r="L440" s="2" t="s">
        <v>40</v>
      </c>
      <c r="M440" s="10">
        <v>0</v>
      </c>
      <c r="N440" s="10">
        <v>0</v>
      </c>
      <c r="O440" s="10">
        <v>3</v>
      </c>
      <c r="P440" s="10">
        <v>3</v>
      </c>
      <c r="Q440" s="10">
        <v>11</v>
      </c>
      <c r="R440" s="10">
        <v>8</v>
      </c>
      <c r="U440">
        <v>0</v>
      </c>
      <c r="V440" s="17">
        <v>0</v>
      </c>
      <c r="AD440" t="s">
        <v>16</v>
      </c>
      <c r="AE440" t="s">
        <v>178</v>
      </c>
      <c r="AF440" s="17">
        <v>1</v>
      </c>
      <c r="AG440" s="10">
        <v>0</v>
      </c>
      <c r="AH440" s="10">
        <v>1</v>
      </c>
      <c r="AI440" s="17">
        <v>1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t="s">
        <v>171</v>
      </c>
      <c r="AP440" s="10">
        <v>0</v>
      </c>
      <c r="AQ440" t="s">
        <v>14</v>
      </c>
      <c r="AR440">
        <v>0</v>
      </c>
      <c r="AT440" s="10">
        <v>0</v>
      </c>
      <c r="AV440" s="10">
        <v>0</v>
      </c>
      <c r="AW440" s="10">
        <v>0</v>
      </c>
      <c r="AY440" s="10">
        <v>0</v>
      </c>
      <c r="BA440" s="10">
        <v>0</v>
      </c>
      <c r="BB440">
        <v>0</v>
      </c>
      <c r="BD440" s="10">
        <v>0</v>
      </c>
      <c r="BE440" s="10">
        <f>C440-BC440</f>
        <v>56</v>
      </c>
      <c r="BJ440" s="17">
        <f t="shared" si="12"/>
        <v>0</v>
      </c>
      <c r="BK440" s="17">
        <f t="shared" si="13"/>
        <v>0</v>
      </c>
      <c r="BM440" s="17">
        <v>0</v>
      </c>
      <c r="BN440" s="10">
        <v>0</v>
      </c>
      <c r="BO440">
        <v>1</v>
      </c>
      <c r="BP440">
        <v>1</v>
      </c>
      <c r="BQ440">
        <v>0</v>
      </c>
      <c r="BR440">
        <v>0</v>
      </c>
      <c r="BS440">
        <v>0</v>
      </c>
      <c r="BT440">
        <v>0</v>
      </c>
    </row>
    <row r="441" spans="1:72" x14ac:dyDescent="0.25">
      <c r="A441">
        <v>301</v>
      </c>
      <c r="B441" s="17">
        <v>440</v>
      </c>
      <c r="C441" s="10">
        <v>57</v>
      </c>
      <c r="D441" t="s">
        <v>256</v>
      </c>
      <c r="E441">
        <v>0</v>
      </c>
      <c r="F441">
        <v>1</v>
      </c>
      <c r="G441" s="10">
        <v>6</v>
      </c>
      <c r="H441" s="10">
        <v>3</v>
      </c>
      <c r="I441" s="10">
        <v>6</v>
      </c>
      <c r="J441" s="2" t="s">
        <v>98</v>
      </c>
      <c r="K441" s="10">
        <v>2</v>
      </c>
      <c r="L441" s="2" t="s">
        <v>40</v>
      </c>
      <c r="M441" s="10">
        <v>0</v>
      </c>
      <c r="N441" s="10">
        <v>0</v>
      </c>
      <c r="O441" s="10">
        <v>3</v>
      </c>
      <c r="P441" s="10">
        <v>3</v>
      </c>
      <c r="Q441" s="10">
        <v>11</v>
      </c>
      <c r="R441" s="10">
        <v>8</v>
      </c>
      <c r="U441">
        <v>0</v>
      </c>
      <c r="V441" s="17">
        <v>0</v>
      </c>
      <c r="AF441" s="17">
        <v>0</v>
      </c>
      <c r="AG441" s="10">
        <v>0</v>
      </c>
      <c r="AH441" s="10">
        <v>0</v>
      </c>
      <c r="AI441" s="10">
        <v>0</v>
      </c>
      <c r="AJ441" s="10">
        <v>0</v>
      </c>
      <c r="AK441" s="10">
        <v>0</v>
      </c>
      <c r="AL441" s="10">
        <v>0</v>
      </c>
      <c r="AM441" s="10">
        <v>0</v>
      </c>
      <c r="AN441" s="10">
        <v>0</v>
      </c>
      <c r="AO441" t="s">
        <v>123</v>
      </c>
      <c r="AP441" s="10">
        <v>1</v>
      </c>
      <c r="AQ441" t="s">
        <v>14</v>
      </c>
      <c r="AR441">
        <v>0</v>
      </c>
      <c r="AT441" s="10">
        <v>0</v>
      </c>
      <c r="AV441" s="10">
        <v>0</v>
      </c>
      <c r="AW441" s="10">
        <v>0</v>
      </c>
      <c r="AY441" s="10">
        <v>0</v>
      </c>
      <c r="BA441" s="10">
        <v>0</v>
      </c>
      <c r="BB441">
        <v>0</v>
      </c>
      <c r="BD441" s="10">
        <v>0</v>
      </c>
      <c r="BE441" s="10">
        <f>C441-BC441</f>
        <v>57</v>
      </c>
      <c r="BJ441" s="17">
        <f t="shared" si="12"/>
        <v>0</v>
      </c>
      <c r="BK441" s="17">
        <f t="shared" si="13"/>
        <v>0</v>
      </c>
      <c r="BM441" s="17">
        <v>0</v>
      </c>
      <c r="BN441" s="10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</row>
    <row r="442" spans="1:72" x14ac:dyDescent="0.25">
      <c r="A442">
        <v>221</v>
      </c>
      <c r="B442" s="17">
        <v>441</v>
      </c>
      <c r="C442" s="10">
        <v>58</v>
      </c>
      <c r="D442" t="s">
        <v>256</v>
      </c>
      <c r="E442">
        <v>0</v>
      </c>
      <c r="F442">
        <v>1</v>
      </c>
      <c r="G442" s="10">
        <v>6</v>
      </c>
      <c r="H442" s="10">
        <v>1</v>
      </c>
      <c r="I442" s="10">
        <v>6</v>
      </c>
      <c r="J442" s="2" t="s">
        <v>99</v>
      </c>
      <c r="K442" s="10">
        <v>0</v>
      </c>
      <c r="L442" s="2"/>
      <c r="M442" s="10">
        <v>0</v>
      </c>
      <c r="N442" s="10">
        <v>0</v>
      </c>
      <c r="O442" s="10">
        <v>5</v>
      </c>
      <c r="P442" s="10">
        <v>5</v>
      </c>
      <c r="U442">
        <v>0</v>
      </c>
      <c r="V442" s="17">
        <v>0</v>
      </c>
      <c r="X442" s="17"/>
      <c r="AF442" s="10">
        <v>0</v>
      </c>
      <c r="AG442" s="10">
        <v>0</v>
      </c>
      <c r="AH442" s="10">
        <v>0</v>
      </c>
      <c r="AI442" s="10">
        <v>0</v>
      </c>
      <c r="AJ442" s="10">
        <v>0</v>
      </c>
      <c r="AK442" s="10">
        <v>0</v>
      </c>
      <c r="AL442" s="10">
        <v>0</v>
      </c>
      <c r="AM442" s="10">
        <v>0</v>
      </c>
      <c r="AN442" s="10">
        <v>0</v>
      </c>
      <c r="AO442" t="s">
        <v>107</v>
      </c>
      <c r="AP442" s="10">
        <v>1</v>
      </c>
      <c r="AQ442" t="s">
        <v>14</v>
      </c>
      <c r="AR442">
        <v>0</v>
      </c>
      <c r="AT442" s="10">
        <v>1</v>
      </c>
      <c r="AU442" t="s">
        <v>140</v>
      </c>
      <c r="AV442" s="10">
        <v>0</v>
      </c>
      <c r="AW442" s="10">
        <v>0</v>
      </c>
      <c r="AY442" s="10">
        <v>0</v>
      </c>
      <c r="BA442" s="10">
        <v>0</v>
      </c>
      <c r="BB442">
        <v>1</v>
      </c>
      <c r="BC442">
        <v>53</v>
      </c>
      <c r="BD442" s="10">
        <v>1</v>
      </c>
      <c r="BE442" s="10">
        <f>C442-BC442</f>
        <v>5</v>
      </c>
      <c r="BG442" t="s">
        <v>158</v>
      </c>
      <c r="BH442" s="10">
        <v>1</v>
      </c>
      <c r="BI442">
        <v>30</v>
      </c>
      <c r="BJ442" s="17">
        <f t="shared" si="12"/>
        <v>1.5</v>
      </c>
      <c r="BK442" s="17">
        <f t="shared" si="13"/>
        <v>7.5</v>
      </c>
      <c r="BL442" s="17">
        <f>BK442/2.64</f>
        <v>2.8409090909090908</v>
      </c>
      <c r="BM442" s="18">
        <v>2.84</v>
      </c>
      <c r="BN442" s="10">
        <v>2</v>
      </c>
      <c r="BO442">
        <v>0</v>
      </c>
      <c r="BP442">
        <v>1</v>
      </c>
      <c r="BQ442">
        <v>0</v>
      </c>
      <c r="BR442">
        <v>0</v>
      </c>
      <c r="BS442">
        <v>0</v>
      </c>
      <c r="BT442">
        <v>0</v>
      </c>
    </row>
    <row r="443" spans="1:72" x14ac:dyDescent="0.25">
      <c r="A443">
        <v>436</v>
      </c>
      <c r="B443" s="17">
        <v>442</v>
      </c>
      <c r="C443" s="10">
        <v>60</v>
      </c>
      <c r="D443" t="s">
        <v>257</v>
      </c>
      <c r="E443">
        <v>1</v>
      </c>
      <c r="F443">
        <v>1</v>
      </c>
      <c r="G443" s="10">
        <v>6</v>
      </c>
      <c r="H443" s="10">
        <v>2</v>
      </c>
      <c r="I443" s="10">
        <v>6</v>
      </c>
      <c r="J443" s="2" t="s">
        <v>98</v>
      </c>
      <c r="K443" s="10">
        <v>2</v>
      </c>
      <c r="L443" s="2" t="s">
        <v>40</v>
      </c>
      <c r="M443" s="10">
        <v>0</v>
      </c>
      <c r="N443" s="10">
        <v>0</v>
      </c>
      <c r="O443" s="10">
        <v>4</v>
      </c>
      <c r="P443" s="10">
        <v>4</v>
      </c>
      <c r="Q443" s="10">
        <v>12</v>
      </c>
      <c r="R443" s="10">
        <v>8</v>
      </c>
      <c r="U443">
        <v>1</v>
      </c>
      <c r="V443" s="17">
        <v>0</v>
      </c>
      <c r="W443" t="s">
        <v>58</v>
      </c>
      <c r="AD443" t="s">
        <v>88</v>
      </c>
      <c r="AF443" s="10">
        <v>1</v>
      </c>
      <c r="AG443" s="10">
        <v>0</v>
      </c>
      <c r="AH443" s="10">
        <v>0</v>
      </c>
      <c r="AI443" s="10">
        <v>0</v>
      </c>
      <c r="AJ443" s="10">
        <v>1</v>
      </c>
      <c r="AK443" s="10">
        <v>0</v>
      </c>
      <c r="AL443" s="10">
        <v>0</v>
      </c>
      <c r="AM443" s="10">
        <v>0</v>
      </c>
      <c r="AN443" s="10">
        <v>0</v>
      </c>
      <c r="AO443" t="s">
        <v>144</v>
      </c>
      <c r="AP443" s="10">
        <v>1</v>
      </c>
      <c r="AQ443" t="s">
        <v>26</v>
      </c>
      <c r="AR443">
        <v>1</v>
      </c>
      <c r="AS443" t="s">
        <v>114</v>
      </c>
      <c r="AT443" s="10">
        <v>0</v>
      </c>
      <c r="AV443" s="10">
        <v>0</v>
      </c>
      <c r="AW443" s="10">
        <v>0</v>
      </c>
      <c r="AY443" s="10">
        <v>0</v>
      </c>
      <c r="BA443" s="10">
        <v>0</v>
      </c>
      <c r="BB443">
        <v>1</v>
      </c>
      <c r="BC443">
        <v>30</v>
      </c>
      <c r="BD443" s="10">
        <v>1</v>
      </c>
      <c r="BE443" s="10">
        <f>C443-BC443</f>
        <v>30</v>
      </c>
      <c r="BG443" t="s">
        <v>158</v>
      </c>
      <c r="BH443" s="10">
        <v>1</v>
      </c>
      <c r="BI443">
        <v>40</v>
      </c>
      <c r="BJ443" s="17">
        <f t="shared" si="12"/>
        <v>2</v>
      </c>
      <c r="BK443" s="17">
        <f t="shared" si="13"/>
        <v>60</v>
      </c>
      <c r="BL443" s="17">
        <f>BK443/2.64</f>
        <v>22.727272727272727</v>
      </c>
      <c r="BM443" s="18">
        <v>22.73</v>
      </c>
      <c r="BN443" s="10">
        <v>3</v>
      </c>
      <c r="BO443">
        <v>0</v>
      </c>
      <c r="BP443">
        <v>1</v>
      </c>
      <c r="BQ443">
        <v>0</v>
      </c>
      <c r="BR443">
        <v>0</v>
      </c>
      <c r="BS443">
        <v>0</v>
      </c>
      <c r="BT443">
        <v>0</v>
      </c>
    </row>
    <row r="444" spans="1:72" x14ac:dyDescent="0.25">
      <c r="A444">
        <v>470</v>
      </c>
      <c r="B444" s="17">
        <v>443</v>
      </c>
      <c r="C444" s="10">
        <v>60</v>
      </c>
      <c r="D444" t="s">
        <v>257</v>
      </c>
      <c r="E444">
        <v>1</v>
      </c>
      <c r="F444">
        <v>0</v>
      </c>
      <c r="G444" s="10">
        <v>6</v>
      </c>
      <c r="H444" s="10">
        <v>2</v>
      </c>
      <c r="I444" s="10">
        <v>4</v>
      </c>
      <c r="J444" s="2" t="s">
        <v>98</v>
      </c>
      <c r="K444" s="10">
        <v>2</v>
      </c>
      <c r="L444" s="2" t="s">
        <v>40</v>
      </c>
      <c r="M444" s="10">
        <v>0</v>
      </c>
      <c r="N444" s="10">
        <v>2</v>
      </c>
      <c r="O444" s="10">
        <v>2</v>
      </c>
      <c r="P444" s="10">
        <v>4</v>
      </c>
      <c r="Q444" s="10">
        <v>11</v>
      </c>
      <c r="R444" s="10">
        <v>7</v>
      </c>
      <c r="U444">
        <v>0</v>
      </c>
      <c r="V444" s="17">
        <v>0</v>
      </c>
      <c r="AD444" t="s">
        <v>28</v>
      </c>
      <c r="AE444" t="s">
        <v>16</v>
      </c>
      <c r="AF444" s="17">
        <v>1</v>
      </c>
      <c r="AG444" s="17">
        <v>1</v>
      </c>
      <c r="AH444" s="17">
        <v>1</v>
      </c>
      <c r="AI444" s="17">
        <v>1</v>
      </c>
      <c r="AJ444" s="10">
        <v>0</v>
      </c>
      <c r="AK444" s="10">
        <v>0</v>
      </c>
      <c r="AL444" s="10">
        <v>0</v>
      </c>
      <c r="AM444" s="10">
        <v>0</v>
      </c>
      <c r="AN444" s="10">
        <v>0</v>
      </c>
      <c r="AO444" t="s">
        <v>171</v>
      </c>
      <c r="AP444" s="10">
        <v>0</v>
      </c>
      <c r="AQ444" t="s">
        <v>14</v>
      </c>
      <c r="AR444">
        <v>0</v>
      </c>
      <c r="AT444" s="10">
        <v>0</v>
      </c>
      <c r="AV444" s="10">
        <v>0</v>
      </c>
      <c r="AW444" s="10">
        <v>0</v>
      </c>
      <c r="AY444" s="10">
        <v>0</v>
      </c>
      <c r="BA444" s="10">
        <v>0</v>
      </c>
      <c r="BB444">
        <v>0</v>
      </c>
      <c r="BD444" s="10">
        <v>0</v>
      </c>
      <c r="BE444" s="10">
        <f>C444-BC444</f>
        <v>60</v>
      </c>
      <c r="BJ444" s="17">
        <f t="shared" si="12"/>
        <v>0</v>
      </c>
      <c r="BK444" s="17">
        <f t="shared" si="13"/>
        <v>0</v>
      </c>
      <c r="BM444" s="17">
        <v>0</v>
      </c>
      <c r="BN444" s="10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</row>
    <row r="445" spans="1:72" x14ac:dyDescent="0.25">
      <c r="A445">
        <v>517</v>
      </c>
      <c r="B445" s="17">
        <v>444</v>
      </c>
      <c r="C445" s="10">
        <v>60</v>
      </c>
      <c r="D445" t="s">
        <v>257</v>
      </c>
      <c r="E445">
        <v>1</v>
      </c>
      <c r="F445">
        <v>0</v>
      </c>
      <c r="G445" s="10">
        <v>6</v>
      </c>
      <c r="H445" s="10">
        <v>3</v>
      </c>
      <c r="I445" s="10">
        <v>5</v>
      </c>
      <c r="J445" s="2" t="s">
        <v>98</v>
      </c>
      <c r="K445" s="10">
        <v>2</v>
      </c>
      <c r="L445" s="2" t="s">
        <v>40</v>
      </c>
      <c r="M445" s="10">
        <v>0</v>
      </c>
      <c r="N445" s="10">
        <v>1</v>
      </c>
      <c r="O445" s="10">
        <v>2</v>
      </c>
      <c r="P445" s="10">
        <v>3</v>
      </c>
      <c r="Q445" s="10">
        <v>11</v>
      </c>
      <c r="R445" s="10">
        <v>8</v>
      </c>
      <c r="U445">
        <v>0</v>
      </c>
      <c r="V445" s="17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t="s">
        <v>82</v>
      </c>
      <c r="AP445" s="10">
        <v>0</v>
      </c>
      <c r="AQ445" t="s">
        <v>14</v>
      </c>
      <c r="AR445">
        <v>0</v>
      </c>
      <c r="AT445" s="10">
        <v>0</v>
      </c>
      <c r="AV445" s="10">
        <v>0</v>
      </c>
      <c r="AW445" s="10">
        <v>0</v>
      </c>
      <c r="AY445" s="10">
        <v>0</v>
      </c>
      <c r="BA445" s="10">
        <v>0</v>
      </c>
      <c r="BB445">
        <v>0</v>
      </c>
      <c r="BD445" s="10">
        <v>0</v>
      </c>
      <c r="BE445" s="10">
        <f>C445-BC445</f>
        <v>60</v>
      </c>
      <c r="BJ445" s="17">
        <f t="shared" si="12"/>
        <v>0</v>
      </c>
      <c r="BK445" s="17">
        <f t="shared" si="13"/>
        <v>0</v>
      </c>
      <c r="BM445" s="17">
        <v>0</v>
      </c>
      <c r="BN445" s="10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</row>
    <row r="446" spans="1:72" x14ac:dyDescent="0.25">
      <c r="A446">
        <v>682</v>
      </c>
      <c r="B446" s="17">
        <v>445</v>
      </c>
      <c r="C446" s="10">
        <v>60</v>
      </c>
      <c r="D446" t="s">
        <v>257</v>
      </c>
      <c r="E446">
        <v>1</v>
      </c>
      <c r="F446">
        <v>1</v>
      </c>
      <c r="G446" s="10">
        <v>6</v>
      </c>
      <c r="H446" s="10">
        <v>3</v>
      </c>
      <c r="I446" s="10">
        <v>4</v>
      </c>
      <c r="J446" s="2" t="s">
        <v>98</v>
      </c>
      <c r="K446" s="10">
        <v>2</v>
      </c>
      <c r="L446" s="2" t="s">
        <v>40</v>
      </c>
      <c r="M446" s="10">
        <v>0</v>
      </c>
      <c r="N446" s="10">
        <v>2</v>
      </c>
      <c r="O446" s="10">
        <v>1</v>
      </c>
      <c r="P446" s="10">
        <v>3</v>
      </c>
      <c r="Q446" s="10">
        <v>19</v>
      </c>
      <c r="R446" s="10">
        <v>16</v>
      </c>
      <c r="U446">
        <v>1</v>
      </c>
      <c r="V446" s="17">
        <v>1</v>
      </c>
      <c r="W446" t="s">
        <v>19</v>
      </c>
      <c r="X446" s="17" t="s">
        <v>66</v>
      </c>
      <c r="AD446" t="s">
        <v>16</v>
      </c>
      <c r="AF446" s="10">
        <v>1</v>
      </c>
      <c r="AG446" s="10">
        <v>0</v>
      </c>
      <c r="AH446" s="10">
        <v>1</v>
      </c>
      <c r="AI446" s="17">
        <v>1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t="s">
        <v>171</v>
      </c>
      <c r="AP446" s="10">
        <v>0</v>
      </c>
      <c r="AQ446" t="s">
        <v>26</v>
      </c>
      <c r="AR446">
        <v>1</v>
      </c>
      <c r="AS446" t="s">
        <v>50</v>
      </c>
      <c r="AT446" s="10">
        <v>0</v>
      </c>
      <c r="AV446" s="10">
        <v>0</v>
      </c>
      <c r="AW446" s="10">
        <v>0</v>
      </c>
      <c r="AY446" s="10">
        <v>0</v>
      </c>
      <c r="BA446" s="10">
        <v>0</v>
      </c>
      <c r="BB446">
        <v>0</v>
      </c>
      <c r="BD446" s="10">
        <v>0</v>
      </c>
      <c r="BE446" s="10">
        <f>C446-BC446</f>
        <v>60</v>
      </c>
      <c r="BJ446" s="17">
        <f t="shared" si="12"/>
        <v>0</v>
      </c>
      <c r="BK446" s="17">
        <f t="shared" si="13"/>
        <v>0</v>
      </c>
      <c r="BM446" s="17">
        <v>0</v>
      </c>
      <c r="BN446" s="10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</row>
    <row r="447" spans="1:72" x14ac:dyDescent="0.25">
      <c r="A447">
        <v>441</v>
      </c>
      <c r="B447" s="17">
        <v>446</v>
      </c>
      <c r="C447" s="10">
        <v>61</v>
      </c>
      <c r="D447" t="s">
        <v>257</v>
      </c>
      <c r="E447">
        <v>1</v>
      </c>
      <c r="F447">
        <v>0</v>
      </c>
      <c r="G447" s="10">
        <v>6</v>
      </c>
      <c r="H447" s="10">
        <v>2</v>
      </c>
      <c r="I447" s="10">
        <v>5</v>
      </c>
      <c r="J447" s="2" t="s">
        <v>98</v>
      </c>
      <c r="K447" s="10">
        <v>2</v>
      </c>
      <c r="L447" s="2" t="s">
        <v>40</v>
      </c>
      <c r="M447" s="10">
        <v>0</v>
      </c>
      <c r="N447" s="10">
        <v>1</v>
      </c>
      <c r="O447" s="10">
        <v>3</v>
      </c>
      <c r="P447" s="10">
        <v>4</v>
      </c>
      <c r="Q447" s="10">
        <v>26</v>
      </c>
      <c r="R447" s="10">
        <v>22</v>
      </c>
      <c r="U447">
        <v>1</v>
      </c>
      <c r="V447" s="17">
        <v>1</v>
      </c>
      <c r="W447" t="s">
        <v>19</v>
      </c>
      <c r="X447" s="2" t="s">
        <v>15</v>
      </c>
      <c r="Y447" s="17"/>
      <c r="Z447" s="17"/>
      <c r="AA447" s="17"/>
      <c r="AB447" s="17"/>
      <c r="AC447" s="17"/>
      <c r="AD447" t="s">
        <v>16</v>
      </c>
      <c r="AE447" t="s">
        <v>28</v>
      </c>
      <c r="AF447" s="10">
        <v>1</v>
      </c>
      <c r="AG447" s="10">
        <v>1</v>
      </c>
      <c r="AH447" s="10">
        <v>1</v>
      </c>
      <c r="AI447" s="17">
        <v>1</v>
      </c>
      <c r="AJ447" s="10">
        <v>0</v>
      </c>
      <c r="AK447" s="10">
        <v>0</v>
      </c>
      <c r="AL447" s="10">
        <v>0</v>
      </c>
      <c r="AM447" s="10">
        <v>0</v>
      </c>
      <c r="AN447" s="10">
        <v>0</v>
      </c>
      <c r="AO447" t="s">
        <v>171</v>
      </c>
      <c r="AP447" s="10">
        <v>0</v>
      </c>
      <c r="AQ447" t="s">
        <v>14</v>
      </c>
      <c r="AR447">
        <v>0</v>
      </c>
      <c r="AT447" s="10">
        <v>0</v>
      </c>
      <c r="AV447" s="10">
        <v>0</v>
      </c>
      <c r="AW447" s="10">
        <v>0</v>
      </c>
      <c r="AY447" s="10">
        <v>0</v>
      </c>
      <c r="BA447" s="10">
        <v>0</v>
      </c>
      <c r="BB447">
        <v>0</v>
      </c>
      <c r="BD447" s="10">
        <v>0</v>
      </c>
      <c r="BE447" s="10">
        <f>C447-BC447</f>
        <v>61</v>
      </c>
      <c r="BJ447" s="17">
        <f t="shared" si="12"/>
        <v>0</v>
      </c>
      <c r="BK447" s="17">
        <f t="shared" si="13"/>
        <v>0</v>
      </c>
      <c r="BM447" s="17">
        <v>0</v>
      </c>
      <c r="BN447" s="10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</row>
    <row r="448" spans="1:72" x14ac:dyDescent="0.25">
      <c r="A448">
        <v>391</v>
      </c>
      <c r="B448" s="17">
        <v>447</v>
      </c>
      <c r="C448" s="10">
        <v>62</v>
      </c>
      <c r="D448" t="s">
        <v>257</v>
      </c>
      <c r="E448">
        <v>1</v>
      </c>
      <c r="F448">
        <v>1</v>
      </c>
      <c r="G448" s="10">
        <v>6</v>
      </c>
      <c r="H448" s="10">
        <v>2</v>
      </c>
      <c r="I448" s="10">
        <v>4</v>
      </c>
      <c r="J448" s="2" t="s">
        <v>98</v>
      </c>
      <c r="K448" s="10">
        <v>2</v>
      </c>
      <c r="L448" s="2" t="s">
        <v>40</v>
      </c>
      <c r="M448" s="10">
        <v>0</v>
      </c>
      <c r="N448" s="10">
        <v>2</v>
      </c>
      <c r="O448" s="10">
        <v>2</v>
      </c>
      <c r="P448" s="10">
        <v>4</v>
      </c>
      <c r="Q448" s="10">
        <v>14</v>
      </c>
      <c r="R448" s="10">
        <v>10</v>
      </c>
      <c r="U448">
        <v>0</v>
      </c>
      <c r="V448" s="17">
        <v>0</v>
      </c>
      <c r="X448" s="17"/>
      <c r="AD448" t="s">
        <v>16</v>
      </c>
      <c r="AE448" t="s">
        <v>30</v>
      </c>
      <c r="AF448" s="17">
        <v>1</v>
      </c>
      <c r="AG448" s="10">
        <v>0</v>
      </c>
      <c r="AH448" s="17">
        <v>1</v>
      </c>
      <c r="AI448" s="17">
        <v>1</v>
      </c>
      <c r="AJ448" s="10">
        <v>0</v>
      </c>
      <c r="AK448" s="17">
        <v>1</v>
      </c>
      <c r="AL448" s="10">
        <v>0</v>
      </c>
      <c r="AM448" s="10">
        <v>0</v>
      </c>
      <c r="AN448" s="10">
        <v>0</v>
      </c>
      <c r="AO448" t="s">
        <v>188</v>
      </c>
      <c r="AP448" s="10">
        <v>1</v>
      </c>
      <c r="AQ448" t="s">
        <v>189</v>
      </c>
      <c r="AR448">
        <v>0</v>
      </c>
      <c r="AT448" s="10">
        <v>0</v>
      </c>
      <c r="AV448" s="10">
        <v>0</v>
      </c>
      <c r="AW448" s="10">
        <v>0</v>
      </c>
      <c r="AY448" s="10">
        <v>0</v>
      </c>
      <c r="BA448" s="10">
        <v>0</v>
      </c>
      <c r="BB448">
        <v>0</v>
      </c>
      <c r="BD448" s="10">
        <v>0</v>
      </c>
      <c r="BE448" s="10">
        <f>C448-BC448</f>
        <v>62</v>
      </c>
      <c r="BJ448" s="17">
        <f t="shared" si="12"/>
        <v>0</v>
      </c>
      <c r="BK448" s="17">
        <f t="shared" si="13"/>
        <v>0</v>
      </c>
      <c r="BM448" s="17">
        <v>0</v>
      </c>
      <c r="BN448" s="10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</row>
    <row r="449" spans="1:72" x14ac:dyDescent="0.25">
      <c r="A449">
        <v>488</v>
      </c>
      <c r="B449" s="17">
        <v>448</v>
      </c>
      <c r="C449" s="10">
        <v>62</v>
      </c>
      <c r="D449" t="s">
        <v>257</v>
      </c>
      <c r="E449">
        <v>1</v>
      </c>
      <c r="F449">
        <v>1</v>
      </c>
      <c r="G449" s="10">
        <v>6</v>
      </c>
      <c r="H449" s="10">
        <v>4</v>
      </c>
      <c r="I449" s="10">
        <v>4</v>
      </c>
      <c r="J449" s="2" t="s">
        <v>98</v>
      </c>
      <c r="K449" s="10">
        <v>2</v>
      </c>
      <c r="L449" s="2" t="s">
        <v>40</v>
      </c>
      <c r="M449" s="10">
        <v>0</v>
      </c>
      <c r="N449" s="10">
        <v>2</v>
      </c>
      <c r="O449" s="10">
        <v>0</v>
      </c>
      <c r="P449" s="10">
        <v>2</v>
      </c>
      <c r="Q449" s="10">
        <v>8</v>
      </c>
      <c r="R449" s="10">
        <v>6</v>
      </c>
      <c r="U449">
        <v>0</v>
      </c>
      <c r="V449" s="17">
        <v>0</v>
      </c>
      <c r="AD449" t="s">
        <v>16</v>
      </c>
      <c r="AE449" t="s">
        <v>30</v>
      </c>
      <c r="AF449" s="17">
        <v>1</v>
      </c>
      <c r="AG449" s="10">
        <v>0</v>
      </c>
      <c r="AH449" s="17">
        <v>1</v>
      </c>
      <c r="AI449" s="17">
        <v>1</v>
      </c>
      <c r="AJ449" s="10">
        <v>0</v>
      </c>
      <c r="AK449" s="17">
        <v>1</v>
      </c>
      <c r="AL449" s="10">
        <v>0</v>
      </c>
      <c r="AM449" s="10">
        <v>0</v>
      </c>
      <c r="AN449" s="10">
        <v>0</v>
      </c>
      <c r="AO449" t="s">
        <v>41</v>
      </c>
      <c r="AP449" s="10">
        <v>0</v>
      </c>
      <c r="AQ449" t="s">
        <v>26</v>
      </c>
      <c r="AR449">
        <v>1</v>
      </c>
      <c r="AS449" t="s">
        <v>50</v>
      </c>
      <c r="AT449" s="10">
        <v>0</v>
      </c>
      <c r="AV449" s="10">
        <v>0</v>
      </c>
      <c r="AW449" s="10">
        <v>0</v>
      </c>
      <c r="AY449" s="10">
        <v>0</v>
      </c>
      <c r="BA449" s="10">
        <v>0</v>
      </c>
      <c r="BB449">
        <v>0</v>
      </c>
      <c r="BD449" s="10">
        <v>0</v>
      </c>
      <c r="BE449" s="10">
        <f>C449-BC449</f>
        <v>62</v>
      </c>
      <c r="BJ449" s="17">
        <f t="shared" si="12"/>
        <v>0</v>
      </c>
      <c r="BK449" s="17">
        <f t="shared" si="13"/>
        <v>0</v>
      </c>
      <c r="BM449" s="17">
        <v>0</v>
      </c>
      <c r="BN449" s="10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</row>
    <row r="450" spans="1:72" x14ac:dyDescent="0.25">
      <c r="A450">
        <v>520</v>
      </c>
      <c r="B450" s="17">
        <v>449</v>
      </c>
      <c r="C450" s="10">
        <v>62</v>
      </c>
      <c r="D450" t="s">
        <v>257</v>
      </c>
      <c r="E450">
        <v>1</v>
      </c>
      <c r="F450">
        <v>0</v>
      </c>
      <c r="G450" s="10">
        <v>6</v>
      </c>
      <c r="H450" s="10">
        <v>3</v>
      </c>
      <c r="I450" s="10">
        <v>6</v>
      </c>
      <c r="J450" s="2" t="s">
        <v>98</v>
      </c>
      <c r="K450" s="10">
        <v>2</v>
      </c>
      <c r="L450" s="2" t="s">
        <v>57</v>
      </c>
      <c r="M450" s="10">
        <v>1</v>
      </c>
      <c r="N450" s="10">
        <v>0</v>
      </c>
      <c r="O450" s="10">
        <v>3</v>
      </c>
      <c r="P450" s="10">
        <v>3</v>
      </c>
      <c r="S450" s="10">
        <v>6</v>
      </c>
      <c r="T450" s="10">
        <v>3</v>
      </c>
      <c r="U450">
        <v>1</v>
      </c>
      <c r="V450" s="17">
        <v>1</v>
      </c>
      <c r="W450" t="s">
        <v>376</v>
      </c>
      <c r="X450" s="17"/>
      <c r="Y450" s="17"/>
      <c r="Z450" s="17"/>
      <c r="AA450" s="17"/>
      <c r="AB450" s="17"/>
      <c r="AC450" s="17"/>
      <c r="AD450" t="s">
        <v>282</v>
      </c>
      <c r="AF450" s="10">
        <v>1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1</v>
      </c>
      <c r="AO450" t="s">
        <v>171</v>
      </c>
      <c r="AP450" s="10">
        <v>0</v>
      </c>
      <c r="AQ450" t="s">
        <v>14</v>
      </c>
      <c r="AR450">
        <v>0</v>
      </c>
      <c r="AT450" s="10">
        <v>0</v>
      </c>
      <c r="AV450" s="10">
        <v>1</v>
      </c>
      <c r="AW450" s="10">
        <v>0</v>
      </c>
      <c r="AY450" s="10">
        <v>0</v>
      </c>
      <c r="BA450" s="10">
        <v>0</v>
      </c>
      <c r="BB450">
        <v>0</v>
      </c>
      <c r="BD450" s="10">
        <v>0</v>
      </c>
      <c r="BE450" s="10">
        <f>C450-BC450</f>
        <v>62</v>
      </c>
      <c r="BJ450" s="17">
        <f t="shared" ref="BJ450:BJ513" si="14">BI450/20</f>
        <v>0</v>
      </c>
      <c r="BK450" s="17">
        <f t="shared" ref="BK450:BK513" si="15">BJ450*BE450</f>
        <v>0</v>
      </c>
      <c r="BM450" s="17">
        <v>0</v>
      </c>
      <c r="BN450" s="10">
        <v>0</v>
      </c>
      <c r="BO450">
        <v>1</v>
      </c>
      <c r="BP450">
        <v>1</v>
      </c>
      <c r="BQ450">
        <v>0</v>
      </c>
      <c r="BR450">
        <v>0</v>
      </c>
      <c r="BS450">
        <v>0</v>
      </c>
      <c r="BT450">
        <v>0</v>
      </c>
    </row>
    <row r="451" spans="1:72" x14ac:dyDescent="0.25">
      <c r="A451">
        <v>68</v>
      </c>
      <c r="B451" s="17">
        <v>450</v>
      </c>
      <c r="C451" s="10">
        <v>63</v>
      </c>
      <c r="D451" t="s">
        <v>257</v>
      </c>
      <c r="E451">
        <v>1</v>
      </c>
      <c r="F451">
        <v>1</v>
      </c>
      <c r="G451" s="10">
        <v>6</v>
      </c>
      <c r="H451" s="10">
        <v>0</v>
      </c>
      <c r="I451" s="10">
        <v>6</v>
      </c>
      <c r="J451" s="2" t="s">
        <v>98</v>
      </c>
      <c r="K451" s="10">
        <v>2</v>
      </c>
      <c r="L451" s="2" t="s">
        <v>40</v>
      </c>
      <c r="M451" s="10">
        <v>0</v>
      </c>
      <c r="N451" s="10">
        <v>0</v>
      </c>
      <c r="O451" s="10">
        <v>6</v>
      </c>
      <c r="P451" s="10">
        <v>6</v>
      </c>
      <c r="Q451" s="10">
        <v>18</v>
      </c>
      <c r="R451" s="10">
        <v>12</v>
      </c>
      <c r="U451">
        <v>0</v>
      </c>
      <c r="V451" s="17">
        <v>0</v>
      </c>
      <c r="AF451" s="10">
        <v>0</v>
      </c>
      <c r="AG451" s="10">
        <v>0</v>
      </c>
      <c r="AH451" s="10">
        <v>0</v>
      </c>
      <c r="AI451" s="10">
        <v>0</v>
      </c>
      <c r="AJ451" s="10">
        <v>0</v>
      </c>
      <c r="AK451" s="10">
        <v>0</v>
      </c>
      <c r="AL451" s="10">
        <v>0</v>
      </c>
      <c r="AM451" s="10">
        <v>0</v>
      </c>
      <c r="AN451" s="10">
        <v>0</v>
      </c>
      <c r="AO451" t="s">
        <v>20</v>
      </c>
      <c r="AP451" s="10">
        <v>1</v>
      </c>
      <c r="AQ451" t="s">
        <v>27</v>
      </c>
      <c r="AR451">
        <v>0</v>
      </c>
      <c r="AT451" s="10">
        <v>1</v>
      </c>
      <c r="AU451" t="s">
        <v>38</v>
      </c>
      <c r="AV451" s="10">
        <v>0</v>
      </c>
      <c r="AW451" s="10">
        <v>1</v>
      </c>
      <c r="AX451" t="s">
        <v>39</v>
      </c>
      <c r="AY451" s="10">
        <v>0</v>
      </c>
      <c r="BA451" s="10">
        <v>1</v>
      </c>
      <c r="BB451">
        <v>0</v>
      </c>
      <c r="BD451" s="10">
        <v>0</v>
      </c>
      <c r="BE451" s="10">
        <f>C451-BC451</f>
        <v>63</v>
      </c>
      <c r="BJ451" s="17">
        <f t="shared" si="14"/>
        <v>0</v>
      </c>
      <c r="BK451" s="17">
        <f t="shared" si="15"/>
        <v>0</v>
      </c>
      <c r="BM451" s="17">
        <v>0</v>
      </c>
      <c r="BN451" s="10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</row>
    <row r="452" spans="1:72" x14ac:dyDescent="0.25">
      <c r="A452">
        <v>241</v>
      </c>
      <c r="B452" s="17">
        <v>451</v>
      </c>
      <c r="C452" s="10">
        <v>63</v>
      </c>
      <c r="D452" t="s">
        <v>257</v>
      </c>
      <c r="E452">
        <v>1</v>
      </c>
      <c r="F452">
        <v>1</v>
      </c>
      <c r="G452" s="10">
        <v>6</v>
      </c>
      <c r="H452" s="10">
        <v>3</v>
      </c>
      <c r="I452" s="10">
        <v>3</v>
      </c>
      <c r="J452" s="2" t="s">
        <v>98</v>
      </c>
      <c r="K452" s="10">
        <v>2</v>
      </c>
      <c r="L452" s="2" t="s">
        <v>40</v>
      </c>
      <c r="M452" s="10">
        <v>0</v>
      </c>
      <c r="N452" s="10">
        <v>3</v>
      </c>
      <c r="O452" s="10">
        <v>0</v>
      </c>
      <c r="P452" s="10">
        <v>3</v>
      </c>
      <c r="Q452" s="10">
        <v>10</v>
      </c>
      <c r="R452" s="10">
        <v>7</v>
      </c>
      <c r="U452">
        <v>0</v>
      </c>
      <c r="V452" s="17">
        <v>0</v>
      </c>
      <c r="AD452" t="s">
        <v>16</v>
      </c>
      <c r="AF452" s="17">
        <v>1</v>
      </c>
      <c r="AG452" s="10">
        <v>0</v>
      </c>
      <c r="AH452" s="17">
        <v>1</v>
      </c>
      <c r="AI452" s="17">
        <v>1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t="s">
        <v>123</v>
      </c>
      <c r="AP452" s="10">
        <v>1</v>
      </c>
      <c r="AQ452" t="s">
        <v>14</v>
      </c>
      <c r="AR452">
        <v>0</v>
      </c>
      <c r="AT452" s="10">
        <v>0</v>
      </c>
      <c r="AV452" s="10">
        <v>0</v>
      </c>
      <c r="AW452" s="10">
        <v>0</v>
      </c>
      <c r="AY452" s="10">
        <v>0</v>
      </c>
      <c r="BA452" s="10">
        <v>0</v>
      </c>
      <c r="BB452">
        <v>1</v>
      </c>
      <c r="BC452">
        <v>50</v>
      </c>
      <c r="BD452" s="10">
        <v>1</v>
      </c>
      <c r="BE452" s="10">
        <f>C452-BC452</f>
        <v>13</v>
      </c>
      <c r="BG452" t="s">
        <v>158</v>
      </c>
      <c r="BH452" s="10">
        <v>1</v>
      </c>
      <c r="BI452">
        <v>20</v>
      </c>
      <c r="BJ452" s="17">
        <f t="shared" si="14"/>
        <v>1</v>
      </c>
      <c r="BK452" s="17">
        <f t="shared" si="15"/>
        <v>13</v>
      </c>
      <c r="BL452" s="17">
        <f>BK452/2.64</f>
        <v>4.9242424242424239</v>
      </c>
      <c r="BM452" s="18">
        <v>4.92</v>
      </c>
      <c r="BN452" s="10">
        <v>2</v>
      </c>
      <c r="BO452">
        <v>0</v>
      </c>
      <c r="BP452">
        <v>1</v>
      </c>
      <c r="BQ452">
        <v>0</v>
      </c>
      <c r="BR452">
        <v>0</v>
      </c>
      <c r="BS452">
        <v>0</v>
      </c>
      <c r="BT452">
        <v>0</v>
      </c>
    </row>
    <row r="453" spans="1:72" x14ac:dyDescent="0.25">
      <c r="A453">
        <v>270</v>
      </c>
      <c r="B453" s="17">
        <v>452</v>
      </c>
      <c r="C453" s="10">
        <v>63</v>
      </c>
      <c r="D453" t="s">
        <v>257</v>
      </c>
      <c r="E453">
        <v>1</v>
      </c>
      <c r="F453">
        <v>0</v>
      </c>
      <c r="G453" s="10">
        <v>6</v>
      </c>
      <c r="H453" s="10">
        <v>4</v>
      </c>
      <c r="I453" s="10">
        <v>4</v>
      </c>
      <c r="J453" s="2" t="s">
        <v>98</v>
      </c>
      <c r="K453" s="10">
        <v>2</v>
      </c>
      <c r="L453" s="2" t="s">
        <v>40</v>
      </c>
      <c r="M453" s="10">
        <v>0</v>
      </c>
      <c r="N453" s="10">
        <v>2</v>
      </c>
      <c r="O453" s="10">
        <v>0</v>
      </c>
      <c r="P453" s="10">
        <v>2</v>
      </c>
      <c r="Q453" s="10">
        <v>9</v>
      </c>
      <c r="R453" s="10">
        <v>7</v>
      </c>
      <c r="U453">
        <v>0</v>
      </c>
      <c r="V453" s="17">
        <v>0</v>
      </c>
      <c r="X453" s="17"/>
      <c r="Y453" s="17"/>
      <c r="Z453" s="17"/>
      <c r="AA453" s="17"/>
      <c r="AB453" s="17"/>
      <c r="AC453" s="17"/>
      <c r="AD453" t="s">
        <v>28</v>
      </c>
      <c r="AF453" s="17">
        <v>1</v>
      </c>
      <c r="AG453" s="17">
        <v>1</v>
      </c>
      <c r="AH453" s="10">
        <v>0</v>
      </c>
      <c r="AI453" s="17">
        <v>1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t="s">
        <v>171</v>
      </c>
      <c r="AP453" s="10">
        <v>0</v>
      </c>
      <c r="AQ453" t="s">
        <v>14</v>
      </c>
      <c r="AR453">
        <v>0</v>
      </c>
      <c r="AT453" s="10">
        <v>0</v>
      </c>
      <c r="AV453" s="10">
        <v>0</v>
      </c>
      <c r="AW453" s="10">
        <v>0</v>
      </c>
      <c r="AY453" s="10">
        <v>0</v>
      </c>
      <c r="BA453" s="10">
        <v>0</v>
      </c>
      <c r="BB453">
        <v>0</v>
      </c>
      <c r="BD453" s="10">
        <v>0</v>
      </c>
      <c r="BE453" s="10">
        <f>C453-BC453</f>
        <v>63</v>
      </c>
      <c r="BJ453" s="17">
        <f t="shared" si="14"/>
        <v>0</v>
      </c>
      <c r="BK453" s="17">
        <f t="shared" si="15"/>
        <v>0</v>
      </c>
      <c r="BM453" s="17">
        <v>0</v>
      </c>
      <c r="BN453" s="10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</row>
    <row r="454" spans="1:72" x14ac:dyDescent="0.25">
      <c r="A454">
        <v>558</v>
      </c>
      <c r="B454" s="17">
        <v>453</v>
      </c>
      <c r="C454" s="10">
        <v>64</v>
      </c>
      <c r="D454" t="s">
        <v>257</v>
      </c>
      <c r="E454">
        <v>1</v>
      </c>
      <c r="F454">
        <v>1</v>
      </c>
      <c r="G454" s="10">
        <v>6</v>
      </c>
      <c r="H454" s="10">
        <v>2</v>
      </c>
      <c r="I454" s="10">
        <v>4</v>
      </c>
      <c r="J454" s="2" t="s">
        <v>98</v>
      </c>
      <c r="K454" s="10">
        <v>2</v>
      </c>
      <c r="L454" s="2" t="s">
        <v>40</v>
      </c>
      <c r="M454" s="10">
        <v>0</v>
      </c>
      <c r="N454" s="10">
        <v>2</v>
      </c>
      <c r="O454" s="10">
        <v>2</v>
      </c>
      <c r="P454" s="10">
        <v>4</v>
      </c>
      <c r="Q454" s="10">
        <v>19</v>
      </c>
      <c r="R454" s="10">
        <v>15</v>
      </c>
      <c r="U454">
        <v>1</v>
      </c>
      <c r="V454" s="17">
        <v>1</v>
      </c>
      <c r="W454" t="s">
        <v>233</v>
      </c>
      <c r="AD454" t="s">
        <v>28</v>
      </c>
      <c r="AE454" t="s">
        <v>234</v>
      </c>
      <c r="AF454" s="10">
        <v>1</v>
      </c>
      <c r="AG454" s="10">
        <v>1</v>
      </c>
      <c r="AH454" s="10">
        <v>0</v>
      </c>
      <c r="AI454" s="17">
        <v>1</v>
      </c>
      <c r="AJ454" s="10">
        <v>0</v>
      </c>
      <c r="AK454" s="10">
        <v>0</v>
      </c>
      <c r="AL454" s="10">
        <v>0</v>
      </c>
      <c r="AM454" s="10">
        <v>0</v>
      </c>
      <c r="AN454" s="10">
        <v>1</v>
      </c>
      <c r="AO454" t="s">
        <v>41</v>
      </c>
      <c r="AP454" s="10">
        <v>0</v>
      </c>
      <c r="AQ454" t="s">
        <v>14</v>
      </c>
      <c r="AR454">
        <v>0</v>
      </c>
      <c r="AT454" s="10">
        <v>0</v>
      </c>
      <c r="AV454" s="10">
        <v>0</v>
      </c>
      <c r="AW454" s="10">
        <v>0</v>
      </c>
      <c r="AY454" s="10">
        <v>0</v>
      </c>
      <c r="BA454" s="10">
        <v>0</v>
      </c>
      <c r="BB454">
        <v>0</v>
      </c>
      <c r="BD454" s="10">
        <v>0</v>
      </c>
      <c r="BE454" s="10">
        <f>C454-BC454</f>
        <v>64</v>
      </c>
      <c r="BJ454" s="17">
        <f t="shared" si="14"/>
        <v>0</v>
      </c>
      <c r="BK454" s="17">
        <f t="shared" si="15"/>
        <v>0</v>
      </c>
      <c r="BM454" s="17">
        <v>0</v>
      </c>
      <c r="BN454" s="10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</row>
    <row r="455" spans="1:72" x14ac:dyDescent="0.25">
      <c r="A455">
        <v>47</v>
      </c>
      <c r="B455" s="17">
        <v>454</v>
      </c>
      <c r="C455" s="10">
        <v>65</v>
      </c>
      <c r="D455" t="s">
        <v>257</v>
      </c>
      <c r="E455">
        <v>1</v>
      </c>
      <c r="F455">
        <v>0</v>
      </c>
      <c r="G455" s="10">
        <v>6</v>
      </c>
      <c r="H455" s="10">
        <v>0</v>
      </c>
      <c r="I455" s="10">
        <v>0</v>
      </c>
      <c r="J455" s="2" t="s">
        <v>98</v>
      </c>
      <c r="K455" s="10">
        <v>2</v>
      </c>
      <c r="L455" s="2" t="s">
        <v>40</v>
      </c>
      <c r="M455" s="10">
        <v>0</v>
      </c>
      <c r="N455" s="10">
        <v>6</v>
      </c>
      <c r="O455" s="10">
        <v>0</v>
      </c>
      <c r="P455" s="10">
        <v>6</v>
      </c>
      <c r="Q455" s="10">
        <v>16</v>
      </c>
      <c r="R455" s="10">
        <v>10</v>
      </c>
      <c r="U455">
        <v>0</v>
      </c>
      <c r="V455" s="17">
        <v>0</v>
      </c>
      <c r="X455" s="17"/>
      <c r="AF455" s="17">
        <v>0</v>
      </c>
      <c r="AG455" s="17">
        <v>0</v>
      </c>
      <c r="AH455" s="17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t="s">
        <v>41</v>
      </c>
      <c r="AP455" s="10">
        <v>0</v>
      </c>
      <c r="AQ455" t="s">
        <v>14</v>
      </c>
      <c r="AR455">
        <v>0</v>
      </c>
      <c r="AT455" s="10">
        <v>1</v>
      </c>
      <c r="AU455" t="s">
        <v>38</v>
      </c>
      <c r="AV455" s="10">
        <v>0</v>
      </c>
      <c r="AW455" s="10">
        <v>1</v>
      </c>
      <c r="AX455" t="s">
        <v>39</v>
      </c>
      <c r="AY455" s="10">
        <v>0</v>
      </c>
      <c r="BA455" s="10">
        <v>1</v>
      </c>
      <c r="BB455">
        <v>0</v>
      </c>
      <c r="BD455" s="10">
        <v>0</v>
      </c>
      <c r="BE455" s="10">
        <f>C455-BC455</f>
        <v>65</v>
      </c>
      <c r="BJ455" s="17">
        <f t="shared" si="14"/>
        <v>0</v>
      </c>
      <c r="BK455" s="17">
        <f t="shared" si="15"/>
        <v>0</v>
      </c>
      <c r="BM455" s="17">
        <v>0</v>
      </c>
      <c r="BN455" s="10">
        <v>0</v>
      </c>
      <c r="BO455">
        <v>1</v>
      </c>
      <c r="BP455">
        <v>1</v>
      </c>
      <c r="BQ455">
        <v>0</v>
      </c>
      <c r="BR455">
        <v>0</v>
      </c>
      <c r="BS455">
        <v>0</v>
      </c>
      <c r="BT455">
        <v>0</v>
      </c>
    </row>
    <row r="456" spans="1:72" x14ac:dyDescent="0.25">
      <c r="A456">
        <v>55</v>
      </c>
      <c r="B456" s="17">
        <v>455</v>
      </c>
      <c r="C456" s="10">
        <v>65</v>
      </c>
      <c r="D456" t="s">
        <v>257</v>
      </c>
      <c r="E456">
        <v>1</v>
      </c>
      <c r="F456">
        <v>1</v>
      </c>
      <c r="G456" s="10">
        <v>6</v>
      </c>
      <c r="H456" s="10">
        <v>3</v>
      </c>
      <c r="I456" s="10">
        <v>3</v>
      </c>
      <c r="J456" s="2" t="s">
        <v>98</v>
      </c>
      <c r="K456" s="10">
        <v>2</v>
      </c>
      <c r="L456" s="2" t="s">
        <v>57</v>
      </c>
      <c r="M456" s="10">
        <v>1</v>
      </c>
      <c r="N456" s="10">
        <v>3</v>
      </c>
      <c r="O456" s="10">
        <v>0</v>
      </c>
      <c r="P456" s="10">
        <v>3</v>
      </c>
      <c r="S456" s="10">
        <v>4</v>
      </c>
      <c r="T456" s="10">
        <v>1</v>
      </c>
      <c r="U456">
        <v>1</v>
      </c>
      <c r="V456" s="17">
        <v>1</v>
      </c>
      <c r="W456" t="s">
        <v>19</v>
      </c>
      <c r="X456" s="2" t="s">
        <v>58</v>
      </c>
      <c r="Y456" s="2" t="s">
        <v>59</v>
      </c>
      <c r="Z456" s="2"/>
      <c r="AA456" s="2"/>
      <c r="AB456" s="2"/>
      <c r="AC456" s="2"/>
      <c r="AD456" s="2" t="s">
        <v>16</v>
      </c>
      <c r="AE456" s="2" t="s">
        <v>60</v>
      </c>
      <c r="AF456" s="10">
        <v>1</v>
      </c>
      <c r="AG456" s="10">
        <v>0</v>
      </c>
      <c r="AH456" s="10">
        <v>1</v>
      </c>
      <c r="AI456" s="17">
        <v>1</v>
      </c>
      <c r="AJ456" s="10">
        <v>0</v>
      </c>
      <c r="AK456" s="10">
        <v>1</v>
      </c>
      <c r="AL456" s="10">
        <v>0</v>
      </c>
      <c r="AM456" s="10">
        <v>0</v>
      </c>
      <c r="AN456" s="10">
        <v>0</v>
      </c>
      <c r="AO456" s="2" t="s">
        <v>37</v>
      </c>
      <c r="AP456" s="10">
        <v>0</v>
      </c>
      <c r="AQ456" s="2" t="s">
        <v>14</v>
      </c>
      <c r="AR456">
        <v>0</v>
      </c>
      <c r="AT456" s="10">
        <v>1</v>
      </c>
      <c r="AU456" s="2" t="s">
        <v>61</v>
      </c>
      <c r="AV456" s="10">
        <v>0</v>
      </c>
      <c r="AW456" s="10">
        <v>0</v>
      </c>
      <c r="AY456" s="10">
        <v>0</v>
      </c>
      <c r="BA456" s="10">
        <v>0</v>
      </c>
      <c r="BB456" s="10">
        <v>1</v>
      </c>
      <c r="BC456">
        <v>55</v>
      </c>
      <c r="BD456" s="10">
        <v>1</v>
      </c>
      <c r="BE456" s="10">
        <f>C456-BC456</f>
        <v>10</v>
      </c>
      <c r="BG456" s="2" t="s">
        <v>80</v>
      </c>
      <c r="BH456" s="10">
        <v>1</v>
      </c>
      <c r="BI456">
        <v>2</v>
      </c>
      <c r="BJ456" s="17">
        <f t="shared" si="14"/>
        <v>0.1</v>
      </c>
      <c r="BK456" s="17">
        <f t="shared" si="15"/>
        <v>1</v>
      </c>
      <c r="BM456" s="18">
        <v>1</v>
      </c>
      <c r="BN456" s="10">
        <v>2</v>
      </c>
      <c r="BO456">
        <v>0</v>
      </c>
      <c r="BP456">
        <v>1</v>
      </c>
      <c r="BQ456">
        <v>0</v>
      </c>
      <c r="BR456">
        <v>0</v>
      </c>
      <c r="BS456">
        <v>0</v>
      </c>
      <c r="BT456">
        <v>0</v>
      </c>
    </row>
    <row r="457" spans="1:72" x14ac:dyDescent="0.25">
      <c r="A457">
        <v>242</v>
      </c>
      <c r="B457" s="17">
        <v>456</v>
      </c>
      <c r="C457" s="10">
        <v>65</v>
      </c>
      <c r="D457" t="s">
        <v>257</v>
      </c>
      <c r="E457">
        <v>1</v>
      </c>
      <c r="F457">
        <v>1</v>
      </c>
      <c r="G457" s="10">
        <v>6</v>
      </c>
      <c r="H457" s="10">
        <v>3</v>
      </c>
      <c r="I457" s="10">
        <v>4</v>
      </c>
      <c r="J457" s="2" t="s">
        <v>98</v>
      </c>
      <c r="K457" s="10">
        <v>2</v>
      </c>
      <c r="L457" s="2" t="s">
        <v>40</v>
      </c>
      <c r="M457" s="10">
        <v>0</v>
      </c>
      <c r="N457" s="10">
        <v>2</v>
      </c>
      <c r="O457" s="10">
        <v>1</v>
      </c>
      <c r="P457" s="10">
        <v>3</v>
      </c>
      <c r="Q457" s="10">
        <v>11</v>
      </c>
      <c r="R457" s="10">
        <v>8</v>
      </c>
      <c r="U457">
        <v>1</v>
      </c>
      <c r="V457" s="17">
        <v>0</v>
      </c>
      <c r="W457" t="s">
        <v>19</v>
      </c>
      <c r="X457" s="2" t="s">
        <v>143</v>
      </c>
      <c r="AD457" t="s">
        <v>16</v>
      </c>
      <c r="AF457" s="10">
        <v>1</v>
      </c>
      <c r="AG457" s="10">
        <v>0</v>
      </c>
      <c r="AH457" s="10">
        <v>1</v>
      </c>
      <c r="AI457" s="17">
        <v>1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t="s">
        <v>41</v>
      </c>
      <c r="AP457" s="10">
        <v>0</v>
      </c>
      <c r="AQ457" t="s">
        <v>14</v>
      </c>
      <c r="AR457">
        <v>0</v>
      </c>
      <c r="AT457" s="10">
        <v>0</v>
      </c>
      <c r="AV457" s="10">
        <v>0</v>
      </c>
      <c r="AW457" s="10">
        <v>0</v>
      </c>
      <c r="AY457" s="10">
        <v>0</v>
      </c>
      <c r="BA457" s="10">
        <v>0</v>
      </c>
      <c r="BB457">
        <v>0</v>
      </c>
      <c r="BD457" s="10">
        <v>0</v>
      </c>
      <c r="BE457" s="10">
        <f>C457-BC457</f>
        <v>65</v>
      </c>
      <c r="BJ457" s="17">
        <f t="shared" si="14"/>
        <v>0</v>
      </c>
      <c r="BK457" s="17">
        <f t="shared" si="15"/>
        <v>0</v>
      </c>
      <c r="BM457" s="17">
        <v>0</v>
      </c>
      <c r="BN457" s="10">
        <v>0</v>
      </c>
      <c r="BO457">
        <v>1</v>
      </c>
      <c r="BP457">
        <v>1</v>
      </c>
      <c r="BQ457">
        <v>0</v>
      </c>
      <c r="BR457">
        <v>0</v>
      </c>
      <c r="BS457">
        <v>0</v>
      </c>
      <c r="BT457">
        <v>0</v>
      </c>
    </row>
    <row r="458" spans="1:72" x14ac:dyDescent="0.25">
      <c r="A458">
        <v>259</v>
      </c>
      <c r="B458" s="17">
        <v>457</v>
      </c>
      <c r="C458" s="10">
        <v>65</v>
      </c>
      <c r="D458" t="s">
        <v>257</v>
      </c>
      <c r="E458">
        <v>1</v>
      </c>
      <c r="F458">
        <v>1</v>
      </c>
      <c r="G458" s="10">
        <v>6</v>
      </c>
      <c r="H458" s="10">
        <v>5</v>
      </c>
      <c r="I458" s="10">
        <v>5</v>
      </c>
      <c r="J458" s="2" t="s">
        <v>98</v>
      </c>
      <c r="K458" s="10">
        <v>2</v>
      </c>
      <c r="L458" s="2" t="s">
        <v>40</v>
      </c>
      <c r="M458" s="10">
        <v>0</v>
      </c>
      <c r="N458" s="10">
        <v>1</v>
      </c>
      <c r="O458" s="10">
        <v>0</v>
      </c>
      <c r="P458" s="10">
        <v>1</v>
      </c>
      <c r="Q458" s="10">
        <v>8</v>
      </c>
      <c r="R458" s="10">
        <v>7</v>
      </c>
      <c r="U458">
        <v>1</v>
      </c>
      <c r="V458" s="17">
        <v>0</v>
      </c>
      <c r="W458" t="s">
        <v>15</v>
      </c>
      <c r="X458" s="17"/>
      <c r="AD458" t="s">
        <v>147</v>
      </c>
      <c r="AF458" s="10">
        <v>1</v>
      </c>
      <c r="AG458" s="10">
        <v>0</v>
      </c>
      <c r="AH458" s="10">
        <v>0</v>
      </c>
      <c r="AI458" s="10">
        <v>0</v>
      </c>
      <c r="AJ458" s="10">
        <v>1</v>
      </c>
      <c r="AK458" s="10">
        <v>0</v>
      </c>
      <c r="AL458" s="10">
        <v>0</v>
      </c>
      <c r="AM458" s="10">
        <v>0</v>
      </c>
      <c r="AN458" s="10">
        <v>0</v>
      </c>
      <c r="AO458" t="s">
        <v>41</v>
      </c>
      <c r="AP458" s="10">
        <v>0</v>
      </c>
      <c r="AQ458" t="s">
        <v>14</v>
      </c>
      <c r="AR458">
        <v>0</v>
      </c>
      <c r="AT458" s="10">
        <v>0</v>
      </c>
      <c r="AV458" s="10">
        <v>0</v>
      </c>
      <c r="AW458" s="10">
        <v>0</v>
      </c>
      <c r="AY458" s="10">
        <v>0</v>
      </c>
      <c r="BA458" s="10">
        <v>0</v>
      </c>
      <c r="BB458">
        <v>0</v>
      </c>
      <c r="BD458" s="10">
        <v>0</v>
      </c>
      <c r="BE458" s="10">
        <f>C458-BC458</f>
        <v>65</v>
      </c>
      <c r="BJ458" s="17">
        <f t="shared" si="14"/>
        <v>0</v>
      </c>
      <c r="BK458" s="17">
        <f t="shared" si="15"/>
        <v>0</v>
      </c>
      <c r="BM458" s="17">
        <v>0</v>
      </c>
      <c r="BN458" s="10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</row>
    <row r="459" spans="1:72" x14ac:dyDescent="0.25">
      <c r="A459">
        <v>430</v>
      </c>
      <c r="B459" s="17">
        <v>458</v>
      </c>
      <c r="C459" s="10">
        <v>65</v>
      </c>
      <c r="D459" t="s">
        <v>257</v>
      </c>
      <c r="E459">
        <v>1</v>
      </c>
      <c r="F459">
        <v>0</v>
      </c>
      <c r="G459" s="10">
        <v>6</v>
      </c>
      <c r="H459" s="10">
        <v>2</v>
      </c>
      <c r="I459" s="10">
        <v>4</v>
      </c>
      <c r="J459" s="2" t="s">
        <v>98</v>
      </c>
      <c r="K459" s="10">
        <v>2</v>
      </c>
      <c r="L459" s="2" t="s">
        <v>40</v>
      </c>
      <c r="M459" s="10">
        <v>0</v>
      </c>
      <c r="N459" s="10">
        <v>2</v>
      </c>
      <c r="O459" s="10">
        <v>2</v>
      </c>
      <c r="P459" s="10">
        <v>4</v>
      </c>
      <c r="Q459" s="10">
        <v>9</v>
      </c>
      <c r="R459" s="10">
        <v>5</v>
      </c>
      <c r="U459">
        <v>0</v>
      </c>
      <c r="V459" s="17">
        <v>0</v>
      </c>
      <c r="X459" s="17"/>
      <c r="Y459" s="17"/>
      <c r="Z459" s="17"/>
      <c r="AA459" s="17"/>
      <c r="AB459" s="17"/>
      <c r="AC459" s="17"/>
      <c r="AD459" t="s">
        <v>126</v>
      </c>
      <c r="AF459" s="17">
        <v>1</v>
      </c>
      <c r="AG459" s="10">
        <v>0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0</v>
      </c>
      <c r="AN459" s="10">
        <v>0</v>
      </c>
      <c r="AO459" t="s">
        <v>171</v>
      </c>
      <c r="AP459" s="10">
        <v>0</v>
      </c>
      <c r="AQ459" t="s">
        <v>14</v>
      </c>
      <c r="AR459">
        <v>0</v>
      </c>
      <c r="AT459" s="10">
        <v>0</v>
      </c>
      <c r="AV459" s="10">
        <v>0</v>
      </c>
      <c r="AW459" s="10">
        <v>0</v>
      </c>
      <c r="AY459" s="10">
        <v>0</v>
      </c>
      <c r="BA459" s="10">
        <v>0</v>
      </c>
      <c r="BB459">
        <v>0</v>
      </c>
      <c r="BD459" s="10">
        <v>0</v>
      </c>
      <c r="BE459" s="10">
        <f>C459-BC459</f>
        <v>65</v>
      </c>
      <c r="BJ459" s="17">
        <f t="shared" si="14"/>
        <v>0</v>
      </c>
      <c r="BK459" s="17">
        <f t="shared" si="15"/>
        <v>0</v>
      </c>
      <c r="BM459" s="17">
        <v>0</v>
      </c>
      <c r="BN459" s="10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</row>
    <row r="460" spans="1:72" x14ac:dyDescent="0.25">
      <c r="A460">
        <v>681</v>
      </c>
      <c r="B460" s="17">
        <v>459</v>
      </c>
      <c r="C460" s="10">
        <v>65</v>
      </c>
      <c r="D460" t="s">
        <v>257</v>
      </c>
      <c r="E460">
        <v>1</v>
      </c>
      <c r="F460">
        <v>1</v>
      </c>
      <c r="G460" s="10">
        <v>6</v>
      </c>
      <c r="H460" s="10">
        <v>3</v>
      </c>
      <c r="I460" s="10">
        <v>4</v>
      </c>
      <c r="J460" s="2" t="s">
        <v>98</v>
      </c>
      <c r="K460" s="10">
        <v>2</v>
      </c>
      <c r="L460" s="2" t="s">
        <v>40</v>
      </c>
      <c r="M460" s="10">
        <v>0</v>
      </c>
      <c r="N460" s="10">
        <v>2</v>
      </c>
      <c r="O460" s="10">
        <v>1</v>
      </c>
      <c r="P460" s="10">
        <v>3</v>
      </c>
      <c r="Q460" s="10">
        <v>9</v>
      </c>
      <c r="R460" s="10">
        <v>6</v>
      </c>
      <c r="U460">
        <v>1</v>
      </c>
      <c r="V460" s="17">
        <v>0</v>
      </c>
      <c r="W460" t="s">
        <v>19</v>
      </c>
      <c r="X460" s="17" t="s">
        <v>66</v>
      </c>
      <c r="Y460" s="17"/>
      <c r="Z460" s="17"/>
      <c r="AA460" s="17"/>
      <c r="AB460" s="17"/>
      <c r="AC460" s="17"/>
      <c r="AF460" s="10">
        <v>0</v>
      </c>
      <c r="AG460" s="10">
        <v>0</v>
      </c>
      <c r="AH460" s="10">
        <v>0</v>
      </c>
      <c r="AI460" s="10">
        <v>0</v>
      </c>
      <c r="AJ460" s="10">
        <v>0</v>
      </c>
      <c r="AK460" s="10">
        <v>0</v>
      </c>
      <c r="AL460" s="10">
        <v>0</v>
      </c>
      <c r="AM460" s="10">
        <v>0</v>
      </c>
      <c r="AN460" s="10">
        <v>0</v>
      </c>
      <c r="AO460" t="s">
        <v>37</v>
      </c>
      <c r="AP460" s="10">
        <v>0</v>
      </c>
      <c r="AQ460" t="s">
        <v>26</v>
      </c>
      <c r="AR460">
        <v>1</v>
      </c>
      <c r="AS460" t="s">
        <v>50</v>
      </c>
      <c r="AT460" s="10">
        <v>0</v>
      </c>
      <c r="AV460" s="10">
        <v>0</v>
      </c>
      <c r="AW460" s="10">
        <v>0</v>
      </c>
      <c r="AY460" s="10">
        <v>0</v>
      </c>
      <c r="BA460" s="10">
        <v>0</v>
      </c>
      <c r="BB460">
        <v>0</v>
      </c>
      <c r="BD460" s="10">
        <v>0</v>
      </c>
      <c r="BE460" s="10">
        <f>C460-BC460</f>
        <v>65</v>
      </c>
      <c r="BJ460" s="17">
        <f t="shared" si="14"/>
        <v>0</v>
      </c>
      <c r="BK460" s="17">
        <f t="shared" si="15"/>
        <v>0</v>
      </c>
      <c r="BM460" s="17">
        <v>0</v>
      </c>
      <c r="BN460" s="1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</row>
    <row r="461" spans="1:72" x14ac:dyDescent="0.25">
      <c r="A461">
        <v>139</v>
      </c>
      <c r="B461" s="17">
        <v>460</v>
      </c>
      <c r="C461" s="10">
        <v>68</v>
      </c>
      <c r="D461" t="s">
        <v>257</v>
      </c>
      <c r="E461">
        <v>1</v>
      </c>
      <c r="F461">
        <v>1</v>
      </c>
      <c r="G461" s="10">
        <v>6</v>
      </c>
      <c r="H461" s="10">
        <v>3</v>
      </c>
      <c r="I461" s="10">
        <v>4</v>
      </c>
      <c r="J461" s="2" t="s">
        <v>98</v>
      </c>
      <c r="K461" s="10">
        <v>2</v>
      </c>
      <c r="L461" s="2" t="s">
        <v>40</v>
      </c>
      <c r="M461" s="10">
        <v>0</v>
      </c>
      <c r="N461" s="10">
        <v>2</v>
      </c>
      <c r="O461" s="10">
        <v>1</v>
      </c>
      <c r="P461" s="10">
        <v>3</v>
      </c>
      <c r="Q461" s="10">
        <v>8</v>
      </c>
      <c r="R461" s="10">
        <v>5</v>
      </c>
      <c r="U461">
        <v>1</v>
      </c>
      <c r="V461" s="17">
        <v>0</v>
      </c>
      <c r="W461" t="s">
        <v>47</v>
      </c>
      <c r="X461" s="17" t="s">
        <v>58</v>
      </c>
      <c r="AD461" t="s">
        <v>28</v>
      </c>
      <c r="AE461" t="s">
        <v>16</v>
      </c>
      <c r="AF461" s="10">
        <v>1</v>
      </c>
      <c r="AG461" s="10">
        <v>1</v>
      </c>
      <c r="AH461" s="10">
        <v>1</v>
      </c>
      <c r="AI461" s="17">
        <v>1</v>
      </c>
      <c r="AJ461" s="10">
        <v>0</v>
      </c>
      <c r="AK461" s="10">
        <v>0</v>
      </c>
      <c r="AL461" s="10">
        <v>0</v>
      </c>
      <c r="AM461" s="10">
        <v>0</v>
      </c>
      <c r="AN461" s="10">
        <v>0</v>
      </c>
      <c r="AO461" t="s">
        <v>171</v>
      </c>
      <c r="AP461" s="10">
        <v>1</v>
      </c>
      <c r="AQ461" t="s">
        <v>27</v>
      </c>
      <c r="AR461">
        <v>0</v>
      </c>
      <c r="AT461" s="10">
        <v>0</v>
      </c>
      <c r="AV461" s="10">
        <v>0</v>
      </c>
      <c r="AW461" s="10">
        <v>0</v>
      </c>
      <c r="AY461" s="10">
        <v>0</v>
      </c>
      <c r="BA461" s="10">
        <v>0</v>
      </c>
      <c r="BB461">
        <v>0</v>
      </c>
      <c r="BD461" s="10">
        <v>0</v>
      </c>
      <c r="BE461" s="10">
        <f>C461-BC461</f>
        <v>68</v>
      </c>
      <c r="BJ461" s="17">
        <f t="shared" si="14"/>
        <v>0</v>
      </c>
      <c r="BK461" s="17">
        <f t="shared" si="15"/>
        <v>0</v>
      </c>
      <c r="BM461" s="17">
        <v>0</v>
      </c>
      <c r="BN461" s="10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</row>
    <row r="462" spans="1:72" x14ac:dyDescent="0.25">
      <c r="A462">
        <v>471</v>
      </c>
      <c r="B462" s="17">
        <v>461</v>
      </c>
      <c r="C462" s="10">
        <v>68</v>
      </c>
      <c r="D462" t="s">
        <v>257</v>
      </c>
      <c r="E462">
        <v>1</v>
      </c>
      <c r="F462">
        <v>1</v>
      </c>
      <c r="G462" s="10">
        <v>6</v>
      </c>
      <c r="H462" s="10">
        <v>2</v>
      </c>
      <c r="I462" s="10">
        <v>6</v>
      </c>
      <c r="J462" s="2" t="s">
        <v>98</v>
      </c>
      <c r="K462" s="10">
        <v>2</v>
      </c>
      <c r="L462" s="2" t="s">
        <v>40</v>
      </c>
      <c r="M462" s="10">
        <v>0</v>
      </c>
      <c r="N462" s="10">
        <v>0</v>
      </c>
      <c r="O462" s="10">
        <v>4</v>
      </c>
      <c r="P462" s="10">
        <v>4</v>
      </c>
      <c r="Q462" s="10">
        <v>10</v>
      </c>
      <c r="R462" s="10">
        <v>6</v>
      </c>
      <c r="U462">
        <v>1</v>
      </c>
      <c r="V462" s="17">
        <v>0</v>
      </c>
      <c r="W462" t="s">
        <v>15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t="s">
        <v>65</v>
      </c>
      <c r="AP462" s="10">
        <v>0</v>
      </c>
      <c r="AQ462" t="s">
        <v>26</v>
      </c>
      <c r="AR462">
        <v>1</v>
      </c>
      <c r="AS462" t="s">
        <v>50</v>
      </c>
      <c r="AT462" s="10">
        <v>0</v>
      </c>
      <c r="AV462" s="10">
        <v>0</v>
      </c>
      <c r="AW462" s="10">
        <v>0</v>
      </c>
      <c r="AY462" s="10">
        <v>0</v>
      </c>
      <c r="BA462" s="10">
        <v>0</v>
      </c>
      <c r="BB462">
        <v>0</v>
      </c>
      <c r="BD462" s="10">
        <v>0</v>
      </c>
      <c r="BE462" s="10">
        <f>C462-BC462</f>
        <v>68</v>
      </c>
      <c r="BJ462" s="17">
        <f t="shared" si="14"/>
        <v>0</v>
      </c>
      <c r="BK462" s="17">
        <f t="shared" si="15"/>
        <v>0</v>
      </c>
      <c r="BM462" s="17">
        <v>0</v>
      </c>
      <c r="BN462" s="10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</row>
    <row r="463" spans="1:72" x14ac:dyDescent="0.25">
      <c r="A463">
        <v>269</v>
      </c>
      <c r="B463" s="17">
        <v>462</v>
      </c>
      <c r="C463" s="10">
        <v>70</v>
      </c>
      <c r="D463" t="s">
        <v>257</v>
      </c>
      <c r="E463">
        <v>1</v>
      </c>
      <c r="F463">
        <v>1</v>
      </c>
      <c r="G463" s="10">
        <v>6</v>
      </c>
      <c r="H463" s="10">
        <v>4</v>
      </c>
      <c r="I463" s="10">
        <v>4</v>
      </c>
      <c r="J463" s="2" t="s">
        <v>98</v>
      </c>
      <c r="K463" s="10">
        <v>2</v>
      </c>
      <c r="L463" s="2" t="s">
        <v>40</v>
      </c>
      <c r="M463" s="10">
        <v>0</v>
      </c>
      <c r="N463" s="10">
        <v>2</v>
      </c>
      <c r="O463" s="10">
        <v>0</v>
      </c>
      <c r="P463" s="10">
        <v>2</v>
      </c>
      <c r="Q463" s="10">
        <v>9</v>
      </c>
      <c r="R463" s="10">
        <v>7</v>
      </c>
      <c r="U463">
        <v>0</v>
      </c>
      <c r="V463" s="17">
        <v>0</v>
      </c>
      <c r="X463" s="17"/>
      <c r="Y463" s="17"/>
      <c r="Z463" s="17"/>
      <c r="AA463" s="17"/>
      <c r="AB463" s="17"/>
      <c r="AC463" s="17"/>
      <c r="AD463" t="s">
        <v>28</v>
      </c>
      <c r="AF463" s="17">
        <v>1</v>
      </c>
      <c r="AG463" s="17">
        <v>1</v>
      </c>
      <c r="AH463" s="10">
        <v>0</v>
      </c>
      <c r="AI463" s="17">
        <v>1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t="s">
        <v>41</v>
      </c>
      <c r="AP463" s="10">
        <v>0</v>
      </c>
      <c r="AQ463" t="s">
        <v>14</v>
      </c>
      <c r="AR463">
        <v>0</v>
      </c>
      <c r="AT463" s="10">
        <v>0</v>
      </c>
      <c r="AV463" s="10">
        <v>0</v>
      </c>
      <c r="AW463" s="10">
        <v>0</v>
      </c>
      <c r="AY463" s="10">
        <v>0</v>
      </c>
      <c r="BA463" s="10">
        <v>0</v>
      </c>
      <c r="BB463">
        <v>0</v>
      </c>
      <c r="BD463" s="10">
        <v>0</v>
      </c>
      <c r="BE463" s="10">
        <f>C463-BC463</f>
        <v>70</v>
      </c>
      <c r="BJ463" s="17">
        <f t="shared" si="14"/>
        <v>0</v>
      </c>
      <c r="BK463" s="17">
        <f t="shared" si="15"/>
        <v>0</v>
      </c>
      <c r="BM463" s="17">
        <v>0</v>
      </c>
      <c r="BN463" s="10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</row>
    <row r="464" spans="1:72" x14ac:dyDescent="0.25">
      <c r="A464">
        <v>640</v>
      </c>
      <c r="B464" s="17">
        <v>463</v>
      </c>
      <c r="C464" s="10">
        <v>70</v>
      </c>
      <c r="D464" t="s">
        <v>257</v>
      </c>
      <c r="E464">
        <v>1</v>
      </c>
      <c r="F464">
        <v>1</v>
      </c>
      <c r="G464" s="10">
        <v>6</v>
      </c>
      <c r="H464" s="10">
        <v>5</v>
      </c>
      <c r="I464" s="10">
        <v>5</v>
      </c>
      <c r="J464" s="2" t="s">
        <v>98</v>
      </c>
      <c r="K464" s="10">
        <v>2</v>
      </c>
      <c r="L464" s="2" t="s">
        <v>40</v>
      </c>
      <c r="M464" s="10">
        <v>0</v>
      </c>
      <c r="N464" s="10">
        <v>1</v>
      </c>
      <c r="O464" s="10">
        <v>0</v>
      </c>
      <c r="P464" s="10">
        <v>1</v>
      </c>
      <c r="Q464" s="10">
        <v>6</v>
      </c>
      <c r="R464" s="10">
        <v>5</v>
      </c>
      <c r="U464">
        <v>1</v>
      </c>
      <c r="V464" s="17">
        <v>0</v>
      </c>
      <c r="W464" t="s">
        <v>66</v>
      </c>
      <c r="X464" s="17"/>
      <c r="Y464" s="17"/>
      <c r="Z464" s="17"/>
      <c r="AA464" s="17"/>
      <c r="AB464" s="17"/>
      <c r="AC464" s="17"/>
      <c r="AD464" t="s">
        <v>16</v>
      </c>
      <c r="AF464" s="10">
        <v>1</v>
      </c>
      <c r="AG464" s="10">
        <v>0</v>
      </c>
      <c r="AH464" s="10">
        <v>1</v>
      </c>
      <c r="AI464" s="17">
        <v>1</v>
      </c>
      <c r="AJ464" s="10">
        <v>0</v>
      </c>
      <c r="AK464" s="10">
        <v>0</v>
      </c>
      <c r="AL464" s="10">
        <v>0</v>
      </c>
      <c r="AM464" s="10">
        <v>0</v>
      </c>
      <c r="AN464" s="10">
        <v>0</v>
      </c>
      <c r="AO464" t="s">
        <v>284</v>
      </c>
      <c r="AP464" s="10">
        <v>0</v>
      </c>
      <c r="AQ464" t="s">
        <v>14</v>
      </c>
      <c r="AR464">
        <v>0</v>
      </c>
      <c r="AT464" s="10">
        <v>1</v>
      </c>
      <c r="AU464" t="s">
        <v>285</v>
      </c>
      <c r="AV464" s="10">
        <v>0</v>
      </c>
      <c r="AW464" s="10">
        <v>0</v>
      </c>
      <c r="AY464" s="10">
        <v>1</v>
      </c>
      <c r="AZ464" t="s">
        <v>286</v>
      </c>
      <c r="BA464" s="10">
        <v>1</v>
      </c>
      <c r="BB464">
        <v>1</v>
      </c>
      <c r="BC464">
        <v>50</v>
      </c>
      <c r="BD464" s="10">
        <v>1</v>
      </c>
      <c r="BE464" s="10">
        <f>C464-BC464</f>
        <v>20</v>
      </c>
      <c r="BG464" t="s">
        <v>80</v>
      </c>
      <c r="BH464" s="10">
        <v>1</v>
      </c>
      <c r="BI464">
        <v>2</v>
      </c>
      <c r="BJ464" s="17">
        <f t="shared" si="14"/>
        <v>0.1</v>
      </c>
      <c r="BK464" s="17">
        <f t="shared" si="15"/>
        <v>2</v>
      </c>
      <c r="BM464" s="18">
        <v>2</v>
      </c>
      <c r="BN464" s="10">
        <v>2</v>
      </c>
      <c r="BO464">
        <v>0</v>
      </c>
      <c r="BP464">
        <v>1</v>
      </c>
      <c r="BQ464">
        <v>1</v>
      </c>
      <c r="BR464">
        <v>1</v>
      </c>
      <c r="BS464">
        <v>0</v>
      </c>
      <c r="BT464">
        <v>1</v>
      </c>
    </row>
    <row r="465" spans="1:72" x14ac:dyDescent="0.25">
      <c r="A465">
        <v>90</v>
      </c>
      <c r="B465" s="17">
        <v>464</v>
      </c>
      <c r="C465" s="10">
        <v>71</v>
      </c>
      <c r="D465" t="s">
        <v>257</v>
      </c>
      <c r="E465">
        <v>1</v>
      </c>
      <c r="F465">
        <v>1</v>
      </c>
      <c r="G465" s="10">
        <v>6</v>
      </c>
      <c r="H465" s="10">
        <v>2</v>
      </c>
      <c r="I465" s="10">
        <v>2</v>
      </c>
      <c r="J465" s="2" t="s">
        <v>98</v>
      </c>
      <c r="K465" s="10">
        <v>2</v>
      </c>
      <c r="L465" s="2" t="s">
        <v>40</v>
      </c>
      <c r="M465" s="10">
        <v>0</v>
      </c>
      <c r="N465" s="10">
        <v>4</v>
      </c>
      <c r="O465" s="10">
        <v>0</v>
      </c>
      <c r="P465" s="10">
        <v>4</v>
      </c>
      <c r="Q465" s="10">
        <v>13</v>
      </c>
      <c r="R465" s="10">
        <v>9</v>
      </c>
      <c r="U465">
        <v>0</v>
      </c>
      <c r="V465" s="17">
        <v>0</v>
      </c>
      <c r="W465" t="s">
        <v>19</v>
      </c>
      <c r="X465" t="s">
        <v>15</v>
      </c>
      <c r="AD465" t="s">
        <v>16</v>
      </c>
      <c r="AE465" t="s">
        <v>17</v>
      </c>
      <c r="AF465" s="17">
        <v>1</v>
      </c>
      <c r="AG465" s="10">
        <v>0</v>
      </c>
      <c r="AH465" s="17">
        <v>1</v>
      </c>
      <c r="AI465" s="17">
        <v>1</v>
      </c>
      <c r="AJ465" s="10">
        <v>0</v>
      </c>
      <c r="AK465" s="17">
        <v>1</v>
      </c>
      <c r="AL465" s="10">
        <v>0</v>
      </c>
      <c r="AM465" s="10">
        <v>0</v>
      </c>
      <c r="AN465" s="10">
        <v>0</v>
      </c>
      <c r="AO465" t="s">
        <v>18</v>
      </c>
      <c r="AP465" s="10">
        <v>1</v>
      </c>
      <c r="AQ465" t="s">
        <v>27</v>
      </c>
      <c r="AR465">
        <v>0</v>
      </c>
      <c r="AT465" s="10">
        <v>0</v>
      </c>
      <c r="AV465" s="10">
        <v>0</v>
      </c>
      <c r="AW465" s="10">
        <v>0</v>
      </c>
      <c r="AY465" s="10">
        <v>0</v>
      </c>
      <c r="BA465" s="10">
        <v>0</v>
      </c>
      <c r="BB465">
        <v>0</v>
      </c>
      <c r="BD465" s="10">
        <v>0</v>
      </c>
      <c r="BE465" s="10">
        <f>C465-BC465</f>
        <v>71</v>
      </c>
      <c r="BJ465" s="17">
        <f t="shared" si="14"/>
        <v>0</v>
      </c>
      <c r="BK465" s="17">
        <f t="shared" si="15"/>
        <v>0</v>
      </c>
      <c r="BM465" s="17">
        <v>0</v>
      </c>
      <c r="BN465" s="10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</row>
    <row r="466" spans="1:72" x14ac:dyDescent="0.25">
      <c r="A466">
        <v>138</v>
      </c>
      <c r="B466" s="17">
        <v>465</v>
      </c>
      <c r="C466" s="10">
        <v>72</v>
      </c>
      <c r="D466" t="s">
        <v>257</v>
      </c>
      <c r="E466">
        <v>1</v>
      </c>
      <c r="F466">
        <v>1</v>
      </c>
      <c r="G466" s="10">
        <v>6</v>
      </c>
      <c r="H466" s="10">
        <v>3</v>
      </c>
      <c r="I466" s="10">
        <v>4</v>
      </c>
      <c r="J466" s="2" t="s">
        <v>98</v>
      </c>
      <c r="K466" s="10">
        <v>2</v>
      </c>
      <c r="L466" s="2" t="s">
        <v>40</v>
      </c>
      <c r="M466" s="10">
        <v>0</v>
      </c>
      <c r="N466" s="10">
        <v>2</v>
      </c>
      <c r="O466" s="10">
        <v>1</v>
      </c>
      <c r="P466" s="10">
        <v>3</v>
      </c>
      <c r="Q466" s="10">
        <v>8</v>
      </c>
      <c r="R466" s="10">
        <v>5</v>
      </c>
      <c r="U466">
        <v>1</v>
      </c>
      <c r="V466" s="17">
        <v>0</v>
      </c>
      <c r="W466" t="s">
        <v>19</v>
      </c>
      <c r="X466" t="s">
        <v>66</v>
      </c>
      <c r="AD466" t="s">
        <v>28</v>
      </c>
      <c r="AE466" t="s">
        <v>87</v>
      </c>
      <c r="AF466" s="10">
        <v>1</v>
      </c>
      <c r="AG466" s="10">
        <v>1</v>
      </c>
      <c r="AH466" s="10">
        <v>0</v>
      </c>
      <c r="AI466" s="17">
        <v>1</v>
      </c>
      <c r="AJ466" s="10">
        <v>0</v>
      </c>
      <c r="AK466" s="10">
        <v>0</v>
      </c>
      <c r="AL466" s="10">
        <v>0</v>
      </c>
      <c r="AM466" s="10">
        <v>0</v>
      </c>
      <c r="AN466" s="10">
        <v>1</v>
      </c>
      <c r="AO466" t="s">
        <v>37</v>
      </c>
      <c r="AP466" s="10">
        <v>0</v>
      </c>
      <c r="AQ466" t="s">
        <v>27</v>
      </c>
      <c r="AR466">
        <v>0</v>
      </c>
      <c r="AT466" s="10">
        <v>0</v>
      </c>
      <c r="AV466" s="10">
        <v>0</v>
      </c>
      <c r="AW466" s="10">
        <v>0</v>
      </c>
      <c r="AY466" s="10">
        <v>0</v>
      </c>
      <c r="BA466" s="10">
        <v>0</v>
      </c>
      <c r="BB466">
        <v>0</v>
      </c>
      <c r="BD466" s="10">
        <v>0</v>
      </c>
      <c r="BE466" s="10">
        <f>C466-BC466</f>
        <v>72</v>
      </c>
      <c r="BJ466" s="17">
        <f t="shared" si="14"/>
        <v>0</v>
      </c>
      <c r="BK466" s="17">
        <f t="shared" si="15"/>
        <v>0</v>
      </c>
      <c r="BM466" s="17">
        <v>0</v>
      </c>
      <c r="BN466" s="10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</row>
    <row r="467" spans="1:72" x14ac:dyDescent="0.25">
      <c r="A467">
        <v>276</v>
      </c>
      <c r="B467" s="17">
        <v>466</v>
      </c>
      <c r="C467" s="10">
        <v>73</v>
      </c>
      <c r="D467" t="s">
        <v>257</v>
      </c>
      <c r="E467">
        <v>1</v>
      </c>
      <c r="F467">
        <v>1</v>
      </c>
      <c r="G467" s="10">
        <v>6</v>
      </c>
      <c r="H467" s="10">
        <v>3</v>
      </c>
      <c r="I467" s="10">
        <v>6</v>
      </c>
      <c r="J467" s="2" t="s">
        <v>98</v>
      </c>
      <c r="K467" s="10">
        <v>2</v>
      </c>
      <c r="L467" s="2" t="s">
        <v>40</v>
      </c>
      <c r="M467" s="10">
        <v>0</v>
      </c>
      <c r="N467" s="10">
        <v>0</v>
      </c>
      <c r="O467" s="10">
        <v>3</v>
      </c>
      <c r="P467" s="10">
        <v>3</v>
      </c>
      <c r="Q467" s="10">
        <v>10</v>
      </c>
      <c r="R467" s="10">
        <v>7</v>
      </c>
      <c r="U467">
        <v>0</v>
      </c>
      <c r="V467" s="17">
        <v>0</v>
      </c>
      <c r="X467" s="17"/>
      <c r="AF467" s="17">
        <v>0</v>
      </c>
      <c r="AG467" s="10">
        <v>0</v>
      </c>
      <c r="AH467" s="10">
        <v>0</v>
      </c>
      <c r="AI467" s="10">
        <v>0</v>
      </c>
      <c r="AJ467" s="10">
        <v>0</v>
      </c>
      <c r="AK467" s="10">
        <v>0</v>
      </c>
      <c r="AL467" s="10">
        <v>0</v>
      </c>
      <c r="AM467" s="10">
        <v>0</v>
      </c>
      <c r="AN467" s="10">
        <v>0</v>
      </c>
      <c r="AO467" t="s">
        <v>123</v>
      </c>
      <c r="AP467" s="10">
        <v>1</v>
      </c>
      <c r="AQ467" t="s">
        <v>14</v>
      </c>
      <c r="AR467">
        <v>0</v>
      </c>
      <c r="AT467" s="10">
        <v>0</v>
      </c>
      <c r="AV467" s="10">
        <v>0</v>
      </c>
      <c r="AW467" s="10">
        <v>0</v>
      </c>
      <c r="AY467" s="10">
        <v>0</v>
      </c>
      <c r="BA467" s="10">
        <v>0</v>
      </c>
      <c r="BB467">
        <v>1</v>
      </c>
      <c r="BC467">
        <v>50</v>
      </c>
      <c r="BD467" s="10">
        <v>1</v>
      </c>
      <c r="BE467" s="10">
        <f>C467-BC467</f>
        <v>23</v>
      </c>
      <c r="BG467" t="s">
        <v>158</v>
      </c>
      <c r="BH467" s="10">
        <v>1</v>
      </c>
      <c r="BI467">
        <v>12</v>
      </c>
      <c r="BJ467" s="17">
        <f t="shared" si="14"/>
        <v>0.6</v>
      </c>
      <c r="BK467" s="17">
        <f t="shared" si="15"/>
        <v>13.799999999999999</v>
      </c>
      <c r="BL467" s="17">
        <f>BK467/2.64</f>
        <v>5.2272727272727266</v>
      </c>
      <c r="BM467" s="18">
        <v>5.23</v>
      </c>
      <c r="BN467" s="10">
        <v>3</v>
      </c>
      <c r="BO467">
        <v>1</v>
      </c>
      <c r="BP467">
        <v>1</v>
      </c>
      <c r="BQ467">
        <v>0</v>
      </c>
      <c r="BR467">
        <v>0</v>
      </c>
      <c r="BS467">
        <v>0</v>
      </c>
      <c r="BT467">
        <v>0</v>
      </c>
    </row>
    <row r="468" spans="1:72" x14ac:dyDescent="0.25">
      <c r="A468">
        <v>361</v>
      </c>
      <c r="B468" s="17">
        <v>467</v>
      </c>
      <c r="C468" s="10">
        <v>74</v>
      </c>
      <c r="D468" t="s">
        <v>257</v>
      </c>
      <c r="E468">
        <v>1</v>
      </c>
      <c r="F468">
        <v>1</v>
      </c>
      <c r="G468" s="10">
        <v>6</v>
      </c>
      <c r="H468" s="10">
        <v>3</v>
      </c>
      <c r="I468" s="10">
        <v>3</v>
      </c>
      <c r="J468" s="2" t="s">
        <v>98</v>
      </c>
      <c r="K468" s="10">
        <v>2</v>
      </c>
      <c r="L468" s="2" t="s">
        <v>40</v>
      </c>
      <c r="M468" s="10">
        <v>0</v>
      </c>
      <c r="N468" s="10">
        <v>3</v>
      </c>
      <c r="O468" s="10">
        <v>0</v>
      </c>
      <c r="P468" s="10">
        <v>3</v>
      </c>
      <c r="U468">
        <v>1</v>
      </c>
      <c r="V468" s="17">
        <v>0</v>
      </c>
      <c r="W468" t="s">
        <v>15</v>
      </c>
      <c r="X468" s="17"/>
      <c r="Y468" s="17"/>
      <c r="Z468" s="17"/>
      <c r="AA468" s="17"/>
      <c r="AB468" s="17"/>
      <c r="AC468" s="17"/>
      <c r="AD468" t="s">
        <v>16</v>
      </c>
      <c r="AF468" s="10">
        <v>1</v>
      </c>
      <c r="AG468" s="10">
        <v>0</v>
      </c>
      <c r="AH468" s="10">
        <v>1</v>
      </c>
      <c r="AI468" s="17">
        <v>1</v>
      </c>
      <c r="AJ468" s="10">
        <v>0</v>
      </c>
      <c r="AK468" s="10">
        <v>0</v>
      </c>
      <c r="AL468" s="10">
        <v>0</v>
      </c>
      <c r="AM468" s="10">
        <v>0</v>
      </c>
      <c r="AN468" s="10">
        <v>0</v>
      </c>
      <c r="AO468" t="s">
        <v>95</v>
      </c>
      <c r="AP468" s="10">
        <v>1</v>
      </c>
      <c r="AQ468" t="s">
        <v>14</v>
      </c>
      <c r="AR468">
        <v>0</v>
      </c>
      <c r="AT468" s="10">
        <v>0</v>
      </c>
      <c r="AV468" s="10">
        <v>0</v>
      </c>
      <c r="AW468" s="10">
        <v>0</v>
      </c>
      <c r="AY468" s="10">
        <v>0</v>
      </c>
      <c r="BA468" s="10">
        <v>0</v>
      </c>
      <c r="BB468">
        <v>0</v>
      </c>
      <c r="BD468" s="10">
        <v>0</v>
      </c>
      <c r="BE468" s="10">
        <f>C468-BC468</f>
        <v>74</v>
      </c>
      <c r="BH468" s="10">
        <v>0</v>
      </c>
      <c r="BJ468" s="17">
        <f t="shared" si="14"/>
        <v>0</v>
      </c>
      <c r="BK468" s="17">
        <f t="shared" si="15"/>
        <v>0</v>
      </c>
      <c r="BM468" s="17">
        <v>0</v>
      </c>
      <c r="BN468" s="10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</row>
    <row r="469" spans="1:72" x14ac:dyDescent="0.25">
      <c r="A469">
        <v>656</v>
      </c>
      <c r="B469" s="17">
        <v>468</v>
      </c>
      <c r="C469" s="10">
        <v>80</v>
      </c>
      <c r="D469" t="s">
        <v>257</v>
      </c>
      <c r="E469">
        <v>1</v>
      </c>
      <c r="F469">
        <v>1</v>
      </c>
      <c r="G469" s="10">
        <v>6</v>
      </c>
      <c r="H469" s="10">
        <v>5</v>
      </c>
      <c r="I469" s="10">
        <v>6</v>
      </c>
      <c r="J469" s="2" t="s">
        <v>98</v>
      </c>
      <c r="K469" s="10">
        <v>2</v>
      </c>
      <c r="L469" s="2" t="s">
        <v>57</v>
      </c>
      <c r="M469" s="10">
        <v>1</v>
      </c>
      <c r="N469" s="10">
        <v>0</v>
      </c>
      <c r="O469" s="10">
        <v>1</v>
      </c>
      <c r="P469" s="10">
        <v>1</v>
      </c>
      <c r="S469" s="10">
        <v>8</v>
      </c>
      <c r="T469" s="10">
        <v>7</v>
      </c>
      <c r="U469">
        <v>1</v>
      </c>
      <c r="V469" s="17">
        <v>1</v>
      </c>
      <c r="W469" t="s">
        <v>15</v>
      </c>
      <c r="X469" s="17" t="s">
        <v>58</v>
      </c>
      <c r="Y469" s="17"/>
      <c r="Z469" s="17"/>
      <c r="AA469" s="17"/>
      <c r="AB469" s="17"/>
      <c r="AC469" s="17"/>
      <c r="AD469" t="s">
        <v>16</v>
      </c>
      <c r="AF469" s="10">
        <v>1</v>
      </c>
      <c r="AG469" s="10">
        <v>0</v>
      </c>
      <c r="AH469" s="10">
        <v>1</v>
      </c>
      <c r="AI469" s="17">
        <v>1</v>
      </c>
      <c r="AJ469" s="10">
        <v>0</v>
      </c>
      <c r="AK469" s="10">
        <v>0</v>
      </c>
      <c r="AL469" s="10">
        <v>0</v>
      </c>
      <c r="AM469" s="10">
        <v>0</v>
      </c>
      <c r="AN469" s="10">
        <v>0</v>
      </c>
      <c r="AO469" t="s">
        <v>37</v>
      </c>
      <c r="AP469" s="10">
        <v>0</v>
      </c>
      <c r="AQ469" t="s">
        <v>14</v>
      </c>
      <c r="AR469">
        <v>0</v>
      </c>
      <c r="AT469" s="10">
        <v>0</v>
      </c>
      <c r="AV469" s="10">
        <v>0</v>
      </c>
      <c r="AW469" s="10">
        <v>0</v>
      </c>
      <c r="AY469" s="10">
        <v>0</v>
      </c>
      <c r="BA469" s="10">
        <v>0</v>
      </c>
      <c r="BB469">
        <v>1</v>
      </c>
      <c r="BD469" s="10">
        <v>0</v>
      </c>
      <c r="BE469" s="10">
        <f>C469-BC469</f>
        <v>80</v>
      </c>
      <c r="BF469">
        <v>20</v>
      </c>
      <c r="BG469" t="s">
        <v>291</v>
      </c>
      <c r="BH469" s="10">
        <v>1</v>
      </c>
      <c r="BI469">
        <v>20</v>
      </c>
      <c r="BJ469" s="17">
        <f t="shared" si="14"/>
        <v>1</v>
      </c>
      <c r="BK469" s="17">
        <f t="shared" si="15"/>
        <v>80</v>
      </c>
      <c r="BL469" s="17">
        <f>BK469/2.64</f>
        <v>30.303030303030301</v>
      </c>
      <c r="BM469" s="17">
        <v>30.3</v>
      </c>
      <c r="BN469" s="10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</row>
    <row r="470" spans="1:72" x14ac:dyDescent="0.25">
      <c r="A470">
        <v>781</v>
      </c>
      <c r="B470" s="17">
        <v>469</v>
      </c>
      <c r="C470" s="10">
        <v>80</v>
      </c>
      <c r="D470" t="s">
        <v>257</v>
      </c>
      <c r="E470">
        <v>1</v>
      </c>
      <c r="F470">
        <v>1</v>
      </c>
      <c r="G470" s="10">
        <v>6</v>
      </c>
      <c r="H470" s="10">
        <v>4</v>
      </c>
      <c r="I470" s="10">
        <v>4</v>
      </c>
      <c r="J470" s="2" t="s">
        <v>98</v>
      </c>
      <c r="K470" s="10">
        <v>2</v>
      </c>
      <c r="L470" s="2" t="s">
        <v>40</v>
      </c>
      <c r="M470" s="10">
        <v>0</v>
      </c>
      <c r="N470" s="10">
        <v>2</v>
      </c>
      <c r="O470" s="10">
        <v>0</v>
      </c>
      <c r="P470" s="10">
        <v>2</v>
      </c>
      <c r="Q470" s="10">
        <v>10</v>
      </c>
      <c r="R470" s="10">
        <v>8</v>
      </c>
      <c r="U470">
        <v>1</v>
      </c>
      <c r="V470" s="17">
        <v>0</v>
      </c>
      <c r="W470" t="s">
        <v>19</v>
      </c>
      <c r="X470" t="s">
        <v>66</v>
      </c>
      <c r="AD470" t="s">
        <v>16</v>
      </c>
      <c r="AE470" t="s">
        <v>335</v>
      </c>
      <c r="AF470" s="10">
        <v>1</v>
      </c>
      <c r="AG470" s="10">
        <v>0</v>
      </c>
      <c r="AH470" s="10">
        <v>1</v>
      </c>
      <c r="AI470" s="17">
        <v>1</v>
      </c>
      <c r="AJ470" s="10">
        <v>0</v>
      </c>
      <c r="AK470" s="10">
        <v>1</v>
      </c>
      <c r="AL470" s="10">
        <v>0</v>
      </c>
      <c r="AM470" s="10">
        <v>0</v>
      </c>
      <c r="AN470" s="10">
        <v>0</v>
      </c>
      <c r="AO470" t="s">
        <v>37</v>
      </c>
      <c r="AP470" s="10">
        <v>0</v>
      </c>
      <c r="AQ470" t="s">
        <v>26</v>
      </c>
      <c r="AR470">
        <v>1</v>
      </c>
      <c r="AS470" t="s">
        <v>50</v>
      </c>
      <c r="AT470" s="10">
        <v>0</v>
      </c>
      <c r="AV470" s="10">
        <v>0</v>
      </c>
      <c r="AW470" s="10">
        <v>0</v>
      </c>
      <c r="AY470" s="10">
        <v>0</v>
      </c>
      <c r="BA470" s="10">
        <v>0</v>
      </c>
      <c r="BB470">
        <v>0</v>
      </c>
      <c r="BD470" s="10">
        <v>0</v>
      </c>
      <c r="BE470" s="10">
        <f>C470-BC470</f>
        <v>80</v>
      </c>
      <c r="BJ470" s="17">
        <f t="shared" si="14"/>
        <v>0</v>
      </c>
      <c r="BK470" s="17">
        <f t="shared" si="15"/>
        <v>0</v>
      </c>
      <c r="BM470" s="17">
        <v>0</v>
      </c>
      <c r="BN470" s="1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</row>
    <row r="471" spans="1:72" x14ac:dyDescent="0.25">
      <c r="A471">
        <v>475</v>
      </c>
      <c r="B471" s="17">
        <v>470</v>
      </c>
      <c r="C471" s="10">
        <v>82</v>
      </c>
      <c r="D471" t="s">
        <v>257</v>
      </c>
      <c r="E471">
        <v>1</v>
      </c>
      <c r="F471">
        <v>1</v>
      </c>
      <c r="G471" s="10">
        <v>6</v>
      </c>
      <c r="H471" s="10">
        <v>4</v>
      </c>
      <c r="I471" s="10">
        <v>5</v>
      </c>
      <c r="J471" s="2" t="s">
        <v>98</v>
      </c>
      <c r="K471" s="10">
        <v>2</v>
      </c>
      <c r="L471" s="2" t="s">
        <v>40</v>
      </c>
      <c r="M471" s="10">
        <v>0</v>
      </c>
      <c r="N471" s="10">
        <v>1</v>
      </c>
      <c r="O471" s="10">
        <v>1</v>
      </c>
      <c r="P471" s="10">
        <v>2</v>
      </c>
      <c r="Q471" s="10">
        <v>13</v>
      </c>
      <c r="R471" s="10">
        <v>11</v>
      </c>
      <c r="U471">
        <v>1</v>
      </c>
      <c r="V471" s="17">
        <v>0</v>
      </c>
      <c r="W471" t="s">
        <v>58</v>
      </c>
      <c r="AD471" t="s">
        <v>30</v>
      </c>
      <c r="AF471" s="10">
        <v>1</v>
      </c>
      <c r="AG471" s="10">
        <v>0</v>
      </c>
      <c r="AH471" s="10">
        <v>0</v>
      </c>
      <c r="AI471" s="10">
        <v>0</v>
      </c>
      <c r="AJ471" s="10">
        <v>0</v>
      </c>
      <c r="AK471" s="10">
        <v>1</v>
      </c>
      <c r="AL471" s="10">
        <v>0</v>
      </c>
      <c r="AM471" s="10">
        <v>0</v>
      </c>
      <c r="AN471" s="10">
        <v>0</v>
      </c>
      <c r="AO471" t="s">
        <v>37</v>
      </c>
      <c r="AP471" s="10">
        <v>0</v>
      </c>
      <c r="AQ471" t="s">
        <v>14</v>
      </c>
      <c r="AR471">
        <v>0</v>
      </c>
      <c r="AT471" s="10">
        <v>0</v>
      </c>
      <c r="AV471" s="10">
        <v>0</v>
      </c>
      <c r="AW471" s="10">
        <v>0</v>
      </c>
      <c r="AY471" s="10">
        <v>0</v>
      </c>
      <c r="BA471" s="10">
        <v>0</v>
      </c>
      <c r="BB471">
        <v>1</v>
      </c>
      <c r="BC471">
        <v>25</v>
      </c>
      <c r="BD471" s="10">
        <v>1</v>
      </c>
      <c r="BE471" s="10">
        <f>C471-BC471</f>
        <v>57</v>
      </c>
      <c r="BG471" t="s">
        <v>80</v>
      </c>
      <c r="BH471" s="10">
        <v>1</v>
      </c>
      <c r="BI471">
        <v>3</v>
      </c>
      <c r="BJ471" s="17">
        <f t="shared" si="14"/>
        <v>0.15</v>
      </c>
      <c r="BK471" s="17">
        <f t="shared" si="15"/>
        <v>8.5499999999999989</v>
      </c>
      <c r="BM471" s="18">
        <v>8.5499999999999989</v>
      </c>
      <c r="BN471" s="10">
        <v>3</v>
      </c>
      <c r="BO471">
        <v>0</v>
      </c>
      <c r="BP471">
        <v>1</v>
      </c>
      <c r="BQ471">
        <v>0</v>
      </c>
      <c r="BR471">
        <v>0</v>
      </c>
      <c r="BS471">
        <v>0</v>
      </c>
      <c r="BT471">
        <v>0</v>
      </c>
    </row>
    <row r="472" spans="1:72" x14ac:dyDescent="0.25">
      <c r="A472">
        <v>838</v>
      </c>
      <c r="B472" s="17">
        <v>471</v>
      </c>
      <c r="C472" s="10">
        <v>0.5</v>
      </c>
      <c r="D472" t="s">
        <v>253</v>
      </c>
      <c r="E472">
        <v>0</v>
      </c>
      <c r="F472">
        <v>1</v>
      </c>
      <c r="G472" s="10">
        <v>7</v>
      </c>
      <c r="H472" s="10">
        <v>5</v>
      </c>
      <c r="I472" s="10">
        <v>7</v>
      </c>
      <c r="J472" s="2" t="s">
        <v>98</v>
      </c>
      <c r="K472" s="10">
        <v>2</v>
      </c>
      <c r="L472" s="2" t="s">
        <v>40</v>
      </c>
      <c r="M472" s="10">
        <v>0</v>
      </c>
      <c r="N472" s="10">
        <v>0</v>
      </c>
      <c r="O472" s="10">
        <v>2</v>
      </c>
      <c r="P472" s="10">
        <v>2</v>
      </c>
      <c r="Q472" s="10">
        <v>11</v>
      </c>
      <c r="R472" s="10">
        <v>9</v>
      </c>
      <c r="U472">
        <v>1</v>
      </c>
      <c r="V472" s="17">
        <v>0</v>
      </c>
      <c r="W472" s="17" t="s">
        <v>19</v>
      </c>
      <c r="X472" s="17" t="s">
        <v>58</v>
      </c>
      <c r="Y472" s="17"/>
      <c r="Z472" s="17"/>
      <c r="AA472" s="17"/>
      <c r="AB472" s="17"/>
      <c r="AC472" s="17"/>
      <c r="AF472" s="10">
        <v>0</v>
      </c>
      <c r="AG472" s="10">
        <v>0</v>
      </c>
      <c r="AH472" s="10">
        <v>0</v>
      </c>
      <c r="AI472" s="10">
        <v>0</v>
      </c>
      <c r="AJ472" s="10">
        <v>0</v>
      </c>
      <c r="AK472" s="10">
        <v>0</v>
      </c>
      <c r="AL472" s="10">
        <v>0</v>
      </c>
      <c r="AM472" s="10">
        <v>0</v>
      </c>
      <c r="AN472" s="10">
        <v>0</v>
      </c>
      <c r="AO472" t="s">
        <v>82</v>
      </c>
      <c r="AP472" s="10">
        <v>0</v>
      </c>
      <c r="AQ472" t="s">
        <v>14</v>
      </c>
      <c r="AR472">
        <v>0</v>
      </c>
      <c r="AT472" s="10">
        <v>0</v>
      </c>
      <c r="AV472" s="10">
        <v>0</v>
      </c>
      <c r="AW472" s="10">
        <v>0</v>
      </c>
      <c r="AY472" s="10">
        <v>0</v>
      </c>
      <c r="BA472" s="10">
        <v>0</v>
      </c>
      <c r="BB472">
        <v>0</v>
      </c>
      <c r="BD472" s="10">
        <v>0</v>
      </c>
      <c r="BE472" s="10">
        <f>C472-BC472</f>
        <v>0.5</v>
      </c>
      <c r="BJ472" s="17">
        <f t="shared" si="14"/>
        <v>0</v>
      </c>
      <c r="BK472" s="17">
        <f t="shared" si="15"/>
        <v>0</v>
      </c>
      <c r="BM472" s="17">
        <v>0</v>
      </c>
      <c r="BN472" s="10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</row>
    <row r="473" spans="1:72" x14ac:dyDescent="0.25">
      <c r="A473">
        <v>880</v>
      </c>
      <c r="B473" s="17">
        <v>472</v>
      </c>
      <c r="C473" s="10">
        <v>0.84</v>
      </c>
      <c r="D473" t="s">
        <v>253</v>
      </c>
      <c r="E473">
        <v>0</v>
      </c>
      <c r="F473">
        <v>0</v>
      </c>
      <c r="G473" s="10">
        <v>7</v>
      </c>
      <c r="H473" s="10">
        <v>3</v>
      </c>
      <c r="I473" s="10">
        <v>7</v>
      </c>
      <c r="J473" s="2" t="s">
        <v>98</v>
      </c>
      <c r="K473" s="10">
        <v>2</v>
      </c>
      <c r="L473" s="2" t="s">
        <v>40</v>
      </c>
      <c r="M473" s="10">
        <v>0</v>
      </c>
      <c r="N473" s="10">
        <v>0</v>
      </c>
      <c r="O473" s="10">
        <v>4</v>
      </c>
      <c r="P473" s="10">
        <v>4</v>
      </c>
      <c r="Q473" s="10">
        <v>10</v>
      </c>
      <c r="R473" s="10">
        <v>6</v>
      </c>
      <c r="U473">
        <v>0</v>
      </c>
      <c r="V473" s="17">
        <v>0</v>
      </c>
      <c r="X473" s="17"/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0</v>
      </c>
      <c r="AL473" s="10">
        <v>0</v>
      </c>
      <c r="AM473" s="10">
        <v>0</v>
      </c>
      <c r="AN473" s="10">
        <v>0</v>
      </c>
      <c r="AO473" t="s">
        <v>82</v>
      </c>
      <c r="AP473" s="10">
        <v>0</v>
      </c>
      <c r="AQ473" t="s">
        <v>26</v>
      </c>
      <c r="AR473">
        <v>1</v>
      </c>
      <c r="AS473" t="s">
        <v>50</v>
      </c>
      <c r="AT473" s="10">
        <v>0</v>
      </c>
      <c r="AV473" s="10">
        <v>0</v>
      </c>
      <c r="AW473" s="10">
        <v>0</v>
      </c>
      <c r="AY473" s="10">
        <v>0</v>
      </c>
      <c r="BA473" s="10">
        <v>0</v>
      </c>
      <c r="BB473">
        <v>0</v>
      </c>
      <c r="BD473" s="10">
        <v>0</v>
      </c>
      <c r="BE473" s="10">
        <f>C473-BC473</f>
        <v>0.84</v>
      </c>
      <c r="BJ473" s="17">
        <f t="shared" si="14"/>
        <v>0</v>
      </c>
      <c r="BK473" s="17">
        <f t="shared" si="15"/>
        <v>0</v>
      </c>
      <c r="BM473" s="17">
        <v>0</v>
      </c>
      <c r="BN473" s="10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</row>
    <row r="474" spans="1:72" x14ac:dyDescent="0.25">
      <c r="A474">
        <v>677</v>
      </c>
      <c r="B474" s="17">
        <v>473</v>
      </c>
      <c r="C474" s="10">
        <v>2</v>
      </c>
      <c r="D474" t="s">
        <v>253</v>
      </c>
      <c r="E474">
        <v>0</v>
      </c>
      <c r="F474">
        <v>1</v>
      </c>
      <c r="G474" s="10">
        <v>7</v>
      </c>
      <c r="H474" s="10">
        <v>7</v>
      </c>
      <c r="I474" s="10">
        <v>7</v>
      </c>
      <c r="J474" s="2" t="s">
        <v>98</v>
      </c>
      <c r="K474" s="10">
        <v>2</v>
      </c>
      <c r="L474" s="2" t="s">
        <v>40</v>
      </c>
      <c r="M474" s="10">
        <v>0</v>
      </c>
      <c r="N474" s="10">
        <v>0</v>
      </c>
      <c r="O474" s="10">
        <v>0</v>
      </c>
      <c r="P474" s="10">
        <v>0</v>
      </c>
      <c r="Q474" s="10">
        <v>6</v>
      </c>
      <c r="R474" s="10">
        <v>6</v>
      </c>
      <c r="U474">
        <v>0</v>
      </c>
      <c r="V474" s="17">
        <v>0</v>
      </c>
      <c r="X474" s="17"/>
      <c r="Y474" s="17"/>
      <c r="Z474" s="17"/>
      <c r="AA474" s="17"/>
      <c r="AB474" s="17"/>
      <c r="AC474" s="17"/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0</v>
      </c>
      <c r="AO474" t="s">
        <v>43</v>
      </c>
      <c r="AP474" s="10">
        <v>1</v>
      </c>
      <c r="AQ474" t="s">
        <v>26</v>
      </c>
      <c r="AR474">
        <v>1</v>
      </c>
      <c r="AS474" t="s">
        <v>50</v>
      </c>
      <c r="AT474" s="10">
        <v>0</v>
      </c>
      <c r="AV474" s="10">
        <v>0</v>
      </c>
      <c r="AW474" s="10">
        <v>0</v>
      </c>
      <c r="AY474" s="10">
        <v>0</v>
      </c>
      <c r="BA474" s="10">
        <v>0</v>
      </c>
      <c r="BB474">
        <v>0</v>
      </c>
      <c r="BD474" s="10">
        <v>0</v>
      </c>
      <c r="BE474" s="10">
        <f>C474-BC474</f>
        <v>2</v>
      </c>
      <c r="BJ474" s="17">
        <f t="shared" si="14"/>
        <v>0</v>
      </c>
      <c r="BK474" s="17">
        <f t="shared" si="15"/>
        <v>0</v>
      </c>
      <c r="BM474" s="17">
        <v>0</v>
      </c>
      <c r="BN474" s="10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</row>
    <row r="475" spans="1:72" x14ac:dyDescent="0.25">
      <c r="A475">
        <v>343</v>
      </c>
      <c r="B475" s="17">
        <v>474</v>
      </c>
      <c r="C475" s="10">
        <v>3</v>
      </c>
      <c r="D475" t="s">
        <v>253</v>
      </c>
      <c r="E475">
        <v>0</v>
      </c>
      <c r="F475">
        <v>0</v>
      </c>
      <c r="G475" s="10">
        <v>7</v>
      </c>
      <c r="H475" s="10">
        <v>1</v>
      </c>
      <c r="I475" s="10">
        <v>4</v>
      </c>
      <c r="J475" s="2" t="s">
        <v>98</v>
      </c>
      <c r="K475" s="10">
        <v>2</v>
      </c>
      <c r="L475" s="2" t="s">
        <v>40</v>
      </c>
      <c r="M475" s="10">
        <v>0</v>
      </c>
      <c r="N475" s="10">
        <v>3</v>
      </c>
      <c r="O475" s="10">
        <v>3</v>
      </c>
      <c r="P475" s="10">
        <v>6</v>
      </c>
      <c r="U475">
        <v>1</v>
      </c>
      <c r="V475" s="17">
        <v>0</v>
      </c>
      <c r="W475" t="s">
        <v>19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t="s">
        <v>43</v>
      </c>
      <c r="AP475" s="10">
        <v>1</v>
      </c>
      <c r="AQ475" t="s">
        <v>14</v>
      </c>
      <c r="AR475">
        <v>0</v>
      </c>
      <c r="AT475" s="10">
        <v>0</v>
      </c>
      <c r="AV475" s="10">
        <v>0</v>
      </c>
      <c r="AW475" s="10">
        <v>0</v>
      </c>
      <c r="AY475" s="10">
        <v>0</v>
      </c>
      <c r="BA475" s="10">
        <v>0</v>
      </c>
      <c r="BB475">
        <v>0</v>
      </c>
      <c r="BD475" s="10">
        <v>0</v>
      </c>
      <c r="BE475" s="10">
        <f>C475-BC475</f>
        <v>3</v>
      </c>
      <c r="BJ475" s="17">
        <f t="shared" si="14"/>
        <v>0</v>
      </c>
      <c r="BK475" s="17">
        <f t="shared" si="15"/>
        <v>0</v>
      </c>
      <c r="BM475" s="17">
        <v>0</v>
      </c>
      <c r="BN475" s="10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</row>
    <row r="476" spans="1:72" x14ac:dyDescent="0.25">
      <c r="A476">
        <v>627</v>
      </c>
      <c r="B476" s="17">
        <v>475</v>
      </c>
      <c r="C476" s="10">
        <v>4</v>
      </c>
      <c r="D476" t="s">
        <v>253</v>
      </c>
      <c r="E476">
        <v>0</v>
      </c>
      <c r="F476">
        <v>1</v>
      </c>
      <c r="G476" s="10">
        <v>7</v>
      </c>
      <c r="H476" s="10">
        <v>4</v>
      </c>
      <c r="I476" s="10">
        <v>7</v>
      </c>
      <c r="J476" s="2" t="s">
        <v>98</v>
      </c>
      <c r="K476" s="10">
        <v>2</v>
      </c>
      <c r="L476" s="2" t="s">
        <v>40</v>
      </c>
      <c r="M476" s="10">
        <v>0</v>
      </c>
      <c r="N476" s="10">
        <v>0</v>
      </c>
      <c r="O476" s="10">
        <v>3</v>
      </c>
      <c r="P476" s="10">
        <v>3</v>
      </c>
      <c r="Q476" s="10">
        <v>7</v>
      </c>
      <c r="R476" s="10">
        <v>4</v>
      </c>
      <c r="U476">
        <v>1</v>
      </c>
      <c r="V476" s="17">
        <v>0</v>
      </c>
      <c r="W476" t="s">
        <v>19</v>
      </c>
      <c r="AF476" s="10">
        <v>0</v>
      </c>
      <c r="AG476" s="10">
        <v>0</v>
      </c>
      <c r="AH476" s="10">
        <v>0</v>
      </c>
      <c r="AI476" s="10">
        <v>0</v>
      </c>
      <c r="AJ476" s="10">
        <v>0</v>
      </c>
      <c r="AK476" s="10">
        <v>0</v>
      </c>
      <c r="AL476" s="10">
        <v>0</v>
      </c>
      <c r="AM476" s="10">
        <v>0</v>
      </c>
      <c r="AN476" s="10">
        <v>0</v>
      </c>
      <c r="AO476" t="s">
        <v>43</v>
      </c>
      <c r="AP476" s="10">
        <v>1</v>
      </c>
      <c r="AQ476" t="s">
        <v>14</v>
      </c>
      <c r="AR476">
        <v>0</v>
      </c>
      <c r="AT476" s="10">
        <v>1</v>
      </c>
      <c r="AV476" s="10">
        <v>0</v>
      </c>
      <c r="AW476" s="10">
        <v>0</v>
      </c>
      <c r="AY476" s="10">
        <v>0</v>
      </c>
      <c r="BA476" s="10">
        <v>0</v>
      </c>
      <c r="BB476">
        <v>0</v>
      </c>
      <c r="BD476" s="10">
        <v>0</v>
      </c>
      <c r="BE476" s="10">
        <f>C476-BC476</f>
        <v>4</v>
      </c>
      <c r="BJ476" s="17">
        <f t="shared" si="14"/>
        <v>0</v>
      </c>
      <c r="BK476" s="17">
        <f t="shared" si="15"/>
        <v>0</v>
      </c>
      <c r="BM476" s="17">
        <v>0</v>
      </c>
      <c r="BN476" s="10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</row>
    <row r="477" spans="1:72" x14ac:dyDescent="0.25">
      <c r="A477">
        <v>525</v>
      </c>
      <c r="B477" s="17">
        <v>476</v>
      </c>
      <c r="C477" s="10">
        <v>6</v>
      </c>
      <c r="D477" t="s">
        <v>253</v>
      </c>
      <c r="E477">
        <v>0</v>
      </c>
      <c r="F477">
        <v>0</v>
      </c>
      <c r="G477" s="10">
        <v>7</v>
      </c>
      <c r="H477" s="10">
        <v>2</v>
      </c>
      <c r="I477" s="10">
        <v>7</v>
      </c>
      <c r="J477" s="2" t="s">
        <v>98</v>
      </c>
      <c r="K477" s="10">
        <v>2</v>
      </c>
      <c r="L477" s="2" t="s">
        <v>40</v>
      </c>
      <c r="M477" s="10">
        <v>0</v>
      </c>
      <c r="N477" s="10">
        <v>0</v>
      </c>
      <c r="O477" s="10">
        <v>5</v>
      </c>
      <c r="P477" s="10">
        <v>5</v>
      </c>
      <c r="Q477" s="10">
        <v>8</v>
      </c>
      <c r="R477" s="10">
        <v>3</v>
      </c>
      <c r="U477">
        <v>0</v>
      </c>
      <c r="V477" s="17">
        <v>0</v>
      </c>
      <c r="AF477" s="10">
        <v>0</v>
      </c>
      <c r="AG477" s="10">
        <v>0</v>
      </c>
      <c r="AH477" s="10">
        <v>0</v>
      </c>
      <c r="AI477" s="10">
        <v>0</v>
      </c>
      <c r="AJ477" s="10">
        <v>0</v>
      </c>
      <c r="AK477" s="10">
        <v>0</v>
      </c>
      <c r="AL477" s="10">
        <v>0</v>
      </c>
      <c r="AM477" s="10">
        <v>0</v>
      </c>
      <c r="AN477" s="10">
        <v>0</v>
      </c>
      <c r="AO477" t="s">
        <v>43</v>
      </c>
      <c r="AP477" s="10">
        <v>1</v>
      </c>
      <c r="AQ477" t="s">
        <v>14</v>
      </c>
      <c r="AR477">
        <v>0</v>
      </c>
      <c r="AT477" s="10">
        <v>0</v>
      </c>
      <c r="AV477" s="10">
        <v>0</v>
      </c>
      <c r="AW477" s="10">
        <v>0</v>
      </c>
      <c r="AY477" s="10">
        <v>0</v>
      </c>
      <c r="BA477" s="10">
        <v>0</v>
      </c>
      <c r="BB477">
        <v>0</v>
      </c>
      <c r="BD477" s="10">
        <v>0</v>
      </c>
      <c r="BE477" s="10">
        <f>C477-BC477</f>
        <v>6</v>
      </c>
      <c r="BJ477" s="17">
        <f t="shared" si="14"/>
        <v>0</v>
      </c>
      <c r="BK477" s="17">
        <f t="shared" si="15"/>
        <v>0</v>
      </c>
      <c r="BM477" s="17">
        <v>0</v>
      </c>
      <c r="BN477" s="10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</row>
    <row r="478" spans="1:72" x14ac:dyDescent="0.25">
      <c r="A478">
        <v>628</v>
      </c>
      <c r="B478" s="17">
        <v>477</v>
      </c>
      <c r="C478" s="10">
        <v>7</v>
      </c>
      <c r="D478" t="s">
        <v>253</v>
      </c>
      <c r="E478">
        <v>0</v>
      </c>
      <c r="F478">
        <v>0</v>
      </c>
      <c r="G478" s="10">
        <v>7</v>
      </c>
      <c r="H478" s="10">
        <v>4</v>
      </c>
      <c r="I478" s="10">
        <v>6</v>
      </c>
      <c r="J478" s="2" t="s">
        <v>98</v>
      </c>
      <c r="K478" s="10">
        <v>2</v>
      </c>
      <c r="L478" s="2" t="s">
        <v>40</v>
      </c>
      <c r="M478" s="10">
        <v>0</v>
      </c>
      <c r="N478" s="10">
        <v>1</v>
      </c>
      <c r="O478" s="10">
        <v>2</v>
      </c>
      <c r="P478" s="10">
        <v>3</v>
      </c>
      <c r="Q478" s="10">
        <v>7</v>
      </c>
      <c r="R478" s="10">
        <v>4</v>
      </c>
      <c r="U478">
        <v>1</v>
      </c>
      <c r="V478" s="17">
        <v>0</v>
      </c>
      <c r="W478" t="s">
        <v>19</v>
      </c>
      <c r="X478" s="17"/>
      <c r="AF478" s="10">
        <v>0</v>
      </c>
      <c r="AG478" s="10">
        <v>0</v>
      </c>
      <c r="AH478" s="10">
        <v>0</v>
      </c>
      <c r="AI478" s="10">
        <v>0</v>
      </c>
      <c r="AJ478" s="10">
        <v>0</v>
      </c>
      <c r="AK478" s="10">
        <v>0</v>
      </c>
      <c r="AL478" s="10">
        <v>0</v>
      </c>
      <c r="AM478" s="10">
        <v>0</v>
      </c>
      <c r="AN478" s="10">
        <v>0</v>
      </c>
      <c r="AO478" t="s">
        <v>43</v>
      </c>
      <c r="AP478" s="10">
        <v>1</v>
      </c>
      <c r="AQ478" t="s">
        <v>14</v>
      </c>
      <c r="AR478">
        <v>0</v>
      </c>
      <c r="AT478" s="10">
        <v>1</v>
      </c>
      <c r="AV478" s="10">
        <v>0</v>
      </c>
      <c r="AW478" s="10">
        <v>0</v>
      </c>
      <c r="AY478" s="10">
        <v>0</v>
      </c>
      <c r="BA478" s="10">
        <v>0</v>
      </c>
      <c r="BB478">
        <v>0</v>
      </c>
      <c r="BD478" s="10">
        <v>0</v>
      </c>
      <c r="BE478" s="10">
        <f>C478-BC478</f>
        <v>7</v>
      </c>
      <c r="BJ478" s="17">
        <f t="shared" si="14"/>
        <v>0</v>
      </c>
      <c r="BK478" s="17">
        <f t="shared" si="15"/>
        <v>0</v>
      </c>
      <c r="BM478" s="17">
        <v>0</v>
      </c>
      <c r="BN478" s="10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</row>
    <row r="479" spans="1:72" x14ac:dyDescent="0.25">
      <c r="A479">
        <v>304</v>
      </c>
      <c r="B479" s="17">
        <v>478</v>
      </c>
      <c r="C479" s="10">
        <v>9</v>
      </c>
      <c r="D479" t="s">
        <v>253</v>
      </c>
      <c r="E479">
        <v>0</v>
      </c>
      <c r="F479">
        <v>1</v>
      </c>
      <c r="G479" s="10">
        <v>7</v>
      </c>
      <c r="H479" s="10">
        <v>3</v>
      </c>
      <c r="I479" s="10">
        <v>7</v>
      </c>
      <c r="J479" s="2" t="s">
        <v>98</v>
      </c>
      <c r="K479" s="10">
        <v>2</v>
      </c>
      <c r="L479" s="2" t="s">
        <v>40</v>
      </c>
      <c r="M479" s="10">
        <v>0</v>
      </c>
      <c r="N479" s="10">
        <v>0</v>
      </c>
      <c r="O479" s="10">
        <v>4</v>
      </c>
      <c r="P479" s="10">
        <v>4</v>
      </c>
      <c r="Q479" s="10">
        <v>9</v>
      </c>
      <c r="R479" s="10">
        <v>5</v>
      </c>
      <c r="U479">
        <v>0</v>
      </c>
      <c r="V479" s="17">
        <v>0</v>
      </c>
      <c r="AF479" s="17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t="s">
        <v>43</v>
      </c>
      <c r="AP479" s="10">
        <v>1</v>
      </c>
      <c r="AQ479" t="s">
        <v>14</v>
      </c>
      <c r="AR479">
        <v>0</v>
      </c>
      <c r="AT479" s="10">
        <v>0</v>
      </c>
      <c r="AV479" s="10">
        <v>0</v>
      </c>
      <c r="AW479" s="10">
        <v>0</v>
      </c>
      <c r="AY479" s="10">
        <v>0</v>
      </c>
      <c r="BA479" s="10">
        <v>0</v>
      </c>
      <c r="BB479">
        <v>0</v>
      </c>
      <c r="BD479" s="10">
        <v>0</v>
      </c>
      <c r="BE479" s="10">
        <f>C479-BC479</f>
        <v>9</v>
      </c>
      <c r="BJ479" s="17">
        <f t="shared" si="14"/>
        <v>0</v>
      </c>
      <c r="BK479" s="17">
        <f t="shared" si="15"/>
        <v>0</v>
      </c>
      <c r="BM479" s="17">
        <v>0</v>
      </c>
      <c r="BN479" s="10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</row>
    <row r="480" spans="1:72" x14ac:dyDescent="0.25">
      <c r="A480">
        <v>521</v>
      </c>
      <c r="B480" s="17">
        <v>479</v>
      </c>
      <c r="C480" s="10">
        <v>13</v>
      </c>
      <c r="D480" t="s">
        <v>253</v>
      </c>
      <c r="E480">
        <v>0</v>
      </c>
      <c r="F480">
        <v>1</v>
      </c>
      <c r="G480" s="10">
        <v>7</v>
      </c>
      <c r="H480" s="10">
        <v>2</v>
      </c>
      <c r="I480" s="10">
        <v>7</v>
      </c>
      <c r="J480" s="2" t="s">
        <v>98</v>
      </c>
      <c r="K480" s="10">
        <v>2</v>
      </c>
      <c r="L480" s="2" t="s">
        <v>40</v>
      </c>
      <c r="M480" s="10">
        <v>0</v>
      </c>
      <c r="N480" s="10">
        <v>0</v>
      </c>
      <c r="O480" s="10">
        <v>5</v>
      </c>
      <c r="P480" s="10">
        <v>5</v>
      </c>
      <c r="Q480" s="10">
        <v>8</v>
      </c>
      <c r="R480" s="10">
        <v>3</v>
      </c>
      <c r="U480">
        <v>0</v>
      </c>
      <c r="V480" s="17">
        <v>0</v>
      </c>
      <c r="X480" s="17"/>
      <c r="Y480" s="17"/>
      <c r="Z480" s="17"/>
      <c r="AA480" s="17"/>
      <c r="AB480" s="17"/>
      <c r="AC480" s="17"/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t="s">
        <v>43</v>
      </c>
      <c r="AP480" s="10">
        <v>1</v>
      </c>
      <c r="AQ480" t="s">
        <v>14</v>
      </c>
      <c r="AR480">
        <v>0</v>
      </c>
      <c r="AT480" s="10">
        <v>0</v>
      </c>
      <c r="AV480" s="10">
        <v>0</v>
      </c>
      <c r="AW480" s="10">
        <v>0</v>
      </c>
      <c r="AY480" s="10">
        <v>0</v>
      </c>
      <c r="BA480" s="10">
        <v>0</v>
      </c>
      <c r="BB480">
        <v>0</v>
      </c>
      <c r="BD480" s="10">
        <v>0</v>
      </c>
      <c r="BE480" s="10">
        <f>C480-BC480</f>
        <v>13</v>
      </c>
      <c r="BJ480" s="17">
        <f t="shared" si="14"/>
        <v>0</v>
      </c>
      <c r="BK480" s="17">
        <f t="shared" si="15"/>
        <v>0</v>
      </c>
      <c r="BM480" s="17">
        <v>0</v>
      </c>
      <c r="BN480" s="1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</row>
    <row r="481" spans="1:72" x14ac:dyDescent="0.25">
      <c r="A481">
        <v>327</v>
      </c>
      <c r="B481" s="17">
        <v>480</v>
      </c>
      <c r="C481" s="10">
        <v>15</v>
      </c>
      <c r="D481" t="s">
        <v>254</v>
      </c>
      <c r="E481">
        <v>0</v>
      </c>
      <c r="F481">
        <v>1</v>
      </c>
      <c r="G481" s="10">
        <v>7</v>
      </c>
      <c r="H481" s="10">
        <v>3</v>
      </c>
      <c r="I481" s="10">
        <v>7</v>
      </c>
      <c r="J481" s="2" t="s">
        <v>98</v>
      </c>
      <c r="K481" s="10">
        <v>2</v>
      </c>
      <c r="L481" s="2" t="s">
        <v>40</v>
      </c>
      <c r="M481" s="10">
        <v>0</v>
      </c>
      <c r="N481" s="10">
        <v>0</v>
      </c>
      <c r="O481" s="10">
        <v>4</v>
      </c>
      <c r="P481" s="10">
        <v>4</v>
      </c>
      <c r="Q481" s="10">
        <v>10</v>
      </c>
      <c r="R481" s="10">
        <v>6</v>
      </c>
      <c r="U481">
        <v>0</v>
      </c>
      <c r="V481" s="17">
        <v>0</v>
      </c>
      <c r="X481" s="17"/>
      <c r="Y481" s="17"/>
      <c r="Z481" s="17"/>
      <c r="AA481" s="17"/>
      <c r="AB481" s="17"/>
      <c r="AC481" s="17"/>
      <c r="AF481" s="17">
        <v>0</v>
      </c>
      <c r="AG481" s="10">
        <v>0</v>
      </c>
      <c r="AH481" s="10">
        <v>0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t="s">
        <v>43</v>
      </c>
      <c r="AP481" s="10">
        <v>1</v>
      </c>
      <c r="AQ481" t="s">
        <v>14</v>
      </c>
      <c r="AR481">
        <v>0</v>
      </c>
      <c r="AT481" s="10">
        <v>0</v>
      </c>
      <c r="AV481" s="10">
        <v>0</v>
      </c>
      <c r="AW481" s="10">
        <v>0</v>
      </c>
      <c r="AY481" s="10">
        <v>0</v>
      </c>
      <c r="BA481" s="10">
        <v>0</v>
      </c>
      <c r="BB481">
        <v>0</v>
      </c>
      <c r="BD481" s="10">
        <v>0</v>
      </c>
      <c r="BE481" s="10">
        <f>C481-BC481</f>
        <v>15</v>
      </c>
      <c r="BJ481" s="17">
        <f t="shared" si="14"/>
        <v>0</v>
      </c>
      <c r="BK481" s="17">
        <f t="shared" si="15"/>
        <v>0</v>
      </c>
      <c r="BM481" s="17">
        <v>0</v>
      </c>
      <c r="BN481" s="10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</row>
    <row r="482" spans="1:72" x14ac:dyDescent="0.25">
      <c r="A482">
        <v>233</v>
      </c>
      <c r="B482" s="17">
        <v>481</v>
      </c>
      <c r="C482" s="10">
        <v>16</v>
      </c>
      <c r="D482" t="s">
        <v>254</v>
      </c>
      <c r="E482">
        <v>0</v>
      </c>
      <c r="F482">
        <v>0</v>
      </c>
      <c r="G482" s="10">
        <v>7</v>
      </c>
      <c r="H482" s="10">
        <v>0</v>
      </c>
      <c r="I482" s="10">
        <v>4</v>
      </c>
      <c r="J482" s="2" t="s">
        <v>98</v>
      </c>
      <c r="K482" s="10">
        <v>2</v>
      </c>
      <c r="L482" s="2" t="s">
        <v>40</v>
      </c>
      <c r="M482" s="10">
        <v>0</v>
      </c>
      <c r="N482" s="10">
        <v>3</v>
      </c>
      <c r="O482" s="10">
        <v>4</v>
      </c>
      <c r="P482" s="10">
        <v>7</v>
      </c>
      <c r="Q482" s="10">
        <v>14</v>
      </c>
      <c r="R482" s="10">
        <v>7</v>
      </c>
      <c r="U482">
        <v>1</v>
      </c>
      <c r="V482" s="17">
        <v>0</v>
      </c>
      <c r="W482" t="s">
        <v>19</v>
      </c>
      <c r="X482" s="2" t="s">
        <v>58</v>
      </c>
      <c r="Y482" s="2" t="s">
        <v>66</v>
      </c>
      <c r="Z482" s="2" t="s">
        <v>15</v>
      </c>
      <c r="AA482" s="2" t="s">
        <v>45</v>
      </c>
      <c r="AB482" s="2"/>
      <c r="AC482" s="2"/>
      <c r="AF482" s="10">
        <v>0</v>
      </c>
      <c r="AG482" s="10">
        <v>0</v>
      </c>
      <c r="AH482" s="10">
        <v>0</v>
      </c>
      <c r="AI482" s="10">
        <v>0</v>
      </c>
      <c r="AJ482" s="10">
        <v>0</v>
      </c>
      <c r="AK482" s="10">
        <v>0</v>
      </c>
      <c r="AL482" s="10">
        <v>0</v>
      </c>
      <c r="AM482" s="10">
        <v>0</v>
      </c>
      <c r="AN482" s="10">
        <v>0</v>
      </c>
      <c r="AO482" t="s">
        <v>43</v>
      </c>
      <c r="AP482" s="10">
        <v>1</v>
      </c>
      <c r="AQ482" t="s">
        <v>26</v>
      </c>
      <c r="AR482">
        <v>1</v>
      </c>
      <c r="AS482" t="s">
        <v>50</v>
      </c>
      <c r="AT482" s="10">
        <v>0</v>
      </c>
      <c r="AV482" s="10">
        <v>0</v>
      </c>
      <c r="AW482" s="10">
        <v>0</v>
      </c>
      <c r="AY482" s="10">
        <v>0</v>
      </c>
      <c r="BA482" s="10">
        <v>0</v>
      </c>
      <c r="BB482">
        <v>0</v>
      </c>
      <c r="BD482" s="10">
        <v>0</v>
      </c>
      <c r="BE482" s="10">
        <f>C482-BC482</f>
        <v>16</v>
      </c>
      <c r="BJ482" s="17">
        <f t="shared" si="14"/>
        <v>0</v>
      </c>
      <c r="BK482" s="17">
        <f t="shared" si="15"/>
        <v>0</v>
      </c>
      <c r="BM482" s="17">
        <v>0</v>
      </c>
      <c r="BN482" s="10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</row>
    <row r="483" spans="1:72" x14ac:dyDescent="0.25">
      <c r="A483">
        <v>504</v>
      </c>
      <c r="B483" s="17">
        <v>482</v>
      </c>
      <c r="C483" s="10">
        <v>18</v>
      </c>
      <c r="D483" t="s">
        <v>254</v>
      </c>
      <c r="E483">
        <v>0</v>
      </c>
      <c r="F483">
        <v>1</v>
      </c>
      <c r="G483" s="10">
        <v>7</v>
      </c>
      <c r="H483" s="10">
        <v>3</v>
      </c>
      <c r="I483" s="10">
        <v>7</v>
      </c>
      <c r="J483" s="2" t="s">
        <v>98</v>
      </c>
      <c r="K483" s="10">
        <v>2</v>
      </c>
      <c r="L483" s="2" t="s">
        <v>40</v>
      </c>
      <c r="M483" s="10">
        <v>0</v>
      </c>
      <c r="N483" s="10">
        <v>0</v>
      </c>
      <c r="O483" s="10">
        <v>4</v>
      </c>
      <c r="P483" s="10">
        <v>4</v>
      </c>
      <c r="Q483" s="10">
        <v>9</v>
      </c>
      <c r="R483" s="10">
        <v>5</v>
      </c>
      <c r="U483">
        <v>0</v>
      </c>
      <c r="V483" s="17">
        <v>0</v>
      </c>
      <c r="X483" s="17"/>
      <c r="AD483" t="s">
        <v>16</v>
      </c>
      <c r="AF483" s="17">
        <v>1</v>
      </c>
      <c r="AG483" s="10">
        <v>0</v>
      </c>
      <c r="AH483" s="17">
        <v>1</v>
      </c>
      <c r="AI483" s="17">
        <v>1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t="s">
        <v>43</v>
      </c>
      <c r="AP483" s="10">
        <v>1</v>
      </c>
      <c r="AQ483" t="s">
        <v>14</v>
      </c>
      <c r="AR483">
        <v>0</v>
      </c>
      <c r="AT483" s="10">
        <v>0</v>
      </c>
      <c r="AV483" s="10">
        <v>0</v>
      </c>
      <c r="AW483" s="10">
        <v>0</v>
      </c>
      <c r="AY483" s="10">
        <v>0</v>
      </c>
      <c r="BA483" s="10">
        <v>0</v>
      </c>
      <c r="BB483">
        <v>0</v>
      </c>
      <c r="BD483" s="10">
        <v>0</v>
      </c>
      <c r="BE483" s="10">
        <f>C483-BC483</f>
        <v>18</v>
      </c>
      <c r="BJ483" s="17">
        <f t="shared" si="14"/>
        <v>0</v>
      </c>
      <c r="BK483" s="17">
        <f t="shared" si="15"/>
        <v>0</v>
      </c>
      <c r="BM483" s="17">
        <v>0</v>
      </c>
      <c r="BN483" s="10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</row>
    <row r="484" spans="1:72" x14ac:dyDescent="0.25">
      <c r="A484">
        <v>837</v>
      </c>
      <c r="B484" s="17">
        <v>483</v>
      </c>
      <c r="C484" s="10">
        <v>18</v>
      </c>
      <c r="D484" t="s">
        <v>254</v>
      </c>
      <c r="E484">
        <v>0</v>
      </c>
      <c r="F484">
        <v>1</v>
      </c>
      <c r="G484" s="10">
        <v>7</v>
      </c>
      <c r="H484" s="10">
        <v>5</v>
      </c>
      <c r="I484" s="10">
        <v>7</v>
      </c>
      <c r="J484" s="2" t="s">
        <v>98</v>
      </c>
      <c r="K484" s="10">
        <v>2</v>
      </c>
      <c r="L484" s="2" t="s">
        <v>40</v>
      </c>
      <c r="M484" s="10">
        <v>0</v>
      </c>
      <c r="N484" s="10">
        <v>0</v>
      </c>
      <c r="O484" s="10">
        <v>2</v>
      </c>
      <c r="P484" s="10">
        <v>2</v>
      </c>
      <c r="Q484" s="10">
        <v>15</v>
      </c>
      <c r="R484" s="10">
        <v>13</v>
      </c>
      <c r="U484">
        <v>1</v>
      </c>
      <c r="V484" s="17">
        <v>0</v>
      </c>
      <c r="W484" t="s">
        <v>19</v>
      </c>
      <c r="X484" s="17" t="s">
        <v>77</v>
      </c>
      <c r="AF484" s="10">
        <v>0</v>
      </c>
      <c r="AG484" s="10">
        <v>0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t="s">
        <v>43</v>
      </c>
      <c r="AP484" s="10">
        <v>1</v>
      </c>
      <c r="AQ484" t="s">
        <v>14</v>
      </c>
      <c r="AR484">
        <v>0</v>
      </c>
      <c r="AT484" s="10">
        <v>0</v>
      </c>
      <c r="AV484" s="10">
        <v>0</v>
      </c>
      <c r="AW484" s="10">
        <v>0</v>
      </c>
      <c r="AY484" s="10">
        <v>0</v>
      </c>
      <c r="BA484" s="10">
        <v>0</v>
      </c>
      <c r="BB484">
        <v>0</v>
      </c>
      <c r="BD484" s="10">
        <v>0</v>
      </c>
      <c r="BE484" s="10">
        <f>C484-BC484</f>
        <v>18</v>
      </c>
      <c r="BJ484" s="17">
        <f t="shared" si="14"/>
        <v>0</v>
      </c>
      <c r="BK484" s="17">
        <f t="shared" si="15"/>
        <v>0</v>
      </c>
      <c r="BM484" s="17">
        <v>0</v>
      </c>
      <c r="BN484" s="10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</row>
    <row r="485" spans="1:72" x14ac:dyDescent="0.25">
      <c r="A485">
        <v>423</v>
      </c>
      <c r="B485" s="17">
        <v>484</v>
      </c>
      <c r="C485" s="10">
        <v>19</v>
      </c>
      <c r="D485" t="s">
        <v>254</v>
      </c>
      <c r="E485">
        <v>0</v>
      </c>
      <c r="F485">
        <v>0</v>
      </c>
      <c r="G485" s="10">
        <v>7</v>
      </c>
      <c r="H485" s="10">
        <v>2</v>
      </c>
      <c r="I485" s="10">
        <v>7</v>
      </c>
      <c r="J485" s="2" t="s">
        <v>98</v>
      </c>
      <c r="K485" s="10">
        <v>2</v>
      </c>
      <c r="L485" s="2" t="s">
        <v>40</v>
      </c>
      <c r="M485" s="10">
        <v>0</v>
      </c>
      <c r="N485" s="10">
        <v>0</v>
      </c>
      <c r="O485" s="10">
        <v>5</v>
      </c>
      <c r="P485" s="10">
        <v>5</v>
      </c>
      <c r="Q485" s="10">
        <v>12</v>
      </c>
      <c r="R485" s="10">
        <v>7</v>
      </c>
      <c r="U485">
        <v>0</v>
      </c>
      <c r="V485" s="17">
        <v>0</v>
      </c>
      <c r="AF485" s="17">
        <v>0</v>
      </c>
      <c r="AG485" s="10">
        <v>0</v>
      </c>
      <c r="AH485" s="17">
        <v>0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t="s">
        <v>171</v>
      </c>
      <c r="AP485" s="10">
        <v>0</v>
      </c>
      <c r="AQ485" t="s">
        <v>14</v>
      </c>
      <c r="AR485">
        <v>0</v>
      </c>
      <c r="AT485" s="10">
        <v>0</v>
      </c>
      <c r="AV485" s="10">
        <v>0</v>
      </c>
      <c r="AW485" s="10">
        <v>0</v>
      </c>
      <c r="AY485" s="10">
        <v>0</v>
      </c>
      <c r="BA485" s="10">
        <v>0</v>
      </c>
      <c r="BB485">
        <v>1</v>
      </c>
      <c r="BD485" s="10">
        <v>1</v>
      </c>
      <c r="BE485" s="10">
        <f>C485-BC485</f>
        <v>19</v>
      </c>
      <c r="BG485" t="s">
        <v>158</v>
      </c>
      <c r="BH485" s="10">
        <v>1</v>
      </c>
      <c r="BI485">
        <v>3.5</v>
      </c>
      <c r="BJ485" s="17">
        <f t="shared" si="14"/>
        <v>0.17499999999999999</v>
      </c>
      <c r="BK485" s="17">
        <f t="shared" si="15"/>
        <v>3.3249999999999997</v>
      </c>
      <c r="BL485" s="17">
        <f>BK485/2.64</f>
        <v>1.2594696969696968</v>
      </c>
      <c r="BM485" s="18">
        <v>1.26</v>
      </c>
      <c r="BN485" s="10">
        <v>2</v>
      </c>
      <c r="BO485">
        <v>0</v>
      </c>
      <c r="BP485">
        <v>1</v>
      </c>
      <c r="BQ485">
        <v>1</v>
      </c>
      <c r="BR485">
        <v>1</v>
      </c>
      <c r="BS485">
        <v>0</v>
      </c>
      <c r="BT485">
        <v>1</v>
      </c>
    </row>
    <row r="486" spans="1:72" x14ac:dyDescent="0.25">
      <c r="A486">
        <v>881</v>
      </c>
      <c r="B486" s="17">
        <v>485</v>
      </c>
      <c r="C486" s="10">
        <v>19</v>
      </c>
      <c r="D486" t="s">
        <v>254</v>
      </c>
      <c r="E486">
        <v>0</v>
      </c>
      <c r="F486">
        <v>1</v>
      </c>
      <c r="G486" s="10">
        <v>7</v>
      </c>
      <c r="H486" s="10">
        <v>3</v>
      </c>
      <c r="I486" s="10">
        <v>7</v>
      </c>
      <c r="J486" s="2" t="s">
        <v>98</v>
      </c>
      <c r="K486" s="10">
        <v>2</v>
      </c>
      <c r="L486" s="2" t="s">
        <v>40</v>
      </c>
      <c r="M486" s="10">
        <v>0</v>
      </c>
      <c r="N486" s="10">
        <v>0</v>
      </c>
      <c r="O486" s="10">
        <v>4</v>
      </c>
      <c r="P486" s="10">
        <v>4</v>
      </c>
      <c r="Q486" s="10">
        <v>10</v>
      </c>
      <c r="R486" s="10">
        <v>6</v>
      </c>
      <c r="U486">
        <v>0</v>
      </c>
      <c r="V486" s="17">
        <v>0</v>
      </c>
      <c r="X486" s="17"/>
      <c r="Y486" s="17"/>
      <c r="Z486" s="17"/>
      <c r="AA486" s="17"/>
      <c r="AB486" s="17"/>
      <c r="AC486" s="17"/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0</v>
      </c>
      <c r="AL486" s="10">
        <v>0</v>
      </c>
      <c r="AM486" s="10">
        <v>0</v>
      </c>
      <c r="AN486" s="10">
        <v>0</v>
      </c>
      <c r="AO486" t="s">
        <v>43</v>
      </c>
      <c r="AP486" s="10">
        <v>1</v>
      </c>
      <c r="AQ486" t="s">
        <v>14</v>
      </c>
      <c r="AR486">
        <v>0</v>
      </c>
      <c r="AT486" s="10">
        <v>0</v>
      </c>
      <c r="AV486" s="10">
        <v>0</v>
      </c>
      <c r="AW486" s="10">
        <v>0</v>
      </c>
      <c r="AY486" s="10">
        <v>1</v>
      </c>
      <c r="AZ486" t="s">
        <v>355</v>
      </c>
      <c r="BA486" s="10">
        <v>1</v>
      </c>
      <c r="BB486">
        <v>0</v>
      </c>
      <c r="BD486" s="10">
        <v>0</v>
      </c>
      <c r="BE486" s="10">
        <f>C486-BC486</f>
        <v>19</v>
      </c>
      <c r="BJ486" s="17">
        <f t="shared" si="14"/>
        <v>0</v>
      </c>
      <c r="BK486" s="17">
        <f t="shared" si="15"/>
        <v>0</v>
      </c>
      <c r="BM486" s="17">
        <v>0</v>
      </c>
      <c r="BN486" s="10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</row>
    <row r="487" spans="1:72" x14ac:dyDescent="0.25">
      <c r="A487">
        <v>538</v>
      </c>
      <c r="B487" s="17">
        <v>486</v>
      </c>
      <c r="C487" s="10">
        <v>20</v>
      </c>
      <c r="D487" t="s">
        <v>254</v>
      </c>
      <c r="E487">
        <v>0</v>
      </c>
      <c r="F487">
        <v>0</v>
      </c>
      <c r="G487" s="10">
        <v>7</v>
      </c>
      <c r="H487" s="10">
        <v>6</v>
      </c>
      <c r="I487" s="10">
        <v>6</v>
      </c>
      <c r="J487" s="2" t="s">
        <v>98</v>
      </c>
      <c r="K487" s="10">
        <v>2</v>
      </c>
      <c r="L487" s="2" t="s">
        <v>40</v>
      </c>
      <c r="M487" s="10">
        <v>0</v>
      </c>
      <c r="N487" s="10">
        <v>1</v>
      </c>
      <c r="O487" s="10">
        <v>0</v>
      </c>
      <c r="P487" s="10">
        <v>1</v>
      </c>
      <c r="Q487" s="10">
        <v>9</v>
      </c>
      <c r="R487" s="10">
        <v>8</v>
      </c>
      <c r="U487">
        <v>1</v>
      </c>
      <c r="V487" s="17">
        <v>0</v>
      </c>
      <c r="W487" t="s">
        <v>15</v>
      </c>
      <c r="X487" s="17"/>
      <c r="Y487" s="17"/>
      <c r="Z487" s="17"/>
      <c r="AA487" s="17"/>
      <c r="AB487" s="17"/>
      <c r="AC487" s="17"/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t="s">
        <v>43</v>
      </c>
      <c r="AP487" s="10">
        <v>1</v>
      </c>
      <c r="AQ487" t="s">
        <v>14</v>
      </c>
      <c r="AR487">
        <v>0</v>
      </c>
      <c r="AT487" s="10">
        <v>0</v>
      </c>
      <c r="AV487" s="10">
        <v>0</v>
      </c>
      <c r="AW487" s="10">
        <v>0</v>
      </c>
      <c r="AY487" s="10">
        <v>0</v>
      </c>
      <c r="BA487" s="10">
        <v>0</v>
      </c>
      <c r="BB487">
        <v>0</v>
      </c>
      <c r="BD487" s="10">
        <v>0</v>
      </c>
      <c r="BE487" s="10">
        <f>C487-BC487</f>
        <v>20</v>
      </c>
      <c r="BJ487" s="17">
        <f t="shared" si="14"/>
        <v>0</v>
      </c>
      <c r="BK487" s="17">
        <f t="shared" si="15"/>
        <v>0</v>
      </c>
      <c r="BM487" s="17">
        <v>0</v>
      </c>
      <c r="BN487" s="10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</row>
    <row r="488" spans="1:72" x14ac:dyDescent="0.25">
      <c r="A488">
        <v>407</v>
      </c>
      <c r="B488" s="17">
        <v>487</v>
      </c>
      <c r="C488" s="10">
        <v>21</v>
      </c>
      <c r="D488" t="s">
        <v>254</v>
      </c>
      <c r="E488">
        <v>0</v>
      </c>
      <c r="F488">
        <v>1</v>
      </c>
      <c r="G488" s="10">
        <v>7</v>
      </c>
      <c r="H488" s="10">
        <v>2</v>
      </c>
      <c r="I488" s="10">
        <v>4</v>
      </c>
      <c r="J488" s="2" t="s">
        <v>98</v>
      </c>
      <c r="K488" s="10">
        <v>2</v>
      </c>
      <c r="L488" s="2" t="s">
        <v>40</v>
      </c>
      <c r="M488" s="10">
        <v>0</v>
      </c>
      <c r="N488" s="10">
        <v>3</v>
      </c>
      <c r="O488" s="10">
        <v>2</v>
      </c>
      <c r="P488" s="10">
        <v>5</v>
      </c>
      <c r="Q488" s="10">
        <v>13</v>
      </c>
      <c r="R488" s="10">
        <v>8</v>
      </c>
      <c r="U488">
        <v>1</v>
      </c>
      <c r="V488" s="17">
        <v>0</v>
      </c>
      <c r="W488" t="s">
        <v>15</v>
      </c>
      <c r="X488" s="17"/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t="s">
        <v>43</v>
      </c>
      <c r="AP488" s="10">
        <v>1</v>
      </c>
      <c r="AQ488" t="s">
        <v>26</v>
      </c>
      <c r="AR488">
        <v>1</v>
      </c>
      <c r="AS488" t="s">
        <v>114</v>
      </c>
      <c r="AT488" s="10">
        <v>0</v>
      </c>
      <c r="AV488" s="10">
        <v>0</v>
      </c>
      <c r="AW488" s="10">
        <v>0</v>
      </c>
      <c r="AY488" s="10">
        <v>0</v>
      </c>
      <c r="BA488" s="10">
        <v>0</v>
      </c>
      <c r="BB488">
        <v>0</v>
      </c>
      <c r="BD488" s="10">
        <v>0</v>
      </c>
      <c r="BE488" s="10">
        <f>C488-BC488</f>
        <v>21</v>
      </c>
      <c r="BJ488" s="17">
        <f t="shared" si="14"/>
        <v>0</v>
      </c>
      <c r="BK488" s="17">
        <f t="shared" si="15"/>
        <v>0</v>
      </c>
      <c r="BM488" s="17">
        <v>0</v>
      </c>
      <c r="BN488" s="10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</row>
    <row r="489" spans="1:72" x14ac:dyDescent="0.25">
      <c r="A489">
        <v>655</v>
      </c>
      <c r="B489" s="17">
        <v>488</v>
      </c>
      <c r="C489" s="10">
        <v>21</v>
      </c>
      <c r="D489" t="s">
        <v>254</v>
      </c>
      <c r="E489">
        <v>0</v>
      </c>
      <c r="F489">
        <v>0</v>
      </c>
      <c r="G489" s="10">
        <v>7</v>
      </c>
      <c r="H489" s="10">
        <v>6</v>
      </c>
      <c r="I489" s="10">
        <v>7</v>
      </c>
      <c r="J489" s="2" t="s">
        <v>98</v>
      </c>
      <c r="K489" s="10">
        <v>2</v>
      </c>
      <c r="L489" s="2" t="s">
        <v>40</v>
      </c>
      <c r="M489" s="10">
        <v>0</v>
      </c>
      <c r="N489" s="10">
        <v>0</v>
      </c>
      <c r="O489" s="10">
        <v>1</v>
      </c>
      <c r="P489" s="10">
        <v>1</v>
      </c>
      <c r="Q489" s="10">
        <v>7</v>
      </c>
      <c r="R489" s="10">
        <v>6</v>
      </c>
      <c r="U489">
        <v>0</v>
      </c>
      <c r="V489" s="17">
        <v>0</v>
      </c>
      <c r="AF489" s="10">
        <v>0</v>
      </c>
      <c r="AG489" s="10">
        <v>0</v>
      </c>
      <c r="AH489" s="10">
        <v>0</v>
      </c>
      <c r="AI489" s="10">
        <v>0</v>
      </c>
      <c r="AJ489" s="10">
        <v>0</v>
      </c>
      <c r="AK489" s="10">
        <v>0</v>
      </c>
      <c r="AL489" s="10">
        <v>0</v>
      </c>
      <c r="AM489" s="10">
        <v>0</v>
      </c>
      <c r="AN489" s="10">
        <v>0</v>
      </c>
      <c r="AO489" t="s">
        <v>43</v>
      </c>
      <c r="AP489" s="10">
        <v>1</v>
      </c>
      <c r="AQ489" t="s">
        <v>26</v>
      </c>
      <c r="AR489">
        <v>1</v>
      </c>
      <c r="AS489" t="s">
        <v>50</v>
      </c>
      <c r="AT489" s="10">
        <v>1</v>
      </c>
      <c r="AV489" s="10">
        <v>0</v>
      </c>
      <c r="AW489" s="10">
        <v>0</v>
      </c>
      <c r="AY489" s="10">
        <v>0</v>
      </c>
      <c r="BA489" s="10">
        <v>0</v>
      </c>
      <c r="BB489">
        <v>0</v>
      </c>
      <c r="BD489" s="10">
        <v>0</v>
      </c>
      <c r="BE489" s="10">
        <f>C489-BC489</f>
        <v>21</v>
      </c>
      <c r="BJ489" s="17">
        <f t="shared" si="14"/>
        <v>0</v>
      </c>
      <c r="BK489" s="17">
        <f t="shared" si="15"/>
        <v>0</v>
      </c>
      <c r="BM489" s="17">
        <v>0</v>
      </c>
      <c r="BN489" s="10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</row>
    <row r="490" spans="1:72" x14ac:dyDescent="0.25">
      <c r="A490">
        <v>704</v>
      </c>
      <c r="B490" s="17">
        <v>489</v>
      </c>
      <c r="C490" s="10">
        <v>21</v>
      </c>
      <c r="D490" t="s">
        <v>254</v>
      </c>
      <c r="E490">
        <v>0</v>
      </c>
      <c r="F490">
        <v>0</v>
      </c>
      <c r="G490" s="10">
        <v>7</v>
      </c>
      <c r="H490" s="10">
        <v>5</v>
      </c>
      <c r="I490" s="10">
        <v>7</v>
      </c>
      <c r="J490" s="2" t="s">
        <v>98</v>
      </c>
      <c r="K490" s="10">
        <v>2</v>
      </c>
      <c r="L490" s="2" t="s">
        <v>40</v>
      </c>
      <c r="M490" s="10">
        <v>0</v>
      </c>
      <c r="N490" s="10">
        <v>0</v>
      </c>
      <c r="O490" s="10">
        <v>2</v>
      </c>
      <c r="P490" s="10">
        <v>2</v>
      </c>
      <c r="Q490" s="10">
        <v>5</v>
      </c>
      <c r="R490" s="10">
        <v>3</v>
      </c>
      <c r="U490">
        <v>1</v>
      </c>
      <c r="V490" s="17">
        <v>0</v>
      </c>
      <c r="W490" t="s">
        <v>66</v>
      </c>
      <c r="X490" s="17"/>
      <c r="AF490" s="10">
        <v>0</v>
      </c>
      <c r="AG490" s="10">
        <v>0</v>
      </c>
      <c r="AH490" s="10">
        <v>0</v>
      </c>
      <c r="AI490" s="10">
        <v>0</v>
      </c>
      <c r="AJ490" s="10">
        <v>0</v>
      </c>
      <c r="AK490" s="10">
        <v>0</v>
      </c>
      <c r="AL490" s="10">
        <v>0</v>
      </c>
      <c r="AM490" s="10">
        <v>0</v>
      </c>
      <c r="AN490" s="10">
        <v>0</v>
      </c>
      <c r="AO490" t="s">
        <v>43</v>
      </c>
      <c r="AP490" s="10">
        <v>1</v>
      </c>
      <c r="AQ490" t="s">
        <v>14</v>
      </c>
      <c r="AR490">
        <v>0</v>
      </c>
      <c r="AT490" s="10">
        <v>0</v>
      </c>
      <c r="AV490" s="10">
        <v>0</v>
      </c>
      <c r="AW490" s="10">
        <v>0</v>
      </c>
      <c r="AY490" s="10">
        <v>0</v>
      </c>
      <c r="BA490" s="10">
        <v>0</v>
      </c>
      <c r="BB490">
        <v>0</v>
      </c>
      <c r="BD490" s="10">
        <v>0</v>
      </c>
      <c r="BE490" s="10">
        <f>C490-BC490</f>
        <v>21</v>
      </c>
      <c r="BJ490" s="17">
        <f t="shared" si="14"/>
        <v>0</v>
      </c>
      <c r="BK490" s="17">
        <f t="shared" si="15"/>
        <v>0</v>
      </c>
      <c r="BM490" s="17">
        <v>0</v>
      </c>
      <c r="BN490" s="1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</row>
    <row r="491" spans="1:72" x14ac:dyDescent="0.25">
      <c r="A491">
        <v>460</v>
      </c>
      <c r="B491" s="17">
        <v>490</v>
      </c>
      <c r="C491" s="10">
        <v>23</v>
      </c>
      <c r="D491" t="s">
        <v>254</v>
      </c>
      <c r="E491">
        <v>0</v>
      </c>
      <c r="F491">
        <v>0</v>
      </c>
      <c r="G491" s="10">
        <v>7</v>
      </c>
      <c r="H491" s="10">
        <v>2</v>
      </c>
      <c r="I491" s="10">
        <v>5</v>
      </c>
      <c r="J491" s="2" t="s">
        <v>98</v>
      </c>
      <c r="K491" s="10">
        <v>2</v>
      </c>
      <c r="L491" s="2" t="s">
        <v>40</v>
      </c>
      <c r="M491" s="10">
        <v>0</v>
      </c>
      <c r="N491" s="10">
        <v>2</v>
      </c>
      <c r="O491" s="10">
        <v>3</v>
      </c>
      <c r="P491" s="10">
        <v>5</v>
      </c>
      <c r="Q491" s="10">
        <v>12</v>
      </c>
      <c r="R491" s="10">
        <v>7</v>
      </c>
      <c r="U491">
        <v>0</v>
      </c>
      <c r="V491" s="17">
        <v>0</v>
      </c>
      <c r="X491" s="17"/>
      <c r="AF491" s="17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t="s">
        <v>171</v>
      </c>
      <c r="AP491" s="10">
        <v>0</v>
      </c>
      <c r="AQ491" t="s">
        <v>14</v>
      </c>
      <c r="AR491">
        <v>0</v>
      </c>
      <c r="AT491" s="10">
        <v>0</v>
      </c>
      <c r="AV491" s="10">
        <v>0</v>
      </c>
      <c r="AW491" s="10">
        <v>0</v>
      </c>
      <c r="AY491" s="10">
        <v>0</v>
      </c>
      <c r="BA491" s="10">
        <v>0</v>
      </c>
      <c r="BB491">
        <v>1</v>
      </c>
      <c r="BC491">
        <v>18</v>
      </c>
      <c r="BD491" s="10">
        <v>1</v>
      </c>
      <c r="BE491" s="10">
        <f>C491-BC491</f>
        <v>5</v>
      </c>
      <c r="BG491" t="s">
        <v>158</v>
      </c>
      <c r="BH491" s="10">
        <v>1</v>
      </c>
      <c r="BI491">
        <v>24</v>
      </c>
      <c r="BJ491" s="17">
        <f t="shared" si="14"/>
        <v>1.2</v>
      </c>
      <c r="BK491" s="17">
        <f t="shared" si="15"/>
        <v>6</v>
      </c>
      <c r="BL491" s="17">
        <f>BK491/2.64</f>
        <v>2.2727272727272725</v>
      </c>
      <c r="BM491" s="18">
        <v>2.27</v>
      </c>
      <c r="BN491" s="10">
        <v>2</v>
      </c>
      <c r="BO491">
        <v>0</v>
      </c>
      <c r="BP491">
        <v>1</v>
      </c>
      <c r="BQ491">
        <v>0</v>
      </c>
      <c r="BR491">
        <v>0</v>
      </c>
      <c r="BS491">
        <v>0</v>
      </c>
      <c r="BT491">
        <v>0</v>
      </c>
    </row>
    <row r="492" spans="1:72" x14ac:dyDescent="0.25">
      <c r="A492">
        <v>763</v>
      </c>
      <c r="B492" s="17">
        <v>491</v>
      </c>
      <c r="C492" s="10">
        <v>23</v>
      </c>
      <c r="D492" t="s">
        <v>254</v>
      </c>
      <c r="E492">
        <v>0</v>
      </c>
      <c r="F492">
        <v>1</v>
      </c>
      <c r="G492" s="10">
        <v>7</v>
      </c>
      <c r="H492" s="10">
        <v>6</v>
      </c>
      <c r="I492" s="10">
        <v>7</v>
      </c>
      <c r="J492" s="2" t="s">
        <v>98</v>
      </c>
      <c r="K492" s="10">
        <v>2</v>
      </c>
      <c r="L492" s="2" t="s">
        <v>40</v>
      </c>
      <c r="M492" s="10">
        <v>0</v>
      </c>
      <c r="N492" s="10">
        <v>0</v>
      </c>
      <c r="O492" s="10">
        <v>1</v>
      </c>
      <c r="P492" s="10">
        <v>1</v>
      </c>
      <c r="Q492" s="10">
        <v>10</v>
      </c>
      <c r="R492" s="10">
        <v>9</v>
      </c>
      <c r="U492">
        <v>0</v>
      </c>
      <c r="V492" s="17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t="s">
        <v>167</v>
      </c>
      <c r="AP492" s="10">
        <v>1</v>
      </c>
      <c r="AQ492" t="s">
        <v>26</v>
      </c>
      <c r="AR492">
        <v>1</v>
      </c>
      <c r="AS492" t="s">
        <v>50</v>
      </c>
      <c r="AT492" s="10">
        <v>0</v>
      </c>
      <c r="AV492" s="10">
        <v>0</v>
      </c>
      <c r="AW492" s="10">
        <v>0</v>
      </c>
      <c r="AY492" s="10">
        <v>0</v>
      </c>
      <c r="BA492" s="10">
        <v>0</v>
      </c>
      <c r="BB492">
        <v>0</v>
      </c>
      <c r="BD492" s="10">
        <v>0</v>
      </c>
      <c r="BE492" s="10">
        <f>C492-BC492</f>
        <v>23</v>
      </c>
      <c r="BJ492" s="17">
        <f t="shared" si="14"/>
        <v>0</v>
      </c>
      <c r="BK492" s="17">
        <f t="shared" si="15"/>
        <v>0</v>
      </c>
      <c r="BM492" s="17">
        <v>0</v>
      </c>
      <c r="BN492" s="10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</row>
    <row r="493" spans="1:72" x14ac:dyDescent="0.25">
      <c r="A493">
        <v>645</v>
      </c>
      <c r="B493" s="17">
        <v>492</v>
      </c>
      <c r="C493" s="10">
        <v>24</v>
      </c>
      <c r="D493" t="s">
        <v>254</v>
      </c>
      <c r="E493">
        <v>0</v>
      </c>
      <c r="F493">
        <v>0</v>
      </c>
      <c r="G493" s="10">
        <v>7</v>
      </c>
      <c r="H493" s="10">
        <v>5</v>
      </c>
      <c r="I493" s="10">
        <v>5</v>
      </c>
      <c r="J493" s="2" t="s">
        <v>98</v>
      </c>
      <c r="K493" s="10">
        <v>2</v>
      </c>
      <c r="L493" s="2" t="s">
        <v>40</v>
      </c>
      <c r="M493" s="10">
        <v>0</v>
      </c>
      <c r="N493" s="10">
        <v>2</v>
      </c>
      <c r="O493" s="10">
        <v>0</v>
      </c>
      <c r="P493" s="10">
        <v>2</v>
      </c>
      <c r="Q493" s="10">
        <v>7</v>
      </c>
      <c r="R493" s="10">
        <v>5</v>
      </c>
      <c r="U493">
        <v>0</v>
      </c>
      <c r="V493" s="17">
        <v>0</v>
      </c>
      <c r="X493" s="17"/>
      <c r="Y493" s="17"/>
      <c r="Z493" s="17"/>
      <c r="AA493" s="17"/>
      <c r="AB493" s="17"/>
      <c r="AC493" s="17"/>
      <c r="AD493" t="s">
        <v>125</v>
      </c>
      <c r="AF493" s="10">
        <v>1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0</v>
      </c>
      <c r="AN493" s="10">
        <v>0</v>
      </c>
      <c r="AO493" t="s">
        <v>171</v>
      </c>
      <c r="AP493" s="10">
        <v>0</v>
      </c>
      <c r="AQ493" t="s">
        <v>14</v>
      </c>
      <c r="AR493">
        <v>0</v>
      </c>
      <c r="AT493" s="10">
        <v>0</v>
      </c>
      <c r="AV493" s="10">
        <v>0</v>
      </c>
      <c r="AW493" s="10">
        <v>0</v>
      </c>
      <c r="AY493" s="10">
        <v>0</v>
      </c>
      <c r="BA493" s="10">
        <v>0</v>
      </c>
      <c r="BB493">
        <v>0</v>
      </c>
      <c r="BD493" s="10">
        <v>0</v>
      </c>
      <c r="BE493" s="10">
        <f>C493-BC493</f>
        <v>24</v>
      </c>
      <c r="BJ493" s="17">
        <f t="shared" si="14"/>
        <v>0</v>
      </c>
      <c r="BK493" s="17">
        <f t="shared" si="15"/>
        <v>0</v>
      </c>
      <c r="BM493" s="17">
        <v>0</v>
      </c>
      <c r="BN493" s="10">
        <v>0</v>
      </c>
      <c r="BO493">
        <v>1</v>
      </c>
      <c r="BP493">
        <v>1</v>
      </c>
      <c r="BQ493">
        <v>0</v>
      </c>
      <c r="BR493">
        <v>0</v>
      </c>
      <c r="BS493">
        <v>0</v>
      </c>
      <c r="BT493">
        <v>0</v>
      </c>
    </row>
    <row r="494" spans="1:72" x14ac:dyDescent="0.25">
      <c r="A494">
        <v>817</v>
      </c>
      <c r="B494" s="17">
        <v>493</v>
      </c>
      <c r="C494" s="10">
        <v>24</v>
      </c>
      <c r="D494" t="s">
        <v>254</v>
      </c>
      <c r="E494">
        <v>0</v>
      </c>
      <c r="F494">
        <v>0</v>
      </c>
      <c r="G494" s="10">
        <v>7</v>
      </c>
      <c r="H494" s="10">
        <v>6</v>
      </c>
      <c r="I494" s="10">
        <v>6</v>
      </c>
      <c r="J494" s="2" t="s">
        <v>98</v>
      </c>
      <c r="K494" s="10">
        <v>2</v>
      </c>
      <c r="L494" s="2" t="s">
        <v>40</v>
      </c>
      <c r="M494" s="10">
        <v>0</v>
      </c>
      <c r="N494" s="10">
        <v>1</v>
      </c>
      <c r="O494" s="10">
        <v>0</v>
      </c>
      <c r="P494" s="10">
        <v>1</v>
      </c>
      <c r="Q494" s="10">
        <v>11</v>
      </c>
      <c r="R494" s="10">
        <v>10</v>
      </c>
      <c r="U494">
        <v>0</v>
      </c>
      <c r="V494" s="17">
        <v>0</v>
      </c>
      <c r="X494" s="17"/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t="s">
        <v>90</v>
      </c>
      <c r="AP494" s="10">
        <v>1</v>
      </c>
      <c r="AQ494" t="s">
        <v>26</v>
      </c>
      <c r="AR494">
        <v>1</v>
      </c>
      <c r="AS494" t="s">
        <v>49</v>
      </c>
      <c r="AT494" s="10">
        <v>0</v>
      </c>
      <c r="AV494" s="10">
        <v>0</v>
      </c>
      <c r="AW494" s="10">
        <v>0</v>
      </c>
      <c r="AY494" s="10">
        <v>0</v>
      </c>
      <c r="BA494" s="10">
        <v>0</v>
      </c>
      <c r="BB494">
        <v>0</v>
      </c>
      <c r="BD494" s="10">
        <v>0</v>
      </c>
      <c r="BE494" s="10">
        <f>C494-BC494</f>
        <v>24</v>
      </c>
      <c r="BJ494" s="17">
        <f t="shared" si="14"/>
        <v>0</v>
      </c>
      <c r="BK494" s="17">
        <f t="shared" si="15"/>
        <v>0</v>
      </c>
      <c r="BM494" s="17">
        <v>0</v>
      </c>
      <c r="BN494" s="10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</row>
    <row r="495" spans="1:72" x14ac:dyDescent="0.25">
      <c r="A495">
        <v>152</v>
      </c>
      <c r="B495" s="17">
        <v>494</v>
      </c>
      <c r="C495" s="10">
        <v>25</v>
      </c>
      <c r="D495" t="s">
        <v>254</v>
      </c>
      <c r="E495">
        <v>0</v>
      </c>
      <c r="F495">
        <v>1</v>
      </c>
      <c r="G495" s="10">
        <v>7</v>
      </c>
      <c r="H495" s="10">
        <v>6</v>
      </c>
      <c r="I495" s="10">
        <v>6</v>
      </c>
      <c r="J495" s="2" t="s">
        <v>99</v>
      </c>
      <c r="K495" s="10">
        <v>0</v>
      </c>
      <c r="L495" s="2"/>
      <c r="M495" s="10">
        <v>0</v>
      </c>
      <c r="N495" s="10">
        <v>1</v>
      </c>
      <c r="O495" s="10">
        <v>0</v>
      </c>
      <c r="P495" s="10">
        <v>1</v>
      </c>
      <c r="U495">
        <v>1</v>
      </c>
      <c r="V495" s="17">
        <v>0</v>
      </c>
      <c r="W495" t="s">
        <v>106</v>
      </c>
      <c r="AF495" s="10">
        <v>0</v>
      </c>
      <c r="AG495" s="10">
        <v>0</v>
      </c>
      <c r="AH495" s="10">
        <v>0</v>
      </c>
      <c r="AI495" s="10">
        <v>0</v>
      </c>
      <c r="AJ495" s="10">
        <v>0</v>
      </c>
      <c r="AK495" s="10">
        <v>0</v>
      </c>
      <c r="AL495" s="10">
        <v>0</v>
      </c>
      <c r="AM495" s="10">
        <v>0</v>
      </c>
      <c r="AN495" s="10">
        <v>0</v>
      </c>
      <c r="AO495" t="s">
        <v>95</v>
      </c>
      <c r="AP495" s="10">
        <v>1</v>
      </c>
      <c r="AQ495" t="s">
        <v>14</v>
      </c>
      <c r="AR495">
        <v>0</v>
      </c>
      <c r="AT495" s="10">
        <v>0</v>
      </c>
      <c r="AV495" s="10">
        <v>0</v>
      </c>
      <c r="AW495" s="10">
        <v>0</v>
      </c>
      <c r="AY495" s="10">
        <v>0</v>
      </c>
      <c r="BA495" s="10">
        <v>0</v>
      </c>
      <c r="BB495">
        <v>0</v>
      </c>
      <c r="BD495" s="10">
        <v>0</v>
      </c>
      <c r="BE495" s="10">
        <f>C495-BC495</f>
        <v>25</v>
      </c>
      <c r="BJ495" s="17">
        <f t="shared" si="14"/>
        <v>0</v>
      </c>
      <c r="BK495" s="17">
        <f t="shared" si="15"/>
        <v>0</v>
      </c>
      <c r="BM495" s="17">
        <v>0</v>
      </c>
      <c r="BN495" s="10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</row>
    <row r="496" spans="1:72" x14ac:dyDescent="0.25">
      <c r="A496">
        <v>266</v>
      </c>
      <c r="B496" s="17">
        <v>495</v>
      </c>
      <c r="C496" s="10">
        <v>25</v>
      </c>
      <c r="D496" t="s">
        <v>254</v>
      </c>
      <c r="E496">
        <v>0</v>
      </c>
      <c r="F496">
        <v>0</v>
      </c>
      <c r="G496" s="10">
        <v>7</v>
      </c>
      <c r="H496" s="10">
        <v>1</v>
      </c>
      <c r="I496" s="10">
        <v>7</v>
      </c>
      <c r="J496" s="2" t="s">
        <v>99</v>
      </c>
      <c r="K496" s="10">
        <v>0</v>
      </c>
      <c r="L496" s="2"/>
      <c r="M496" s="10">
        <v>0</v>
      </c>
      <c r="N496" s="10">
        <v>0</v>
      </c>
      <c r="O496" s="10">
        <v>6</v>
      </c>
      <c r="P496" s="10">
        <v>6</v>
      </c>
      <c r="U496">
        <v>0</v>
      </c>
      <c r="V496" s="17">
        <v>0</v>
      </c>
      <c r="AF496" s="17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t="s">
        <v>171</v>
      </c>
      <c r="AP496" s="10">
        <v>0</v>
      </c>
      <c r="AQ496" t="s">
        <v>14</v>
      </c>
      <c r="AR496">
        <v>0</v>
      </c>
      <c r="AT496" s="10">
        <v>0</v>
      </c>
      <c r="AV496" s="10">
        <v>0</v>
      </c>
      <c r="AW496" s="10">
        <v>0</v>
      </c>
      <c r="AY496" s="10">
        <v>0</v>
      </c>
      <c r="BA496" s="10">
        <v>0</v>
      </c>
      <c r="BB496">
        <v>0</v>
      </c>
      <c r="BD496" s="10">
        <v>0</v>
      </c>
      <c r="BE496" s="10">
        <f>C496-BC496</f>
        <v>25</v>
      </c>
      <c r="BJ496" s="17">
        <f t="shared" si="14"/>
        <v>0</v>
      </c>
      <c r="BK496" s="17">
        <f t="shared" si="15"/>
        <v>0</v>
      </c>
      <c r="BM496" s="17">
        <v>0</v>
      </c>
      <c r="BN496" s="10">
        <v>0</v>
      </c>
      <c r="BO496">
        <v>1</v>
      </c>
      <c r="BP496">
        <v>1</v>
      </c>
      <c r="BQ496">
        <v>0</v>
      </c>
      <c r="BR496">
        <v>0</v>
      </c>
      <c r="BS496">
        <v>0</v>
      </c>
      <c r="BT496">
        <v>0</v>
      </c>
    </row>
    <row r="497" spans="1:72" x14ac:dyDescent="0.25">
      <c r="A497">
        <v>469</v>
      </c>
      <c r="B497" s="17">
        <v>496</v>
      </c>
      <c r="C497" s="10">
        <v>25</v>
      </c>
      <c r="D497" t="s">
        <v>254</v>
      </c>
      <c r="E497">
        <v>0</v>
      </c>
      <c r="F497">
        <v>0</v>
      </c>
      <c r="G497" s="10">
        <v>7</v>
      </c>
      <c r="H497" s="10">
        <v>2</v>
      </c>
      <c r="I497" s="10">
        <v>5</v>
      </c>
      <c r="J497" s="2" t="s">
        <v>98</v>
      </c>
      <c r="K497" s="10">
        <v>2</v>
      </c>
      <c r="L497" s="2" t="s">
        <v>40</v>
      </c>
      <c r="M497" s="10">
        <v>0</v>
      </c>
      <c r="N497" s="10">
        <v>2</v>
      </c>
      <c r="O497" s="10">
        <v>3</v>
      </c>
      <c r="P497" s="10">
        <v>5</v>
      </c>
      <c r="Q497" s="10">
        <v>12</v>
      </c>
      <c r="R497" s="10">
        <v>7</v>
      </c>
      <c r="U497">
        <v>0</v>
      </c>
      <c r="V497" s="17">
        <v>0</v>
      </c>
      <c r="X497" s="17"/>
      <c r="AD497" t="s">
        <v>125</v>
      </c>
      <c r="AF497" s="17">
        <v>1</v>
      </c>
      <c r="AG497" s="10">
        <v>0</v>
      </c>
      <c r="AH497" s="10">
        <v>0</v>
      </c>
      <c r="AI497" s="10">
        <v>0</v>
      </c>
      <c r="AJ497" s="10">
        <v>0</v>
      </c>
      <c r="AK497" s="10">
        <v>0</v>
      </c>
      <c r="AL497" s="10">
        <v>0</v>
      </c>
      <c r="AM497" s="10">
        <v>0</v>
      </c>
      <c r="AN497" s="10">
        <v>0</v>
      </c>
      <c r="AO497" t="s">
        <v>171</v>
      </c>
      <c r="AP497" s="10">
        <v>0</v>
      </c>
      <c r="AQ497" t="s">
        <v>14</v>
      </c>
      <c r="AR497">
        <v>0</v>
      </c>
      <c r="AT497" s="10">
        <v>0</v>
      </c>
      <c r="AV497" s="10">
        <v>0</v>
      </c>
      <c r="AW497" s="10">
        <v>0</v>
      </c>
      <c r="AY497" s="10">
        <v>0</v>
      </c>
      <c r="BA497" s="10">
        <v>0</v>
      </c>
      <c r="BB497">
        <v>0</v>
      </c>
      <c r="BD497" s="10">
        <v>0</v>
      </c>
      <c r="BE497" s="10">
        <f>C497-BC497</f>
        <v>25</v>
      </c>
      <c r="BJ497" s="17">
        <f t="shared" si="14"/>
        <v>0</v>
      </c>
      <c r="BK497" s="17">
        <f t="shared" si="15"/>
        <v>0</v>
      </c>
      <c r="BM497" s="17">
        <v>0</v>
      </c>
      <c r="BN497" s="10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</row>
    <row r="498" spans="1:72" x14ac:dyDescent="0.25">
      <c r="A498">
        <v>619</v>
      </c>
      <c r="B498" s="17">
        <v>497</v>
      </c>
      <c r="C498" s="10">
        <v>25</v>
      </c>
      <c r="D498" t="s">
        <v>254</v>
      </c>
      <c r="E498">
        <v>0</v>
      </c>
      <c r="F498">
        <v>1</v>
      </c>
      <c r="G498" s="10">
        <v>7</v>
      </c>
      <c r="H498" s="10">
        <v>4</v>
      </c>
      <c r="I498" s="10">
        <v>4</v>
      </c>
      <c r="J498" s="2" t="s">
        <v>98</v>
      </c>
      <c r="K498" s="10">
        <v>2</v>
      </c>
      <c r="L498" s="2" t="s">
        <v>40</v>
      </c>
      <c r="M498" s="10">
        <v>0</v>
      </c>
      <c r="N498" s="10">
        <v>3</v>
      </c>
      <c r="O498" s="10">
        <v>0</v>
      </c>
      <c r="P498" s="10">
        <v>3</v>
      </c>
      <c r="Q498" s="10">
        <v>9</v>
      </c>
      <c r="R498" s="10">
        <v>6</v>
      </c>
      <c r="U498">
        <v>1</v>
      </c>
      <c r="V498" s="17">
        <v>0</v>
      </c>
      <c r="W498" t="s">
        <v>19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0</v>
      </c>
      <c r="AL498" s="10">
        <v>0</v>
      </c>
      <c r="AM498" s="10">
        <v>0</v>
      </c>
      <c r="AN498" s="10">
        <v>0</v>
      </c>
      <c r="AO498" t="s">
        <v>144</v>
      </c>
      <c r="AP498" s="10">
        <v>1</v>
      </c>
      <c r="AQ498" t="s">
        <v>14</v>
      </c>
      <c r="AR498">
        <v>0</v>
      </c>
      <c r="AT498" s="10">
        <v>1</v>
      </c>
      <c r="AV498" s="10">
        <v>0</v>
      </c>
      <c r="AW498" s="10">
        <v>0</v>
      </c>
      <c r="AY498" s="10">
        <v>0</v>
      </c>
      <c r="BA498" s="10">
        <v>0</v>
      </c>
      <c r="BB498">
        <v>0</v>
      </c>
      <c r="BD498" s="10">
        <v>0</v>
      </c>
      <c r="BE498" s="10">
        <f>C498-BC498</f>
        <v>25</v>
      </c>
      <c r="BJ498" s="17">
        <f t="shared" si="14"/>
        <v>0</v>
      </c>
      <c r="BK498" s="17">
        <f t="shared" si="15"/>
        <v>0</v>
      </c>
      <c r="BM498" s="17">
        <v>0</v>
      </c>
      <c r="BN498" s="10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</row>
    <row r="499" spans="1:72" x14ac:dyDescent="0.25">
      <c r="A499">
        <v>679</v>
      </c>
      <c r="B499" s="17">
        <v>498</v>
      </c>
      <c r="C499" s="10">
        <v>25</v>
      </c>
      <c r="D499" t="s">
        <v>254</v>
      </c>
      <c r="E499">
        <v>0</v>
      </c>
      <c r="F499">
        <v>0</v>
      </c>
      <c r="G499" s="10">
        <v>7</v>
      </c>
      <c r="H499" s="10">
        <v>7</v>
      </c>
      <c r="I499" s="10">
        <v>7</v>
      </c>
      <c r="J499" s="2" t="s">
        <v>98</v>
      </c>
      <c r="K499" s="10">
        <v>2</v>
      </c>
      <c r="L499" s="2" t="s">
        <v>40</v>
      </c>
      <c r="M499" s="10">
        <v>0</v>
      </c>
      <c r="N499" s="10">
        <v>0</v>
      </c>
      <c r="O499" s="10">
        <v>0</v>
      </c>
      <c r="P499" s="10">
        <v>0</v>
      </c>
      <c r="Q499" s="10">
        <v>6</v>
      </c>
      <c r="R499" s="10">
        <v>6</v>
      </c>
      <c r="U499">
        <v>0</v>
      </c>
      <c r="V499" s="17">
        <v>0</v>
      </c>
      <c r="X499" s="17"/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0</v>
      </c>
      <c r="AL499" s="10">
        <v>0</v>
      </c>
      <c r="AM499" s="10">
        <v>0</v>
      </c>
      <c r="AN499" s="10">
        <v>0</v>
      </c>
      <c r="AO499" t="s">
        <v>171</v>
      </c>
      <c r="AP499" s="10">
        <v>0</v>
      </c>
      <c r="AQ499" t="s">
        <v>26</v>
      </c>
      <c r="AR499">
        <v>1</v>
      </c>
      <c r="AS499" t="s">
        <v>50</v>
      </c>
      <c r="AT499" s="10">
        <v>0</v>
      </c>
      <c r="AV499" s="10">
        <v>0</v>
      </c>
      <c r="AW499" s="10">
        <v>0</v>
      </c>
      <c r="AY499" s="10">
        <v>0</v>
      </c>
      <c r="BA499" s="10">
        <v>0</v>
      </c>
      <c r="BB499">
        <v>0</v>
      </c>
      <c r="BD499" s="10">
        <v>0</v>
      </c>
      <c r="BE499" s="10">
        <f>C499-BC499</f>
        <v>25</v>
      </c>
      <c r="BJ499" s="17">
        <f t="shared" si="14"/>
        <v>0</v>
      </c>
      <c r="BK499" s="17">
        <f t="shared" si="15"/>
        <v>0</v>
      </c>
      <c r="BM499" s="17">
        <v>0</v>
      </c>
      <c r="BN499" s="10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</row>
    <row r="500" spans="1:72" x14ac:dyDescent="0.25">
      <c r="A500">
        <v>711</v>
      </c>
      <c r="B500" s="17">
        <v>499</v>
      </c>
      <c r="C500" s="10">
        <v>25</v>
      </c>
      <c r="D500" t="s">
        <v>254</v>
      </c>
      <c r="E500">
        <v>0</v>
      </c>
      <c r="F500">
        <v>0</v>
      </c>
      <c r="G500" s="10">
        <v>7</v>
      </c>
      <c r="H500" s="10">
        <v>7</v>
      </c>
      <c r="I500" s="10">
        <v>7</v>
      </c>
      <c r="J500" s="2" t="s">
        <v>98</v>
      </c>
      <c r="K500" s="10">
        <v>2</v>
      </c>
      <c r="L500" s="2" t="s">
        <v>40</v>
      </c>
      <c r="M500" s="10">
        <v>0</v>
      </c>
      <c r="N500" s="10">
        <v>0</v>
      </c>
      <c r="O500" s="10">
        <v>0</v>
      </c>
      <c r="P500" s="10">
        <v>0</v>
      </c>
      <c r="Q500" s="10">
        <v>6</v>
      </c>
      <c r="R500" s="10">
        <v>6</v>
      </c>
      <c r="U500">
        <v>0</v>
      </c>
      <c r="V500" s="17">
        <v>0</v>
      </c>
      <c r="X500" s="17"/>
      <c r="AD500" t="s">
        <v>125</v>
      </c>
      <c r="AF500" s="10">
        <v>1</v>
      </c>
      <c r="AG500" s="10">
        <v>0</v>
      </c>
      <c r="AH500" s="10">
        <v>0</v>
      </c>
      <c r="AI500" s="10">
        <v>0</v>
      </c>
      <c r="AJ500" s="10">
        <v>0</v>
      </c>
      <c r="AK500" s="10">
        <v>0</v>
      </c>
      <c r="AL500" s="10">
        <v>0</v>
      </c>
      <c r="AM500" s="10">
        <v>0</v>
      </c>
      <c r="AN500" s="10">
        <v>0</v>
      </c>
      <c r="AO500" t="s">
        <v>171</v>
      </c>
      <c r="AP500" s="10">
        <v>0</v>
      </c>
      <c r="AQ500" t="s">
        <v>26</v>
      </c>
      <c r="AR500">
        <v>1</v>
      </c>
      <c r="AS500" t="s">
        <v>50</v>
      </c>
      <c r="AT500" s="10">
        <v>1</v>
      </c>
      <c r="AV500" s="10">
        <v>0</v>
      </c>
      <c r="AW500" s="10">
        <v>0</v>
      </c>
      <c r="AY500" s="10">
        <v>0</v>
      </c>
      <c r="BA500" s="10">
        <v>0</v>
      </c>
      <c r="BB500">
        <v>0</v>
      </c>
      <c r="BD500" s="10">
        <v>0</v>
      </c>
      <c r="BE500" s="10">
        <f>C500-BC500</f>
        <v>25</v>
      </c>
      <c r="BJ500" s="17">
        <f t="shared" si="14"/>
        <v>0</v>
      </c>
      <c r="BK500" s="17">
        <f t="shared" si="15"/>
        <v>0</v>
      </c>
      <c r="BM500" s="17">
        <v>0</v>
      </c>
      <c r="BN500" s="1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</row>
    <row r="501" spans="1:72" x14ac:dyDescent="0.25">
      <c r="A501">
        <v>760</v>
      </c>
      <c r="B501" s="17">
        <v>500</v>
      </c>
      <c r="C501" s="10">
        <v>26</v>
      </c>
      <c r="D501" t="s">
        <v>254</v>
      </c>
      <c r="E501">
        <v>0</v>
      </c>
      <c r="F501">
        <v>1</v>
      </c>
      <c r="G501" s="10">
        <v>7</v>
      </c>
      <c r="H501" s="10">
        <v>7</v>
      </c>
      <c r="I501" s="10">
        <v>7</v>
      </c>
      <c r="J501" s="2" t="s">
        <v>98</v>
      </c>
      <c r="K501" s="10">
        <v>2</v>
      </c>
      <c r="L501" s="2" t="s">
        <v>40</v>
      </c>
      <c r="M501" s="10">
        <v>0</v>
      </c>
      <c r="N501" s="10">
        <v>0</v>
      </c>
      <c r="O501" s="10">
        <v>0</v>
      </c>
      <c r="P501" s="10">
        <v>0</v>
      </c>
      <c r="Q501" s="10">
        <v>10</v>
      </c>
      <c r="R501" s="10">
        <v>10</v>
      </c>
      <c r="U501">
        <v>1</v>
      </c>
      <c r="V501" s="17">
        <v>0</v>
      </c>
      <c r="W501" t="s">
        <v>52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t="s">
        <v>328</v>
      </c>
      <c r="AP501" s="10">
        <v>1</v>
      </c>
      <c r="AQ501" t="s">
        <v>14</v>
      </c>
      <c r="AR501">
        <v>0</v>
      </c>
      <c r="AT501" s="10">
        <v>0</v>
      </c>
      <c r="AV501" s="10">
        <v>0</v>
      </c>
      <c r="AW501" s="10">
        <v>0</v>
      </c>
      <c r="AY501" s="10">
        <v>1</v>
      </c>
      <c r="AZ501" t="s">
        <v>329</v>
      </c>
      <c r="BA501" s="10">
        <v>1</v>
      </c>
      <c r="BB501">
        <v>0</v>
      </c>
      <c r="BD501" s="10">
        <v>0</v>
      </c>
      <c r="BE501" s="10">
        <f>C501-BC501</f>
        <v>26</v>
      </c>
      <c r="BJ501" s="17">
        <f t="shared" si="14"/>
        <v>0</v>
      </c>
      <c r="BK501" s="17">
        <f t="shared" si="15"/>
        <v>0</v>
      </c>
      <c r="BM501" s="17">
        <v>0</v>
      </c>
      <c r="BN501" s="10">
        <v>0</v>
      </c>
      <c r="BO501">
        <v>0</v>
      </c>
      <c r="BP501">
        <v>0</v>
      </c>
      <c r="BQ501">
        <v>1</v>
      </c>
      <c r="BR501">
        <v>1</v>
      </c>
      <c r="BS501">
        <v>0</v>
      </c>
      <c r="BT501">
        <v>0</v>
      </c>
    </row>
    <row r="502" spans="1:72" x14ac:dyDescent="0.25">
      <c r="A502">
        <v>157</v>
      </c>
      <c r="B502" s="17">
        <v>501</v>
      </c>
      <c r="C502" s="10">
        <v>28</v>
      </c>
      <c r="D502" t="s">
        <v>254</v>
      </c>
      <c r="E502">
        <v>0</v>
      </c>
      <c r="F502">
        <v>1</v>
      </c>
      <c r="G502" s="10">
        <v>7</v>
      </c>
      <c r="H502" s="10">
        <v>4</v>
      </c>
      <c r="I502" s="10">
        <v>4</v>
      </c>
      <c r="J502" s="2" t="s">
        <v>98</v>
      </c>
      <c r="K502" s="10">
        <v>2</v>
      </c>
      <c r="L502" s="2" t="s">
        <v>40</v>
      </c>
      <c r="M502" s="10">
        <v>0</v>
      </c>
      <c r="N502" s="10">
        <v>3</v>
      </c>
      <c r="O502" s="10">
        <v>0</v>
      </c>
      <c r="P502" s="10">
        <v>3</v>
      </c>
      <c r="U502">
        <v>0</v>
      </c>
      <c r="V502" s="17">
        <v>0</v>
      </c>
      <c r="AF502" s="17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t="s">
        <v>74</v>
      </c>
      <c r="AP502" s="10">
        <v>1</v>
      </c>
      <c r="AQ502" t="s">
        <v>27</v>
      </c>
      <c r="AR502">
        <v>0</v>
      </c>
      <c r="AT502" s="10">
        <v>1</v>
      </c>
      <c r="AU502" t="s">
        <v>75</v>
      </c>
      <c r="AV502" s="10">
        <v>0</v>
      </c>
      <c r="AW502" s="10">
        <v>0</v>
      </c>
      <c r="AY502" s="10">
        <v>1</v>
      </c>
      <c r="AZ502" t="s">
        <v>76</v>
      </c>
      <c r="BA502" s="10">
        <v>1</v>
      </c>
      <c r="BB502">
        <v>0</v>
      </c>
      <c r="BD502" s="10">
        <v>0</v>
      </c>
      <c r="BE502" s="10">
        <f>C502-BC502</f>
        <v>28</v>
      </c>
      <c r="BJ502" s="17">
        <f t="shared" si="14"/>
        <v>0</v>
      </c>
      <c r="BK502" s="17">
        <f t="shared" si="15"/>
        <v>0</v>
      </c>
      <c r="BM502" s="17">
        <v>0</v>
      </c>
      <c r="BN502" s="10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</row>
    <row r="503" spans="1:72" x14ac:dyDescent="0.25">
      <c r="A503">
        <v>360</v>
      </c>
      <c r="B503" s="17">
        <v>502</v>
      </c>
      <c r="C503" s="10">
        <v>28</v>
      </c>
      <c r="D503" t="s">
        <v>254</v>
      </c>
      <c r="E503">
        <v>0</v>
      </c>
      <c r="F503">
        <v>0</v>
      </c>
      <c r="G503" s="10">
        <v>7</v>
      </c>
      <c r="H503" s="10">
        <v>1</v>
      </c>
      <c r="I503" s="10">
        <v>2</v>
      </c>
      <c r="J503" s="2" t="s">
        <v>98</v>
      </c>
      <c r="K503" s="10">
        <v>2</v>
      </c>
      <c r="L503" s="2" t="s">
        <v>40</v>
      </c>
      <c r="M503" s="10">
        <v>0</v>
      </c>
      <c r="N503" s="10">
        <v>5</v>
      </c>
      <c r="O503" s="10">
        <v>1</v>
      </c>
      <c r="P503" s="10">
        <v>6</v>
      </c>
      <c r="Q503" s="10">
        <v>14</v>
      </c>
      <c r="R503" s="10">
        <v>8</v>
      </c>
      <c r="U503">
        <v>1</v>
      </c>
      <c r="V503" s="17">
        <v>0</v>
      </c>
      <c r="W503" s="17" t="s">
        <v>19</v>
      </c>
      <c r="X503" s="17"/>
      <c r="Y503" s="17"/>
      <c r="Z503" s="17"/>
      <c r="AA503" s="17"/>
      <c r="AB503" s="17"/>
      <c r="AC503" s="17"/>
      <c r="AD503" t="s">
        <v>176</v>
      </c>
      <c r="AF503" s="10">
        <v>1</v>
      </c>
      <c r="AG503" s="10">
        <v>0</v>
      </c>
      <c r="AH503" s="10">
        <v>0</v>
      </c>
      <c r="AI503" s="10">
        <v>0</v>
      </c>
      <c r="AJ503" s="10">
        <v>0</v>
      </c>
      <c r="AK503" s="10">
        <v>0</v>
      </c>
      <c r="AL503" s="10">
        <v>0</v>
      </c>
      <c r="AM503" s="10">
        <v>0</v>
      </c>
      <c r="AN503" s="10">
        <v>0</v>
      </c>
      <c r="AO503" t="s">
        <v>171</v>
      </c>
      <c r="AP503" s="10">
        <v>0</v>
      </c>
      <c r="AQ503" t="s">
        <v>14</v>
      </c>
      <c r="AR503">
        <v>0</v>
      </c>
      <c r="AT503" s="10">
        <v>0</v>
      </c>
      <c r="AV503" s="10">
        <v>0</v>
      </c>
      <c r="AW503" s="10">
        <v>0</v>
      </c>
      <c r="AY503" s="10">
        <v>1</v>
      </c>
      <c r="AZ503" t="s">
        <v>118</v>
      </c>
      <c r="BA503" s="10">
        <v>1</v>
      </c>
      <c r="BB503">
        <v>0</v>
      </c>
      <c r="BD503" s="10">
        <v>0</v>
      </c>
      <c r="BE503" s="10">
        <f>C503-BC503</f>
        <v>28</v>
      </c>
      <c r="BJ503" s="17">
        <f t="shared" si="14"/>
        <v>0</v>
      </c>
      <c r="BK503" s="17">
        <f t="shared" si="15"/>
        <v>0</v>
      </c>
      <c r="BM503" s="17">
        <v>0</v>
      </c>
      <c r="BN503" s="10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</row>
    <row r="504" spans="1:72" x14ac:dyDescent="0.25">
      <c r="A504">
        <v>389</v>
      </c>
      <c r="B504" s="17">
        <v>503</v>
      </c>
      <c r="C504" s="10">
        <v>28</v>
      </c>
      <c r="D504" t="s">
        <v>254</v>
      </c>
      <c r="E504">
        <v>0</v>
      </c>
      <c r="F504">
        <v>0</v>
      </c>
      <c r="G504" s="10">
        <v>7</v>
      </c>
      <c r="H504" s="10">
        <v>2</v>
      </c>
      <c r="I504" s="10">
        <v>2</v>
      </c>
      <c r="J504" s="2" t="s">
        <v>98</v>
      </c>
      <c r="K504" s="10">
        <v>2</v>
      </c>
      <c r="L504" s="2" t="s">
        <v>40</v>
      </c>
      <c r="M504" s="10">
        <v>0</v>
      </c>
      <c r="N504" s="10">
        <v>5</v>
      </c>
      <c r="O504" s="10">
        <v>0</v>
      </c>
      <c r="P504" s="10">
        <v>5</v>
      </c>
      <c r="Q504" s="10">
        <v>15</v>
      </c>
      <c r="R504" s="10">
        <v>10</v>
      </c>
      <c r="U504">
        <v>1</v>
      </c>
      <c r="V504" s="17">
        <v>0</v>
      </c>
      <c r="W504" t="s">
        <v>66</v>
      </c>
      <c r="X504" s="17"/>
      <c r="Y504" s="17"/>
      <c r="Z504" s="17"/>
      <c r="AA504" s="17"/>
      <c r="AB504" s="17"/>
      <c r="AC504" s="17"/>
      <c r="AD504" t="s">
        <v>186</v>
      </c>
      <c r="AF504" s="10">
        <v>1</v>
      </c>
      <c r="AG504" s="10">
        <v>0</v>
      </c>
      <c r="AH504" s="10">
        <v>0</v>
      </c>
      <c r="AI504" s="10">
        <v>0</v>
      </c>
      <c r="AJ504" s="10">
        <v>0</v>
      </c>
      <c r="AK504" s="10">
        <v>0</v>
      </c>
      <c r="AL504" s="10">
        <v>0</v>
      </c>
      <c r="AM504" s="10">
        <v>0</v>
      </c>
      <c r="AN504" s="10">
        <v>0</v>
      </c>
      <c r="AO504" t="s">
        <v>187</v>
      </c>
      <c r="AP504" s="10">
        <v>1</v>
      </c>
      <c r="AQ504" t="s">
        <v>14</v>
      </c>
      <c r="AR504">
        <v>0</v>
      </c>
      <c r="AT504" s="10">
        <v>0</v>
      </c>
      <c r="AV504" s="10">
        <v>0</v>
      </c>
      <c r="AW504" s="10">
        <v>0</v>
      </c>
      <c r="AY504" s="10">
        <v>0</v>
      </c>
      <c r="BA504" s="10">
        <v>0</v>
      </c>
      <c r="BB504">
        <v>0</v>
      </c>
      <c r="BD504" s="10">
        <v>0</v>
      </c>
      <c r="BE504" s="10">
        <f>C504-BC504</f>
        <v>28</v>
      </c>
      <c r="BJ504" s="17">
        <f t="shared" si="14"/>
        <v>0</v>
      </c>
      <c r="BK504" s="17">
        <f t="shared" si="15"/>
        <v>0</v>
      </c>
      <c r="BM504" s="17">
        <v>0</v>
      </c>
      <c r="BN504" s="10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</row>
    <row r="505" spans="1:72" x14ac:dyDescent="0.25">
      <c r="A505">
        <v>785</v>
      </c>
      <c r="B505" s="17">
        <v>504</v>
      </c>
      <c r="C505" s="10">
        <v>28</v>
      </c>
      <c r="D505" t="s">
        <v>254</v>
      </c>
      <c r="E505">
        <v>0</v>
      </c>
      <c r="F505">
        <v>1</v>
      </c>
      <c r="G505" s="10">
        <v>7</v>
      </c>
      <c r="H505" s="10">
        <v>5</v>
      </c>
      <c r="I505" s="10">
        <v>5</v>
      </c>
      <c r="J505" s="2" t="s">
        <v>98</v>
      </c>
      <c r="K505" s="10">
        <v>2</v>
      </c>
      <c r="L505" s="2" t="s">
        <v>40</v>
      </c>
      <c r="M505" s="10">
        <v>0</v>
      </c>
      <c r="N505" s="10">
        <v>2</v>
      </c>
      <c r="O505" s="10">
        <v>0</v>
      </c>
      <c r="P505" s="10">
        <v>2</v>
      </c>
      <c r="Q505" s="10">
        <v>12</v>
      </c>
      <c r="R505" s="10">
        <v>10</v>
      </c>
      <c r="U505">
        <v>1</v>
      </c>
      <c r="V505" s="17">
        <v>0</v>
      </c>
      <c r="W505" t="s">
        <v>19</v>
      </c>
      <c r="X505" s="17" t="s">
        <v>15</v>
      </c>
      <c r="Y505" s="17"/>
      <c r="Z505" s="17"/>
      <c r="AA505" s="17"/>
      <c r="AB505" s="17"/>
      <c r="AC505" s="17"/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0</v>
      </c>
      <c r="AL505" s="10">
        <v>0</v>
      </c>
      <c r="AM505" s="10">
        <v>0</v>
      </c>
      <c r="AN505" s="10">
        <v>0</v>
      </c>
      <c r="AO505" t="s">
        <v>107</v>
      </c>
      <c r="AP505" s="10">
        <v>1</v>
      </c>
      <c r="AQ505" t="s">
        <v>14</v>
      </c>
      <c r="AR505">
        <v>0</v>
      </c>
      <c r="AT505" s="10">
        <v>0</v>
      </c>
      <c r="AV505" s="10">
        <v>0</v>
      </c>
      <c r="AW505" s="10">
        <v>0</v>
      </c>
      <c r="AY505" s="10">
        <v>0</v>
      </c>
      <c r="BA505" s="10">
        <v>0</v>
      </c>
      <c r="BB505">
        <v>0</v>
      </c>
      <c r="BD505" s="10">
        <v>0</v>
      </c>
      <c r="BE505" s="10">
        <f>C505-BC505</f>
        <v>28</v>
      </c>
      <c r="BJ505" s="17">
        <f t="shared" si="14"/>
        <v>0</v>
      </c>
      <c r="BK505" s="17">
        <f t="shared" si="15"/>
        <v>0</v>
      </c>
      <c r="BM505" s="17">
        <v>0</v>
      </c>
      <c r="BN505" s="10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</row>
    <row r="506" spans="1:72" x14ac:dyDescent="0.25">
      <c r="A506">
        <v>359</v>
      </c>
      <c r="B506" s="17">
        <v>505</v>
      </c>
      <c r="C506" s="10">
        <v>29</v>
      </c>
      <c r="D506" t="s">
        <v>254</v>
      </c>
      <c r="E506">
        <v>0</v>
      </c>
      <c r="F506">
        <v>1</v>
      </c>
      <c r="G506" s="10">
        <v>7</v>
      </c>
      <c r="H506" s="10">
        <v>1</v>
      </c>
      <c r="I506" s="10">
        <v>2</v>
      </c>
      <c r="J506" s="2" t="s">
        <v>98</v>
      </c>
      <c r="K506" s="10">
        <v>2</v>
      </c>
      <c r="L506" s="2" t="s">
        <v>40</v>
      </c>
      <c r="M506" s="10">
        <v>0</v>
      </c>
      <c r="N506" s="10">
        <v>5</v>
      </c>
      <c r="O506" s="10">
        <v>1</v>
      </c>
      <c r="P506" s="10">
        <v>6</v>
      </c>
      <c r="Q506" s="10">
        <v>15</v>
      </c>
      <c r="R506" s="10">
        <v>9</v>
      </c>
      <c r="U506">
        <v>1</v>
      </c>
      <c r="V506" s="17">
        <v>0</v>
      </c>
      <c r="W506" t="s">
        <v>19</v>
      </c>
      <c r="X506" s="2" t="s">
        <v>174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0</v>
      </c>
      <c r="AL506" s="10">
        <v>0</v>
      </c>
      <c r="AM506" s="10">
        <v>0</v>
      </c>
      <c r="AN506" s="10">
        <v>0</v>
      </c>
      <c r="AO506" t="s">
        <v>175</v>
      </c>
      <c r="AP506" s="10">
        <v>1</v>
      </c>
      <c r="AQ506" t="s">
        <v>14</v>
      </c>
      <c r="AR506">
        <v>0</v>
      </c>
      <c r="AT506" s="10">
        <v>0</v>
      </c>
      <c r="AV506" s="10">
        <v>0</v>
      </c>
      <c r="AW506" s="10">
        <v>0</v>
      </c>
      <c r="AY506" s="10">
        <v>1</v>
      </c>
      <c r="AZ506" t="s">
        <v>118</v>
      </c>
      <c r="BA506" s="10">
        <v>1</v>
      </c>
      <c r="BB506">
        <v>0</v>
      </c>
      <c r="BD506" s="10">
        <v>0</v>
      </c>
      <c r="BE506" s="10">
        <f>C506-BC506</f>
        <v>29</v>
      </c>
      <c r="BJ506" s="17">
        <f t="shared" si="14"/>
        <v>0</v>
      </c>
      <c r="BK506" s="17">
        <f t="shared" si="15"/>
        <v>0</v>
      </c>
      <c r="BM506" s="17">
        <v>0</v>
      </c>
      <c r="BN506" s="10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</row>
    <row r="507" spans="1:72" x14ac:dyDescent="0.25">
      <c r="A507">
        <v>536</v>
      </c>
      <c r="B507" s="17">
        <v>506</v>
      </c>
      <c r="C507" s="10">
        <v>29</v>
      </c>
      <c r="D507" t="s">
        <v>254</v>
      </c>
      <c r="E507">
        <v>0</v>
      </c>
      <c r="F507">
        <v>1</v>
      </c>
      <c r="G507" s="10">
        <v>7</v>
      </c>
      <c r="H507" s="10">
        <v>3</v>
      </c>
      <c r="I507" s="10">
        <v>5</v>
      </c>
      <c r="J507" s="2" t="s">
        <v>98</v>
      </c>
      <c r="K507" s="10">
        <v>2</v>
      </c>
      <c r="L507" s="2" t="s">
        <v>40</v>
      </c>
      <c r="M507" s="10">
        <v>0</v>
      </c>
      <c r="N507" s="10">
        <v>2</v>
      </c>
      <c r="O507" s="10">
        <v>2</v>
      </c>
      <c r="P507" s="10">
        <v>4</v>
      </c>
      <c r="Q507" s="10">
        <v>13</v>
      </c>
      <c r="R507" s="10">
        <v>9</v>
      </c>
      <c r="U507">
        <v>0</v>
      </c>
      <c r="V507" s="17">
        <v>0</v>
      </c>
      <c r="X507" s="17"/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t="s">
        <v>226</v>
      </c>
      <c r="AP507" s="10">
        <v>1</v>
      </c>
      <c r="AQ507" t="s">
        <v>14</v>
      </c>
      <c r="AR507">
        <v>0</v>
      </c>
      <c r="AT507" s="10">
        <v>1</v>
      </c>
      <c r="AV507" s="10">
        <v>0</v>
      </c>
      <c r="AW507" s="10">
        <v>0</v>
      </c>
      <c r="AY507" s="10">
        <v>0</v>
      </c>
      <c r="BA507" s="10">
        <v>0</v>
      </c>
      <c r="BB507">
        <v>0</v>
      </c>
      <c r="BD507" s="10">
        <v>0</v>
      </c>
      <c r="BE507" s="10">
        <f>C507-BC507</f>
        <v>29</v>
      </c>
      <c r="BJ507" s="17">
        <f t="shared" si="14"/>
        <v>0</v>
      </c>
      <c r="BK507" s="17">
        <f t="shared" si="15"/>
        <v>0</v>
      </c>
      <c r="BM507" s="17">
        <v>0</v>
      </c>
      <c r="BN507" s="10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</row>
    <row r="508" spans="1:72" x14ac:dyDescent="0.25">
      <c r="A508">
        <v>762</v>
      </c>
      <c r="B508" s="17">
        <v>507</v>
      </c>
      <c r="C508" s="10">
        <v>30</v>
      </c>
      <c r="D508" t="s">
        <v>255</v>
      </c>
      <c r="E508">
        <v>0</v>
      </c>
      <c r="F508">
        <v>1</v>
      </c>
      <c r="G508" s="10">
        <v>7</v>
      </c>
      <c r="H508" s="10">
        <v>6</v>
      </c>
      <c r="I508" s="10">
        <v>6</v>
      </c>
      <c r="J508" s="2" t="s">
        <v>98</v>
      </c>
      <c r="K508" s="10">
        <v>2</v>
      </c>
      <c r="L508" s="2" t="s">
        <v>40</v>
      </c>
      <c r="M508" s="10">
        <v>0</v>
      </c>
      <c r="N508" s="10">
        <v>1</v>
      </c>
      <c r="O508" s="10">
        <v>0</v>
      </c>
      <c r="P508" s="10">
        <v>1</v>
      </c>
      <c r="Q508" s="10">
        <v>10</v>
      </c>
      <c r="R508" s="10">
        <v>9</v>
      </c>
      <c r="U508">
        <v>1</v>
      </c>
      <c r="V508" s="17">
        <v>0</v>
      </c>
      <c r="W508" t="s">
        <v>19</v>
      </c>
      <c r="X508" s="17"/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t="s">
        <v>182</v>
      </c>
      <c r="AP508" s="10">
        <v>1</v>
      </c>
      <c r="AQ508" t="s">
        <v>26</v>
      </c>
      <c r="AR508">
        <v>1</v>
      </c>
      <c r="AS508" t="s">
        <v>114</v>
      </c>
      <c r="AT508" s="10">
        <v>0</v>
      </c>
      <c r="AV508" s="10">
        <v>0</v>
      </c>
      <c r="AW508" s="10">
        <v>0</v>
      </c>
      <c r="AY508" s="10">
        <v>0</v>
      </c>
      <c r="BA508" s="10">
        <v>0</v>
      </c>
      <c r="BB508">
        <v>0</v>
      </c>
      <c r="BD508" s="10">
        <v>0</v>
      </c>
      <c r="BE508" s="10">
        <f>C508-BC508</f>
        <v>30</v>
      </c>
      <c r="BJ508" s="17">
        <f t="shared" si="14"/>
        <v>0</v>
      </c>
      <c r="BK508" s="17">
        <f t="shared" si="15"/>
        <v>0</v>
      </c>
      <c r="BM508" s="17">
        <v>0</v>
      </c>
      <c r="BN508" s="10">
        <v>0</v>
      </c>
      <c r="BO508">
        <v>0</v>
      </c>
      <c r="BP508">
        <v>0</v>
      </c>
      <c r="BQ508">
        <v>1</v>
      </c>
      <c r="BR508">
        <v>0</v>
      </c>
      <c r="BS508">
        <v>0</v>
      </c>
      <c r="BT508">
        <v>0</v>
      </c>
    </row>
    <row r="509" spans="1:72" x14ac:dyDescent="0.25">
      <c r="A509">
        <v>702</v>
      </c>
      <c r="B509" s="17">
        <v>508</v>
      </c>
      <c r="C509" s="10">
        <v>31</v>
      </c>
      <c r="D509" t="s">
        <v>255</v>
      </c>
      <c r="E509">
        <v>0</v>
      </c>
      <c r="F509">
        <v>0</v>
      </c>
      <c r="G509" s="10">
        <v>7</v>
      </c>
      <c r="H509" s="10">
        <v>5</v>
      </c>
      <c r="I509" s="10">
        <v>7</v>
      </c>
      <c r="J509" s="2" t="s">
        <v>98</v>
      </c>
      <c r="K509" s="10">
        <v>2</v>
      </c>
      <c r="L509" s="2" t="s">
        <v>40</v>
      </c>
      <c r="M509" s="10">
        <v>0</v>
      </c>
      <c r="N509" s="10">
        <v>0</v>
      </c>
      <c r="O509" s="10">
        <v>2</v>
      </c>
      <c r="P509" s="10">
        <v>2</v>
      </c>
      <c r="Q509" s="10">
        <v>11</v>
      </c>
      <c r="R509" s="10">
        <v>9</v>
      </c>
      <c r="U509">
        <v>1</v>
      </c>
      <c r="V509" s="17">
        <v>0</v>
      </c>
      <c r="W509" t="s">
        <v>19</v>
      </c>
      <c r="X509" s="17" t="s">
        <v>106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0</v>
      </c>
      <c r="AO509" t="s">
        <v>171</v>
      </c>
      <c r="AP509" s="10">
        <v>0</v>
      </c>
      <c r="AQ509" t="s">
        <v>189</v>
      </c>
      <c r="AR509">
        <v>0</v>
      </c>
      <c r="AT509" s="10">
        <v>0</v>
      </c>
      <c r="AV509" s="10">
        <v>0</v>
      </c>
      <c r="AW509" s="10">
        <v>0</v>
      </c>
      <c r="AY509" s="10">
        <v>0</v>
      </c>
      <c r="BA509" s="10">
        <v>0</v>
      </c>
      <c r="BB509">
        <v>0</v>
      </c>
      <c r="BD509" s="10">
        <v>0</v>
      </c>
      <c r="BE509" s="10">
        <f>C509-BC509</f>
        <v>31</v>
      </c>
      <c r="BJ509" s="17">
        <f t="shared" si="14"/>
        <v>0</v>
      </c>
      <c r="BK509" s="17">
        <f t="shared" si="15"/>
        <v>0</v>
      </c>
      <c r="BM509" s="17">
        <v>0</v>
      </c>
      <c r="BN509" s="10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</row>
    <row r="510" spans="1:72" x14ac:dyDescent="0.25">
      <c r="A510">
        <v>331</v>
      </c>
      <c r="B510" s="17">
        <v>509</v>
      </c>
      <c r="C510" s="10">
        <v>32</v>
      </c>
      <c r="D510" t="s">
        <v>255</v>
      </c>
      <c r="E510">
        <v>0</v>
      </c>
      <c r="F510">
        <v>0</v>
      </c>
      <c r="G510" s="10">
        <v>7</v>
      </c>
      <c r="H510" s="10">
        <v>1</v>
      </c>
      <c r="I510" s="10">
        <v>4</v>
      </c>
      <c r="J510" s="2" t="s">
        <v>98</v>
      </c>
      <c r="K510" s="10">
        <v>2</v>
      </c>
      <c r="L510" s="2" t="s">
        <v>40</v>
      </c>
      <c r="M510" s="10">
        <v>0</v>
      </c>
      <c r="N510" s="10">
        <v>3</v>
      </c>
      <c r="O510" s="10">
        <v>3</v>
      </c>
      <c r="P510" s="10">
        <v>6</v>
      </c>
      <c r="U510">
        <v>1</v>
      </c>
      <c r="V510" s="17">
        <v>0</v>
      </c>
      <c r="W510" t="s">
        <v>106</v>
      </c>
      <c r="X510" s="17"/>
      <c r="Y510" s="17"/>
      <c r="Z510" s="17"/>
      <c r="AA510" s="17"/>
      <c r="AB510" s="17"/>
      <c r="AC510" s="17"/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t="s">
        <v>101</v>
      </c>
      <c r="AP510" s="10">
        <v>1</v>
      </c>
      <c r="AQ510" t="s">
        <v>14</v>
      </c>
      <c r="AR510">
        <v>0</v>
      </c>
      <c r="AT510" s="10">
        <v>0</v>
      </c>
      <c r="AV510" s="10">
        <v>0</v>
      </c>
      <c r="AW510" s="10">
        <v>0</v>
      </c>
      <c r="AY510" s="10">
        <v>0</v>
      </c>
      <c r="BA510" s="10">
        <v>0</v>
      </c>
      <c r="BB510">
        <v>0</v>
      </c>
      <c r="BD510" s="10">
        <v>0</v>
      </c>
      <c r="BE510" s="10">
        <f>C510-BC510</f>
        <v>32</v>
      </c>
      <c r="BJ510" s="17">
        <f t="shared" si="14"/>
        <v>0</v>
      </c>
      <c r="BK510" s="17">
        <f t="shared" si="15"/>
        <v>0</v>
      </c>
      <c r="BM510" s="17">
        <v>0</v>
      </c>
      <c r="BN510" s="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</row>
    <row r="511" spans="1:72" x14ac:dyDescent="0.25">
      <c r="A511">
        <v>128</v>
      </c>
      <c r="B511" s="17">
        <v>510</v>
      </c>
      <c r="C511" s="10">
        <v>33</v>
      </c>
      <c r="D511" t="s">
        <v>255</v>
      </c>
      <c r="E511">
        <v>0</v>
      </c>
      <c r="F511">
        <v>1</v>
      </c>
      <c r="G511" s="10">
        <v>7</v>
      </c>
      <c r="H511" s="10">
        <v>2</v>
      </c>
      <c r="I511" s="10">
        <v>2</v>
      </c>
      <c r="J511" s="2" t="s">
        <v>98</v>
      </c>
      <c r="K511" s="10">
        <v>2</v>
      </c>
      <c r="L511" s="2" t="s">
        <v>40</v>
      </c>
      <c r="M511" s="10">
        <v>0</v>
      </c>
      <c r="N511" s="10">
        <v>5</v>
      </c>
      <c r="O511" s="10">
        <v>0</v>
      </c>
      <c r="P511" s="10">
        <v>5</v>
      </c>
      <c r="Q511" s="10">
        <v>13</v>
      </c>
      <c r="R511" s="10">
        <v>8</v>
      </c>
      <c r="U511">
        <v>1</v>
      </c>
      <c r="V511" s="17">
        <v>0</v>
      </c>
      <c r="W511" t="s">
        <v>52</v>
      </c>
      <c r="X511" s="17"/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t="s">
        <v>74</v>
      </c>
      <c r="AP511" s="10">
        <v>1</v>
      </c>
      <c r="AQ511" t="s">
        <v>27</v>
      </c>
      <c r="AR511">
        <v>0</v>
      </c>
      <c r="AT511" s="10">
        <v>1</v>
      </c>
      <c r="AU511" t="s">
        <v>75</v>
      </c>
      <c r="AV511" s="10">
        <v>0</v>
      </c>
      <c r="AW511" s="10">
        <v>0</v>
      </c>
      <c r="AY511" s="10">
        <v>1</v>
      </c>
      <c r="AZ511" t="s">
        <v>76</v>
      </c>
      <c r="BA511" s="10">
        <v>1</v>
      </c>
      <c r="BB511">
        <v>0</v>
      </c>
      <c r="BD511" s="10">
        <v>0</v>
      </c>
      <c r="BE511" s="10">
        <f>C511-BC511</f>
        <v>33</v>
      </c>
      <c r="BJ511" s="17">
        <f t="shared" si="14"/>
        <v>0</v>
      </c>
      <c r="BK511" s="17">
        <f t="shared" si="15"/>
        <v>0</v>
      </c>
      <c r="BM511" s="17">
        <v>0</v>
      </c>
      <c r="BN511" s="10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</row>
    <row r="512" spans="1:72" x14ac:dyDescent="0.25">
      <c r="A512">
        <v>307</v>
      </c>
      <c r="B512" s="17">
        <v>511</v>
      </c>
      <c r="C512" s="10">
        <v>33</v>
      </c>
      <c r="D512" t="s">
        <v>255</v>
      </c>
      <c r="E512">
        <v>0</v>
      </c>
      <c r="F512">
        <v>1</v>
      </c>
      <c r="G512" s="10">
        <v>7</v>
      </c>
      <c r="H512" s="10">
        <v>3</v>
      </c>
      <c r="I512" s="10">
        <v>7</v>
      </c>
      <c r="J512" s="2" t="s">
        <v>98</v>
      </c>
      <c r="K512" s="10">
        <v>2</v>
      </c>
      <c r="L512" s="2" t="s">
        <v>40</v>
      </c>
      <c r="M512" s="10">
        <v>0</v>
      </c>
      <c r="N512" s="10">
        <v>0</v>
      </c>
      <c r="O512" s="10">
        <v>4</v>
      </c>
      <c r="P512" s="10">
        <v>4</v>
      </c>
      <c r="Q512" s="10">
        <v>7</v>
      </c>
      <c r="R512" s="10">
        <v>3</v>
      </c>
      <c r="U512">
        <v>0</v>
      </c>
      <c r="V512" s="17">
        <v>0</v>
      </c>
      <c r="X512" s="17"/>
      <c r="AF512" s="17">
        <v>0</v>
      </c>
      <c r="AG512" s="10">
        <v>0</v>
      </c>
      <c r="AH512" s="10">
        <v>0</v>
      </c>
      <c r="AI512" s="10">
        <v>0</v>
      </c>
      <c r="AJ512" s="10">
        <v>0</v>
      </c>
      <c r="AK512" s="10">
        <v>0</v>
      </c>
      <c r="AL512" s="10">
        <v>0</v>
      </c>
      <c r="AM512" s="10">
        <v>0</v>
      </c>
      <c r="AN512" s="10">
        <v>0</v>
      </c>
      <c r="AO512" t="s">
        <v>144</v>
      </c>
      <c r="AP512" s="10">
        <v>1</v>
      </c>
      <c r="AQ512" t="s">
        <v>14</v>
      </c>
      <c r="AR512">
        <v>0</v>
      </c>
      <c r="AT512" s="10">
        <v>0</v>
      </c>
      <c r="AV512" s="10">
        <v>0</v>
      </c>
      <c r="AW512" s="10">
        <v>0</v>
      </c>
      <c r="AY512" s="10">
        <v>0</v>
      </c>
      <c r="BA512" s="10">
        <v>0</v>
      </c>
      <c r="BB512">
        <v>0</v>
      </c>
      <c r="BD512" s="10">
        <v>0</v>
      </c>
      <c r="BE512" s="10">
        <f>C512-BC512</f>
        <v>33</v>
      </c>
      <c r="BJ512" s="17">
        <f t="shared" si="14"/>
        <v>0</v>
      </c>
      <c r="BK512" s="17">
        <f t="shared" si="15"/>
        <v>0</v>
      </c>
      <c r="BM512" s="17">
        <v>0</v>
      </c>
      <c r="BN512" s="10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</row>
    <row r="513" spans="1:72" x14ac:dyDescent="0.25">
      <c r="A513">
        <v>312</v>
      </c>
      <c r="B513" s="17">
        <v>512</v>
      </c>
      <c r="C513" s="10">
        <v>34</v>
      </c>
      <c r="D513" t="s">
        <v>255</v>
      </c>
      <c r="E513">
        <v>0</v>
      </c>
      <c r="F513">
        <v>1</v>
      </c>
      <c r="G513" s="10">
        <v>7</v>
      </c>
      <c r="H513" s="10">
        <v>5</v>
      </c>
      <c r="I513" s="10">
        <v>5</v>
      </c>
      <c r="J513" s="2" t="s">
        <v>98</v>
      </c>
      <c r="K513" s="10">
        <v>2</v>
      </c>
      <c r="L513" s="2" t="s">
        <v>40</v>
      </c>
      <c r="M513" s="10">
        <v>0</v>
      </c>
      <c r="N513" s="10">
        <v>2</v>
      </c>
      <c r="O513" s="10">
        <v>0</v>
      </c>
      <c r="P513" s="10">
        <v>2</v>
      </c>
      <c r="U513">
        <v>0</v>
      </c>
      <c r="V513" s="17">
        <v>0</v>
      </c>
      <c r="X513" s="17"/>
      <c r="AF513" s="17">
        <v>0</v>
      </c>
      <c r="AG513" s="10">
        <v>0</v>
      </c>
      <c r="AH513" s="10">
        <v>0</v>
      </c>
      <c r="AI513" s="10">
        <v>0</v>
      </c>
      <c r="AJ513" s="10">
        <v>0</v>
      </c>
      <c r="AK513" s="10">
        <v>0</v>
      </c>
      <c r="AL513" s="10">
        <v>0</v>
      </c>
      <c r="AM513" s="10">
        <v>0</v>
      </c>
      <c r="AN513" s="10">
        <v>0</v>
      </c>
      <c r="AO513" t="s">
        <v>161</v>
      </c>
      <c r="AP513" s="10">
        <v>1</v>
      </c>
      <c r="AQ513" t="s">
        <v>14</v>
      </c>
      <c r="AR513">
        <v>0</v>
      </c>
      <c r="AT513" s="10">
        <v>0</v>
      </c>
      <c r="AV513" s="10">
        <v>0</v>
      </c>
      <c r="AW513" s="10">
        <v>0</v>
      </c>
      <c r="AY513" s="10">
        <v>0</v>
      </c>
      <c r="BA513" s="10">
        <v>0</v>
      </c>
      <c r="BB513">
        <v>0</v>
      </c>
      <c r="BD513" s="10">
        <v>0</v>
      </c>
      <c r="BE513" s="10">
        <f>C513-BC513</f>
        <v>34</v>
      </c>
      <c r="BJ513" s="17">
        <f t="shared" si="14"/>
        <v>0</v>
      </c>
      <c r="BK513" s="17">
        <f t="shared" si="15"/>
        <v>0</v>
      </c>
      <c r="BM513" s="17">
        <v>0</v>
      </c>
      <c r="BN513" s="10">
        <v>0</v>
      </c>
      <c r="BO513">
        <v>1</v>
      </c>
      <c r="BP513">
        <v>1</v>
      </c>
      <c r="BQ513">
        <v>0</v>
      </c>
      <c r="BR513">
        <v>0</v>
      </c>
      <c r="BS513">
        <v>0</v>
      </c>
      <c r="BT513">
        <v>0</v>
      </c>
    </row>
    <row r="514" spans="1:72" x14ac:dyDescent="0.25">
      <c r="A514">
        <v>489</v>
      </c>
      <c r="B514" s="17">
        <v>513</v>
      </c>
      <c r="C514" s="10">
        <v>34</v>
      </c>
      <c r="D514" t="s">
        <v>255</v>
      </c>
      <c r="E514">
        <v>0</v>
      </c>
      <c r="F514">
        <v>1</v>
      </c>
      <c r="G514" s="10">
        <v>7</v>
      </c>
      <c r="H514" s="10">
        <v>3</v>
      </c>
      <c r="I514" s="10">
        <v>5</v>
      </c>
      <c r="J514" s="2" t="s">
        <v>98</v>
      </c>
      <c r="K514" s="10">
        <v>2</v>
      </c>
      <c r="L514" s="2" t="s">
        <v>40</v>
      </c>
      <c r="M514" s="10">
        <v>0</v>
      </c>
      <c r="N514" s="10">
        <v>2</v>
      </c>
      <c r="O514" s="10">
        <v>2</v>
      </c>
      <c r="P514" s="10">
        <v>4</v>
      </c>
      <c r="Q514" s="10">
        <v>13</v>
      </c>
      <c r="R514" s="10">
        <v>9</v>
      </c>
      <c r="U514">
        <v>1</v>
      </c>
      <c r="V514" s="17">
        <v>0</v>
      </c>
      <c r="W514" t="s">
        <v>19</v>
      </c>
      <c r="X514" s="2" t="s">
        <v>45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>
        <v>0</v>
      </c>
      <c r="AL514" s="10">
        <v>0</v>
      </c>
      <c r="AM514" s="10">
        <v>0</v>
      </c>
      <c r="AN514" s="10">
        <v>0</v>
      </c>
      <c r="AO514" t="s">
        <v>217</v>
      </c>
      <c r="AP514" s="10">
        <v>1</v>
      </c>
      <c r="AQ514" t="s">
        <v>14</v>
      </c>
      <c r="AR514">
        <v>0</v>
      </c>
      <c r="AT514" s="10">
        <v>0</v>
      </c>
      <c r="AV514" s="10">
        <v>0</v>
      </c>
      <c r="AW514" s="10">
        <v>0</v>
      </c>
      <c r="AY514" s="10">
        <v>0</v>
      </c>
      <c r="BA514" s="10">
        <v>0</v>
      </c>
      <c r="BB514">
        <v>0</v>
      </c>
      <c r="BD514" s="10">
        <v>0</v>
      </c>
      <c r="BE514" s="10">
        <f>C514-BC514</f>
        <v>34</v>
      </c>
      <c r="BJ514" s="17">
        <f t="shared" ref="BJ514:BJ577" si="16">BI514/20</f>
        <v>0</v>
      </c>
      <c r="BK514" s="17">
        <f t="shared" ref="BK514:BK577" si="17">BJ514*BE514</f>
        <v>0</v>
      </c>
      <c r="BM514" s="17">
        <v>0</v>
      </c>
      <c r="BN514" s="10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</row>
    <row r="515" spans="1:72" x14ac:dyDescent="0.25">
      <c r="A515">
        <v>352</v>
      </c>
      <c r="B515" s="17">
        <v>514</v>
      </c>
      <c r="C515" s="10">
        <v>35</v>
      </c>
      <c r="D515" t="s">
        <v>255</v>
      </c>
      <c r="E515">
        <v>0</v>
      </c>
      <c r="F515">
        <v>1</v>
      </c>
      <c r="G515" s="10">
        <v>7</v>
      </c>
      <c r="H515" s="10">
        <v>1</v>
      </c>
      <c r="I515" s="10">
        <v>5</v>
      </c>
      <c r="J515" s="2" t="s">
        <v>98</v>
      </c>
      <c r="K515" s="10">
        <v>2</v>
      </c>
      <c r="L515" s="2" t="s">
        <v>40</v>
      </c>
      <c r="M515" s="10">
        <v>0</v>
      </c>
      <c r="N515" s="10">
        <v>2</v>
      </c>
      <c r="O515" s="10">
        <v>4</v>
      </c>
      <c r="P515" s="10">
        <v>6</v>
      </c>
      <c r="U515">
        <v>1</v>
      </c>
      <c r="V515" s="17">
        <v>0</v>
      </c>
      <c r="W515" t="s">
        <v>19</v>
      </c>
      <c r="X515" s="2" t="s">
        <v>15</v>
      </c>
      <c r="Y515" s="2" t="s">
        <v>66</v>
      </c>
      <c r="Z515" s="2"/>
      <c r="AA515" s="2"/>
      <c r="AB515" s="2"/>
      <c r="AC515" s="2"/>
      <c r="AD515" s="17"/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0</v>
      </c>
      <c r="AL515" s="10">
        <v>0</v>
      </c>
      <c r="AM515" s="10">
        <v>0</v>
      </c>
      <c r="AN515" s="10">
        <v>0</v>
      </c>
      <c r="AO515" s="17" t="s">
        <v>144</v>
      </c>
      <c r="AP515" s="10">
        <v>1</v>
      </c>
      <c r="AQ515" t="s">
        <v>14</v>
      </c>
      <c r="AR515">
        <v>0</v>
      </c>
      <c r="AT515" s="10">
        <v>0</v>
      </c>
      <c r="AV515" s="10">
        <v>0</v>
      </c>
      <c r="AW515" s="10">
        <v>0</v>
      </c>
      <c r="AY515" s="10">
        <v>0</v>
      </c>
      <c r="BA515" s="10">
        <v>0</v>
      </c>
      <c r="BB515">
        <v>0</v>
      </c>
      <c r="BD515" s="10">
        <v>0</v>
      </c>
      <c r="BE515" s="10">
        <f>C515-BC515</f>
        <v>35</v>
      </c>
      <c r="BJ515" s="17">
        <f t="shared" si="16"/>
        <v>0</v>
      </c>
      <c r="BK515" s="17">
        <f t="shared" si="17"/>
        <v>0</v>
      </c>
      <c r="BM515" s="17">
        <v>0</v>
      </c>
      <c r="BN515" s="10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</row>
    <row r="516" spans="1:72" x14ac:dyDescent="0.25">
      <c r="A516">
        <v>535</v>
      </c>
      <c r="B516" s="17">
        <v>515</v>
      </c>
      <c r="C516" s="10">
        <v>36</v>
      </c>
      <c r="D516" t="s">
        <v>255</v>
      </c>
      <c r="E516">
        <v>0</v>
      </c>
      <c r="F516">
        <v>1</v>
      </c>
      <c r="G516" s="10">
        <v>7</v>
      </c>
      <c r="H516" s="10">
        <v>3</v>
      </c>
      <c r="I516" s="10">
        <v>5</v>
      </c>
      <c r="J516" s="2" t="s">
        <v>98</v>
      </c>
      <c r="K516" s="10">
        <v>2</v>
      </c>
      <c r="L516" s="2" t="s">
        <v>40</v>
      </c>
      <c r="M516" s="10">
        <v>0</v>
      </c>
      <c r="N516" s="10">
        <v>2</v>
      </c>
      <c r="O516" s="10">
        <v>2</v>
      </c>
      <c r="P516" s="10">
        <v>4</v>
      </c>
      <c r="Q516" s="10">
        <v>12</v>
      </c>
      <c r="R516" s="10">
        <v>8</v>
      </c>
      <c r="U516">
        <v>1</v>
      </c>
      <c r="V516" s="17">
        <v>0</v>
      </c>
      <c r="W516" t="s">
        <v>15</v>
      </c>
      <c r="X516" s="17"/>
      <c r="Y516" s="17"/>
      <c r="Z516" s="17"/>
      <c r="AA516" s="17"/>
      <c r="AB516" s="17"/>
      <c r="AC516" s="17"/>
      <c r="AD516" s="17"/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t="s">
        <v>225</v>
      </c>
      <c r="AP516" s="10">
        <v>1</v>
      </c>
      <c r="AQ516" t="s">
        <v>14</v>
      </c>
      <c r="AR516">
        <v>0</v>
      </c>
      <c r="AT516" s="10">
        <v>0</v>
      </c>
      <c r="AV516" s="10">
        <v>0</v>
      </c>
      <c r="AW516" s="10">
        <v>0</v>
      </c>
      <c r="AY516" s="10">
        <v>1</v>
      </c>
      <c r="AZ516" t="s">
        <v>54</v>
      </c>
      <c r="BA516" s="10">
        <v>1</v>
      </c>
      <c r="BB516">
        <v>0</v>
      </c>
      <c r="BD516" s="10">
        <v>0</v>
      </c>
      <c r="BE516" s="10">
        <f>C516-BC516</f>
        <v>36</v>
      </c>
      <c r="BJ516" s="17">
        <f t="shared" si="16"/>
        <v>0</v>
      </c>
      <c r="BK516" s="17">
        <f t="shared" si="17"/>
        <v>0</v>
      </c>
      <c r="BM516" s="17">
        <v>0</v>
      </c>
      <c r="BN516" s="10">
        <v>0</v>
      </c>
      <c r="BO516">
        <v>1</v>
      </c>
      <c r="BP516">
        <v>1</v>
      </c>
      <c r="BQ516">
        <v>0</v>
      </c>
      <c r="BR516">
        <v>0</v>
      </c>
      <c r="BS516">
        <v>0</v>
      </c>
      <c r="BT516">
        <v>0</v>
      </c>
    </row>
    <row r="517" spans="1:72" x14ac:dyDescent="0.25">
      <c r="A517">
        <v>401</v>
      </c>
      <c r="B517" s="17">
        <v>516</v>
      </c>
      <c r="C517" s="10">
        <v>37</v>
      </c>
      <c r="D517" t="s">
        <v>255</v>
      </c>
      <c r="E517">
        <v>0</v>
      </c>
      <c r="F517">
        <v>1</v>
      </c>
      <c r="G517" s="10">
        <v>7</v>
      </c>
      <c r="H517" s="10">
        <v>3</v>
      </c>
      <c r="I517" s="10">
        <v>4</v>
      </c>
      <c r="J517" s="2" t="s">
        <v>98</v>
      </c>
      <c r="K517" s="10">
        <v>2</v>
      </c>
      <c r="L517" s="2" t="s">
        <v>40</v>
      </c>
      <c r="M517" s="10">
        <v>0</v>
      </c>
      <c r="N517" s="10">
        <v>3</v>
      </c>
      <c r="O517" s="10">
        <v>1</v>
      </c>
      <c r="P517" s="10">
        <v>4</v>
      </c>
      <c r="Q517" s="10">
        <v>13</v>
      </c>
      <c r="R517" s="10">
        <v>9</v>
      </c>
      <c r="U517">
        <v>1</v>
      </c>
      <c r="V517" s="17">
        <v>0</v>
      </c>
      <c r="W517" t="s">
        <v>15</v>
      </c>
      <c r="X517" s="2" t="s">
        <v>45</v>
      </c>
      <c r="AD517" t="s">
        <v>16</v>
      </c>
      <c r="AF517" s="10">
        <v>1</v>
      </c>
      <c r="AG517" s="10">
        <v>0</v>
      </c>
      <c r="AH517" s="10">
        <v>1</v>
      </c>
      <c r="AI517" s="17">
        <v>1</v>
      </c>
      <c r="AJ517" s="10">
        <v>0</v>
      </c>
      <c r="AK517" s="10">
        <v>0</v>
      </c>
      <c r="AL517" s="10">
        <v>0</v>
      </c>
      <c r="AM517" s="10">
        <v>0</v>
      </c>
      <c r="AN517" s="10">
        <v>0</v>
      </c>
      <c r="AO517" t="s">
        <v>93</v>
      </c>
      <c r="AP517" s="10">
        <v>1</v>
      </c>
      <c r="AQ517" t="s">
        <v>14</v>
      </c>
      <c r="AR517">
        <v>0</v>
      </c>
      <c r="AT517" s="10">
        <v>0</v>
      </c>
      <c r="AV517" s="10">
        <v>0</v>
      </c>
      <c r="AW517" s="10">
        <v>0</v>
      </c>
      <c r="AY517" s="10">
        <v>0</v>
      </c>
      <c r="BA517" s="10">
        <v>0</v>
      </c>
      <c r="BB517">
        <v>0</v>
      </c>
      <c r="BD517" s="10">
        <v>0</v>
      </c>
      <c r="BE517" s="10">
        <f>C517-BC517</f>
        <v>37</v>
      </c>
      <c r="BJ517" s="17">
        <f t="shared" si="16"/>
        <v>0</v>
      </c>
      <c r="BK517" s="17">
        <f t="shared" si="17"/>
        <v>0</v>
      </c>
      <c r="BM517" s="17">
        <v>0</v>
      </c>
      <c r="BN517" s="10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</row>
    <row r="518" spans="1:72" x14ac:dyDescent="0.25">
      <c r="A518">
        <v>547</v>
      </c>
      <c r="B518" s="17">
        <v>517</v>
      </c>
      <c r="C518" s="10">
        <v>37</v>
      </c>
      <c r="D518" t="s">
        <v>255</v>
      </c>
      <c r="E518">
        <v>0</v>
      </c>
      <c r="F518">
        <v>1</v>
      </c>
      <c r="G518" s="10">
        <v>7</v>
      </c>
      <c r="H518" s="10">
        <v>2</v>
      </c>
      <c r="I518" s="10">
        <v>4</v>
      </c>
      <c r="J518" s="2" t="s">
        <v>98</v>
      </c>
      <c r="K518" s="10">
        <v>2</v>
      </c>
      <c r="L518" s="2" t="s">
        <v>40</v>
      </c>
      <c r="M518" s="10">
        <v>0</v>
      </c>
      <c r="N518" s="10">
        <v>3</v>
      </c>
      <c r="O518" s="10">
        <v>2</v>
      </c>
      <c r="P518" s="10">
        <v>5</v>
      </c>
      <c r="Q518" s="10">
        <v>12</v>
      </c>
      <c r="R518" s="10">
        <v>7</v>
      </c>
      <c r="U518">
        <v>1</v>
      </c>
      <c r="V518" s="17">
        <v>0</v>
      </c>
      <c r="W518" t="s">
        <v>19</v>
      </c>
      <c r="X518" s="17"/>
      <c r="AD518" t="s">
        <v>230</v>
      </c>
      <c r="AF518" s="10">
        <v>1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t="s">
        <v>144</v>
      </c>
      <c r="AP518" s="10">
        <v>1</v>
      </c>
      <c r="AQ518" t="s">
        <v>26</v>
      </c>
      <c r="AR518">
        <v>1</v>
      </c>
      <c r="AS518" t="s">
        <v>212</v>
      </c>
      <c r="AT518" s="10">
        <v>1</v>
      </c>
      <c r="AV518" s="10">
        <v>0</v>
      </c>
      <c r="AW518" s="10">
        <v>0</v>
      </c>
      <c r="AY518" s="10">
        <v>0</v>
      </c>
      <c r="BA518" s="10">
        <v>0</v>
      </c>
      <c r="BB518">
        <v>0</v>
      </c>
      <c r="BD518" s="10">
        <v>0</v>
      </c>
      <c r="BE518" s="10">
        <f>C518-BC518</f>
        <v>37</v>
      </c>
      <c r="BJ518" s="17">
        <f t="shared" si="16"/>
        <v>0</v>
      </c>
      <c r="BK518" s="17">
        <f t="shared" si="17"/>
        <v>0</v>
      </c>
      <c r="BM518" s="17">
        <v>0</v>
      </c>
      <c r="BN518" s="10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</row>
    <row r="519" spans="1:72" x14ac:dyDescent="0.25">
      <c r="A519">
        <v>118</v>
      </c>
      <c r="B519" s="17">
        <v>518</v>
      </c>
      <c r="C519" s="10">
        <v>38</v>
      </c>
      <c r="D519" t="s">
        <v>255</v>
      </c>
      <c r="E519">
        <v>0</v>
      </c>
      <c r="F519">
        <v>1</v>
      </c>
      <c r="G519" s="10">
        <v>7</v>
      </c>
      <c r="H519" s="10">
        <v>3</v>
      </c>
      <c r="I519" s="10">
        <v>3</v>
      </c>
      <c r="J519" s="2" t="s">
        <v>98</v>
      </c>
      <c r="K519" s="10">
        <v>2</v>
      </c>
      <c r="L519" s="2" t="s">
        <v>40</v>
      </c>
      <c r="M519" s="10">
        <v>0</v>
      </c>
      <c r="N519" s="10">
        <v>4</v>
      </c>
      <c r="O519" s="10">
        <v>0</v>
      </c>
      <c r="P519" s="10">
        <v>4</v>
      </c>
      <c r="Q519" s="10">
        <v>13</v>
      </c>
      <c r="R519" s="10">
        <v>9</v>
      </c>
      <c r="U519">
        <v>1</v>
      </c>
      <c r="V519" s="17">
        <v>0</v>
      </c>
      <c r="W519" t="s">
        <v>15</v>
      </c>
      <c r="X519" s="17" t="s">
        <v>46</v>
      </c>
      <c r="Y519" s="17"/>
      <c r="Z519" s="17"/>
      <c r="AA519" s="17"/>
      <c r="AB519" s="17"/>
      <c r="AC519" s="17"/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t="s">
        <v>74</v>
      </c>
      <c r="AP519" s="10">
        <v>1</v>
      </c>
      <c r="AQ519" t="s">
        <v>27</v>
      </c>
      <c r="AR519">
        <v>0</v>
      </c>
      <c r="AT519" s="10">
        <v>1</v>
      </c>
      <c r="AU519" t="s">
        <v>75</v>
      </c>
      <c r="AV519" s="10">
        <v>0</v>
      </c>
      <c r="AW519" s="10">
        <v>0</v>
      </c>
      <c r="AY519" s="10">
        <v>1</v>
      </c>
      <c r="AZ519" t="s">
        <v>76</v>
      </c>
      <c r="BA519" s="10">
        <v>1</v>
      </c>
      <c r="BB519">
        <v>0</v>
      </c>
      <c r="BD519" s="10">
        <v>0</v>
      </c>
      <c r="BE519" s="10">
        <f>C519-BC519</f>
        <v>38</v>
      </c>
      <c r="BJ519" s="17">
        <f t="shared" si="16"/>
        <v>0</v>
      </c>
      <c r="BK519" s="17">
        <f t="shared" si="17"/>
        <v>0</v>
      </c>
      <c r="BM519" s="17">
        <v>0</v>
      </c>
      <c r="BN519" s="10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</row>
    <row r="520" spans="1:72" x14ac:dyDescent="0.25">
      <c r="A520">
        <v>397</v>
      </c>
      <c r="B520" s="17">
        <v>519</v>
      </c>
      <c r="C520" s="10">
        <v>38</v>
      </c>
      <c r="D520" t="s">
        <v>255</v>
      </c>
      <c r="E520">
        <v>0</v>
      </c>
      <c r="F520">
        <v>0</v>
      </c>
      <c r="G520" s="10">
        <v>7</v>
      </c>
      <c r="H520" s="10">
        <v>3</v>
      </c>
      <c r="I520" s="10">
        <v>5</v>
      </c>
      <c r="J520" s="2" t="s">
        <v>98</v>
      </c>
      <c r="K520" s="10">
        <v>2</v>
      </c>
      <c r="L520" s="2" t="s">
        <v>40</v>
      </c>
      <c r="M520" s="10">
        <v>0</v>
      </c>
      <c r="N520" s="10">
        <v>2</v>
      </c>
      <c r="O520" s="10">
        <v>2</v>
      </c>
      <c r="P520" s="10">
        <v>4</v>
      </c>
      <c r="Q520" s="10">
        <v>13</v>
      </c>
      <c r="R520" s="10">
        <v>9</v>
      </c>
      <c r="U520">
        <v>1</v>
      </c>
      <c r="V520" s="17">
        <v>0</v>
      </c>
      <c r="W520" s="17" t="s">
        <v>66</v>
      </c>
      <c r="X520" s="17"/>
      <c r="AD520" t="s">
        <v>190</v>
      </c>
      <c r="AF520" s="10">
        <v>1</v>
      </c>
      <c r="AG520" s="10">
        <v>0</v>
      </c>
      <c r="AH520" s="10">
        <v>0</v>
      </c>
      <c r="AI520" s="10">
        <v>0</v>
      </c>
      <c r="AJ520" s="10">
        <v>0</v>
      </c>
      <c r="AK520" s="10">
        <v>0</v>
      </c>
      <c r="AL520" s="10">
        <v>0</v>
      </c>
      <c r="AM520" s="10">
        <v>0</v>
      </c>
      <c r="AN520" s="10">
        <v>0</v>
      </c>
      <c r="AO520" t="s">
        <v>171</v>
      </c>
      <c r="AP520" s="10">
        <v>0</v>
      </c>
      <c r="AQ520" t="s">
        <v>14</v>
      </c>
      <c r="AR520">
        <v>0</v>
      </c>
      <c r="AT520" s="10">
        <v>0</v>
      </c>
      <c r="AV520" s="10">
        <v>0</v>
      </c>
      <c r="AW520" s="10">
        <v>0</v>
      </c>
      <c r="AY520" s="10">
        <v>0</v>
      </c>
      <c r="BA520" s="10">
        <v>0</v>
      </c>
      <c r="BB520">
        <v>0</v>
      </c>
      <c r="BD520" s="10">
        <v>0</v>
      </c>
      <c r="BE520" s="10">
        <f>C520-BC520</f>
        <v>38</v>
      </c>
      <c r="BJ520" s="17">
        <f t="shared" si="16"/>
        <v>0</v>
      </c>
      <c r="BK520" s="17">
        <f t="shared" si="17"/>
        <v>0</v>
      </c>
      <c r="BM520" s="17">
        <v>0</v>
      </c>
      <c r="BN520" s="1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</row>
    <row r="521" spans="1:72" x14ac:dyDescent="0.25">
      <c r="A521">
        <v>351</v>
      </c>
      <c r="B521" s="17">
        <v>520</v>
      </c>
      <c r="C521" s="10">
        <v>40</v>
      </c>
      <c r="D521" t="s">
        <v>255</v>
      </c>
      <c r="E521">
        <v>0</v>
      </c>
      <c r="F521">
        <v>1</v>
      </c>
      <c r="G521" s="10">
        <v>7</v>
      </c>
      <c r="H521" s="10">
        <v>4</v>
      </c>
      <c r="I521" s="10">
        <v>4</v>
      </c>
      <c r="J521" s="2" t="s">
        <v>98</v>
      </c>
      <c r="K521" s="10">
        <v>2</v>
      </c>
      <c r="L521" s="2" t="s">
        <v>40</v>
      </c>
      <c r="M521" s="10">
        <v>0</v>
      </c>
      <c r="N521" s="10">
        <v>3</v>
      </c>
      <c r="O521" s="10">
        <v>0</v>
      </c>
      <c r="P521" s="10">
        <v>3</v>
      </c>
      <c r="Q521" s="10">
        <v>10</v>
      </c>
      <c r="R521" s="10">
        <v>7</v>
      </c>
      <c r="U521">
        <v>0</v>
      </c>
      <c r="V521" s="17">
        <v>0</v>
      </c>
      <c r="AD521" t="s">
        <v>28</v>
      </c>
      <c r="AF521" s="17">
        <v>1</v>
      </c>
      <c r="AG521" s="17">
        <v>1</v>
      </c>
      <c r="AH521" s="10">
        <v>0</v>
      </c>
      <c r="AI521" s="17">
        <v>1</v>
      </c>
      <c r="AJ521" s="10">
        <v>0</v>
      </c>
      <c r="AK521" s="10">
        <v>0</v>
      </c>
      <c r="AL521" s="10">
        <v>0</v>
      </c>
      <c r="AM521" s="10">
        <v>0</v>
      </c>
      <c r="AN521" s="10">
        <v>0</v>
      </c>
      <c r="AO521" t="s">
        <v>107</v>
      </c>
      <c r="AP521" s="10">
        <v>1</v>
      </c>
      <c r="AQ521" t="s">
        <v>14</v>
      </c>
      <c r="AR521">
        <v>0</v>
      </c>
      <c r="AT521" s="10">
        <v>0</v>
      </c>
      <c r="AV521" s="10">
        <v>0</v>
      </c>
      <c r="AW521" s="10">
        <v>0</v>
      </c>
      <c r="AY521" s="10">
        <v>0</v>
      </c>
      <c r="BA521" s="10">
        <v>0</v>
      </c>
      <c r="BB521">
        <v>0</v>
      </c>
      <c r="BD521" s="10">
        <v>0</v>
      </c>
      <c r="BE521" s="10">
        <f>C521-BC521</f>
        <v>40</v>
      </c>
      <c r="BJ521" s="17">
        <f t="shared" si="16"/>
        <v>0</v>
      </c>
      <c r="BK521" s="17">
        <f t="shared" si="17"/>
        <v>0</v>
      </c>
      <c r="BM521" s="17">
        <v>0</v>
      </c>
      <c r="BN521" s="10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</row>
    <row r="522" spans="1:72" x14ac:dyDescent="0.25">
      <c r="A522">
        <v>140</v>
      </c>
      <c r="B522" s="17">
        <v>521</v>
      </c>
      <c r="C522" s="10">
        <v>41</v>
      </c>
      <c r="D522" t="s">
        <v>255</v>
      </c>
      <c r="E522">
        <v>0</v>
      </c>
      <c r="F522">
        <v>1</v>
      </c>
      <c r="G522" s="10">
        <v>7</v>
      </c>
      <c r="H522" s="10">
        <v>3</v>
      </c>
      <c r="I522" s="10">
        <v>4</v>
      </c>
      <c r="J522" s="2" t="s">
        <v>98</v>
      </c>
      <c r="K522" s="10">
        <v>2</v>
      </c>
      <c r="L522" s="2" t="s">
        <v>40</v>
      </c>
      <c r="M522" s="10">
        <v>0</v>
      </c>
      <c r="N522" s="10">
        <v>3</v>
      </c>
      <c r="O522" s="10">
        <v>1</v>
      </c>
      <c r="P522" s="10">
        <v>4</v>
      </c>
      <c r="Q522" s="10">
        <v>9</v>
      </c>
      <c r="R522" s="10">
        <v>5</v>
      </c>
      <c r="U522">
        <v>1</v>
      </c>
      <c r="V522" s="17">
        <v>0</v>
      </c>
      <c r="W522" t="s">
        <v>47</v>
      </c>
      <c r="X522" s="17"/>
      <c r="Y522" s="17"/>
      <c r="Z522" s="17"/>
      <c r="AA522" s="17"/>
      <c r="AB522" s="17"/>
      <c r="AC522" s="17"/>
      <c r="AD522" t="s">
        <v>28</v>
      </c>
      <c r="AE522" t="s">
        <v>88</v>
      </c>
      <c r="AF522" s="10">
        <v>1</v>
      </c>
      <c r="AG522" s="10">
        <v>1</v>
      </c>
      <c r="AH522" s="10">
        <v>0</v>
      </c>
      <c r="AI522" s="17">
        <v>1</v>
      </c>
      <c r="AJ522" s="10">
        <v>1</v>
      </c>
      <c r="AK522" s="10">
        <v>0</v>
      </c>
      <c r="AL522" s="10">
        <v>0</v>
      </c>
      <c r="AM522" s="10">
        <v>0</v>
      </c>
      <c r="AN522" s="10">
        <v>0</v>
      </c>
      <c r="AO522" t="s">
        <v>89</v>
      </c>
      <c r="AP522" s="10">
        <v>1</v>
      </c>
      <c r="AQ522" t="s">
        <v>27</v>
      </c>
      <c r="AR522">
        <v>0</v>
      </c>
      <c r="AT522" s="10">
        <v>0</v>
      </c>
      <c r="AV522" s="10">
        <v>0</v>
      </c>
      <c r="AW522" s="10">
        <v>0</v>
      </c>
      <c r="AY522" s="10">
        <v>0</v>
      </c>
      <c r="BA522" s="10">
        <v>0</v>
      </c>
      <c r="BB522">
        <v>0</v>
      </c>
      <c r="BD522" s="10">
        <v>0</v>
      </c>
      <c r="BE522" s="10">
        <f>C522-BC522</f>
        <v>41</v>
      </c>
      <c r="BJ522" s="17">
        <f t="shared" si="16"/>
        <v>0</v>
      </c>
      <c r="BK522" s="17">
        <f t="shared" si="17"/>
        <v>0</v>
      </c>
      <c r="BM522" s="17">
        <v>0</v>
      </c>
      <c r="BN522" s="10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</row>
    <row r="523" spans="1:72" x14ac:dyDescent="0.25">
      <c r="A523">
        <v>533</v>
      </c>
      <c r="B523" s="17">
        <v>522</v>
      </c>
      <c r="C523" s="10">
        <v>41</v>
      </c>
      <c r="D523" t="s">
        <v>255</v>
      </c>
      <c r="E523">
        <v>0</v>
      </c>
      <c r="F523">
        <v>1</v>
      </c>
      <c r="G523" s="10">
        <v>7</v>
      </c>
      <c r="H523" s="10">
        <v>3</v>
      </c>
      <c r="I523" s="10">
        <v>5</v>
      </c>
      <c r="J523" s="2" t="s">
        <v>98</v>
      </c>
      <c r="K523" s="10">
        <v>2</v>
      </c>
      <c r="L523" s="2" t="s">
        <v>40</v>
      </c>
      <c r="M523" s="10">
        <v>0</v>
      </c>
      <c r="N523" s="10">
        <v>2</v>
      </c>
      <c r="O523" s="10">
        <v>2</v>
      </c>
      <c r="P523" s="10">
        <v>4</v>
      </c>
      <c r="Q523" s="10">
        <v>12</v>
      </c>
      <c r="R523" s="10">
        <v>8</v>
      </c>
      <c r="U523">
        <v>1</v>
      </c>
      <c r="V523" s="17">
        <v>0</v>
      </c>
      <c r="W523" t="s">
        <v>19</v>
      </c>
      <c r="X523" s="2" t="s">
        <v>15</v>
      </c>
      <c r="Y523" s="2" t="s">
        <v>58</v>
      </c>
      <c r="Z523" s="2" t="s">
        <v>106</v>
      </c>
      <c r="AA523" s="2" t="s">
        <v>66</v>
      </c>
      <c r="AB523" s="2" t="s">
        <v>266</v>
      </c>
      <c r="AC523" s="2"/>
      <c r="AD523" t="s">
        <v>224</v>
      </c>
      <c r="AF523" s="10">
        <v>1</v>
      </c>
      <c r="AG523" s="10">
        <v>0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0</v>
      </c>
      <c r="AO523" t="s">
        <v>41</v>
      </c>
      <c r="AP523" s="10">
        <v>0</v>
      </c>
      <c r="AQ523" t="s">
        <v>14</v>
      </c>
      <c r="AR523">
        <v>0</v>
      </c>
      <c r="AT523" s="10">
        <v>0</v>
      </c>
      <c r="AV523" s="10">
        <v>0</v>
      </c>
      <c r="AW523" s="10">
        <v>0</v>
      </c>
      <c r="AY523" s="10">
        <v>0</v>
      </c>
      <c r="BA523" s="10">
        <v>0</v>
      </c>
      <c r="BB523">
        <v>0</v>
      </c>
      <c r="BD523" s="10">
        <v>0</v>
      </c>
      <c r="BE523" s="10">
        <f>C523-BC523</f>
        <v>41</v>
      </c>
      <c r="BJ523" s="17">
        <f t="shared" si="16"/>
        <v>0</v>
      </c>
      <c r="BK523" s="17">
        <f t="shared" si="17"/>
        <v>0</v>
      </c>
      <c r="BM523" s="17">
        <v>0</v>
      </c>
      <c r="BN523" s="10">
        <v>0</v>
      </c>
      <c r="BO523">
        <v>1</v>
      </c>
      <c r="BP523">
        <v>1</v>
      </c>
      <c r="BQ523">
        <v>0</v>
      </c>
      <c r="BR523">
        <v>0</v>
      </c>
      <c r="BS523">
        <v>0</v>
      </c>
      <c r="BT523">
        <v>0</v>
      </c>
    </row>
    <row r="524" spans="1:72" x14ac:dyDescent="0.25">
      <c r="A524">
        <v>94</v>
      </c>
      <c r="B524" s="17">
        <v>523</v>
      </c>
      <c r="C524" s="10">
        <v>42</v>
      </c>
      <c r="D524" t="s">
        <v>255</v>
      </c>
      <c r="E524">
        <v>0</v>
      </c>
      <c r="F524">
        <v>1</v>
      </c>
      <c r="G524" s="10">
        <v>7</v>
      </c>
      <c r="H524" s="10">
        <v>2</v>
      </c>
      <c r="I524" s="10">
        <v>2</v>
      </c>
      <c r="J524" s="2" t="s">
        <v>98</v>
      </c>
      <c r="K524" s="10">
        <v>2</v>
      </c>
      <c r="L524" s="2" t="s">
        <v>40</v>
      </c>
      <c r="M524" s="10">
        <v>0</v>
      </c>
      <c r="N524" s="10">
        <v>5</v>
      </c>
      <c r="O524" s="10">
        <v>0</v>
      </c>
      <c r="P524" s="10">
        <v>5</v>
      </c>
      <c r="Q524" s="10">
        <v>14</v>
      </c>
      <c r="R524" s="10">
        <v>9</v>
      </c>
      <c r="U524">
        <v>1</v>
      </c>
      <c r="V524" s="17">
        <v>0</v>
      </c>
      <c r="W524" s="17" t="s">
        <v>19</v>
      </c>
      <c r="AD524" t="s">
        <v>16</v>
      </c>
      <c r="AF524" s="10">
        <v>1</v>
      </c>
      <c r="AG524" s="10">
        <v>0</v>
      </c>
      <c r="AH524" s="10">
        <v>1</v>
      </c>
      <c r="AI524" s="17">
        <v>1</v>
      </c>
      <c r="AJ524" s="10">
        <v>0</v>
      </c>
      <c r="AK524" s="10">
        <v>0</v>
      </c>
      <c r="AL524" s="10">
        <v>0</v>
      </c>
      <c r="AM524" s="10">
        <v>0</v>
      </c>
      <c r="AN524" s="10">
        <v>0</v>
      </c>
      <c r="AO524" t="s">
        <v>74</v>
      </c>
      <c r="AP524" s="10">
        <v>1</v>
      </c>
      <c r="AQ524" t="s">
        <v>27</v>
      </c>
      <c r="AR524">
        <v>0</v>
      </c>
      <c r="AT524" s="10">
        <v>1</v>
      </c>
      <c r="AU524" t="s">
        <v>75</v>
      </c>
      <c r="AV524" s="10">
        <v>0</v>
      </c>
      <c r="AW524" s="10">
        <v>0</v>
      </c>
      <c r="AY524" s="10">
        <v>1</v>
      </c>
      <c r="AZ524" t="s">
        <v>76</v>
      </c>
      <c r="BA524" s="10">
        <v>1</v>
      </c>
      <c r="BB524">
        <v>0</v>
      </c>
      <c r="BD524" s="10">
        <v>0</v>
      </c>
      <c r="BE524" s="10">
        <f>C524-BC524</f>
        <v>42</v>
      </c>
      <c r="BJ524" s="17">
        <f t="shared" si="16"/>
        <v>0</v>
      </c>
      <c r="BK524" s="17">
        <f t="shared" si="17"/>
        <v>0</v>
      </c>
      <c r="BM524" s="17">
        <v>0</v>
      </c>
      <c r="BN524" s="10">
        <v>0</v>
      </c>
      <c r="BO524">
        <v>0</v>
      </c>
      <c r="BP524">
        <v>0</v>
      </c>
      <c r="BQ524">
        <v>1</v>
      </c>
      <c r="BR524">
        <v>1</v>
      </c>
      <c r="BS524">
        <v>0</v>
      </c>
      <c r="BT524">
        <v>0</v>
      </c>
    </row>
    <row r="525" spans="1:72" x14ac:dyDescent="0.25">
      <c r="A525">
        <v>298</v>
      </c>
      <c r="B525" s="17">
        <v>524</v>
      </c>
      <c r="C525" s="10">
        <v>44</v>
      </c>
      <c r="D525" t="s">
        <v>255</v>
      </c>
      <c r="E525">
        <v>0</v>
      </c>
      <c r="F525">
        <v>1</v>
      </c>
      <c r="G525" s="10">
        <v>7</v>
      </c>
      <c r="H525" s="10">
        <v>3</v>
      </c>
      <c r="I525" s="10">
        <v>7</v>
      </c>
      <c r="J525" s="2" t="s">
        <v>98</v>
      </c>
      <c r="K525" s="10">
        <v>2</v>
      </c>
      <c r="L525" s="2" t="s">
        <v>40</v>
      </c>
      <c r="M525" s="10">
        <v>0</v>
      </c>
      <c r="N525" s="10">
        <v>0</v>
      </c>
      <c r="O525" s="10">
        <v>4</v>
      </c>
      <c r="P525" s="10">
        <v>4</v>
      </c>
      <c r="Q525" s="10">
        <v>10</v>
      </c>
      <c r="R525" s="10">
        <v>6</v>
      </c>
      <c r="U525">
        <v>0</v>
      </c>
      <c r="V525" s="17">
        <v>0</v>
      </c>
      <c r="X525" s="17"/>
      <c r="AF525" s="17">
        <v>0</v>
      </c>
      <c r="AG525" s="10">
        <v>0</v>
      </c>
      <c r="AH525" s="10">
        <v>0</v>
      </c>
      <c r="AI525" s="10">
        <v>0</v>
      </c>
      <c r="AJ525" s="10">
        <v>0</v>
      </c>
      <c r="AK525" s="10">
        <v>0</v>
      </c>
      <c r="AL525" s="10">
        <v>0</v>
      </c>
      <c r="AM525" s="10">
        <v>0</v>
      </c>
      <c r="AN525" s="10">
        <v>0</v>
      </c>
      <c r="AO525" t="s">
        <v>18</v>
      </c>
      <c r="AP525" s="10">
        <v>1</v>
      </c>
      <c r="AQ525" t="s">
        <v>14</v>
      </c>
      <c r="AR525">
        <v>0</v>
      </c>
      <c r="AT525" s="10">
        <v>0</v>
      </c>
      <c r="AV525" s="10">
        <v>0</v>
      </c>
      <c r="AW525" s="10">
        <v>0</v>
      </c>
      <c r="AY525" s="10">
        <v>0</v>
      </c>
      <c r="BA525" s="10">
        <v>0</v>
      </c>
      <c r="BB525">
        <v>0</v>
      </c>
      <c r="BD525" s="10">
        <v>0</v>
      </c>
      <c r="BE525" s="10">
        <f>C525-BC525</f>
        <v>44</v>
      </c>
      <c r="BJ525" s="17">
        <f t="shared" si="16"/>
        <v>0</v>
      </c>
      <c r="BK525" s="17">
        <f t="shared" si="17"/>
        <v>0</v>
      </c>
      <c r="BM525" s="17">
        <v>0</v>
      </c>
      <c r="BN525" s="10">
        <v>0</v>
      </c>
      <c r="BO525">
        <v>1</v>
      </c>
      <c r="BP525">
        <v>1</v>
      </c>
      <c r="BQ525">
        <v>0</v>
      </c>
      <c r="BR525">
        <v>0</v>
      </c>
      <c r="BS525">
        <v>0</v>
      </c>
      <c r="BT525">
        <v>0</v>
      </c>
    </row>
    <row r="526" spans="1:72" x14ac:dyDescent="0.25">
      <c r="A526">
        <v>133</v>
      </c>
      <c r="B526" s="17">
        <v>525</v>
      </c>
      <c r="C526" s="10">
        <v>45</v>
      </c>
      <c r="D526" t="s">
        <v>256</v>
      </c>
      <c r="E526">
        <v>0</v>
      </c>
      <c r="F526">
        <v>1</v>
      </c>
      <c r="G526" s="10">
        <v>7</v>
      </c>
      <c r="H526" s="10">
        <v>2</v>
      </c>
      <c r="I526" s="10">
        <v>2</v>
      </c>
      <c r="J526" s="2" t="s">
        <v>98</v>
      </c>
      <c r="K526" s="10">
        <v>2</v>
      </c>
      <c r="L526" s="2" t="s">
        <v>40</v>
      </c>
      <c r="M526" s="10">
        <v>0</v>
      </c>
      <c r="N526" s="10">
        <v>5</v>
      </c>
      <c r="O526" s="10">
        <v>0</v>
      </c>
      <c r="P526" s="10">
        <v>5</v>
      </c>
      <c r="Q526" s="10">
        <v>13</v>
      </c>
      <c r="R526" s="10">
        <v>8</v>
      </c>
      <c r="U526">
        <v>1</v>
      </c>
      <c r="V526" s="17">
        <v>0</v>
      </c>
      <c r="W526" t="s">
        <v>15</v>
      </c>
      <c r="X526" s="17" t="s">
        <v>66</v>
      </c>
      <c r="AD526" t="s">
        <v>85</v>
      </c>
      <c r="AF526" s="10">
        <v>1</v>
      </c>
      <c r="AG526" s="10">
        <v>0</v>
      </c>
      <c r="AH526" s="10">
        <v>0</v>
      </c>
      <c r="AI526" s="10">
        <v>0</v>
      </c>
      <c r="AJ526" s="10">
        <v>0</v>
      </c>
      <c r="AK526" s="10">
        <v>1</v>
      </c>
      <c r="AL526" s="10">
        <v>0</v>
      </c>
      <c r="AM526" s="10">
        <v>0</v>
      </c>
      <c r="AN526" s="10">
        <v>0</v>
      </c>
      <c r="AO526" t="s">
        <v>74</v>
      </c>
      <c r="AP526" s="10">
        <v>1</v>
      </c>
      <c r="AQ526" t="s">
        <v>27</v>
      </c>
      <c r="AR526">
        <v>0</v>
      </c>
      <c r="AT526" s="10">
        <v>1</v>
      </c>
      <c r="AU526" t="s">
        <v>75</v>
      </c>
      <c r="AV526" s="10">
        <v>0</v>
      </c>
      <c r="AW526" s="10">
        <v>0</v>
      </c>
      <c r="AY526" s="10">
        <v>1</v>
      </c>
      <c r="AZ526" t="s">
        <v>76</v>
      </c>
      <c r="BA526" s="10">
        <v>1</v>
      </c>
      <c r="BB526">
        <v>0</v>
      </c>
      <c r="BD526" s="10">
        <v>0</v>
      </c>
      <c r="BE526" s="10">
        <f>C526-BC526</f>
        <v>45</v>
      </c>
      <c r="BJ526" s="17">
        <f t="shared" si="16"/>
        <v>0</v>
      </c>
      <c r="BK526" s="17">
        <f t="shared" si="17"/>
        <v>0</v>
      </c>
      <c r="BM526" s="17">
        <v>0</v>
      </c>
      <c r="BN526" s="10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</row>
    <row r="527" spans="1:72" x14ac:dyDescent="0.25">
      <c r="A527">
        <v>156</v>
      </c>
      <c r="B527" s="17">
        <v>526</v>
      </c>
      <c r="C527" s="10">
        <v>46</v>
      </c>
      <c r="D527" t="s">
        <v>256</v>
      </c>
      <c r="E527">
        <v>0</v>
      </c>
      <c r="F527">
        <v>1</v>
      </c>
      <c r="G527" s="10">
        <v>7</v>
      </c>
      <c r="H527" s="10">
        <v>5</v>
      </c>
      <c r="I527" s="10">
        <v>5</v>
      </c>
      <c r="J527" s="2" t="s">
        <v>98</v>
      </c>
      <c r="K527" s="10">
        <v>2</v>
      </c>
      <c r="L527" s="2" t="s">
        <v>40</v>
      </c>
      <c r="M527" s="10">
        <v>0</v>
      </c>
      <c r="N527" s="10">
        <v>2</v>
      </c>
      <c r="O527" s="10">
        <v>0</v>
      </c>
      <c r="P527" s="10">
        <v>2</v>
      </c>
      <c r="U527">
        <v>0</v>
      </c>
      <c r="V527" s="17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0</v>
      </c>
      <c r="AL527" s="10">
        <v>0</v>
      </c>
      <c r="AM527" s="10">
        <v>0</v>
      </c>
      <c r="AN527" s="10">
        <v>0</v>
      </c>
      <c r="AO527" t="s">
        <v>74</v>
      </c>
      <c r="AP527" s="10">
        <v>1</v>
      </c>
      <c r="AQ527" t="s">
        <v>27</v>
      </c>
      <c r="AR527">
        <v>0</v>
      </c>
      <c r="AT527" s="10">
        <v>1</v>
      </c>
      <c r="AU527" t="s">
        <v>75</v>
      </c>
      <c r="AV527" s="10">
        <v>0</v>
      </c>
      <c r="AW527" s="10">
        <v>0</v>
      </c>
      <c r="AY527" s="10">
        <v>1</v>
      </c>
      <c r="AZ527" t="s">
        <v>76</v>
      </c>
      <c r="BA527" s="10">
        <v>1</v>
      </c>
      <c r="BB527">
        <v>1</v>
      </c>
      <c r="BC527">
        <v>43</v>
      </c>
      <c r="BD527" s="10">
        <v>1</v>
      </c>
      <c r="BE527" s="10">
        <f>C527-BC527</f>
        <v>3</v>
      </c>
      <c r="BG527" t="s">
        <v>80</v>
      </c>
      <c r="BH527" s="10">
        <v>1</v>
      </c>
      <c r="BI527">
        <v>1</v>
      </c>
      <c r="BJ527" s="17">
        <f t="shared" si="16"/>
        <v>0.05</v>
      </c>
      <c r="BK527" s="17">
        <f t="shared" si="17"/>
        <v>0.15000000000000002</v>
      </c>
      <c r="BM527" s="18">
        <v>0.15000000000000002</v>
      </c>
      <c r="BN527" s="10">
        <v>1</v>
      </c>
      <c r="BO527">
        <v>1</v>
      </c>
      <c r="BP527">
        <v>1</v>
      </c>
      <c r="BQ527">
        <v>0</v>
      </c>
      <c r="BR527">
        <v>0</v>
      </c>
      <c r="BS527">
        <v>0</v>
      </c>
      <c r="BT527">
        <v>0</v>
      </c>
    </row>
    <row r="528" spans="1:72" x14ac:dyDescent="0.25">
      <c r="A528">
        <v>523</v>
      </c>
      <c r="B528" s="17">
        <v>527</v>
      </c>
      <c r="C528" s="10">
        <v>46</v>
      </c>
      <c r="D528" t="s">
        <v>256</v>
      </c>
      <c r="E528">
        <v>0</v>
      </c>
      <c r="F528">
        <v>0</v>
      </c>
      <c r="G528" s="10">
        <v>7</v>
      </c>
      <c r="H528" s="10">
        <v>2</v>
      </c>
      <c r="I528" s="10">
        <v>6</v>
      </c>
      <c r="J528" s="2" t="s">
        <v>98</v>
      </c>
      <c r="K528" s="10">
        <v>2</v>
      </c>
      <c r="L528" s="2" t="s">
        <v>40</v>
      </c>
      <c r="M528" s="10">
        <v>0</v>
      </c>
      <c r="N528" s="10">
        <v>1</v>
      </c>
      <c r="O528" s="10">
        <v>4</v>
      </c>
      <c r="P528" s="10">
        <v>5</v>
      </c>
      <c r="Q528" s="10">
        <v>12</v>
      </c>
      <c r="R528" s="10">
        <v>7</v>
      </c>
      <c r="U528">
        <v>1</v>
      </c>
      <c r="V528" s="17">
        <v>0</v>
      </c>
      <c r="W528" s="2" t="s">
        <v>15</v>
      </c>
      <c r="X528" s="17"/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t="s">
        <v>171</v>
      </c>
      <c r="AP528" s="10">
        <v>0</v>
      </c>
      <c r="AQ528" t="s">
        <v>14</v>
      </c>
      <c r="AR528">
        <v>0</v>
      </c>
      <c r="AT528" s="10">
        <v>0</v>
      </c>
      <c r="AV528" s="10">
        <v>0</v>
      </c>
      <c r="AW528" s="10">
        <v>0</v>
      </c>
      <c r="AY528" s="10">
        <v>0</v>
      </c>
      <c r="BA528" s="10">
        <v>0</v>
      </c>
      <c r="BB528">
        <v>0</v>
      </c>
      <c r="BD528" s="10">
        <v>0</v>
      </c>
      <c r="BE528" s="10">
        <f>C528-BC528</f>
        <v>46</v>
      </c>
      <c r="BJ528" s="17">
        <f t="shared" si="16"/>
        <v>0</v>
      </c>
      <c r="BK528" s="17">
        <f t="shared" si="17"/>
        <v>0</v>
      </c>
      <c r="BM528" s="17">
        <v>0</v>
      </c>
      <c r="BN528" s="10">
        <v>0</v>
      </c>
      <c r="BO528">
        <v>1</v>
      </c>
      <c r="BP528">
        <v>1</v>
      </c>
      <c r="BQ528">
        <v>0</v>
      </c>
      <c r="BR528">
        <v>0</v>
      </c>
      <c r="BS528">
        <v>0</v>
      </c>
      <c r="BT528">
        <v>0</v>
      </c>
    </row>
    <row r="529" spans="1:72" x14ac:dyDescent="0.25">
      <c r="A529">
        <v>759</v>
      </c>
      <c r="B529" s="17">
        <v>528</v>
      </c>
      <c r="C529" s="10">
        <v>46</v>
      </c>
      <c r="D529" t="s">
        <v>256</v>
      </c>
      <c r="E529">
        <v>0</v>
      </c>
      <c r="F529">
        <v>1</v>
      </c>
      <c r="G529" s="10">
        <v>7</v>
      </c>
      <c r="H529" s="10">
        <v>6</v>
      </c>
      <c r="I529" s="10">
        <v>7</v>
      </c>
      <c r="J529" s="2" t="s">
        <v>98</v>
      </c>
      <c r="K529" s="10">
        <v>2</v>
      </c>
      <c r="L529" s="2" t="s">
        <v>40</v>
      </c>
      <c r="M529" s="10">
        <v>0</v>
      </c>
      <c r="N529" s="10">
        <v>0</v>
      </c>
      <c r="O529" s="10">
        <v>1</v>
      </c>
      <c r="P529" s="10">
        <v>1</v>
      </c>
      <c r="Q529" s="10">
        <v>10</v>
      </c>
      <c r="R529" s="10">
        <v>9</v>
      </c>
      <c r="U529">
        <v>0</v>
      </c>
      <c r="V529" s="17">
        <v>0</v>
      </c>
      <c r="X529" s="17"/>
      <c r="Y529" s="17"/>
      <c r="Z529" s="17"/>
      <c r="AA529" s="17"/>
      <c r="AB529" s="17"/>
      <c r="AC529" s="17"/>
      <c r="AD529" t="s">
        <v>16</v>
      </c>
      <c r="AF529" s="10">
        <v>1</v>
      </c>
      <c r="AG529" s="10">
        <v>0</v>
      </c>
      <c r="AH529" s="10">
        <v>1</v>
      </c>
      <c r="AI529" s="17">
        <v>1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t="s">
        <v>95</v>
      </c>
      <c r="AP529" s="10">
        <v>1</v>
      </c>
      <c r="AQ529" t="s">
        <v>14</v>
      </c>
      <c r="AR529">
        <v>0</v>
      </c>
      <c r="AT529" s="10">
        <v>0</v>
      </c>
      <c r="AV529" s="10">
        <v>0</v>
      </c>
      <c r="AW529" s="10">
        <v>0</v>
      </c>
      <c r="AY529" s="10">
        <v>0</v>
      </c>
      <c r="BA529" s="10">
        <v>0</v>
      </c>
      <c r="BB529">
        <v>0</v>
      </c>
      <c r="BD529" s="10">
        <v>0</v>
      </c>
      <c r="BE529" s="10">
        <f>C529-BC529</f>
        <v>46</v>
      </c>
      <c r="BJ529" s="17">
        <f t="shared" si="16"/>
        <v>0</v>
      </c>
      <c r="BK529" s="17">
        <f t="shared" si="17"/>
        <v>0</v>
      </c>
      <c r="BM529" s="17">
        <v>0</v>
      </c>
      <c r="BN529" s="10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</row>
    <row r="530" spans="1:72" x14ac:dyDescent="0.25">
      <c r="A530">
        <v>705</v>
      </c>
      <c r="B530" s="17">
        <v>529</v>
      </c>
      <c r="C530" s="10">
        <v>47</v>
      </c>
      <c r="D530" t="s">
        <v>256</v>
      </c>
      <c r="E530">
        <v>0</v>
      </c>
      <c r="F530">
        <v>1</v>
      </c>
      <c r="G530" s="10">
        <v>7</v>
      </c>
      <c r="H530" s="10">
        <v>5</v>
      </c>
      <c r="I530" s="10">
        <v>7</v>
      </c>
      <c r="J530" s="2" t="s">
        <v>98</v>
      </c>
      <c r="K530" s="10">
        <v>2</v>
      </c>
      <c r="L530" s="2" t="s">
        <v>40</v>
      </c>
      <c r="M530" s="10">
        <v>0</v>
      </c>
      <c r="N530" s="10">
        <v>0</v>
      </c>
      <c r="O530" s="10">
        <v>2</v>
      </c>
      <c r="P530" s="10">
        <v>2</v>
      </c>
      <c r="Q530" s="10">
        <v>12</v>
      </c>
      <c r="R530" s="10">
        <v>10</v>
      </c>
      <c r="U530">
        <v>0</v>
      </c>
      <c r="V530" s="17">
        <v>1</v>
      </c>
      <c r="X530" s="17"/>
      <c r="Y530" s="17"/>
      <c r="Z530" s="17"/>
      <c r="AA530" s="17"/>
      <c r="AB530" s="17"/>
      <c r="AC530" s="17"/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t="s">
        <v>302</v>
      </c>
      <c r="AP530" s="10">
        <v>0</v>
      </c>
      <c r="AQ530" t="s">
        <v>14</v>
      </c>
      <c r="AR530">
        <v>0</v>
      </c>
      <c r="AT530" s="10">
        <v>0</v>
      </c>
      <c r="AV530" s="10">
        <v>0</v>
      </c>
      <c r="AW530" s="10">
        <v>0</v>
      </c>
      <c r="AY530" s="10">
        <v>0</v>
      </c>
      <c r="BA530" s="10">
        <v>0</v>
      </c>
      <c r="BB530">
        <v>0</v>
      </c>
      <c r="BD530" s="10">
        <v>0</v>
      </c>
      <c r="BE530" s="10">
        <f>C530-BC530</f>
        <v>47</v>
      </c>
      <c r="BJ530" s="17">
        <f t="shared" si="16"/>
        <v>0</v>
      </c>
      <c r="BK530" s="17">
        <f t="shared" si="17"/>
        <v>0</v>
      </c>
      <c r="BM530" s="17">
        <v>0</v>
      </c>
      <c r="BN530" s="1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</row>
    <row r="531" spans="1:72" x14ac:dyDescent="0.25">
      <c r="A531">
        <v>894</v>
      </c>
      <c r="B531" s="17">
        <v>530</v>
      </c>
      <c r="C531" s="10">
        <v>47</v>
      </c>
      <c r="D531" t="s">
        <v>256</v>
      </c>
      <c r="E531">
        <v>0</v>
      </c>
      <c r="F531">
        <v>1</v>
      </c>
      <c r="G531" s="10">
        <v>7</v>
      </c>
      <c r="H531" s="10">
        <v>7</v>
      </c>
      <c r="I531" s="10">
        <v>7</v>
      </c>
      <c r="J531" s="2" t="s">
        <v>98</v>
      </c>
      <c r="K531" s="10">
        <v>2</v>
      </c>
      <c r="L531" s="2" t="s">
        <v>40</v>
      </c>
      <c r="M531" s="10">
        <v>0</v>
      </c>
      <c r="N531" s="10">
        <v>0</v>
      </c>
      <c r="O531" s="10">
        <v>0</v>
      </c>
      <c r="P531" s="10">
        <v>0</v>
      </c>
      <c r="Q531" s="10">
        <v>10</v>
      </c>
      <c r="R531" s="10">
        <v>10</v>
      </c>
      <c r="U531">
        <v>1</v>
      </c>
      <c r="V531" s="17">
        <v>1</v>
      </c>
      <c r="W531" t="s">
        <v>58</v>
      </c>
      <c r="X531" s="17"/>
      <c r="Y531" s="17"/>
      <c r="Z531" s="17"/>
      <c r="AA531" s="17"/>
      <c r="AB531" s="17"/>
      <c r="AC531" s="17"/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0</v>
      </c>
      <c r="AL531" s="10">
        <v>0</v>
      </c>
      <c r="AM531" s="10">
        <v>0</v>
      </c>
      <c r="AN531" s="10">
        <v>0</v>
      </c>
      <c r="AO531" t="s">
        <v>359</v>
      </c>
      <c r="AP531" s="10">
        <v>1</v>
      </c>
      <c r="AQ531" t="s">
        <v>14</v>
      </c>
      <c r="AR531">
        <v>0</v>
      </c>
      <c r="AT531" s="10">
        <v>0</v>
      </c>
      <c r="AV531" s="10">
        <v>0</v>
      </c>
      <c r="AW531" s="10">
        <v>0</v>
      </c>
      <c r="AY531" s="10">
        <v>0</v>
      </c>
      <c r="BA531" s="10">
        <v>0</v>
      </c>
      <c r="BB531">
        <v>0</v>
      </c>
      <c r="BD531" s="10">
        <v>0</v>
      </c>
      <c r="BE531" s="10">
        <f>C531-BC531</f>
        <v>47</v>
      </c>
      <c r="BJ531" s="17">
        <f t="shared" si="16"/>
        <v>0</v>
      </c>
      <c r="BK531" s="17">
        <f t="shared" si="17"/>
        <v>0</v>
      </c>
      <c r="BM531" s="17">
        <v>0</v>
      </c>
      <c r="BN531" s="10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</row>
    <row r="532" spans="1:72" x14ac:dyDescent="0.25">
      <c r="A532">
        <v>651</v>
      </c>
      <c r="B532" s="17">
        <v>531</v>
      </c>
      <c r="C532" s="10">
        <v>48</v>
      </c>
      <c r="D532" t="s">
        <v>256</v>
      </c>
      <c r="E532">
        <v>0</v>
      </c>
      <c r="F532">
        <v>0</v>
      </c>
      <c r="G532" s="10">
        <v>7</v>
      </c>
      <c r="H532" s="10">
        <v>5</v>
      </c>
      <c r="I532" s="10">
        <v>5</v>
      </c>
      <c r="J532" s="2" t="s">
        <v>98</v>
      </c>
      <c r="K532" s="10">
        <v>2</v>
      </c>
      <c r="L532" s="2" t="s">
        <v>40</v>
      </c>
      <c r="M532" s="10">
        <v>0</v>
      </c>
      <c r="N532" s="10">
        <v>2</v>
      </c>
      <c r="O532" s="10">
        <v>0</v>
      </c>
      <c r="P532" s="10">
        <v>2</v>
      </c>
      <c r="Q532" s="10">
        <v>7</v>
      </c>
      <c r="R532" s="10">
        <v>5</v>
      </c>
      <c r="U532">
        <v>0</v>
      </c>
      <c r="V532" s="17">
        <v>0</v>
      </c>
      <c r="X532" s="17"/>
      <c r="Y532" s="17"/>
      <c r="Z532" s="17"/>
      <c r="AA532" s="17"/>
      <c r="AB532" s="17"/>
      <c r="AC532" s="17"/>
      <c r="AF532" s="10">
        <v>0</v>
      </c>
      <c r="AG532" s="10">
        <v>0</v>
      </c>
      <c r="AH532" s="10">
        <v>0</v>
      </c>
      <c r="AI532" s="10">
        <v>0</v>
      </c>
      <c r="AJ532" s="10">
        <v>0</v>
      </c>
      <c r="AK532" s="10">
        <v>0</v>
      </c>
      <c r="AL532" s="10">
        <v>0</v>
      </c>
      <c r="AM532" s="10">
        <v>0</v>
      </c>
      <c r="AN532" s="10">
        <v>0</v>
      </c>
      <c r="AO532" t="s">
        <v>171</v>
      </c>
      <c r="AP532" s="10">
        <v>0</v>
      </c>
      <c r="AQ532" t="s">
        <v>14</v>
      </c>
      <c r="AR532">
        <v>0</v>
      </c>
      <c r="AT532" s="10">
        <v>1</v>
      </c>
      <c r="AV532" s="10">
        <v>0</v>
      </c>
      <c r="AW532" s="10">
        <v>0</v>
      </c>
      <c r="AY532" s="10">
        <v>0</v>
      </c>
      <c r="BA532" s="10">
        <v>0</v>
      </c>
      <c r="BB532">
        <v>0</v>
      </c>
      <c r="BD532" s="10">
        <v>0</v>
      </c>
      <c r="BE532" s="10">
        <f>C532-BC532</f>
        <v>48</v>
      </c>
      <c r="BJ532" s="17">
        <f t="shared" si="16"/>
        <v>0</v>
      </c>
      <c r="BK532" s="17">
        <f t="shared" si="17"/>
        <v>0</v>
      </c>
      <c r="BM532" s="17">
        <v>0</v>
      </c>
      <c r="BN532" s="10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</row>
    <row r="533" spans="1:72" x14ac:dyDescent="0.25">
      <c r="A533">
        <v>663</v>
      </c>
      <c r="B533" s="17">
        <v>532</v>
      </c>
      <c r="C533" s="10">
        <v>48</v>
      </c>
      <c r="D533" t="s">
        <v>256</v>
      </c>
      <c r="E533">
        <v>0</v>
      </c>
      <c r="F533">
        <v>1</v>
      </c>
      <c r="G533" s="10">
        <v>7</v>
      </c>
      <c r="H533" s="10">
        <v>5</v>
      </c>
      <c r="I533" s="10">
        <v>6</v>
      </c>
      <c r="J533" s="2" t="s">
        <v>98</v>
      </c>
      <c r="K533" s="10">
        <v>2</v>
      </c>
      <c r="L533" s="2" t="s">
        <v>40</v>
      </c>
      <c r="M533" s="10">
        <v>0</v>
      </c>
      <c r="N533" s="10">
        <v>1</v>
      </c>
      <c r="O533" s="10">
        <v>1</v>
      </c>
      <c r="P533" s="10">
        <v>2</v>
      </c>
      <c r="Q533" s="10">
        <v>11</v>
      </c>
      <c r="R533" s="10">
        <v>9</v>
      </c>
      <c r="U533">
        <v>1</v>
      </c>
      <c r="V533" s="17">
        <v>0</v>
      </c>
      <c r="W533" t="s">
        <v>19</v>
      </c>
      <c r="X533" s="17"/>
      <c r="Y533" s="17"/>
      <c r="Z533" s="17"/>
      <c r="AA533" s="17"/>
      <c r="AB533" s="17"/>
      <c r="AC533" s="17"/>
      <c r="AF533" s="10">
        <v>0</v>
      </c>
      <c r="AG533" s="10">
        <v>0</v>
      </c>
      <c r="AH533" s="10">
        <v>0</v>
      </c>
      <c r="AI533" s="10">
        <v>0</v>
      </c>
      <c r="AJ533" s="10">
        <v>0</v>
      </c>
      <c r="AK533" s="10">
        <v>0</v>
      </c>
      <c r="AL533" s="10">
        <v>0</v>
      </c>
      <c r="AM533" s="10">
        <v>0</v>
      </c>
      <c r="AN533" s="10">
        <v>0</v>
      </c>
      <c r="AO533" t="s">
        <v>107</v>
      </c>
      <c r="AP533" s="10">
        <v>1</v>
      </c>
      <c r="AQ533" t="s">
        <v>14</v>
      </c>
      <c r="AR533">
        <v>0</v>
      </c>
      <c r="AT533" s="10">
        <v>1</v>
      </c>
      <c r="AV533" s="10">
        <v>0</v>
      </c>
      <c r="AW533" s="10">
        <v>0</v>
      </c>
      <c r="AY533" s="10">
        <v>0</v>
      </c>
      <c r="BA533" s="10">
        <v>0</v>
      </c>
      <c r="BB533">
        <v>0</v>
      </c>
      <c r="BD533" s="10">
        <v>0</v>
      </c>
      <c r="BE533" s="10">
        <f>C533-BC533</f>
        <v>48</v>
      </c>
      <c r="BJ533" s="17">
        <f t="shared" si="16"/>
        <v>0</v>
      </c>
      <c r="BK533" s="17">
        <f t="shared" si="17"/>
        <v>0</v>
      </c>
      <c r="BM533" s="17">
        <v>0</v>
      </c>
      <c r="BN533" s="10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</row>
    <row r="534" spans="1:72" x14ac:dyDescent="0.25">
      <c r="A534">
        <v>626</v>
      </c>
      <c r="B534" s="17">
        <v>533</v>
      </c>
      <c r="C534" s="10">
        <v>52</v>
      </c>
      <c r="D534" t="s">
        <v>256</v>
      </c>
      <c r="E534">
        <v>0</v>
      </c>
      <c r="F534">
        <v>1</v>
      </c>
      <c r="G534" s="10">
        <v>7</v>
      </c>
      <c r="H534" s="10">
        <v>3</v>
      </c>
      <c r="I534" s="10">
        <v>6</v>
      </c>
      <c r="J534" s="2" t="s">
        <v>98</v>
      </c>
      <c r="K534" s="10">
        <v>2</v>
      </c>
      <c r="L534" s="2" t="s">
        <v>40</v>
      </c>
      <c r="M534" s="10">
        <v>0</v>
      </c>
      <c r="N534" s="10">
        <v>1</v>
      </c>
      <c r="O534" s="10">
        <v>3</v>
      </c>
      <c r="P534" s="10">
        <v>4</v>
      </c>
      <c r="Q534" s="10">
        <v>9</v>
      </c>
      <c r="R534" s="10">
        <v>5</v>
      </c>
      <c r="U534">
        <v>1</v>
      </c>
      <c r="V534" s="17">
        <v>0</v>
      </c>
      <c r="W534" t="s">
        <v>19</v>
      </c>
      <c r="X534" s="2" t="s">
        <v>45</v>
      </c>
      <c r="Y534" s="2" t="s">
        <v>106</v>
      </c>
      <c r="Z534" s="2"/>
      <c r="AA534" s="2"/>
      <c r="AB534" s="2"/>
      <c r="AC534" s="2"/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0</v>
      </c>
      <c r="AL534" s="10">
        <v>0</v>
      </c>
      <c r="AM534" s="10">
        <v>0</v>
      </c>
      <c r="AN534" s="10">
        <v>0</v>
      </c>
      <c r="AO534" t="s">
        <v>107</v>
      </c>
      <c r="AP534" s="10">
        <v>1</v>
      </c>
      <c r="AQ534" t="s">
        <v>14</v>
      </c>
      <c r="AR534">
        <v>0</v>
      </c>
      <c r="AT534" s="10">
        <v>1</v>
      </c>
      <c r="AV534" s="10">
        <v>0</v>
      </c>
      <c r="AW534" s="10">
        <v>0</v>
      </c>
      <c r="AY534" s="10">
        <v>0</v>
      </c>
      <c r="BA534" s="10">
        <v>0</v>
      </c>
      <c r="BB534">
        <v>1</v>
      </c>
      <c r="BC534">
        <v>47</v>
      </c>
      <c r="BD534" s="10">
        <v>1</v>
      </c>
      <c r="BE534" s="10">
        <f>C534-BC534</f>
        <v>5</v>
      </c>
      <c r="BG534" t="s">
        <v>80</v>
      </c>
      <c r="BH534" s="10">
        <v>1</v>
      </c>
      <c r="BI534">
        <v>2</v>
      </c>
      <c r="BJ534" s="17">
        <f t="shared" si="16"/>
        <v>0.1</v>
      </c>
      <c r="BK534" s="17">
        <f t="shared" si="17"/>
        <v>0.5</v>
      </c>
      <c r="BM534" s="18">
        <v>0.5</v>
      </c>
      <c r="BN534" s="10">
        <v>1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</row>
    <row r="535" spans="1:72" x14ac:dyDescent="0.25">
      <c r="A535">
        <v>703</v>
      </c>
      <c r="B535" s="17">
        <v>534</v>
      </c>
      <c r="C535" s="10">
        <v>52</v>
      </c>
      <c r="D535" t="s">
        <v>256</v>
      </c>
      <c r="E535">
        <v>0</v>
      </c>
      <c r="F535">
        <v>0</v>
      </c>
      <c r="G535" s="10">
        <v>7</v>
      </c>
      <c r="H535" s="10">
        <v>5</v>
      </c>
      <c r="I535" s="10">
        <v>7</v>
      </c>
      <c r="J535" s="2" t="s">
        <v>98</v>
      </c>
      <c r="K535" s="10">
        <v>2</v>
      </c>
      <c r="L535" s="2" t="s">
        <v>40</v>
      </c>
      <c r="M535" s="10">
        <v>0</v>
      </c>
      <c r="N535" s="10">
        <v>0</v>
      </c>
      <c r="O535" s="10">
        <v>2</v>
      </c>
      <c r="P535" s="10">
        <v>2</v>
      </c>
      <c r="Q535" s="10">
        <v>10</v>
      </c>
      <c r="R535" s="10">
        <v>8</v>
      </c>
      <c r="U535">
        <v>0</v>
      </c>
      <c r="V535" s="17">
        <v>0</v>
      </c>
      <c r="AD535" t="s">
        <v>16</v>
      </c>
      <c r="AE535" t="s">
        <v>88</v>
      </c>
      <c r="AF535" s="10">
        <v>1</v>
      </c>
      <c r="AG535" s="10">
        <v>0</v>
      </c>
      <c r="AH535" s="10">
        <v>1</v>
      </c>
      <c r="AI535" s="17">
        <v>1</v>
      </c>
      <c r="AJ535" s="10">
        <v>1</v>
      </c>
      <c r="AK535" s="10">
        <v>0</v>
      </c>
      <c r="AL535" s="10">
        <v>0</v>
      </c>
      <c r="AM535" s="10">
        <v>0</v>
      </c>
      <c r="AN535" s="10">
        <v>0</v>
      </c>
      <c r="AO535" t="s">
        <v>171</v>
      </c>
      <c r="AP535" s="10">
        <v>0</v>
      </c>
      <c r="AQ535" t="s">
        <v>14</v>
      </c>
      <c r="AR535">
        <v>0</v>
      </c>
      <c r="AT535" s="10">
        <v>0</v>
      </c>
      <c r="AV535" s="10">
        <v>0</v>
      </c>
      <c r="AW535" s="10">
        <v>0</v>
      </c>
      <c r="AY535" s="10">
        <v>0</v>
      </c>
      <c r="BA535" s="10">
        <v>0</v>
      </c>
      <c r="BB535">
        <v>0</v>
      </c>
      <c r="BD535" s="10">
        <v>0</v>
      </c>
      <c r="BE535" s="10">
        <f>C535-BC535</f>
        <v>52</v>
      </c>
      <c r="BJ535" s="17">
        <f t="shared" si="16"/>
        <v>0</v>
      </c>
      <c r="BK535" s="17">
        <f t="shared" si="17"/>
        <v>0</v>
      </c>
      <c r="BM535" s="17">
        <v>0</v>
      </c>
      <c r="BN535" s="10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</row>
    <row r="536" spans="1:72" x14ac:dyDescent="0.25">
      <c r="A536">
        <v>124</v>
      </c>
      <c r="B536" s="17">
        <v>535</v>
      </c>
      <c r="C536" s="10">
        <v>53</v>
      </c>
      <c r="D536" t="s">
        <v>256</v>
      </c>
      <c r="E536">
        <v>0</v>
      </c>
      <c r="F536">
        <v>1</v>
      </c>
      <c r="G536" s="10">
        <v>7</v>
      </c>
      <c r="H536" s="10">
        <v>2</v>
      </c>
      <c r="I536" s="10">
        <v>2</v>
      </c>
      <c r="J536" s="2" t="s">
        <v>98</v>
      </c>
      <c r="K536" s="10">
        <v>2</v>
      </c>
      <c r="L536" s="2" t="s">
        <v>40</v>
      </c>
      <c r="M536" s="10">
        <v>0</v>
      </c>
      <c r="N536" s="10">
        <v>5</v>
      </c>
      <c r="O536" s="10">
        <v>0</v>
      </c>
      <c r="P536" s="10">
        <v>5</v>
      </c>
      <c r="Q536" s="10">
        <v>13</v>
      </c>
      <c r="R536" s="10">
        <v>8</v>
      </c>
      <c r="U536">
        <v>1</v>
      </c>
      <c r="V536" s="17">
        <v>0</v>
      </c>
      <c r="W536" t="s">
        <v>66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>
        <v>0</v>
      </c>
      <c r="AL536" s="10">
        <v>0</v>
      </c>
      <c r="AM536" s="10">
        <v>0</v>
      </c>
      <c r="AN536" s="10">
        <v>0</v>
      </c>
      <c r="AO536" t="s">
        <v>74</v>
      </c>
      <c r="AP536" s="10">
        <v>1</v>
      </c>
      <c r="AQ536" t="s">
        <v>27</v>
      </c>
      <c r="AR536">
        <v>0</v>
      </c>
      <c r="AT536" s="10">
        <v>1</v>
      </c>
      <c r="AU536" t="s">
        <v>75</v>
      </c>
      <c r="AV536" s="10">
        <v>0</v>
      </c>
      <c r="AW536" s="10">
        <v>0</v>
      </c>
      <c r="AY536" s="10">
        <v>1</v>
      </c>
      <c r="AZ536" t="s">
        <v>76</v>
      </c>
      <c r="BA536" s="10">
        <v>1</v>
      </c>
      <c r="BB536">
        <v>1</v>
      </c>
      <c r="BC536">
        <v>38</v>
      </c>
      <c r="BD536" s="10">
        <v>1</v>
      </c>
      <c r="BE536" s="10">
        <f>C536-BC536</f>
        <v>15</v>
      </c>
      <c r="BG536" t="s">
        <v>158</v>
      </c>
      <c r="BH536" s="10">
        <v>1</v>
      </c>
      <c r="BI536">
        <v>1</v>
      </c>
      <c r="BJ536" s="17">
        <f t="shared" si="16"/>
        <v>0.05</v>
      </c>
      <c r="BK536" s="17">
        <f t="shared" si="17"/>
        <v>0.75</v>
      </c>
      <c r="BL536" s="17">
        <f>BK536/2.64</f>
        <v>0.28409090909090906</v>
      </c>
      <c r="BM536" s="18">
        <v>0.28000000000000003</v>
      </c>
      <c r="BN536" s="10">
        <v>1</v>
      </c>
      <c r="BO536">
        <v>0</v>
      </c>
      <c r="BP536">
        <v>1</v>
      </c>
      <c r="BQ536">
        <v>0</v>
      </c>
      <c r="BR536">
        <v>0</v>
      </c>
      <c r="BS536">
        <v>0</v>
      </c>
      <c r="BT536">
        <v>0</v>
      </c>
    </row>
    <row r="537" spans="1:72" x14ac:dyDescent="0.25">
      <c r="A537">
        <v>562</v>
      </c>
      <c r="B537" s="17">
        <v>536</v>
      </c>
      <c r="C537" s="10">
        <v>54</v>
      </c>
      <c r="D537" t="s">
        <v>256</v>
      </c>
      <c r="E537">
        <v>0</v>
      </c>
      <c r="F537">
        <v>0</v>
      </c>
      <c r="G537" s="10">
        <v>7</v>
      </c>
      <c r="H537" s="10">
        <v>3</v>
      </c>
      <c r="I537" s="10">
        <v>5</v>
      </c>
      <c r="J537" s="2" t="s">
        <v>98</v>
      </c>
      <c r="K537" s="10">
        <v>2</v>
      </c>
      <c r="L537" s="2" t="s">
        <v>40</v>
      </c>
      <c r="M537" s="10">
        <v>0</v>
      </c>
      <c r="N537" s="10">
        <v>2</v>
      </c>
      <c r="O537" s="10">
        <v>2</v>
      </c>
      <c r="P537" s="10">
        <v>4</v>
      </c>
      <c r="Q537" s="10">
        <v>10</v>
      </c>
      <c r="R537" s="10">
        <v>6</v>
      </c>
      <c r="U537">
        <v>0</v>
      </c>
      <c r="V537" s="17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t="s">
        <v>171</v>
      </c>
      <c r="AP537" s="10">
        <v>0</v>
      </c>
      <c r="AQ537" t="s">
        <v>14</v>
      </c>
      <c r="AR537">
        <v>0</v>
      </c>
      <c r="AT537" s="10">
        <v>0</v>
      </c>
      <c r="AV537" s="10">
        <v>0</v>
      </c>
      <c r="AW537" s="10">
        <v>0</v>
      </c>
      <c r="AY537" s="10">
        <v>0</v>
      </c>
      <c r="BA537" s="10">
        <v>0</v>
      </c>
      <c r="BB537">
        <v>0</v>
      </c>
      <c r="BD537" s="10">
        <v>0</v>
      </c>
      <c r="BE537" s="10">
        <f>C537-BC537</f>
        <v>54</v>
      </c>
      <c r="BJ537" s="17">
        <f t="shared" si="16"/>
        <v>0</v>
      </c>
      <c r="BK537" s="17">
        <f t="shared" si="17"/>
        <v>0</v>
      </c>
      <c r="BM537" s="17">
        <v>0</v>
      </c>
      <c r="BN537" s="10">
        <v>0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</row>
    <row r="538" spans="1:72" x14ac:dyDescent="0.25">
      <c r="A538">
        <v>244</v>
      </c>
      <c r="B538" s="17">
        <v>537</v>
      </c>
      <c r="C538" s="10">
        <v>55</v>
      </c>
      <c r="D538" s="17" t="s">
        <v>256</v>
      </c>
      <c r="E538">
        <v>0</v>
      </c>
      <c r="F538">
        <v>0</v>
      </c>
      <c r="G538" s="10">
        <v>7</v>
      </c>
      <c r="H538" s="10">
        <v>3</v>
      </c>
      <c r="I538" s="10">
        <v>7</v>
      </c>
      <c r="J538" s="2" t="s">
        <v>98</v>
      </c>
      <c r="K538" s="10">
        <v>2</v>
      </c>
      <c r="L538" s="2" t="s">
        <v>40</v>
      </c>
      <c r="M538" s="10">
        <v>0</v>
      </c>
      <c r="N538" s="10">
        <v>0</v>
      </c>
      <c r="O538" s="10">
        <v>4</v>
      </c>
      <c r="P538" s="10">
        <v>4</v>
      </c>
      <c r="Q538" s="10">
        <v>12</v>
      </c>
      <c r="R538" s="10">
        <v>8</v>
      </c>
      <c r="U538">
        <v>0</v>
      </c>
      <c r="V538" s="17">
        <v>0</v>
      </c>
      <c r="X538" s="17"/>
      <c r="AD538" t="s">
        <v>16</v>
      </c>
      <c r="AF538" s="17">
        <v>1</v>
      </c>
      <c r="AG538" s="10">
        <v>0</v>
      </c>
      <c r="AH538" s="17">
        <v>1</v>
      </c>
      <c r="AI538" s="17">
        <v>1</v>
      </c>
      <c r="AJ538" s="10">
        <v>0</v>
      </c>
      <c r="AK538" s="10">
        <v>0</v>
      </c>
      <c r="AL538" s="10">
        <v>0</v>
      </c>
      <c r="AM538" s="10">
        <v>0</v>
      </c>
      <c r="AN538" s="10">
        <v>0</v>
      </c>
      <c r="AO538" t="s">
        <v>171</v>
      </c>
      <c r="AP538" s="10">
        <v>0</v>
      </c>
      <c r="AQ538" t="s">
        <v>14</v>
      </c>
      <c r="AR538">
        <v>0</v>
      </c>
      <c r="AT538" s="10">
        <v>0</v>
      </c>
      <c r="AV538" s="10">
        <v>0</v>
      </c>
      <c r="AW538" s="10">
        <v>0</v>
      </c>
      <c r="AY538" s="10">
        <v>0</v>
      </c>
      <c r="BA538" s="10">
        <v>0</v>
      </c>
      <c r="BB538">
        <v>0</v>
      </c>
      <c r="BD538" s="10">
        <v>0</v>
      </c>
      <c r="BE538" s="10">
        <f>C538-BC538</f>
        <v>55</v>
      </c>
      <c r="BJ538" s="17">
        <f t="shared" si="16"/>
        <v>0</v>
      </c>
      <c r="BK538" s="17">
        <f t="shared" si="17"/>
        <v>0</v>
      </c>
      <c r="BM538" s="17">
        <v>0</v>
      </c>
      <c r="BN538" s="10">
        <v>0</v>
      </c>
      <c r="BO538">
        <v>1</v>
      </c>
      <c r="BP538">
        <v>1</v>
      </c>
      <c r="BQ538">
        <v>0</v>
      </c>
      <c r="BR538">
        <v>0</v>
      </c>
      <c r="BS538">
        <v>0</v>
      </c>
      <c r="BT538">
        <v>0</v>
      </c>
    </row>
    <row r="539" spans="1:72" x14ac:dyDescent="0.25">
      <c r="A539">
        <v>415</v>
      </c>
      <c r="B539" s="17">
        <v>538</v>
      </c>
      <c r="C539" s="10">
        <v>55</v>
      </c>
      <c r="D539" t="s">
        <v>256</v>
      </c>
      <c r="E539">
        <v>0</v>
      </c>
      <c r="F539">
        <v>0</v>
      </c>
      <c r="G539" s="10">
        <v>7</v>
      </c>
      <c r="H539" s="10">
        <v>1</v>
      </c>
      <c r="I539" s="10">
        <v>4</v>
      </c>
      <c r="J539" s="2" t="s">
        <v>98</v>
      </c>
      <c r="K539" s="10">
        <v>2</v>
      </c>
      <c r="L539" s="2" t="s">
        <v>40</v>
      </c>
      <c r="M539" s="10">
        <v>0</v>
      </c>
      <c r="N539" s="10">
        <v>3</v>
      </c>
      <c r="O539" s="10">
        <v>3</v>
      </c>
      <c r="P539" s="10">
        <v>6</v>
      </c>
      <c r="Q539" s="10">
        <v>13</v>
      </c>
      <c r="R539" s="10">
        <v>7</v>
      </c>
      <c r="U539">
        <v>1</v>
      </c>
      <c r="V539" s="17">
        <v>0</v>
      </c>
      <c r="W539" t="s">
        <v>15</v>
      </c>
      <c r="X539" s="2" t="s">
        <v>66</v>
      </c>
      <c r="Y539" s="2" t="s">
        <v>77</v>
      </c>
      <c r="Z539" s="2"/>
      <c r="AA539" s="2"/>
      <c r="AB539" s="2"/>
      <c r="AC539" s="2"/>
      <c r="AD539" t="s">
        <v>28</v>
      </c>
      <c r="AF539" s="10">
        <v>1</v>
      </c>
      <c r="AG539" s="10">
        <v>1</v>
      </c>
      <c r="AH539" s="10">
        <v>0</v>
      </c>
      <c r="AI539" s="17">
        <v>1</v>
      </c>
      <c r="AJ539" s="10">
        <v>0</v>
      </c>
      <c r="AK539" s="10">
        <v>0</v>
      </c>
      <c r="AL539" s="10">
        <v>0</v>
      </c>
      <c r="AM539" s="10">
        <v>0</v>
      </c>
      <c r="AN539" s="10">
        <v>0</v>
      </c>
      <c r="AO539" t="s">
        <v>171</v>
      </c>
      <c r="AP539" s="10">
        <v>0</v>
      </c>
      <c r="AQ539" t="s">
        <v>26</v>
      </c>
      <c r="AR539">
        <v>1</v>
      </c>
      <c r="AS539" t="s">
        <v>114</v>
      </c>
      <c r="AT539" s="10">
        <v>0</v>
      </c>
      <c r="AV539" s="10">
        <v>0</v>
      </c>
      <c r="AW539" s="10">
        <v>0</v>
      </c>
      <c r="AY539" s="10">
        <v>0</v>
      </c>
      <c r="BA539" s="10">
        <v>0</v>
      </c>
      <c r="BB539">
        <v>0</v>
      </c>
      <c r="BD539" s="10">
        <v>0</v>
      </c>
      <c r="BE539" s="10">
        <f>C539-BC539</f>
        <v>55</v>
      </c>
      <c r="BJ539" s="17">
        <f t="shared" si="16"/>
        <v>0</v>
      </c>
      <c r="BK539" s="17">
        <f t="shared" si="17"/>
        <v>0</v>
      </c>
      <c r="BM539" s="17">
        <v>0</v>
      </c>
      <c r="BN539" s="10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</row>
    <row r="540" spans="1:72" x14ac:dyDescent="0.25">
      <c r="A540">
        <v>532</v>
      </c>
      <c r="B540" s="17">
        <v>539</v>
      </c>
      <c r="C540" s="10">
        <v>56</v>
      </c>
      <c r="D540" t="s">
        <v>256</v>
      </c>
      <c r="E540">
        <v>0</v>
      </c>
      <c r="F540">
        <v>1</v>
      </c>
      <c r="G540" s="10">
        <v>7</v>
      </c>
      <c r="H540" s="10">
        <v>3</v>
      </c>
      <c r="I540" s="10">
        <v>6</v>
      </c>
      <c r="J540" s="2" t="s">
        <v>98</v>
      </c>
      <c r="K540" s="10">
        <v>2</v>
      </c>
      <c r="L540" s="2" t="s">
        <v>40</v>
      </c>
      <c r="M540" s="10">
        <v>0</v>
      </c>
      <c r="N540" s="10">
        <v>1</v>
      </c>
      <c r="O540" s="10">
        <v>3</v>
      </c>
      <c r="P540" s="10">
        <v>4</v>
      </c>
      <c r="Q540" s="10">
        <v>38</v>
      </c>
      <c r="R540" s="10">
        <v>34</v>
      </c>
      <c r="U540">
        <v>1</v>
      </c>
      <c r="V540" s="17">
        <v>1</v>
      </c>
      <c r="W540" t="s">
        <v>19</v>
      </c>
      <c r="X540" s="2" t="s">
        <v>15</v>
      </c>
      <c r="Y540" s="2" t="s">
        <v>266</v>
      </c>
      <c r="Z540" s="2" t="s">
        <v>106</v>
      </c>
      <c r="AA540" s="2"/>
      <c r="AB540" s="2"/>
      <c r="AC540" s="2"/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t="s">
        <v>200</v>
      </c>
      <c r="AP540" s="10">
        <v>1</v>
      </c>
      <c r="AQ540" t="s">
        <v>26</v>
      </c>
      <c r="AR540">
        <v>1</v>
      </c>
      <c r="AS540" t="s">
        <v>223</v>
      </c>
      <c r="AT540" s="10">
        <v>0</v>
      </c>
      <c r="AV540" s="10">
        <v>0</v>
      </c>
      <c r="AW540" s="10">
        <v>0</v>
      </c>
      <c r="AY540" s="10">
        <v>0</v>
      </c>
      <c r="BA540" s="10">
        <v>0</v>
      </c>
      <c r="BB540">
        <v>0</v>
      </c>
      <c r="BD540" s="10">
        <v>0</v>
      </c>
      <c r="BE540" s="10">
        <f>C540-BC540</f>
        <v>56</v>
      </c>
      <c r="BJ540" s="17">
        <f t="shared" si="16"/>
        <v>0</v>
      </c>
      <c r="BK540" s="17">
        <f t="shared" si="17"/>
        <v>0</v>
      </c>
      <c r="BM540" s="17">
        <v>0</v>
      </c>
      <c r="BN540" s="1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</row>
    <row r="541" spans="1:72" x14ac:dyDescent="0.25">
      <c r="A541">
        <v>305</v>
      </c>
      <c r="B541" s="17">
        <v>540</v>
      </c>
      <c r="C541" s="10">
        <v>58</v>
      </c>
      <c r="D541" t="s">
        <v>256</v>
      </c>
      <c r="E541">
        <v>0</v>
      </c>
      <c r="F541">
        <v>1</v>
      </c>
      <c r="G541" s="10">
        <v>7</v>
      </c>
      <c r="H541" s="10">
        <v>3</v>
      </c>
      <c r="I541" s="10">
        <v>7</v>
      </c>
      <c r="J541" s="2" t="s">
        <v>98</v>
      </c>
      <c r="K541" s="10">
        <v>2</v>
      </c>
      <c r="L541" s="2" t="s">
        <v>40</v>
      </c>
      <c r="M541" s="10">
        <v>0</v>
      </c>
      <c r="N541" s="10">
        <v>0</v>
      </c>
      <c r="O541" s="10">
        <v>4</v>
      </c>
      <c r="P541" s="10">
        <v>4</v>
      </c>
      <c r="Q541" s="10">
        <v>10</v>
      </c>
      <c r="R541" s="10">
        <v>6</v>
      </c>
      <c r="U541">
        <v>0</v>
      </c>
      <c r="V541" s="17">
        <v>0</v>
      </c>
      <c r="X541" s="17"/>
      <c r="Y541" s="17"/>
      <c r="Z541" s="17"/>
      <c r="AA541" s="17"/>
      <c r="AB541" s="17"/>
      <c r="AC541" s="17"/>
      <c r="AF541" s="17">
        <v>0</v>
      </c>
      <c r="AG541" s="10">
        <v>0</v>
      </c>
      <c r="AH541" s="10">
        <v>0</v>
      </c>
      <c r="AI541" s="10">
        <v>0</v>
      </c>
      <c r="AJ541" s="10">
        <v>0</v>
      </c>
      <c r="AK541" s="10">
        <v>0</v>
      </c>
      <c r="AL541" s="10">
        <v>0</v>
      </c>
      <c r="AM541" s="10">
        <v>0</v>
      </c>
      <c r="AN541" s="10">
        <v>0</v>
      </c>
      <c r="AO541" t="s">
        <v>18</v>
      </c>
      <c r="AP541" s="10">
        <v>1</v>
      </c>
      <c r="AQ541" t="s">
        <v>14</v>
      </c>
      <c r="AR541">
        <v>0</v>
      </c>
      <c r="AT541" s="10">
        <v>0</v>
      </c>
      <c r="AV541" s="10">
        <v>0</v>
      </c>
      <c r="AW541" s="10">
        <v>0</v>
      </c>
      <c r="AY541" s="10">
        <v>0</v>
      </c>
      <c r="BA541" s="10">
        <v>0</v>
      </c>
      <c r="BB541">
        <v>0</v>
      </c>
      <c r="BD541" s="10">
        <v>0</v>
      </c>
      <c r="BE541" s="10">
        <f>C541-BC541</f>
        <v>58</v>
      </c>
      <c r="BJ541" s="17">
        <f t="shared" si="16"/>
        <v>0</v>
      </c>
      <c r="BK541" s="17">
        <f t="shared" si="17"/>
        <v>0</v>
      </c>
      <c r="BM541" s="17">
        <v>0</v>
      </c>
      <c r="BN541" s="10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</row>
    <row r="542" spans="1:72" x14ac:dyDescent="0.25">
      <c r="A542">
        <v>483</v>
      </c>
      <c r="B542" s="17">
        <v>541</v>
      </c>
      <c r="C542" s="10">
        <v>58</v>
      </c>
      <c r="D542" t="s">
        <v>256</v>
      </c>
      <c r="E542">
        <v>0</v>
      </c>
      <c r="F542">
        <v>0</v>
      </c>
      <c r="G542" s="10">
        <v>7</v>
      </c>
      <c r="H542" s="10">
        <v>3</v>
      </c>
      <c r="I542" s="10">
        <v>5</v>
      </c>
      <c r="J542" s="2" t="s">
        <v>98</v>
      </c>
      <c r="K542" s="10">
        <v>2</v>
      </c>
      <c r="L542" s="2" t="s">
        <v>40</v>
      </c>
      <c r="M542" s="10">
        <v>0</v>
      </c>
      <c r="N542" s="10">
        <v>2</v>
      </c>
      <c r="O542" s="10">
        <v>2</v>
      </c>
      <c r="P542" s="10">
        <v>4</v>
      </c>
      <c r="Q542" s="10">
        <v>10</v>
      </c>
      <c r="R542" s="10">
        <v>6</v>
      </c>
      <c r="U542">
        <v>0</v>
      </c>
      <c r="V542" s="17">
        <v>0</v>
      </c>
      <c r="AD542" t="s">
        <v>16</v>
      </c>
      <c r="AE542" t="s">
        <v>126</v>
      </c>
      <c r="AF542" s="17">
        <v>1</v>
      </c>
      <c r="AG542" s="10">
        <v>0</v>
      </c>
      <c r="AH542" s="17">
        <v>1</v>
      </c>
      <c r="AI542" s="17">
        <v>1</v>
      </c>
      <c r="AJ542" s="10">
        <v>0</v>
      </c>
      <c r="AK542" s="10">
        <v>0</v>
      </c>
      <c r="AL542" s="10">
        <v>0</v>
      </c>
      <c r="AM542" s="10">
        <v>0</v>
      </c>
      <c r="AN542" s="10">
        <v>0</v>
      </c>
      <c r="AO542" t="s">
        <v>216</v>
      </c>
      <c r="AP542" s="10">
        <v>1</v>
      </c>
      <c r="AQ542" t="s">
        <v>14</v>
      </c>
      <c r="AR542">
        <v>0</v>
      </c>
      <c r="AT542" s="10">
        <v>0</v>
      </c>
      <c r="AV542" s="10">
        <v>0</v>
      </c>
      <c r="AW542" s="10">
        <v>0</v>
      </c>
      <c r="AY542" s="10">
        <v>0</v>
      </c>
      <c r="BA542" s="10">
        <v>0</v>
      </c>
      <c r="BB542">
        <v>0</v>
      </c>
      <c r="BD542" s="10">
        <v>0</v>
      </c>
      <c r="BE542" s="10">
        <f>C542-BC542</f>
        <v>58</v>
      </c>
      <c r="BJ542" s="17">
        <f t="shared" si="16"/>
        <v>0</v>
      </c>
      <c r="BK542" s="17">
        <f t="shared" si="17"/>
        <v>0</v>
      </c>
      <c r="BM542" s="17">
        <v>0</v>
      </c>
      <c r="BN542" s="10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</row>
    <row r="543" spans="1:72" x14ac:dyDescent="0.25">
      <c r="A543">
        <v>773</v>
      </c>
      <c r="B543" s="17">
        <v>542</v>
      </c>
      <c r="C543" s="10">
        <v>58</v>
      </c>
      <c r="D543" t="s">
        <v>256</v>
      </c>
      <c r="E543">
        <v>0</v>
      </c>
      <c r="F543">
        <v>1</v>
      </c>
      <c r="G543" s="10">
        <v>7</v>
      </c>
      <c r="H543" s="10">
        <v>3</v>
      </c>
      <c r="I543" s="10">
        <v>3</v>
      </c>
      <c r="J543" s="2" t="s">
        <v>98</v>
      </c>
      <c r="K543" s="10">
        <v>2</v>
      </c>
      <c r="L543" s="2" t="s">
        <v>40</v>
      </c>
      <c r="M543" s="10">
        <v>0</v>
      </c>
      <c r="N543" s="10">
        <v>4</v>
      </c>
      <c r="O543" s="10">
        <v>0</v>
      </c>
      <c r="P543" s="10">
        <v>4</v>
      </c>
      <c r="Q543" s="10">
        <v>11</v>
      </c>
      <c r="R543" s="10">
        <v>7</v>
      </c>
      <c r="U543">
        <v>1</v>
      </c>
      <c r="V543" s="17">
        <v>1</v>
      </c>
      <c r="W543" t="s">
        <v>58</v>
      </c>
      <c r="X543" s="17" t="s">
        <v>45</v>
      </c>
      <c r="AD543" t="s">
        <v>28</v>
      </c>
      <c r="AF543" s="10">
        <v>1</v>
      </c>
      <c r="AG543" s="10">
        <v>1</v>
      </c>
      <c r="AH543" s="10">
        <v>0</v>
      </c>
      <c r="AI543" s="17">
        <v>1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t="s">
        <v>332</v>
      </c>
      <c r="AP543" s="10">
        <v>1</v>
      </c>
      <c r="AQ543" t="s">
        <v>14</v>
      </c>
      <c r="AR543">
        <v>0</v>
      </c>
      <c r="AT543" s="10">
        <v>0</v>
      </c>
      <c r="AV543" s="10">
        <v>0</v>
      </c>
      <c r="AW543" s="10">
        <v>0</v>
      </c>
      <c r="AY543" s="10">
        <v>0</v>
      </c>
      <c r="BA543" s="10">
        <v>0</v>
      </c>
      <c r="BB543">
        <v>0</v>
      </c>
      <c r="BD543" s="10">
        <v>0</v>
      </c>
      <c r="BE543" s="10">
        <f>C543-BC543</f>
        <v>58</v>
      </c>
      <c r="BJ543" s="17">
        <f t="shared" si="16"/>
        <v>0</v>
      </c>
      <c r="BK543" s="17">
        <f t="shared" si="17"/>
        <v>0</v>
      </c>
      <c r="BM543" s="17">
        <v>0</v>
      </c>
      <c r="BN543" s="10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</row>
    <row r="544" spans="1:72" x14ac:dyDescent="0.25">
      <c r="A544">
        <v>775</v>
      </c>
      <c r="B544" s="17">
        <v>543</v>
      </c>
      <c r="C544" s="12">
        <v>58</v>
      </c>
      <c r="D544" t="s">
        <v>256</v>
      </c>
      <c r="E544">
        <v>0</v>
      </c>
      <c r="F544">
        <v>0</v>
      </c>
      <c r="G544" s="10">
        <v>7</v>
      </c>
      <c r="H544" s="10">
        <v>3</v>
      </c>
      <c r="I544" s="10">
        <v>5</v>
      </c>
      <c r="J544" s="2" t="s">
        <v>98</v>
      </c>
      <c r="K544" s="10">
        <v>2</v>
      </c>
      <c r="L544" s="2" t="s">
        <v>40</v>
      </c>
      <c r="M544" s="10">
        <v>0</v>
      </c>
      <c r="N544" s="10">
        <v>2</v>
      </c>
      <c r="O544" s="10">
        <v>2</v>
      </c>
      <c r="P544" s="10">
        <v>4</v>
      </c>
      <c r="Q544" s="10">
        <v>13</v>
      </c>
      <c r="R544" s="10">
        <v>9</v>
      </c>
      <c r="U544">
        <v>1</v>
      </c>
      <c r="V544" s="17">
        <v>0</v>
      </c>
      <c r="W544" t="s">
        <v>19</v>
      </c>
      <c r="X544" s="17" t="s">
        <v>58</v>
      </c>
      <c r="Y544" s="17" t="s">
        <v>66</v>
      </c>
      <c r="Z544" s="17" t="s">
        <v>45</v>
      </c>
      <c r="AA544" s="17"/>
      <c r="AB544" s="17"/>
      <c r="AC544" s="17"/>
      <c r="AD544" s="17"/>
      <c r="AF544" s="10">
        <v>0</v>
      </c>
      <c r="AG544" s="10">
        <v>0</v>
      </c>
      <c r="AH544" s="10">
        <v>0</v>
      </c>
      <c r="AI544" s="10">
        <v>0</v>
      </c>
      <c r="AJ544" s="10">
        <v>0</v>
      </c>
      <c r="AK544" s="10">
        <v>0</v>
      </c>
      <c r="AL544" s="10">
        <v>0</v>
      </c>
      <c r="AM544" s="10">
        <v>0</v>
      </c>
      <c r="AN544" s="10">
        <v>0</v>
      </c>
      <c r="AO544" t="s">
        <v>171</v>
      </c>
      <c r="AP544" s="10">
        <v>0</v>
      </c>
      <c r="AQ544" t="s">
        <v>14</v>
      </c>
      <c r="AR544">
        <v>0</v>
      </c>
      <c r="AT544" s="10">
        <v>0</v>
      </c>
      <c r="AV544" s="10">
        <v>0</v>
      </c>
      <c r="AW544" s="10">
        <v>0</v>
      </c>
      <c r="AY544" s="10">
        <v>1</v>
      </c>
      <c r="AZ544" t="s">
        <v>334</v>
      </c>
      <c r="BA544" s="10">
        <v>1</v>
      </c>
      <c r="BB544">
        <v>0</v>
      </c>
      <c r="BD544" s="10">
        <v>0</v>
      </c>
      <c r="BE544" s="10">
        <f>C544-BC544</f>
        <v>58</v>
      </c>
      <c r="BJ544" s="17">
        <f t="shared" si="16"/>
        <v>0</v>
      </c>
      <c r="BK544" s="17">
        <f t="shared" si="17"/>
        <v>0</v>
      </c>
      <c r="BM544" s="17">
        <v>0</v>
      </c>
      <c r="BN544" s="10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</row>
    <row r="545" spans="1:72" x14ac:dyDescent="0.25">
      <c r="A545">
        <v>853</v>
      </c>
      <c r="B545" s="17">
        <v>544</v>
      </c>
      <c r="C545" s="10">
        <v>58</v>
      </c>
      <c r="D545" s="17" t="s">
        <v>256</v>
      </c>
      <c r="E545">
        <v>0</v>
      </c>
      <c r="F545">
        <v>1</v>
      </c>
      <c r="G545" s="10">
        <v>7</v>
      </c>
      <c r="H545" s="10">
        <v>4</v>
      </c>
      <c r="I545" s="10">
        <v>7</v>
      </c>
      <c r="J545" s="2" t="s">
        <v>98</v>
      </c>
      <c r="K545" s="10">
        <v>2</v>
      </c>
      <c r="L545" s="2" t="s">
        <v>40</v>
      </c>
      <c r="M545" s="10">
        <v>0</v>
      </c>
      <c r="N545" s="10">
        <v>0</v>
      </c>
      <c r="O545" s="10">
        <v>3</v>
      </c>
      <c r="P545" s="10">
        <v>3</v>
      </c>
      <c r="Q545" s="10">
        <v>22</v>
      </c>
      <c r="R545" s="10">
        <v>19</v>
      </c>
      <c r="U545">
        <v>1</v>
      </c>
      <c r="V545" s="17">
        <v>1</v>
      </c>
      <c r="W545" t="s">
        <v>58</v>
      </c>
      <c r="X545" s="17"/>
      <c r="Y545" s="17"/>
      <c r="Z545" s="17"/>
      <c r="AA545" s="17"/>
      <c r="AB545" s="17"/>
      <c r="AC545" s="17"/>
      <c r="AD545" t="s">
        <v>30</v>
      </c>
      <c r="AE545" t="s">
        <v>16</v>
      </c>
      <c r="AF545" s="10">
        <v>1</v>
      </c>
      <c r="AG545" s="10">
        <v>0</v>
      </c>
      <c r="AH545" s="10">
        <v>1</v>
      </c>
      <c r="AI545" s="17">
        <v>1</v>
      </c>
      <c r="AJ545" s="10">
        <v>0</v>
      </c>
      <c r="AK545" s="10">
        <v>1</v>
      </c>
      <c r="AL545" s="10">
        <v>0</v>
      </c>
      <c r="AM545" s="10">
        <v>0</v>
      </c>
      <c r="AN545" s="17">
        <v>0</v>
      </c>
      <c r="AO545" t="s">
        <v>107</v>
      </c>
      <c r="AP545" s="10">
        <v>1</v>
      </c>
      <c r="AQ545" t="s">
        <v>14</v>
      </c>
      <c r="AR545">
        <v>0</v>
      </c>
      <c r="AT545" s="10">
        <v>0</v>
      </c>
      <c r="AV545" s="10">
        <v>0</v>
      </c>
      <c r="AW545" s="10">
        <v>0</v>
      </c>
      <c r="AY545" s="10">
        <v>0</v>
      </c>
      <c r="BA545" s="10">
        <v>0</v>
      </c>
      <c r="BB545">
        <v>0</v>
      </c>
      <c r="BD545" s="10">
        <v>0</v>
      </c>
      <c r="BE545" s="10">
        <f>C545-BC545</f>
        <v>58</v>
      </c>
      <c r="BJ545" s="17">
        <f t="shared" si="16"/>
        <v>0</v>
      </c>
      <c r="BK545" s="17">
        <f t="shared" si="17"/>
        <v>0</v>
      </c>
      <c r="BM545" s="17">
        <v>0</v>
      </c>
      <c r="BN545" s="10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</row>
    <row r="546" spans="1:72" x14ac:dyDescent="0.25">
      <c r="A546">
        <v>607</v>
      </c>
      <c r="B546" s="17">
        <v>545</v>
      </c>
      <c r="C546" s="10">
        <v>59</v>
      </c>
      <c r="D546" t="s">
        <v>256</v>
      </c>
      <c r="E546">
        <v>0</v>
      </c>
      <c r="F546">
        <v>0</v>
      </c>
      <c r="G546" s="10">
        <v>7</v>
      </c>
      <c r="H546" s="10">
        <v>6</v>
      </c>
      <c r="I546" s="10">
        <v>6</v>
      </c>
      <c r="J546" s="2" t="s">
        <v>98</v>
      </c>
      <c r="K546" s="10">
        <v>2</v>
      </c>
      <c r="L546" s="2" t="s">
        <v>40</v>
      </c>
      <c r="M546" s="10">
        <v>0</v>
      </c>
      <c r="N546" s="10">
        <v>1</v>
      </c>
      <c r="O546" s="10">
        <v>0</v>
      </c>
      <c r="P546" s="10">
        <v>1</v>
      </c>
      <c r="Q546" s="10">
        <v>12</v>
      </c>
      <c r="R546" s="10">
        <v>11</v>
      </c>
      <c r="U546">
        <v>0</v>
      </c>
      <c r="V546" s="17">
        <v>0</v>
      </c>
      <c r="X546" s="17"/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t="s">
        <v>171</v>
      </c>
      <c r="AP546" s="10">
        <v>0</v>
      </c>
      <c r="AQ546" t="s">
        <v>26</v>
      </c>
      <c r="AR546">
        <v>1</v>
      </c>
      <c r="AS546" t="s">
        <v>50</v>
      </c>
      <c r="AT546" s="10">
        <v>0</v>
      </c>
      <c r="AV546" s="10">
        <v>0</v>
      </c>
      <c r="AW546" s="10">
        <v>0</v>
      </c>
      <c r="AY546" s="10">
        <v>0</v>
      </c>
      <c r="BA546" s="10">
        <v>0</v>
      </c>
      <c r="BB546">
        <v>0</v>
      </c>
      <c r="BD546" s="10">
        <v>0</v>
      </c>
      <c r="BE546" s="10">
        <f>C546-BC546</f>
        <v>59</v>
      </c>
      <c r="BJ546" s="17">
        <f t="shared" si="16"/>
        <v>0</v>
      </c>
      <c r="BK546" s="17">
        <f t="shared" si="17"/>
        <v>0</v>
      </c>
      <c r="BM546" s="17">
        <v>0</v>
      </c>
      <c r="BN546" s="10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</row>
    <row r="547" spans="1:72" x14ac:dyDescent="0.25">
      <c r="A547">
        <v>390</v>
      </c>
      <c r="B547" s="17">
        <v>546</v>
      </c>
      <c r="C547" s="10">
        <v>60</v>
      </c>
      <c r="D547" t="s">
        <v>257</v>
      </c>
      <c r="E547">
        <v>1</v>
      </c>
      <c r="F547">
        <v>1</v>
      </c>
      <c r="G547" s="10">
        <v>7</v>
      </c>
      <c r="H547" s="10">
        <v>2</v>
      </c>
      <c r="I547" s="10">
        <v>5</v>
      </c>
      <c r="J547" s="2" t="s">
        <v>98</v>
      </c>
      <c r="K547" s="10">
        <v>2</v>
      </c>
      <c r="L547" s="2" t="s">
        <v>40</v>
      </c>
      <c r="M547" s="10">
        <v>0</v>
      </c>
      <c r="N547" s="10">
        <v>2</v>
      </c>
      <c r="O547" s="10">
        <v>3</v>
      </c>
      <c r="P547" s="10">
        <v>5</v>
      </c>
      <c r="Q547" s="10">
        <v>13</v>
      </c>
      <c r="R547" s="10">
        <v>8</v>
      </c>
      <c r="U547">
        <v>0</v>
      </c>
      <c r="V547" s="17">
        <v>0</v>
      </c>
      <c r="AD547" t="s">
        <v>16</v>
      </c>
      <c r="AF547" s="17">
        <v>1</v>
      </c>
      <c r="AG547" s="10">
        <v>0</v>
      </c>
      <c r="AH547" s="17">
        <v>1</v>
      </c>
      <c r="AI547" s="17">
        <v>1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t="s">
        <v>41</v>
      </c>
      <c r="AP547" s="10">
        <v>0</v>
      </c>
      <c r="AQ547" t="s">
        <v>14</v>
      </c>
      <c r="AR547">
        <v>0</v>
      </c>
      <c r="AT547" s="10">
        <v>0</v>
      </c>
      <c r="AV547" s="10">
        <v>0</v>
      </c>
      <c r="AW547" s="10">
        <v>0</v>
      </c>
      <c r="AY547" s="10">
        <v>0</v>
      </c>
      <c r="BA547" s="10">
        <v>0</v>
      </c>
      <c r="BB547">
        <v>1</v>
      </c>
      <c r="BC547">
        <v>50</v>
      </c>
      <c r="BD547" s="10">
        <v>1</v>
      </c>
      <c r="BE547" s="10">
        <f>C547-BC547</f>
        <v>10</v>
      </c>
      <c r="BG547" t="s">
        <v>158</v>
      </c>
      <c r="BH547" s="10">
        <v>1</v>
      </c>
      <c r="BI547">
        <v>24</v>
      </c>
      <c r="BJ547" s="17">
        <f t="shared" si="16"/>
        <v>1.2</v>
      </c>
      <c r="BK547" s="17">
        <f t="shared" si="17"/>
        <v>12</v>
      </c>
      <c r="BL547" s="17">
        <f>BK547/2.64</f>
        <v>4.545454545454545</v>
      </c>
      <c r="BM547" s="18">
        <v>4.55</v>
      </c>
      <c r="BN547" s="10">
        <v>2</v>
      </c>
      <c r="BO547">
        <v>0</v>
      </c>
      <c r="BP547">
        <v>1</v>
      </c>
      <c r="BQ547">
        <v>1</v>
      </c>
      <c r="BR547">
        <v>1</v>
      </c>
      <c r="BS547">
        <v>0</v>
      </c>
      <c r="BT547">
        <v>1</v>
      </c>
    </row>
    <row r="548" spans="1:72" x14ac:dyDescent="0.25">
      <c r="A548">
        <v>618</v>
      </c>
      <c r="B548" s="17">
        <v>547</v>
      </c>
      <c r="C548" s="10">
        <v>60</v>
      </c>
      <c r="D548" t="s">
        <v>257</v>
      </c>
      <c r="E548">
        <v>1</v>
      </c>
      <c r="F548">
        <v>0</v>
      </c>
      <c r="G548" s="10">
        <v>7</v>
      </c>
      <c r="H548" s="10">
        <v>2</v>
      </c>
      <c r="I548" s="10">
        <v>4</v>
      </c>
      <c r="J548" s="2" t="s">
        <v>98</v>
      </c>
      <c r="K548" s="10">
        <v>2</v>
      </c>
      <c r="L548" s="2" t="s">
        <v>40</v>
      </c>
      <c r="M548" s="10">
        <v>0</v>
      </c>
      <c r="N548" s="10">
        <v>3</v>
      </c>
      <c r="O548" s="10">
        <v>2</v>
      </c>
      <c r="P548" s="10">
        <v>5</v>
      </c>
      <c r="Q548" s="10">
        <v>15</v>
      </c>
      <c r="R548" s="10">
        <v>10</v>
      </c>
      <c r="U548">
        <v>1</v>
      </c>
      <c r="V548" s="17">
        <v>1</v>
      </c>
      <c r="W548" t="s">
        <v>19</v>
      </c>
      <c r="X548" s="2" t="s">
        <v>58</v>
      </c>
      <c r="Y548" s="2" t="s">
        <v>106</v>
      </c>
      <c r="Z548" s="2" t="s">
        <v>45</v>
      </c>
      <c r="AA548" s="2"/>
      <c r="AB548" s="2"/>
      <c r="AC548" s="2"/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t="s">
        <v>171</v>
      </c>
      <c r="AP548" s="10">
        <v>0</v>
      </c>
      <c r="AQ548" t="s">
        <v>26</v>
      </c>
      <c r="AR548">
        <v>1</v>
      </c>
      <c r="AS548" t="s">
        <v>50</v>
      </c>
      <c r="AT548" s="10">
        <v>1</v>
      </c>
      <c r="AV548" s="10">
        <v>0</v>
      </c>
      <c r="AW548" s="10">
        <v>0</v>
      </c>
      <c r="AY548" s="10">
        <v>0</v>
      </c>
      <c r="BA548" s="10">
        <v>0</v>
      </c>
      <c r="BB548">
        <v>0</v>
      </c>
      <c r="BD548" s="10">
        <v>0</v>
      </c>
      <c r="BE548" s="10">
        <f>C548-BC548</f>
        <v>60</v>
      </c>
      <c r="BJ548" s="17">
        <f t="shared" si="16"/>
        <v>0</v>
      </c>
      <c r="BK548" s="17">
        <f t="shared" si="17"/>
        <v>0</v>
      </c>
      <c r="BM548" s="17">
        <v>0</v>
      </c>
      <c r="BN548" s="10">
        <v>0</v>
      </c>
      <c r="BO548">
        <v>1</v>
      </c>
      <c r="BP548">
        <v>1</v>
      </c>
      <c r="BQ548">
        <v>0</v>
      </c>
      <c r="BR548">
        <v>0</v>
      </c>
      <c r="BS548">
        <v>0</v>
      </c>
      <c r="BT548">
        <v>0</v>
      </c>
    </row>
    <row r="549" spans="1:72" x14ac:dyDescent="0.25">
      <c r="A549">
        <v>268</v>
      </c>
      <c r="B549" s="17">
        <v>548</v>
      </c>
      <c r="C549" s="10">
        <v>61</v>
      </c>
      <c r="D549" t="s">
        <v>257</v>
      </c>
      <c r="E549">
        <v>1</v>
      </c>
      <c r="F549">
        <v>0</v>
      </c>
      <c r="G549" s="10">
        <v>7</v>
      </c>
      <c r="H549" s="10">
        <v>6</v>
      </c>
      <c r="I549" s="10">
        <v>6</v>
      </c>
      <c r="J549" s="2" t="s">
        <v>98</v>
      </c>
      <c r="K549" s="10">
        <v>2</v>
      </c>
      <c r="L549" s="2" t="s">
        <v>40</v>
      </c>
      <c r="M549" s="10">
        <v>0</v>
      </c>
      <c r="N549" s="10">
        <v>1</v>
      </c>
      <c r="O549" s="10">
        <v>0</v>
      </c>
      <c r="P549" s="10">
        <v>1</v>
      </c>
      <c r="Q549" s="10">
        <v>12</v>
      </c>
      <c r="R549" s="10">
        <v>11</v>
      </c>
      <c r="U549">
        <v>1</v>
      </c>
      <c r="V549" s="17">
        <v>0</v>
      </c>
      <c r="W549" t="s">
        <v>15</v>
      </c>
      <c r="X549" s="17"/>
      <c r="AD549" t="s">
        <v>88</v>
      </c>
      <c r="AF549" s="10">
        <v>1</v>
      </c>
      <c r="AG549" s="10">
        <v>0</v>
      </c>
      <c r="AH549" s="10">
        <v>0</v>
      </c>
      <c r="AI549" s="10">
        <v>0</v>
      </c>
      <c r="AJ549" s="10">
        <v>1</v>
      </c>
      <c r="AK549" s="10">
        <v>0</v>
      </c>
      <c r="AL549" s="10">
        <v>0</v>
      </c>
      <c r="AM549" s="10">
        <v>0</v>
      </c>
      <c r="AN549" s="10">
        <v>0</v>
      </c>
      <c r="AO549" t="s">
        <v>171</v>
      </c>
      <c r="AP549" s="10">
        <v>0</v>
      </c>
      <c r="AQ549" t="s">
        <v>14</v>
      </c>
      <c r="AR549">
        <v>0</v>
      </c>
      <c r="AT549" s="10">
        <v>0</v>
      </c>
      <c r="AV549" s="10">
        <v>0</v>
      </c>
      <c r="AW549" s="10">
        <v>0</v>
      </c>
      <c r="AY549" s="10">
        <v>0</v>
      </c>
      <c r="BA549" s="10">
        <v>0</v>
      </c>
      <c r="BB549">
        <v>0</v>
      </c>
      <c r="BD549" s="10">
        <v>0</v>
      </c>
      <c r="BE549" s="10">
        <f>C549-BC549</f>
        <v>61</v>
      </c>
      <c r="BJ549" s="17">
        <f t="shared" si="16"/>
        <v>0</v>
      </c>
      <c r="BK549" s="17">
        <f t="shared" si="17"/>
        <v>0</v>
      </c>
      <c r="BM549" s="17">
        <v>0</v>
      </c>
      <c r="BN549" s="10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</row>
    <row r="550" spans="1:72" x14ac:dyDescent="0.25">
      <c r="A550">
        <v>519</v>
      </c>
      <c r="B550" s="17">
        <v>549</v>
      </c>
      <c r="C550" s="10">
        <v>61</v>
      </c>
      <c r="D550" t="s">
        <v>257</v>
      </c>
      <c r="E550">
        <v>1</v>
      </c>
      <c r="F550">
        <v>1</v>
      </c>
      <c r="G550" s="10">
        <v>7</v>
      </c>
      <c r="H550" s="10">
        <v>3</v>
      </c>
      <c r="I550" s="10">
        <v>5</v>
      </c>
      <c r="J550" s="2" t="s">
        <v>98</v>
      </c>
      <c r="K550" s="10">
        <v>2</v>
      </c>
      <c r="L550" s="2" t="s">
        <v>40</v>
      </c>
      <c r="M550" s="10">
        <v>0</v>
      </c>
      <c r="N550" s="10">
        <v>2</v>
      </c>
      <c r="O550" s="10">
        <v>2</v>
      </c>
      <c r="P550" s="10">
        <v>4</v>
      </c>
      <c r="Q550" s="10">
        <v>13</v>
      </c>
      <c r="R550" s="10">
        <v>9</v>
      </c>
      <c r="U550">
        <v>1</v>
      </c>
      <c r="V550" s="17">
        <v>0</v>
      </c>
      <c r="W550" t="s">
        <v>19</v>
      </c>
      <c r="X550" s="2" t="s">
        <v>15</v>
      </c>
      <c r="AF550" s="10">
        <v>0</v>
      </c>
      <c r="AG550" s="10">
        <v>0</v>
      </c>
      <c r="AH550" s="10">
        <v>0</v>
      </c>
      <c r="AI550" s="10">
        <v>0</v>
      </c>
      <c r="AJ550" s="10">
        <v>0</v>
      </c>
      <c r="AK550" s="10">
        <v>0</v>
      </c>
      <c r="AL550" s="10">
        <v>0</v>
      </c>
      <c r="AM550" s="10">
        <v>0</v>
      </c>
      <c r="AN550" s="10">
        <v>0</v>
      </c>
      <c r="AO550" t="s">
        <v>107</v>
      </c>
      <c r="AP550" s="10">
        <v>1</v>
      </c>
      <c r="AQ550" t="s">
        <v>14</v>
      </c>
      <c r="AR550">
        <v>0</v>
      </c>
      <c r="AT550" s="10">
        <v>0</v>
      </c>
      <c r="AV550" s="10">
        <v>0</v>
      </c>
      <c r="AW550" s="10">
        <v>0</v>
      </c>
      <c r="AY550" s="10">
        <v>0</v>
      </c>
      <c r="BA550" s="10">
        <v>0</v>
      </c>
      <c r="BB550">
        <v>0</v>
      </c>
      <c r="BD550" s="10">
        <v>0</v>
      </c>
      <c r="BE550" s="10">
        <f>C550-BC550</f>
        <v>61</v>
      </c>
      <c r="BJ550" s="17">
        <f t="shared" si="16"/>
        <v>0</v>
      </c>
      <c r="BK550" s="17">
        <f t="shared" si="17"/>
        <v>0</v>
      </c>
      <c r="BM550" s="17">
        <v>0</v>
      </c>
      <c r="BN550" s="1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</row>
    <row r="551" spans="1:72" x14ac:dyDescent="0.25">
      <c r="A551">
        <v>560</v>
      </c>
      <c r="B551" s="17">
        <v>550</v>
      </c>
      <c r="C551" s="10">
        <v>61</v>
      </c>
      <c r="D551" t="s">
        <v>257</v>
      </c>
      <c r="E551">
        <v>1</v>
      </c>
      <c r="F551">
        <v>0</v>
      </c>
      <c r="G551" s="10">
        <v>7</v>
      </c>
      <c r="H551" s="10">
        <v>4</v>
      </c>
      <c r="I551" s="10">
        <v>4</v>
      </c>
      <c r="J551" s="2" t="s">
        <v>98</v>
      </c>
      <c r="K551" s="10">
        <v>2</v>
      </c>
      <c r="L551" s="2" t="s">
        <v>40</v>
      </c>
      <c r="M551" s="10">
        <v>0</v>
      </c>
      <c r="N551" s="10">
        <v>3</v>
      </c>
      <c r="O551" s="10">
        <v>0</v>
      </c>
      <c r="P551" s="10">
        <v>3</v>
      </c>
      <c r="Q551" s="10">
        <v>10</v>
      </c>
      <c r="R551" s="10">
        <v>7</v>
      </c>
      <c r="U551">
        <v>0</v>
      </c>
      <c r="V551" s="17">
        <v>0</v>
      </c>
      <c r="X551" s="17"/>
      <c r="AF551" s="10">
        <v>0</v>
      </c>
      <c r="AG551" s="10">
        <v>0</v>
      </c>
      <c r="AH551" s="10">
        <v>0</v>
      </c>
      <c r="AI551" s="10">
        <v>0</v>
      </c>
      <c r="AJ551" s="10">
        <v>0</v>
      </c>
      <c r="AK551" s="10">
        <v>0</v>
      </c>
      <c r="AL551" s="10">
        <v>0</v>
      </c>
      <c r="AM551" s="10">
        <v>0</v>
      </c>
      <c r="AN551" s="10">
        <v>0</v>
      </c>
      <c r="AO551" t="s">
        <v>171</v>
      </c>
      <c r="AP551" s="10">
        <v>0</v>
      </c>
      <c r="AQ551" t="s">
        <v>14</v>
      </c>
      <c r="AR551">
        <v>0</v>
      </c>
      <c r="AT551" s="10">
        <v>0</v>
      </c>
      <c r="AV551" s="10">
        <v>0</v>
      </c>
      <c r="AW551" s="10">
        <v>0</v>
      </c>
      <c r="AY551" s="10">
        <v>0</v>
      </c>
      <c r="BA551" s="10">
        <v>0</v>
      </c>
      <c r="BB551">
        <v>0</v>
      </c>
      <c r="BD551" s="10">
        <v>0</v>
      </c>
      <c r="BE551" s="10">
        <f>C551-BC551</f>
        <v>61</v>
      </c>
      <c r="BJ551" s="17">
        <f t="shared" si="16"/>
        <v>0</v>
      </c>
      <c r="BK551" s="17">
        <f t="shared" si="17"/>
        <v>0</v>
      </c>
      <c r="BM551" s="17">
        <v>0</v>
      </c>
      <c r="BN551" s="10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</row>
    <row r="552" spans="1:72" x14ac:dyDescent="0.25">
      <c r="A552">
        <v>625</v>
      </c>
      <c r="B552" s="17">
        <v>551</v>
      </c>
      <c r="C552" s="10">
        <v>61</v>
      </c>
      <c r="D552" t="s">
        <v>257</v>
      </c>
      <c r="E552">
        <v>1</v>
      </c>
      <c r="F552">
        <v>0</v>
      </c>
      <c r="G552" s="10">
        <v>7</v>
      </c>
      <c r="H552" s="10">
        <v>3</v>
      </c>
      <c r="I552" s="10">
        <v>5</v>
      </c>
      <c r="J552" s="2" t="s">
        <v>98</v>
      </c>
      <c r="K552" s="10">
        <v>2</v>
      </c>
      <c r="L552" s="2" t="s">
        <v>40</v>
      </c>
      <c r="M552" s="10">
        <v>0</v>
      </c>
      <c r="N552" s="10">
        <v>2</v>
      </c>
      <c r="O552" s="10">
        <v>2</v>
      </c>
      <c r="P552" s="10">
        <v>4</v>
      </c>
      <c r="Q552" s="10">
        <v>13</v>
      </c>
      <c r="R552" s="10">
        <v>9</v>
      </c>
      <c r="U552">
        <v>1</v>
      </c>
      <c r="V552" s="17">
        <v>1</v>
      </c>
      <c r="W552" t="s">
        <v>19</v>
      </c>
      <c r="X552" s="2" t="s">
        <v>15</v>
      </c>
      <c r="Y552" s="2" t="s">
        <v>66</v>
      </c>
      <c r="Z552" s="2" t="s">
        <v>45</v>
      </c>
      <c r="AA552" s="2"/>
      <c r="AB552" s="2"/>
      <c r="AC552" s="2"/>
      <c r="AD552" t="s">
        <v>35</v>
      </c>
      <c r="AF552" s="10">
        <v>1</v>
      </c>
      <c r="AG552" s="10">
        <v>0</v>
      </c>
      <c r="AH552" s="10">
        <v>0</v>
      </c>
      <c r="AI552" s="10">
        <v>0</v>
      </c>
      <c r="AJ552" s="10">
        <v>0</v>
      </c>
      <c r="AK552" s="10">
        <v>0</v>
      </c>
      <c r="AL552" s="10">
        <v>1</v>
      </c>
      <c r="AM552" s="10">
        <v>0</v>
      </c>
      <c r="AN552" s="10">
        <v>0</v>
      </c>
      <c r="AO552" t="s">
        <v>171</v>
      </c>
      <c r="AP552" s="10">
        <v>0</v>
      </c>
      <c r="AQ552" t="s">
        <v>26</v>
      </c>
      <c r="AR552">
        <v>1</v>
      </c>
      <c r="AS552" t="s">
        <v>50</v>
      </c>
      <c r="AT552" s="10">
        <v>0</v>
      </c>
      <c r="AV552" s="10">
        <v>0</v>
      </c>
      <c r="AW552" s="10">
        <v>0</v>
      </c>
      <c r="AY552" s="10">
        <v>0</v>
      </c>
      <c r="BA552" s="10">
        <v>0</v>
      </c>
      <c r="BB552">
        <v>0</v>
      </c>
      <c r="BD552" s="10">
        <v>0</v>
      </c>
      <c r="BE552" s="10">
        <f>C552-BC552</f>
        <v>61</v>
      </c>
      <c r="BJ552" s="17">
        <f t="shared" si="16"/>
        <v>0</v>
      </c>
      <c r="BK552" s="17">
        <f t="shared" si="17"/>
        <v>0</v>
      </c>
      <c r="BM552" s="17">
        <v>0</v>
      </c>
      <c r="BN552" s="10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</row>
    <row r="553" spans="1:72" x14ac:dyDescent="0.25">
      <c r="A553">
        <v>774</v>
      </c>
      <c r="B553" s="17">
        <v>552</v>
      </c>
      <c r="C553" s="10">
        <v>61</v>
      </c>
      <c r="D553" t="s">
        <v>257</v>
      </c>
      <c r="E553">
        <v>1</v>
      </c>
      <c r="F553">
        <v>1</v>
      </c>
      <c r="G553" s="10">
        <v>7</v>
      </c>
      <c r="H553" s="10">
        <v>3</v>
      </c>
      <c r="I553" s="10">
        <v>5</v>
      </c>
      <c r="J553" s="2" t="s">
        <v>98</v>
      </c>
      <c r="K553" s="10">
        <v>2</v>
      </c>
      <c r="L553" s="2" t="s">
        <v>57</v>
      </c>
      <c r="M553" s="10">
        <v>1</v>
      </c>
      <c r="N553" s="10">
        <v>2</v>
      </c>
      <c r="O553" s="10">
        <v>2</v>
      </c>
      <c r="P553" s="10">
        <v>4</v>
      </c>
      <c r="S553" s="10">
        <v>16</v>
      </c>
      <c r="T553" s="10">
        <v>12</v>
      </c>
      <c r="U553">
        <v>1</v>
      </c>
      <c r="V553" s="17">
        <v>1</v>
      </c>
      <c r="W553" t="s">
        <v>19</v>
      </c>
      <c r="X553" t="s">
        <v>66</v>
      </c>
      <c r="Y553" t="s">
        <v>15</v>
      </c>
      <c r="Z553" t="s">
        <v>108</v>
      </c>
      <c r="AD553" t="s">
        <v>16</v>
      </c>
      <c r="AF553" s="10">
        <v>1</v>
      </c>
      <c r="AG553" s="10">
        <v>0</v>
      </c>
      <c r="AH553" s="10">
        <v>1</v>
      </c>
      <c r="AI553" s="17">
        <v>1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t="s">
        <v>333</v>
      </c>
      <c r="AP553" s="10">
        <v>1</v>
      </c>
      <c r="AQ553" t="s">
        <v>14</v>
      </c>
      <c r="AR553">
        <v>0</v>
      </c>
      <c r="AT553" s="10">
        <v>0</v>
      </c>
      <c r="AV553" s="10">
        <v>0</v>
      </c>
      <c r="AW553" s="10">
        <v>0</v>
      </c>
      <c r="AY553" s="10">
        <v>0</v>
      </c>
      <c r="BA553" s="10">
        <v>0</v>
      </c>
      <c r="BB553">
        <v>0</v>
      </c>
      <c r="BD553" s="10">
        <v>0</v>
      </c>
      <c r="BE553" s="10">
        <f>C553-BC553</f>
        <v>61</v>
      </c>
      <c r="BJ553" s="17">
        <f t="shared" si="16"/>
        <v>0</v>
      </c>
      <c r="BK553" s="17">
        <f t="shared" si="17"/>
        <v>0</v>
      </c>
      <c r="BM553" s="17">
        <v>0</v>
      </c>
      <c r="BN553" s="10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</row>
    <row r="554" spans="1:72" x14ac:dyDescent="0.25">
      <c r="A554">
        <v>816</v>
      </c>
      <c r="B554" s="17">
        <v>553</v>
      </c>
      <c r="C554" s="10">
        <v>61</v>
      </c>
      <c r="D554" t="s">
        <v>257</v>
      </c>
      <c r="E554">
        <v>1</v>
      </c>
      <c r="F554">
        <v>1</v>
      </c>
      <c r="G554" s="10">
        <v>7</v>
      </c>
      <c r="H554" s="10">
        <v>6</v>
      </c>
      <c r="I554" s="10">
        <v>6</v>
      </c>
      <c r="J554" s="2" t="s">
        <v>98</v>
      </c>
      <c r="K554" s="10">
        <v>2</v>
      </c>
      <c r="L554" s="2" t="s">
        <v>40</v>
      </c>
      <c r="M554" s="10">
        <v>0</v>
      </c>
      <c r="N554" s="10">
        <v>1</v>
      </c>
      <c r="O554" s="10">
        <v>0</v>
      </c>
      <c r="P554" s="10">
        <v>1</v>
      </c>
      <c r="Q554" s="10">
        <v>8</v>
      </c>
      <c r="R554" s="10">
        <v>7</v>
      </c>
      <c r="U554">
        <v>0</v>
      </c>
      <c r="V554" s="17">
        <v>0</v>
      </c>
      <c r="X554" s="17"/>
      <c r="AF554" s="10">
        <v>0</v>
      </c>
      <c r="AG554" s="10">
        <v>0</v>
      </c>
      <c r="AH554" s="10">
        <v>0</v>
      </c>
      <c r="AI554" s="10">
        <v>0</v>
      </c>
      <c r="AJ554" s="10">
        <v>0</v>
      </c>
      <c r="AK554" s="10">
        <v>0</v>
      </c>
      <c r="AL554" s="10">
        <v>0</v>
      </c>
      <c r="AM554" s="10">
        <v>0</v>
      </c>
      <c r="AN554" s="10">
        <v>0</v>
      </c>
      <c r="AO554" t="s">
        <v>107</v>
      </c>
      <c r="AP554" s="10">
        <v>1</v>
      </c>
      <c r="AQ554" t="s">
        <v>26</v>
      </c>
      <c r="AR554">
        <v>1</v>
      </c>
      <c r="AS554" t="s">
        <v>50</v>
      </c>
      <c r="AT554" s="10">
        <v>0</v>
      </c>
      <c r="AV554" s="10">
        <v>0</v>
      </c>
      <c r="AW554" s="10">
        <v>0</v>
      </c>
      <c r="AY554" s="10">
        <v>0</v>
      </c>
      <c r="BA554" s="10">
        <v>0</v>
      </c>
      <c r="BB554">
        <v>0</v>
      </c>
      <c r="BD554" s="10">
        <v>0</v>
      </c>
      <c r="BE554" s="10">
        <f>C554-BC554</f>
        <v>61</v>
      </c>
      <c r="BJ554" s="17">
        <f t="shared" si="16"/>
        <v>0</v>
      </c>
      <c r="BK554" s="17">
        <f t="shared" si="17"/>
        <v>0</v>
      </c>
      <c r="BM554" s="17">
        <v>0</v>
      </c>
      <c r="BN554" s="10">
        <v>0</v>
      </c>
      <c r="BO554">
        <v>1</v>
      </c>
      <c r="BP554">
        <v>1</v>
      </c>
      <c r="BQ554">
        <v>0</v>
      </c>
      <c r="BR554">
        <v>0</v>
      </c>
      <c r="BS554">
        <v>0</v>
      </c>
      <c r="BT554">
        <v>0</v>
      </c>
    </row>
    <row r="555" spans="1:72" x14ac:dyDescent="0.25">
      <c r="A555">
        <v>854</v>
      </c>
      <c r="B555" s="17">
        <v>554</v>
      </c>
      <c r="C555" s="10">
        <v>61</v>
      </c>
      <c r="D555" t="s">
        <v>257</v>
      </c>
      <c r="E555">
        <v>1</v>
      </c>
      <c r="F555">
        <v>0</v>
      </c>
      <c r="G555" s="10">
        <v>7</v>
      </c>
      <c r="H555" s="10">
        <v>4</v>
      </c>
      <c r="I555" s="10">
        <v>7</v>
      </c>
      <c r="J555" s="2" t="s">
        <v>98</v>
      </c>
      <c r="K555" s="10">
        <v>2</v>
      </c>
      <c r="L555" s="2" t="s">
        <v>57</v>
      </c>
      <c r="M555" s="10">
        <v>1</v>
      </c>
      <c r="N555" s="10">
        <v>0</v>
      </c>
      <c r="O555" s="10">
        <v>3</v>
      </c>
      <c r="P555" s="10">
        <v>3</v>
      </c>
      <c r="S555" s="10">
        <v>12</v>
      </c>
      <c r="T555" s="10">
        <v>9</v>
      </c>
      <c r="U555">
        <v>1</v>
      </c>
      <c r="V555" s="17">
        <v>1</v>
      </c>
      <c r="W555" t="s">
        <v>58</v>
      </c>
      <c r="X555" s="17"/>
      <c r="Y555" s="17"/>
      <c r="Z555" s="17"/>
      <c r="AA555" s="17"/>
      <c r="AB555" s="17"/>
      <c r="AC555" s="17"/>
      <c r="AD555" t="s">
        <v>16</v>
      </c>
      <c r="AE555" t="s">
        <v>349</v>
      </c>
      <c r="AF555" s="10">
        <v>1</v>
      </c>
      <c r="AG555" s="10">
        <v>0</v>
      </c>
      <c r="AH555" s="10">
        <v>1</v>
      </c>
      <c r="AI555" s="17">
        <v>1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t="s">
        <v>171</v>
      </c>
      <c r="AP555" s="10">
        <v>0</v>
      </c>
      <c r="AQ555" t="s">
        <v>14</v>
      </c>
      <c r="AR555">
        <v>0</v>
      </c>
      <c r="AT555" s="10">
        <v>0</v>
      </c>
      <c r="AV555" s="10">
        <v>0</v>
      </c>
      <c r="AW555" s="10">
        <v>0</v>
      </c>
      <c r="AY555" s="10">
        <v>0</v>
      </c>
      <c r="BA555" s="10">
        <v>0</v>
      </c>
      <c r="BB555">
        <v>0</v>
      </c>
      <c r="BD555" s="10">
        <v>0</v>
      </c>
      <c r="BE555" s="10">
        <f>C555-BC555</f>
        <v>61</v>
      </c>
      <c r="BJ555" s="17">
        <f t="shared" si="16"/>
        <v>0</v>
      </c>
      <c r="BK555" s="17">
        <f t="shared" si="17"/>
        <v>0</v>
      </c>
      <c r="BM555" s="17">
        <v>0</v>
      </c>
      <c r="BN555" s="10">
        <v>0</v>
      </c>
      <c r="BO555">
        <v>1</v>
      </c>
      <c r="BP555">
        <v>1</v>
      </c>
      <c r="BQ555">
        <v>0</v>
      </c>
      <c r="BR555">
        <v>0</v>
      </c>
      <c r="BS555">
        <v>0</v>
      </c>
      <c r="BT555">
        <v>0</v>
      </c>
    </row>
    <row r="556" spans="1:72" x14ac:dyDescent="0.25">
      <c r="A556">
        <v>442</v>
      </c>
      <c r="B556" s="17">
        <v>555</v>
      </c>
      <c r="C556" s="10">
        <v>63</v>
      </c>
      <c r="D556" t="s">
        <v>257</v>
      </c>
      <c r="E556">
        <v>1</v>
      </c>
      <c r="F556">
        <v>1</v>
      </c>
      <c r="G556" s="10">
        <v>7</v>
      </c>
      <c r="H556" s="10">
        <v>2</v>
      </c>
      <c r="I556" s="10">
        <v>5</v>
      </c>
      <c r="J556" s="2" t="s">
        <v>98</v>
      </c>
      <c r="K556" s="10">
        <v>2</v>
      </c>
      <c r="L556" s="2" t="s">
        <v>40</v>
      </c>
      <c r="M556" s="10">
        <v>0</v>
      </c>
      <c r="N556" s="10">
        <v>2</v>
      </c>
      <c r="O556" s="10">
        <v>3</v>
      </c>
      <c r="P556" s="10">
        <v>5</v>
      </c>
      <c r="Q556" s="10">
        <v>14</v>
      </c>
      <c r="R556" s="10">
        <v>9</v>
      </c>
      <c r="U556">
        <v>1</v>
      </c>
      <c r="V556" s="17">
        <v>0</v>
      </c>
      <c r="W556" t="s">
        <v>15</v>
      </c>
      <c r="X556" s="17"/>
      <c r="Y556" s="17"/>
      <c r="Z556" s="17"/>
      <c r="AA556" s="17"/>
      <c r="AB556" s="17"/>
      <c r="AC556" s="17"/>
      <c r="AD556" t="s">
        <v>28</v>
      </c>
      <c r="AF556" s="10">
        <v>1</v>
      </c>
      <c r="AG556" s="10">
        <v>1</v>
      </c>
      <c r="AH556" s="10">
        <v>0</v>
      </c>
      <c r="AI556" s="17">
        <v>1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t="s">
        <v>37</v>
      </c>
      <c r="AP556" s="10">
        <v>0</v>
      </c>
      <c r="AQ556" t="s">
        <v>14</v>
      </c>
      <c r="AR556">
        <v>0</v>
      </c>
      <c r="AT556" s="10">
        <v>0</v>
      </c>
      <c r="AV556" s="10">
        <v>0</v>
      </c>
      <c r="AW556" s="10">
        <v>0</v>
      </c>
      <c r="AY556" s="10">
        <v>0</v>
      </c>
      <c r="BA556" s="10">
        <v>0</v>
      </c>
      <c r="BB556">
        <v>0</v>
      </c>
      <c r="BD556" s="10">
        <v>0</v>
      </c>
      <c r="BE556" s="10">
        <f>C556-BC556</f>
        <v>63</v>
      </c>
      <c r="BJ556" s="17">
        <f t="shared" si="16"/>
        <v>0</v>
      </c>
      <c r="BK556" s="17">
        <f t="shared" si="17"/>
        <v>0</v>
      </c>
      <c r="BM556" s="17">
        <v>0</v>
      </c>
      <c r="BN556" s="10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</row>
    <row r="557" spans="1:72" x14ac:dyDescent="0.25">
      <c r="A557">
        <v>381</v>
      </c>
      <c r="B557" s="17">
        <v>556</v>
      </c>
      <c r="C557" s="10">
        <v>65</v>
      </c>
      <c r="D557" t="s">
        <v>257</v>
      </c>
      <c r="E557">
        <v>1</v>
      </c>
      <c r="F557">
        <v>0</v>
      </c>
      <c r="G557" s="10">
        <v>7</v>
      </c>
      <c r="H557" s="10">
        <v>7</v>
      </c>
      <c r="I557" s="10">
        <v>7</v>
      </c>
      <c r="J557" s="2" t="s">
        <v>98</v>
      </c>
      <c r="K557" s="10">
        <v>2</v>
      </c>
      <c r="L557" s="8" t="s">
        <v>57</v>
      </c>
      <c r="M557" s="10">
        <v>1</v>
      </c>
      <c r="N557" s="10">
        <v>0</v>
      </c>
      <c r="O557" s="10">
        <v>0</v>
      </c>
      <c r="P557" s="10">
        <v>0</v>
      </c>
      <c r="S557" s="10">
        <v>6</v>
      </c>
      <c r="T557" s="10">
        <v>6</v>
      </c>
      <c r="U557">
        <v>1</v>
      </c>
      <c r="V557" s="17">
        <v>1</v>
      </c>
      <c r="W557" s="2" t="s">
        <v>15</v>
      </c>
      <c r="X557" s="2" t="s">
        <v>58</v>
      </c>
      <c r="Y557" s="2" t="s">
        <v>143</v>
      </c>
      <c r="Z557" s="2"/>
      <c r="AA557" s="2"/>
      <c r="AB557" s="2"/>
      <c r="AC557" s="2"/>
      <c r="AD557" s="2" t="s">
        <v>28</v>
      </c>
      <c r="AE557" s="2" t="s">
        <v>184</v>
      </c>
      <c r="AF557" s="10">
        <v>1</v>
      </c>
      <c r="AG557" s="10">
        <v>1</v>
      </c>
      <c r="AH557" s="10">
        <v>1</v>
      </c>
      <c r="AI557" s="17">
        <v>1</v>
      </c>
      <c r="AJ557" s="10">
        <v>0</v>
      </c>
      <c r="AK557" s="10">
        <v>1</v>
      </c>
      <c r="AL557" s="10">
        <v>0</v>
      </c>
      <c r="AM557" s="10">
        <v>0</v>
      </c>
      <c r="AN557" s="10">
        <v>0</v>
      </c>
      <c r="AO557" t="s">
        <v>171</v>
      </c>
      <c r="AP557" s="10">
        <v>0</v>
      </c>
      <c r="AQ557" t="s">
        <v>14</v>
      </c>
      <c r="AR557">
        <v>0</v>
      </c>
      <c r="AT557" s="10">
        <v>0</v>
      </c>
      <c r="AV557" s="10">
        <v>0</v>
      </c>
      <c r="AW557" s="10">
        <v>0</v>
      </c>
      <c r="AY557" s="10">
        <v>0</v>
      </c>
      <c r="BA557" s="10">
        <v>0</v>
      </c>
      <c r="BB557">
        <v>0</v>
      </c>
      <c r="BD557" s="10">
        <v>0</v>
      </c>
      <c r="BE557" s="10">
        <f>C557-BC557</f>
        <v>65</v>
      </c>
      <c r="BJ557" s="17">
        <f t="shared" si="16"/>
        <v>0</v>
      </c>
      <c r="BK557" s="17">
        <f t="shared" si="17"/>
        <v>0</v>
      </c>
      <c r="BM557" s="17">
        <v>0</v>
      </c>
      <c r="BN557" s="10">
        <v>0</v>
      </c>
      <c r="BO557">
        <v>1</v>
      </c>
      <c r="BP557">
        <v>1</v>
      </c>
      <c r="BQ557">
        <v>0</v>
      </c>
      <c r="BR557">
        <v>0</v>
      </c>
      <c r="BS557">
        <v>0</v>
      </c>
      <c r="BT557">
        <v>0</v>
      </c>
    </row>
    <row r="558" spans="1:72" x14ac:dyDescent="0.25">
      <c r="A558">
        <v>414</v>
      </c>
      <c r="B558" s="17">
        <v>557</v>
      </c>
      <c r="C558" s="10">
        <v>65</v>
      </c>
      <c r="D558" t="s">
        <v>257</v>
      </c>
      <c r="E558">
        <v>1</v>
      </c>
      <c r="F558">
        <v>1</v>
      </c>
      <c r="G558" s="10">
        <v>7</v>
      </c>
      <c r="H558" s="10">
        <v>1</v>
      </c>
      <c r="I558" s="10">
        <v>2</v>
      </c>
      <c r="J558" s="2" t="s">
        <v>104</v>
      </c>
      <c r="K558" s="10">
        <v>1</v>
      </c>
      <c r="L558" s="2"/>
      <c r="M558" s="10">
        <v>0</v>
      </c>
      <c r="N558" s="10">
        <v>5</v>
      </c>
      <c r="O558" s="10">
        <v>1</v>
      </c>
      <c r="P558" s="10">
        <v>6</v>
      </c>
      <c r="U558">
        <v>1</v>
      </c>
      <c r="V558" s="17">
        <v>0</v>
      </c>
      <c r="W558" t="s">
        <v>15</v>
      </c>
      <c r="X558" s="2" t="s">
        <v>66</v>
      </c>
      <c r="Y558" s="2" t="s">
        <v>77</v>
      </c>
      <c r="Z558" s="2"/>
      <c r="AA558" s="2"/>
      <c r="AB558" s="2"/>
      <c r="AC558" s="2"/>
      <c r="AD558" t="s">
        <v>28</v>
      </c>
      <c r="AE558" t="s">
        <v>197</v>
      </c>
      <c r="AF558" s="10">
        <v>1</v>
      </c>
      <c r="AG558" s="10">
        <v>1</v>
      </c>
      <c r="AH558" s="10">
        <v>0</v>
      </c>
      <c r="AI558" s="17">
        <v>1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t="s">
        <v>41</v>
      </c>
      <c r="AP558" s="10">
        <v>0</v>
      </c>
      <c r="AQ558" t="s">
        <v>26</v>
      </c>
      <c r="AR558">
        <v>1</v>
      </c>
      <c r="AS558" t="s">
        <v>114</v>
      </c>
      <c r="AT558" s="10">
        <v>0</v>
      </c>
      <c r="AV558" s="10">
        <v>0</v>
      </c>
      <c r="AW558" s="10">
        <v>0</v>
      </c>
      <c r="AY558" s="10">
        <v>0</v>
      </c>
      <c r="BA558" s="10">
        <v>0</v>
      </c>
      <c r="BB558">
        <v>0</v>
      </c>
      <c r="BD558" s="10">
        <v>0</v>
      </c>
      <c r="BE558" s="10">
        <f>C558-BC558</f>
        <v>65</v>
      </c>
      <c r="BJ558" s="17">
        <f t="shared" si="16"/>
        <v>0</v>
      </c>
      <c r="BK558" s="17">
        <f t="shared" si="17"/>
        <v>0</v>
      </c>
      <c r="BM558" s="17">
        <v>0</v>
      </c>
      <c r="BN558" s="10">
        <v>0</v>
      </c>
      <c r="BO558">
        <v>0</v>
      </c>
      <c r="BP558">
        <v>0</v>
      </c>
      <c r="BQ558">
        <v>1</v>
      </c>
      <c r="BR558">
        <v>1</v>
      </c>
      <c r="BS558">
        <v>0</v>
      </c>
      <c r="BT558">
        <v>0</v>
      </c>
    </row>
    <row r="559" spans="1:72" x14ac:dyDescent="0.25">
      <c r="A559">
        <v>718</v>
      </c>
      <c r="B559" s="17">
        <v>558</v>
      </c>
      <c r="C559" s="10">
        <v>65</v>
      </c>
      <c r="D559" t="s">
        <v>257</v>
      </c>
      <c r="E559">
        <v>1</v>
      </c>
      <c r="F559">
        <v>0</v>
      </c>
      <c r="G559" s="10">
        <v>7</v>
      </c>
      <c r="H559" s="10">
        <v>5</v>
      </c>
      <c r="I559" s="10">
        <v>6</v>
      </c>
      <c r="J559" s="2" t="s">
        <v>98</v>
      </c>
      <c r="K559" s="10">
        <v>2</v>
      </c>
      <c r="L559" s="2" t="s">
        <v>40</v>
      </c>
      <c r="M559" s="10">
        <v>0</v>
      </c>
      <c r="N559" s="10">
        <v>1</v>
      </c>
      <c r="O559" s="10">
        <v>1</v>
      </c>
      <c r="P559" s="10">
        <v>2</v>
      </c>
      <c r="Q559" s="10">
        <v>10</v>
      </c>
      <c r="R559" s="10">
        <v>8</v>
      </c>
      <c r="U559">
        <v>1</v>
      </c>
      <c r="V559" s="17">
        <v>1</v>
      </c>
      <c r="W559" t="s">
        <v>19</v>
      </c>
      <c r="X559" t="s">
        <v>66</v>
      </c>
      <c r="Y559" t="s">
        <v>45</v>
      </c>
      <c r="Z559" t="s">
        <v>58</v>
      </c>
      <c r="AA559" t="s">
        <v>15</v>
      </c>
      <c r="AB559" t="s">
        <v>46</v>
      </c>
      <c r="AC559" t="s">
        <v>106</v>
      </c>
      <c r="AD559" t="s">
        <v>28</v>
      </c>
      <c r="AE559" t="s">
        <v>16</v>
      </c>
      <c r="AF559" s="10">
        <v>1</v>
      </c>
      <c r="AG559" s="10">
        <v>1</v>
      </c>
      <c r="AH559" s="10">
        <v>1</v>
      </c>
      <c r="AI559" s="17">
        <v>1</v>
      </c>
      <c r="AJ559" s="10">
        <v>0</v>
      </c>
      <c r="AK559" s="10">
        <v>0</v>
      </c>
      <c r="AL559" s="10">
        <v>0</v>
      </c>
      <c r="AM559" s="10">
        <v>0</v>
      </c>
      <c r="AN559" s="10">
        <v>0</v>
      </c>
      <c r="AO559" t="s">
        <v>311</v>
      </c>
      <c r="AP559" s="10">
        <v>0</v>
      </c>
      <c r="AQ559" t="s">
        <v>14</v>
      </c>
      <c r="AR559">
        <v>0</v>
      </c>
      <c r="AT559" s="10">
        <v>0</v>
      </c>
      <c r="AV559" s="10">
        <v>0</v>
      </c>
      <c r="AW559" s="10">
        <v>0</v>
      </c>
      <c r="AY559" s="10">
        <v>0</v>
      </c>
      <c r="BA559" s="10">
        <v>0</v>
      </c>
      <c r="BB559">
        <v>0</v>
      </c>
      <c r="BD559" s="10">
        <v>0</v>
      </c>
      <c r="BE559" s="10">
        <f>C559-BC559</f>
        <v>65</v>
      </c>
      <c r="BJ559" s="17">
        <f t="shared" si="16"/>
        <v>0</v>
      </c>
      <c r="BK559" s="17">
        <f t="shared" si="17"/>
        <v>0</v>
      </c>
      <c r="BM559" s="17">
        <v>0</v>
      </c>
      <c r="BN559" s="10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</row>
    <row r="560" spans="1:72" x14ac:dyDescent="0.25">
      <c r="A560">
        <v>753</v>
      </c>
      <c r="B560" s="17">
        <v>559</v>
      </c>
      <c r="C560" s="10">
        <v>65</v>
      </c>
      <c r="D560" t="s">
        <v>257</v>
      </c>
      <c r="E560">
        <v>1</v>
      </c>
      <c r="F560">
        <v>1</v>
      </c>
      <c r="G560" s="10">
        <v>7</v>
      </c>
      <c r="H560" s="10">
        <v>6</v>
      </c>
      <c r="I560" s="10">
        <v>7</v>
      </c>
      <c r="J560" s="2" t="s">
        <v>98</v>
      </c>
      <c r="K560" s="10">
        <v>2</v>
      </c>
      <c r="L560" s="2" t="s">
        <v>40</v>
      </c>
      <c r="M560" s="10">
        <v>0</v>
      </c>
      <c r="N560" s="10">
        <v>0</v>
      </c>
      <c r="O560" s="10">
        <v>1</v>
      </c>
      <c r="P560" s="10">
        <v>1</v>
      </c>
      <c r="U560">
        <v>0</v>
      </c>
      <c r="V560" s="17">
        <v>0</v>
      </c>
      <c r="X560" s="17"/>
      <c r="Y560" s="17"/>
      <c r="Z560" s="17"/>
      <c r="AA560" s="17"/>
      <c r="AB560" s="17"/>
      <c r="AC560" s="17"/>
      <c r="AD560" t="s">
        <v>30</v>
      </c>
      <c r="AF560" s="10">
        <v>1</v>
      </c>
      <c r="AG560" s="10">
        <v>0</v>
      </c>
      <c r="AH560" s="10">
        <v>0</v>
      </c>
      <c r="AI560" s="10">
        <v>0</v>
      </c>
      <c r="AJ560" s="10">
        <v>0</v>
      </c>
      <c r="AK560" s="10">
        <v>1</v>
      </c>
      <c r="AL560" s="10">
        <v>0</v>
      </c>
      <c r="AM560" s="10">
        <v>0</v>
      </c>
      <c r="AN560" s="10">
        <v>0</v>
      </c>
      <c r="AO560" t="s">
        <v>41</v>
      </c>
      <c r="AP560" s="10">
        <v>0</v>
      </c>
      <c r="AQ560" t="s">
        <v>14</v>
      </c>
      <c r="AR560">
        <v>0</v>
      </c>
      <c r="AT560" s="10">
        <v>0</v>
      </c>
      <c r="AV560" s="10">
        <v>0</v>
      </c>
      <c r="AW560" s="10">
        <v>0</v>
      </c>
      <c r="AY560" s="10">
        <v>0</v>
      </c>
      <c r="BA560" s="10">
        <v>0</v>
      </c>
      <c r="BB560">
        <v>1</v>
      </c>
      <c r="BD560" s="10">
        <v>0</v>
      </c>
      <c r="BE560" s="10">
        <f>C560-BC560</f>
        <v>65</v>
      </c>
      <c r="BF560">
        <v>20</v>
      </c>
      <c r="BG560" t="s">
        <v>158</v>
      </c>
      <c r="BH560" s="10">
        <v>1</v>
      </c>
      <c r="BI560">
        <v>20</v>
      </c>
      <c r="BJ560" s="17">
        <f t="shared" si="16"/>
        <v>1</v>
      </c>
      <c r="BK560" s="17">
        <f t="shared" si="17"/>
        <v>65</v>
      </c>
      <c r="BL560" s="17">
        <f>BK560/2.64</f>
        <v>24.621212121212121</v>
      </c>
      <c r="BM560" s="17">
        <v>24.62</v>
      </c>
      <c r="BN560" s="1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</row>
    <row r="561" spans="1:72" x14ac:dyDescent="0.25">
      <c r="A561">
        <v>761</v>
      </c>
      <c r="B561" s="17">
        <v>560</v>
      </c>
      <c r="C561" s="10">
        <v>65</v>
      </c>
      <c r="D561" t="s">
        <v>257</v>
      </c>
      <c r="E561">
        <v>1</v>
      </c>
      <c r="F561">
        <v>1</v>
      </c>
      <c r="G561" s="10">
        <v>7</v>
      </c>
      <c r="H561" s="10">
        <v>6</v>
      </c>
      <c r="I561" s="10">
        <v>7</v>
      </c>
      <c r="J561" s="2" t="s">
        <v>98</v>
      </c>
      <c r="K561" s="10">
        <v>2</v>
      </c>
      <c r="L561" s="2" t="s">
        <v>40</v>
      </c>
      <c r="M561" s="10">
        <v>0</v>
      </c>
      <c r="N561" s="10">
        <v>0</v>
      </c>
      <c r="O561" s="10">
        <v>1</v>
      </c>
      <c r="P561" s="10">
        <v>1</v>
      </c>
      <c r="Q561" s="10">
        <v>21</v>
      </c>
      <c r="R561" s="10">
        <v>20</v>
      </c>
      <c r="U561">
        <v>1</v>
      </c>
      <c r="V561" s="17">
        <v>1</v>
      </c>
      <c r="W561" t="s">
        <v>19</v>
      </c>
      <c r="X561" t="s">
        <v>143</v>
      </c>
      <c r="AD561" t="s">
        <v>16</v>
      </c>
      <c r="AF561" s="10">
        <v>1</v>
      </c>
      <c r="AG561" s="10">
        <v>0</v>
      </c>
      <c r="AH561" s="10">
        <v>1</v>
      </c>
      <c r="AI561" s="17">
        <v>1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t="s">
        <v>284</v>
      </c>
      <c r="AP561" s="10">
        <v>0</v>
      </c>
      <c r="AQ561" t="s">
        <v>14</v>
      </c>
      <c r="AR561">
        <v>0</v>
      </c>
      <c r="AT561" s="10">
        <v>0</v>
      </c>
      <c r="AV561" s="10">
        <v>0</v>
      </c>
      <c r="AW561" s="10">
        <v>0</v>
      </c>
      <c r="AY561" s="10">
        <v>0</v>
      </c>
      <c r="BA561" s="10">
        <v>0</v>
      </c>
      <c r="BB561">
        <v>0</v>
      </c>
      <c r="BD561" s="10">
        <v>0</v>
      </c>
      <c r="BE561" s="10">
        <f>C561-BC561</f>
        <v>65</v>
      </c>
      <c r="BJ561" s="17">
        <f t="shared" si="16"/>
        <v>0</v>
      </c>
      <c r="BK561" s="17">
        <f t="shared" si="17"/>
        <v>0</v>
      </c>
      <c r="BM561" s="17">
        <v>0</v>
      </c>
      <c r="BN561" s="10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</row>
    <row r="562" spans="1:72" x14ac:dyDescent="0.25">
      <c r="A562">
        <v>482</v>
      </c>
      <c r="B562" s="17">
        <v>561</v>
      </c>
      <c r="C562" s="10">
        <v>66</v>
      </c>
      <c r="D562" t="s">
        <v>257</v>
      </c>
      <c r="E562">
        <v>1</v>
      </c>
      <c r="F562">
        <v>0</v>
      </c>
      <c r="G562" s="10">
        <v>7</v>
      </c>
      <c r="H562" s="10">
        <v>3</v>
      </c>
      <c r="I562" s="10">
        <v>3</v>
      </c>
      <c r="J562" s="2" t="s">
        <v>98</v>
      </c>
      <c r="K562" s="10">
        <v>2</v>
      </c>
      <c r="L562" s="2" t="s">
        <v>40</v>
      </c>
      <c r="M562" s="10">
        <v>0</v>
      </c>
      <c r="N562" s="10">
        <v>4</v>
      </c>
      <c r="O562" s="10">
        <v>0</v>
      </c>
      <c r="P562" s="10">
        <v>4</v>
      </c>
      <c r="Q562" s="10">
        <v>11</v>
      </c>
      <c r="R562" s="10">
        <v>7</v>
      </c>
      <c r="U562">
        <v>1</v>
      </c>
      <c r="V562" s="17">
        <v>0</v>
      </c>
      <c r="W562" t="s">
        <v>19</v>
      </c>
      <c r="X562" s="2" t="s">
        <v>66</v>
      </c>
      <c r="AD562" t="s">
        <v>28</v>
      </c>
      <c r="AE562" t="s">
        <v>215</v>
      </c>
      <c r="AF562" s="10">
        <v>1</v>
      </c>
      <c r="AG562" s="10">
        <v>1</v>
      </c>
      <c r="AH562" s="10">
        <v>1</v>
      </c>
      <c r="AI562" s="17">
        <v>1</v>
      </c>
      <c r="AJ562" s="10">
        <v>0</v>
      </c>
      <c r="AK562" s="10">
        <v>1</v>
      </c>
      <c r="AL562" s="10">
        <v>0</v>
      </c>
      <c r="AM562" s="10">
        <v>0</v>
      </c>
      <c r="AN562" s="10">
        <v>0</v>
      </c>
      <c r="AO562" t="s">
        <v>171</v>
      </c>
      <c r="AP562" s="10">
        <v>0</v>
      </c>
      <c r="AQ562" t="s">
        <v>27</v>
      </c>
      <c r="AR562">
        <v>0</v>
      </c>
      <c r="AT562" s="10">
        <v>0</v>
      </c>
      <c r="AV562" s="10">
        <v>0</v>
      </c>
      <c r="AW562" s="10">
        <v>0</v>
      </c>
      <c r="AY562" s="10">
        <v>1</v>
      </c>
      <c r="AZ562" t="s">
        <v>117</v>
      </c>
      <c r="BA562" s="10">
        <v>1</v>
      </c>
      <c r="BB562">
        <v>0</v>
      </c>
      <c r="BD562" s="10">
        <v>0</v>
      </c>
      <c r="BE562" s="10">
        <f>C562-BC562</f>
        <v>66</v>
      </c>
      <c r="BJ562" s="17">
        <f t="shared" si="16"/>
        <v>0</v>
      </c>
      <c r="BK562" s="17">
        <f t="shared" si="17"/>
        <v>0</v>
      </c>
      <c r="BM562" s="17">
        <v>0</v>
      </c>
      <c r="BN562" s="10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</row>
    <row r="563" spans="1:72" x14ac:dyDescent="0.25">
      <c r="A563">
        <v>680</v>
      </c>
      <c r="B563" s="17">
        <v>562</v>
      </c>
      <c r="C563" s="10">
        <v>68</v>
      </c>
      <c r="D563" t="s">
        <v>257</v>
      </c>
      <c r="E563">
        <v>1</v>
      </c>
      <c r="F563">
        <v>0</v>
      </c>
      <c r="G563" s="10">
        <v>7</v>
      </c>
      <c r="H563" s="10">
        <v>7</v>
      </c>
      <c r="I563" s="10">
        <v>7</v>
      </c>
      <c r="J563" s="2" t="s">
        <v>98</v>
      </c>
      <c r="K563" s="10">
        <v>2</v>
      </c>
      <c r="L563" s="2" t="s">
        <v>57</v>
      </c>
      <c r="M563" s="10">
        <v>1</v>
      </c>
      <c r="N563" s="10">
        <v>0</v>
      </c>
      <c r="O563" s="10">
        <v>0</v>
      </c>
      <c r="P563" s="10">
        <v>0</v>
      </c>
      <c r="S563" s="10">
        <v>10</v>
      </c>
      <c r="T563" s="10">
        <v>10</v>
      </c>
      <c r="U563">
        <v>1</v>
      </c>
      <c r="V563" s="17">
        <v>1</v>
      </c>
      <c r="W563" t="s">
        <v>374</v>
      </c>
      <c r="X563" s="17"/>
      <c r="AD563" t="s">
        <v>28</v>
      </c>
      <c r="AF563" s="10">
        <v>1</v>
      </c>
      <c r="AG563" s="10">
        <v>1</v>
      </c>
      <c r="AH563" s="10">
        <v>0</v>
      </c>
      <c r="AI563" s="17">
        <v>1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t="s">
        <v>171</v>
      </c>
      <c r="AP563" s="10">
        <v>0</v>
      </c>
      <c r="AQ563" t="s">
        <v>14</v>
      </c>
      <c r="AR563">
        <v>0</v>
      </c>
      <c r="AT563" s="10">
        <v>0</v>
      </c>
      <c r="AV563" s="10">
        <v>0</v>
      </c>
      <c r="AW563" s="10">
        <v>0</v>
      </c>
      <c r="AY563" s="10">
        <v>0</v>
      </c>
      <c r="BA563" s="10">
        <v>0</v>
      </c>
      <c r="BB563">
        <v>0</v>
      </c>
      <c r="BD563" s="10">
        <v>0</v>
      </c>
      <c r="BE563" s="10">
        <f>C563-BC563</f>
        <v>68</v>
      </c>
      <c r="BJ563" s="17">
        <f t="shared" si="16"/>
        <v>0</v>
      </c>
      <c r="BK563" s="17">
        <f t="shared" si="17"/>
        <v>0</v>
      </c>
      <c r="BM563" s="17">
        <v>0</v>
      </c>
      <c r="BN563" s="10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</row>
    <row r="564" spans="1:72" x14ac:dyDescent="0.25">
      <c r="A564">
        <v>323</v>
      </c>
      <c r="B564" s="17">
        <v>563</v>
      </c>
      <c r="C564" s="10">
        <v>70</v>
      </c>
      <c r="D564" t="s">
        <v>257</v>
      </c>
      <c r="E564">
        <v>1</v>
      </c>
      <c r="F564">
        <v>0</v>
      </c>
      <c r="G564" s="10">
        <v>7</v>
      </c>
      <c r="H564" s="10">
        <v>2</v>
      </c>
      <c r="I564" s="10">
        <v>7</v>
      </c>
      <c r="J564" s="2" t="s">
        <v>98</v>
      </c>
      <c r="K564" s="10">
        <v>2</v>
      </c>
      <c r="L564" s="2" t="s">
        <v>40</v>
      </c>
      <c r="M564" s="10">
        <v>0</v>
      </c>
      <c r="N564" s="10">
        <v>0</v>
      </c>
      <c r="O564" s="10">
        <v>5</v>
      </c>
      <c r="P564" s="10">
        <v>5</v>
      </c>
      <c r="Q564" s="10">
        <v>14</v>
      </c>
      <c r="R564" s="10">
        <v>9</v>
      </c>
      <c r="U564">
        <v>0</v>
      </c>
      <c r="V564" s="17">
        <v>0</v>
      </c>
      <c r="X564" s="17"/>
      <c r="Y564" s="17"/>
      <c r="Z564" s="17"/>
      <c r="AA564" s="17"/>
      <c r="AB564" s="17"/>
      <c r="AC564" s="17"/>
      <c r="AF564" s="17">
        <v>0</v>
      </c>
      <c r="AG564" s="10">
        <v>0</v>
      </c>
      <c r="AH564" s="10">
        <v>0</v>
      </c>
      <c r="AI564" s="10">
        <v>0</v>
      </c>
      <c r="AJ564" s="10">
        <v>0</v>
      </c>
      <c r="AK564" s="10">
        <v>0</v>
      </c>
      <c r="AL564" s="10">
        <v>0</v>
      </c>
      <c r="AM564" s="10">
        <v>0</v>
      </c>
      <c r="AN564" s="10">
        <v>0</v>
      </c>
      <c r="AO564" t="s">
        <v>171</v>
      </c>
      <c r="AP564" s="10">
        <v>0</v>
      </c>
      <c r="AQ564" t="s">
        <v>14</v>
      </c>
      <c r="AR564">
        <v>0</v>
      </c>
      <c r="AT564" s="10">
        <v>0</v>
      </c>
      <c r="AV564" s="10">
        <v>0</v>
      </c>
      <c r="AW564" s="10">
        <v>0</v>
      </c>
      <c r="AY564" s="10">
        <v>0</v>
      </c>
      <c r="BA564" s="10">
        <v>0</v>
      </c>
      <c r="BB564">
        <v>0</v>
      </c>
      <c r="BD564" s="10">
        <v>0</v>
      </c>
      <c r="BE564" s="10">
        <f>C564-BC564</f>
        <v>70</v>
      </c>
      <c r="BJ564" s="17">
        <f t="shared" si="16"/>
        <v>0</v>
      </c>
      <c r="BK564" s="17">
        <f t="shared" si="17"/>
        <v>0</v>
      </c>
      <c r="BM564" s="17">
        <v>0</v>
      </c>
      <c r="BN564" s="10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</row>
    <row r="565" spans="1:72" x14ac:dyDescent="0.25">
      <c r="A565">
        <v>564</v>
      </c>
      <c r="B565" s="17">
        <v>564</v>
      </c>
      <c r="C565" s="10">
        <v>70</v>
      </c>
      <c r="D565" t="s">
        <v>257</v>
      </c>
      <c r="E565">
        <v>1</v>
      </c>
      <c r="F565">
        <v>0</v>
      </c>
      <c r="G565" s="10">
        <v>7</v>
      </c>
      <c r="H565" s="10">
        <v>3</v>
      </c>
      <c r="I565" s="10">
        <v>4</v>
      </c>
      <c r="J565" s="2" t="s">
        <v>98</v>
      </c>
      <c r="K565" s="10">
        <v>2</v>
      </c>
      <c r="L565" s="2" t="s">
        <v>40</v>
      </c>
      <c r="M565" s="10">
        <v>0</v>
      </c>
      <c r="N565" s="10">
        <v>3</v>
      </c>
      <c r="O565" s="10">
        <v>1</v>
      </c>
      <c r="P565" s="10">
        <v>4</v>
      </c>
      <c r="Q565" s="10">
        <v>11</v>
      </c>
      <c r="R565" s="10">
        <v>7</v>
      </c>
      <c r="U565">
        <v>0</v>
      </c>
      <c r="V565" s="17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t="s">
        <v>171</v>
      </c>
      <c r="AP565" s="10">
        <v>0</v>
      </c>
      <c r="AQ565" t="s">
        <v>14</v>
      </c>
      <c r="AR565">
        <v>0</v>
      </c>
      <c r="AT565" s="10">
        <v>0</v>
      </c>
      <c r="AV565" s="10">
        <v>0</v>
      </c>
      <c r="AW565" s="10">
        <v>0</v>
      </c>
      <c r="AY565" s="10">
        <v>0</v>
      </c>
      <c r="BA565" s="10">
        <v>0</v>
      </c>
      <c r="BB565">
        <v>0</v>
      </c>
      <c r="BD565" s="10">
        <v>0</v>
      </c>
      <c r="BE565" s="10">
        <f>C565-BC565</f>
        <v>70</v>
      </c>
      <c r="BJ565" s="17">
        <f t="shared" si="16"/>
        <v>0</v>
      </c>
      <c r="BK565" s="17">
        <f t="shared" si="17"/>
        <v>0</v>
      </c>
      <c r="BM565" s="17">
        <v>0</v>
      </c>
      <c r="BN565" s="10">
        <v>0</v>
      </c>
      <c r="BO565">
        <v>1</v>
      </c>
      <c r="BP565">
        <v>1</v>
      </c>
      <c r="BQ565">
        <v>0</v>
      </c>
      <c r="BR565">
        <v>0</v>
      </c>
      <c r="BS565">
        <v>0</v>
      </c>
      <c r="BT565">
        <v>0</v>
      </c>
    </row>
    <row r="566" spans="1:72" x14ac:dyDescent="0.25">
      <c r="A566">
        <v>589</v>
      </c>
      <c r="B566" s="17">
        <v>565</v>
      </c>
      <c r="C566" s="10">
        <v>72</v>
      </c>
      <c r="D566" t="s">
        <v>257</v>
      </c>
      <c r="E566">
        <v>1</v>
      </c>
      <c r="F566">
        <v>1</v>
      </c>
      <c r="G566" s="10">
        <v>7</v>
      </c>
      <c r="H566" s="10">
        <v>4</v>
      </c>
      <c r="I566" s="10">
        <v>7</v>
      </c>
      <c r="J566" s="2" t="s">
        <v>98</v>
      </c>
      <c r="K566" s="10">
        <v>2</v>
      </c>
      <c r="L566" s="2" t="s">
        <v>40</v>
      </c>
      <c r="M566" s="10">
        <v>0</v>
      </c>
      <c r="N566" s="10">
        <v>0</v>
      </c>
      <c r="O566" s="10">
        <v>3</v>
      </c>
      <c r="P566" s="10">
        <v>3</v>
      </c>
      <c r="Q566" s="10">
        <v>10</v>
      </c>
      <c r="R566" s="10">
        <v>7</v>
      </c>
      <c r="U566">
        <v>1</v>
      </c>
      <c r="V566" s="17">
        <v>0</v>
      </c>
      <c r="W566" t="s">
        <v>15</v>
      </c>
      <c r="X566" s="17"/>
      <c r="Y566" s="17"/>
      <c r="Z566" s="17"/>
      <c r="AA566" s="17"/>
      <c r="AB566" s="17"/>
      <c r="AC566" s="17"/>
      <c r="AD566" t="s">
        <v>28</v>
      </c>
      <c r="AF566" s="10">
        <v>1</v>
      </c>
      <c r="AG566" s="10">
        <v>1</v>
      </c>
      <c r="AH566" s="10">
        <v>0</v>
      </c>
      <c r="AI566" s="17">
        <v>1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t="s">
        <v>132</v>
      </c>
      <c r="AP566" s="10">
        <v>1</v>
      </c>
      <c r="AQ566" t="s">
        <v>14</v>
      </c>
      <c r="AR566">
        <v>0</v>
      </c>
      <c r="AT566" s="10">
        <v>0</v>
      </c>
      <c r="AV566" s="10">
        <v>0</v>
      </c>
      <c r="AW566" s="10">
        <v>0</v>
      </c>
      <c r="AY566" s="10">
        <v>0</v>
      </c>
      <c r="BA566" s="10">
        <v>0</v>
      </c>
      <c r="BB566">
        <v>0</v>
      </c>
      <c r="BD566" s="10">
        <v>0</v>
      </c>
      <c r="BE566" s="10">
        <f>C566-BC566</f>
        <v>72</v>
      </c>
      <c r="BJ566" s="17">
        <f t="shared" si="16"/>
        <v>0</v>
      </c>
      <c r="BK566" s="17">
        <f t="shared" si="17"/>
        <v>0</v>
      </c>
      <c r="BM566" s="17">
        <v>0</v>
      </c>
      <c r="BN566" s="10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</row>
    <row r="567" spans="1:72" x14ac:dyDescent="0.25">
      <c r="A567">
        <v>598</v>
      </c>
      <c r="B567" s="17">
        <v>566</v>
      </c>
      <c r="C567" s="10">
        <v>72</v>
      </c>
      <c r="D567" t="s">
        <v>257</v>
      </c>
      <c r="E567">
        <v>1</v>
      </c>
      <c r="F567">
        <v>1</v>
      </c>
      <c r="G567" s="10">
        <v>7</v>
      </c>
      <c r="H567" s="10">
        <v>4</v>
      </c>
      <c r="I567" s="10">
        <v>4</v>
      </c>
      <c r="J567" s="2" t="s">
        <v>98</v>
      </c>
      <c r="K567" s="10">
        <v>2</v>
      </c>
      <c r="L567" s="2" t="s">
        <v>40</v>
      </c>
      <c r="M567" s="10">
        <v>0</v>
      </c>
      <c r="N567" s="10">
        <v>3</v>
      </c>
      <c r="O567" s="10">
        <v>0</v>
      </c>
      <c r="P567" s="10">
        <v>3</v>
      </c>
      <c r="Q567" s="10">
        <v>8</v>
      </c>
      <c r="R567" s="10">
        <v>5</v>
      </c>
      <c r="U567">
        <v>0</v>
      </c>
      <c r="V567" s="17">
        <v>0</v>
      </c>
      <c r="X567" s="17"/>
      <c r="Y567" s="17"/>
      <c r="Z567" s="17"/>
      <c r="AA567" s="17"/>
      <c r="AB567" s="17"/>
      <c r="AC567" s="17"/>
      <c r="AF567" s="10">
        <v>0</v>
      </c>
      <c r="AG567" s="10">
        <v>0</v>
      </c>
      <c r="AH567" s="10">
        <v>0</v>
      </c>
      <c r="AI567" s="10">
        <v>0</v>
      </c>
      <c r="AJ567" s="10">
        <v>0</v>
      </c>
      <c r="AK567" s="10">
        <v>0</v>
      </c>
      <c r="AL567" s="10">
        <v>0</v>
      </c>
      <c r="AM567" s="10">
        <v>0</v>
      </c>
      <c r="AN567" s="10">
        <v>0</v>
      </c>
      <c r="AO567" t="s">
        <v>37</v>
      </c>
      <c r="AP567" s="10">
        <v>0</v>
      </c>
      <c r="AQ567" t="s">
        <v>14</v>
      </c>
      <c r="AR567">
        <v>0</v>
      </c>
      <c r="AT567" s="10">
        <v>1</v>
      </c>
      <c r="AV567" s="10">
        <v>0</v>
      </c>
      <c r="AW567" s="10">
        <v>0</v>
      </c>
      <c r="AY567" s="10">
        <v>0</v>
      </c>
      <c r="BA567" s="10">
        <v>0</v>
      </c>
      <c r="BB567">
        <v>0</v>
      </c>
      <c r="BD567" s="10">
        <v>0</v>
      </c>
      <c r="BE567" s="10">
        <f>C567-BC567</f>
        <v>72</v>
      </c>
      <c r="BJ567" s="17">
        <f t="shared" si="16"/>
        <v>0</v>
      </c>
      <c r="BK567" s="17">
        <f t="shared" si="17"/>
        <v>0</v>
      </c>
      <c r="BM567" s="17">
        <v>0</v>
      </c>
      <c r="BN567" s="10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</row>
    <row r="568" spans="1:72" x14ac:dyDescent="0.25">
      <c r="A568">
        <v>303</v>
      </c>
      <c r="B568" s="17">
        <v>567</v>
      </c>
      <c r="C568" s="10">
        <v>73</v>
      </c>
      <c r="D568" t="s">
        <v>257</v>
      </c>
      <c r="E568">
        <v>1</v>
      </c>
      <c r="F568">
        <v>1</v>
      </c>
      <c r="G568" s="10">
        <v>7</v>
      </c>
      <c r="H568" s="10">
        <v>3</v>
      </c>
      <c r="I568" s="10">
        <v>7</v>
      </c>
      <c r="J568" s="2" t="s">
        <v>98</v>
      </c>
      <c r="K568" s="10">
        <v>2</v>
      </c>
      <c r="L568" s="2" t="s">
        <v>40</v>
      </c>
      <c r="M568" s="10">
        <v>0</v>
      </c>
      <c r="N568" s="10">
        <v>0</v>
      </c>
      <c r="O568" s="10">
        <v>4</v>
      </c>
      <c r="P568" s="10">
        <v>4</v>
      </c>
      <c r="Q568" s="10">
        <v>9</v>
      </c>
      <c r="R568" s="10">
        <v>5</v>
      </c>
      <c r="U568">
        <v>0</v>
      </c>
      <c r="V568" s="17">
        <v>0</v>
      </c>
      <c r="X568" s="17"/>
      <c r="Y568" s="17"/>
      <c r="Z568" s="17"/>
      <c r="AA568" s="17"/>
      <c r="AB568" s="17"/>
      <c r="AC568" s="17"/>
      <c r="AF568" s="17">
        <v>0</v>
      </c>
      <c r="AG568" s="10">
        <v>0</v>
      </c>
      <c r="AH568" s="10">
        <v>0</v>
      </c>
      <c r="AI568" s="10">
        <v>0</v>
      </c>
      <c r="AJ568" s="10">
        <v>0</v>
      </c>
      <c r="AK568" s="10">
        <v>0</v>
      </c>
      <c r="AL568" s="10">
        <v>0</v>
      </c>
      <c r="AM568" s="10">
        <v>0</v>
      </c>
      <c r="AN568" s="10">
        <v>0</v>
      </c>
      <c r="AO568" t="s">
        <v>157</v>
      </c>
      <c r="AP568" s="10">
        <v>1</v>
      </c>
      <c r="AQ568" t="s">
        <v>14</v>
      </c>
      <c r="AR568">
        <v>0</v>
      </c>
      <c r="AT568" s="10">
        <v>0</v>
      </c>
      <c r="AV568" s="10">
        <v>0</v>
      </c>
      <c r="AW568" s="10">
        <v>0</v>
      </c>
      <c r="AY568" s="10">
        <v>0</v>
      </c>
      <c r="BA568" s="10">
        <v>0</v>
      </c>
      <c r="BB568">
        <v>0</v>
      </c>
      <c r="BD568" s="10">
        <v>0</v>
      </c>
      <c r="BE568" s="10">
        <f>C568-BC568</f>
        <v>73</v>
      </c>
      <c r="BJ568" s="17">
        <f t="shared" si="16"/>
        <v>0</v>
      </c>
      <c r="BK568" s="17">
        <f t="shared" si="17"/>
        <v>0</v>
      </c>
      <c r="BM568" s="17">
        <v>0</v>
      </c>
      <c r="BN568" s="10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</row>
    <row r="569" spans="1:72" x14ac:dyDescent="0.25">
      <c r="A569">
        <v>826</v>
      </c>
      <c r="B569" s="17">
        <v>568</v>
      </c>
      <c r="C569" s="10">
        <v>75</v>
      </c>
      <c r="D569" t="s">
        <v>257</v>
      </c>
      <c r="E569">
        <v>1</v>
      </c>
      <c r="F569">
        <v>0</v>
      </c>
      <c r="G569" s="10">
        <v>7</v>
      </c>
      <c r="H569" s="10">
        <v>6</v>
      </c>
      <c r="I569" s="10">
        <v>7</v>
      </c>
      <c r="J569" s="2" t="s">
        <v>98</v>
      </c>
      <c r="K569" s="10">
        <v>2</v>
      </c>
      <c r="L569" s="2" t="s">
        <v>57</v>
      </c>
      <c r="M569" s="10">
        <v>1</v>
      </c>
      <c r="N569" s="10">
        <v>0</v>
      </c>
      <c r="O569" s="10">
        <v>1</v>
      </c>
      <c r="P569" s="10">
        <v>1</v>
      </c>
      <c r="S569" s="10">
        <v>9</v>
      </c>
      <c r="T569" s="10">
        <v>8</v>
      </c>
      <c r="U569">
        <v>1</v>
      </c>
      <c r="V569" s="17">
        <v>1</v>
      </c>
      <c r="W569" t="s">
        <v>19</v>
      </c>
      <c r="X569" t="s">
        <v>66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t="s">
        <v>171</v>
      </c>
      <c r="AP569" s="10">
        <v>0</v>
      </c>
      <c r="AQ569" t="s">
        <v>14</v>
      </c>
      <c r="AR569">
        <v>0</v>
      </c>
      <c r="AT569" s="10">
        <v>0</v>
      </c>
      <c r="AV569" s="10">
        <v>0</v>
      </c>
      <c r="AW569" s="10">
        <v>0</v>
      </c>
      <c r="AY569" s="10">
        <v>0</v>
      </c>
      <c r="BA569" s="10">
        <v>0</v>
      </c>
      <c r="BB569">
        <v>0</v>
      </c>
      <c r="BD569" s="10">
        <v>0</v>
      </c>
      <c r="BE569" s="10">
        <f>C569-BC569</f>
        <v>75</v>
      </c>
      <c r="BJ569" s="17">
        <f t="shared" si="16"/>
        <v>0</v>
      </c>
      <c r="BK569" s="17">
        <f t="shared" si="17"/>
        <v>0</v>
      </c>
      <c r="BM569" s="17">
        <v>0</v>
      </c>
      <c r="BN569" s="10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</row>
    <row r="570" spans="1:72" x14ac:dyDescent="0.25">
      <c r="A570">
        <v>765</v>
      </c>
      <c r="B570" s="17">
        <v>569</v>
      </c>
      <c r="C570" s="10">
        <v>80</v>
      </c>
      <c r="D570" t="s">
        <v>257</v>
      </c>
      <c r="E570">
        <v>1</v>
      </c>
      <c r="F570">
        <v>1</v>
      </c>
      <c r="G570" s="10">
        <v>7</v>
      </c>
      <c r="H570" s="10">
        <v>6</v>
      </c>
      <c r="I570" s="10">
        <v>7</v>
      </c>
      <c r="J570" s="2" t="s">
        <v>98</v>
      </c>
      <c r="K570" s="10">
        <v>2</v>
      </c>
      <c r="L570" s="2" t="s">
        <v>40</v>
      </c>
      <c r="M570" s="10">
        <v>0</v>
      </c>
      <c r="N570" s="10">
        <v>0</v>
      </c>
      <c r="O570" s="10">
        <v>1</v>
      </c>
      <c r="P570" s="10">
        <v>1</v>
      </c>
      <c r="Q570" s="10">
        <v>10</v>
      </c>
      <c r="R570" s="10">
        <v>9</v>
      </c>
      <c r="U570">
        <v>0</v>
      </c>
      <c r="V570" s="17">
        <v>0</v>
      </c>
      <c r="X570" s="17"/>
      <c r="Y570" s="17"/>
      <c r="Z570" s="17"/>
      <c r="AA570" s="17"/>
      <c r="AB570" s="17"/>
      <c r="AC570" s="17"/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t="s">
        <v>330</v>
      </c>
      <c r="AP570" s="10">
        <v>0</v>
      </c>
      <c r="AQ570" t="s">
        <v>14</v>
      </c>
      <c r="AR570">
        <v>0</v>
      </c>
      <c r="AT570" s="10">
        <v>0</v>
      </c>
      <c r="AV570" s="10">
        <v>0</v>
      </c>
      <c r="AW570" s="10">
        <v>0</v>
      </c>
      <c r="AY570" s="10">
        <v>0</v>
      </c>
      <c r="BA570" s="10">
        <v>0</v>
      </c>
      <c r="BB570">
        <v>0</v>
      </c>
      <c r="BD570" s="10">
        <v>0</v>
      </c>
      <c r="BE570" s="10">
        <f>C570-BC570</f>
        <v>80</v>
      </c>
      <c r="BJ570" s="17">
        <f t="shared" si="16"/>
        <v>0</v>
      </c>
      <c r="BK570" s="17">
        <f t="shared" si="17"/>
        <v>0</v>
      </c>
      <c r="BM570" s="17">
        <v>0</v>
      </c>
      <c r="BN570" s="1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</row>
    <row r="571" spans="1:72" x14ac:dyDescent="0.25">
      <c r="A571">
        <v>721</v>
      </c>
      <c r="B571" s="17">
        <v>570</v>
      </c>
      <c r="C571" s="10">
        <v>83</v>
      </c>
      <c r="D571" t="s">
        <v>257</v>
      </c>
      <c r="E571">
        <v>1</v>
      </c>
      <c r="F571">
        <v>1</v>
      </c>
      <c r="G571" s="10">
        <v>7</v>
      </c>
      <c r="H571" s="10">
        <v>7</v>
      </c>
      <c r="I571" s="10">
        <v>7</v>
      </c>
      <c r="J571" s="2" t="s">
        <v>98</v>
      </c>
      <c r="K571" s="10">
        <v>2</v>
      </c>
      <c r="L571" s="2" t="s">
        <v>57</v>
      </c>
      <c r="M571" s="10">
        <v>1</v>
      </c>
      <c r="N571" s="10">
        <v>0</v>
      </c>
      <c r="O571" s="10">
        <v>0</v>
      </c>
      <c r="P571" s="10">
        <v>0</v>
      </c>
      <c r="S571" s="10">
        <v>27</v>
      </c>
      <c r="T571" s="10">
        <v>27</v>
      </c>
      <c r="U571">
        <v>0</v>
      </c>
      <c r="V571" s="17">
        <v>1</v>
      </c>
      <c r="X571" s="17"/>
      <c r="Y571" s="17"/>
      <c r="Z571" s="17"/>
      <c r="AA571" s="17"/>
      <c r="AB571" s="17"/>
      <c r="AC571" s="17"/>
      <c r="AD571" t="s">
        <v>16</v>
      </c>
      <c r="AE571" t="s">
        <v>313</v>
      </c>
      <c r="AF571" s="10">
        <v>1</v>
      </c>
      <c r="AG571" s="10">
        <v>0</v>
      </c>
      <c r="AH571" s="10">
        <v>1</v>
      </c>
      <c r="AI571" s="17">
        <v>1</v>
      </c>
      <c r="AJ571" s="10">
        <v>0</v>
      </c>
      <c r="AK571" s="10">
        <v>1</v>
      </c>
      <c r="AL571" s="10">
        <v>1</v>
      </c>
      <c r="AM571" s="10">
        <v>0</v>
      </c>
      <c r="AN571" s="10">
        <v>0</v>
      </c>
      <c r="AO571" t="s">
        <v>107</v>
      </c>
      <c r="AP571" s="10">
        <v>1</v>
      </c>
      <c r="AQ571" t="s">
        <v>14</v>
      </c>
      <c r="AR571">
        <v>0</v>
      </c>
      <c r="AT571" s="10">
        <v>0</v>
      </c>
      <c r="AV571" s="10">
        <v>0</v>
      </c>
      <c r="AW571" s="10">
        <v>0</v>
      </c>
      <c r="AY571" s="10">
        <v>0</v>
      </c>
      <c r="BA571" s="10">
        <v>0</v>
      </c>
      <c r="BB571">
        <v>1</v>
      </c>
      <c r="BD571" s="10">
        <v>0</v>
      </c>
      <c r="BE571" s="10">
        <f>C571-BC571</f>
        <v>83</v>
      </c>
      <c r="BF571">
        <v>30</v>
      </c>
      <c r="BG571" t="s">
        <v>80</v>
      </c>
      <c r="BH571" s="10">
        <v>1</v>
      </c>
      <c r="BI571" s="10">
        <v>2</v>
      </c>
      <c r="BJ571" s="17">
        <f t="shared" si="16"/>
        <v>0.1</v>
      </c>
      <c r="BK571" s="17">
        <f t="shared" si="17"/>
        <v>8.3000000000000007</v>
      </c>
      <c r="BM571" s="17">
        <v>0</v>
      </c>
      <c r="BN571" s="10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</row>
    <row r="572" spans="1:72" x14ac:dyDescent="0.25">
      <c r="A572">
        <v>659</v>
      </c>
      <c r="B572" s="17">
        <v>571</v>
      </c>
      <c r="C572" s="10">
        <v>0.75</v>
      </c>
      <c r="D572" t="s">
        <v>253</v>
      </c>
      <c r="E572">
        <v>0</v>
      </c>
      <c r="F572">
        <v>0</v>
      </c>
      <c r="G572" s="10">
        <v>8</v>
      </c>
      <c r="H572" s="10">
        <v>6</v>
      </c>
      <c r="I572" s="10">
        <v>8</v>
      </c>
      <c r="J572" s="2" t="s">
        <v>98</v>
      </c>
      <c r="K572" s="10">
        <v>2</v>
      </c>
      <c r="L572" s="2" t="s">
        <v>40</v>
      </c>
      <c r="M572" s="10">
        <v>0</v>
      </c>
      <c r="N572" s="10">
        <v>0</v>
      </c>
      <c r="O572" s="10">
        <v>2</v>
      </c>
      <c r="P572" s="10">
        <v>2</v>
      </c>
      <c r="Q572" s="10">
        <v>6</v>
      </c>
      <c r="R572" s="10">
        <v>4</v>
      </c>
      <c r="U572">
        <v>0</v>
      </c>
      <c r="V572" s="17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t="s">
        <v>43</v>
      </c>
      <c r="AP572" s="10">
        <v>1</v>
      </c>
      <c r="AQ572" t="s">
        <v>26</v>
      </c>
      <c r="AR572">
        <v>1</v>
      </c>
      <c r="AS572" t="s">
        <v>50</v>
      </c>
      <c r="AT572" s="10">
        <v>0</v>
      </c>
      <c r="AV572" s="10">
        <v>0</v>
      </c>
      <c r="AW572" s="10">
        <v>0</v>
      </c>
      <c r="AY572" s="10">
        <v>0</v>
      </c>
      <c r="BA572" s="10">
        <v>0</v>
      </c>
      <c r="BB572">
        <v>0</v>
      </c>
      <c r="BD572" s="10">
        <v>0</v>
      </c>
      <c r="BE572" s="10">
        <f>C572-BC572</f>
        <v>0.75</v>
      </c>
      <c r="BJ572" s="17">
        <f t="shared" si="16"/>
        <v>0</v>
      </c>
      <c r="BK572" s="17">
        <f t="shared" si="17"/>
        <v>0</v>
      </c>
      <c r="BM572" s="17">
        <v>0</v>
      </c>
      <c r="BN572" s="10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</row>
    <row r="573" spans="1:72" x14ac:dyDescent="0.25">
      <c r="A573">
        <v>256</v>
      </c>
      <c r="B573" s="17">
        <v>572</v>
      </c>
      <c r="C573" s="10">
        <v>10</v>
      </c>
      <c r="D573" t="s">
        <v>253</v>
      </c>
      <c r="E573">
        <v>0</v>
      </c>
      <c r="F573">
        <v>1</v>
      </c>
      <c r="G573" s="10">
        <v>8</v>
      </c>
      <c r="H573" s="10">
        <v>7</v>
      </c>
      <c r="I573" s="10">
        <v>8</v>
      </c>
      <c r="J573" s="2" t="s">
        <v>98</v>
      </c>
      <c r="K573" s="10">
        <v>2</v>
      </c>
      <c r="L573" s="2" t="s">
        <v>40</v>
      </c>
      <c r="M573" s="10">
        <v>0</v>
      </c>
      <c r="N573" s="10">
        <v>0</v>
      </c>
      <c r="O573" s="10">
        <v>1</v>
      </c>
      <c r="P573" s="10">
        <v>1</v>
      </c>
      <c r="Q573" s="10">
        <v>12</v>
      </c>
      <c r="R573" s="10">
        <v>11</v>
      </c>
      <c r="U573">
        <v>0</v>
      </c>
      <c r="V573" s="17">
        <v>0</v>
      </c>
      <c r="X573" s="17"/>
      <c r="AF573" s="17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t="s">
        <v>43</v>
      </c>
      <c r="AP573" s="10">
        <v>1</v>
      </c>
      <c r="AQ573" t="s">
        <v>26</v>
      </c>
      <c r="AR573">
        <v>1</v>
      </c>
      <c r="AS573" t="s">
        <v>114</v>
      </c>
      <c r="AT573" s="10">
        <v>1</v>
      </c>
      <c r="AV573" s="10">
        <v>0</v>
      </c>
      <c r="AW573" s="10">
        <v>0</v>
      </c>
      <c r="AY573" s="10">
        <v>0</v>
      </c>
      <c r="BA573" s="10">
        <v>0</v>
      </c>
      <c r="BB573">
        <v>0</v>
      </c>
      <c r="BD573" s="10">
        <v>0</v>
      </c>
      <c r="BE573" s="10">
        <f>C573-BC573</f>
        <v>10</v>
      </c>
      <c r="BJ573" s="17">
        <f t="shared" si="16"/>
        <v>0</v>
      </c>
      <c r="BK573" s="17">
        <f t="shared" si="17"/>
        <v>0</v>
      </c>
      <c r="BM573" s="17">
        <v>0</v>
      </c>
      <c r="BN573" s="10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</row>
    <row r="574" spans="1:72" x14ac:dyDescent="0.25">
      <c r="A574">
        <v>321</v>
      </c>
      <c r="B574" s="17">
        <v>573</v>
      </c>
      <c r="C574" s="10">
        <v>13</v>
      </c>
      <c r="D574" t="s">
        <v>253</v>
      </c>
      <c r="E574">
        <v>0</v>
      </c>
      <c r="F574">
        <v>1</v>
      </c>
      <c r="G574" s="10">
        <v>8</v>
      </c>
      <c r="H574" s="10">
        <v>7</v>
      </c>
      <c r="I574" s="10">
        <v>7</v>
      </c>
      <c r="J574" s="2" t="s">
        <v>98</v>
      </c>
      <c r="K574" s="10">
        <v>2</v>
      </c>
      <c r="L574" s="2" t="s">
        <v>40</v>
      </c>
      <c r="M574" s="10">
        <v>0</v>
      </c>
      <c r="N574" s="10">
        <v>1</v>
      </c>
      <c r="O574" s="10">
        <v>0</v>
      </c>
      <c r="P574" s="10">
        <v>1</v>
      </c>
      <c r="U574">
        <v>0</v>
      </c>
      <c r="V574" s="17">
        <v>0</v>
      </c>
      <c r="X574" s="17"/>
      <c r="Y574" s="17"/>
      <c r="Z574" s="17"/>
      <c r="AA574" s="17"/>
      <c r="AB574" s="17"/>
      <c r="AC574" s="17"/>
      <c r="AF574" s="17">
        <v>0</v>
      </c>
      <c r="AG574" s="10">
        <v>0</v>
      </c>
      <c r="AH574" s="10">
        <v>0</v>
      </c>
      <c r="AI574" s="10">
        <v>0</v>
      </c>
      <c r="AJ574" s="10">
        <v>0</v>
      </c>
      <c r="AK574" s="10">
        <v>0</v>
      </c>
      <c r="AL574" s="10">
        <v>0</v>
      </c>
      <c r="AM574" s="10">
        <v>0</v>
      </c>
      <c r="AN574" s="10">
        <v>0</v>
      </c>
      <c r="AO574" t="s">
        <v>43</v>
      </c>
      <c r="AP574" s="10">
        <v>1</v>
      </c>
      <c r="AQ574" t="s">
        <v>14</v>
      </c>
      <c r="AR574">
        <v>0</v>
      </c>
      <c r="AT574" s="10">
        <v>0</v>
      </c>
      <c r="AV574" s="10">
        <v>0</v>
      </c>
      <c r="AW574" s="10">
        <v>0</v>
      </c>
      <c r="AY574" s="10">
        <v>0</v>
      </c>
      <c r="BA574" s="10">
        <v>0</v>
      </c>
      <c r="BB574">
        <v>0</v>
      </c>
      <c r="BD574" s="10">
        <v>0</v>
      </c>
      <c r="BE574" s="10">
        <f>C574-BC574</f>
        <v>13</v>
      </c>
      <c r="BJ574" s="17">
        <f t="shared" si="16"/>
        <v>0</v>
      </c>
      <c r="BK574" s="17">
        <f t="shared" si="17"/>
        <v>0</v>
      </c>
      <c r="BM574" s="17">
        <v>0</v>
      </c>
      <c r="BN574" s="10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</row>
    <row r="575" spans="1:72" x14ac:dyDescent="0.25">
      <c r="A575">
        <v>317</v>
      </c>
      <c r="B575" s="17">
        <v>574</v>
      </c>
      <c r="C575" s="10">
        <v>15</v>
      </c>
      <c r="D575" t="s">
        <v>254</v>
      </c>
      <c r="E575">
        <v>0</v>
      </c>
      <c r="F575">
        <v>1</v>
      </c>
      <c r="G575" s="10">
        <v>8</v>
      </c>
      <c r="H575" s="10">
        <v>7</v>
      </c>
      <c r="I575" s="10">
        <v>7</v>
      </c>
      <c r="J575" s="2" t="s">
        <v>98</v>
      </c>
      <c r="K575" s="10">
        <v>2</v>
      </c>
      <c r="L575" s="2" t="s">
        <v>40</v>
      </c>
      <c r="M575" s="10">
        <v>0</v>
      </c>
      <c r="N575" s="10">
        <v>1</v>
      </c>
      <c r="O575" s="10">
        <v>0</v>
      </c>
      <c r="P575" s="10">
        <v>1</v>
      </c>
      <c r="U575">
        <v>0</v>
      </c>
      <c r="V575" s="17">
        <v>0</v>
      </c>
      <c r="AF575" s="17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t="s">
        <v>43</v>
      </c>
      <c r="AP575" s="10">
        <v>1</v>
      </c>
      <c r="AQ575" t="s">
        <v>14</v>
      </c>
      <c r="AR575">
        <v>0</v>
      </c>
      <c r="AT575" s="10">
        <v>0</v>
      </c>
      <c r="AV575" s="10">
        <v>0</v>
      </c>
      <c r="AW575" s="10">
        <v>0</v>
      </c>
      <c r="AY575" s="10">
        <v>0</v>
      </c>
      <c r="BA575" s="10">
        <v>0</v>
      </c>
      <c r="BB575">
        <v>0</v>
      </c>
      <c r="BD575" s="10">
        <v>0</v>
      </c>
      <c r="BE575" s="10">
        <f>C575-BC575</f>
        <v>15</v>
      </c>
      <c r="BJ575" s="17">
        <f t="shared" si="16"/>
        <v>0</v>
      </c>
      <c r="BK575" s="17">
        <f t="shared" si="17"/>
        <v>0</v>
      </c>
      <c r="BM575" s="17">
        <v>0</v>
      </c>
      <c r="BN575" s="10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</row>
    <row r="576" spans="1:72" x14ac:dyDescent="0.25">
      <c r="A576">
        <v>697</v>
      </c>
      <c r="B576" s="17">
        <v>575</v>
      </c>
      <c r="C576" s="10">
        <v>17</v>
      </c>
      <c r="D576" t="s">
        <v>254</v>
      </c>
      <c r="E576">
        <v>0</v>
      </c>
      <c r="F576">
        <v>1</v>
      </c>
      <c r="G576" s="10">
        <v>8</v>
      </c>
      <c r="H576" s="10">
        <v>8</v>
      </c>
      <c r="I576" s="10">
        <v>8</v>
      </c>
      <c r="J576" s="2" t="s">
        <v>98</v>
      </c>
      <c r="K576" s="10">
        <v>2</v>
      </c>
      <c r="L576" s="2" t="s">
        <v>40</v>
      </c>
      <c r="M576" s="10">
        <v>0</v>
      </c>
      <c r="N576" s="10">
        <v>0</v>
      </c>
      <c r="O576" s="10">
        <v>0</v>
      </c>
      <c r="P576" s="10">
        <v>0</v>
      </c>
      <c r="Q576" s="10">
        <v>6</v>
      </c>
      <c r="R576" s="10">
        <v>6</v>
      </c>
      <c r="U576">
        <v>0</v>
      </c>
      <c r="V576" s="17">
        <v>0</v>
      </c>
      <c r="AF576" s="10">
        <v>0</v>
      </c>
      <c r="AG576" s="10">
        <v>0</v>
      </c>
      <c r="AH576" s="10">
        <v>0</v>
      </c>
      <c r="AI576" s="10">
        <v>0</v>
      </c>
      <c r="AJ576" s="10">
        <v>0</v>
      </c>
      <c r="AK576" s="10">
        <v>0</v>
      </c>
      <c r="AL576" s="10">
        <v>0</v>
      </c>
      <c r="AM576" s="10">
        <v>0</v>
      </c>
      <c r="AN576" s="10">
        <v>0</v>
      </c>
      <c r="AO576" t="s">
        <v>43</v>
      </c>
      <c r="AP576" s="10">
        <v>1</v>
      </c>
      <c r="AQ576" t="s">
        <v>26</v>
      </c>
      <c r="AR576">
        <v>1</v>
      </c>
      <c r="AS576" t="s">
        <v>50</v>
      </c>
      <c r="AT576" s="10">
        <v>0</v>
      </c>
      <c r="AV576" s="10">
        <v>0</v>
      </c>
      <c r="AW576" s="10">
        <v>0</v>
      </c>
      <c r="AY576" s="10">
        <v>0</v>
      </c>
      <c r="BA576" s="10">
        <v>0</v>
      </c>
      <c r="BB576">
        <v>0</v>
      </c>
      <c r="BD576" s="10">
        <v>0</v>
      </c>
      <c r="BE576" s="10">
        <f>C576-BC576</f>
        <v>17</v>
      </c>
      <c r="BJ576" s="17">
        <f t="shared" si="16"/>
        <v>0</v>
      </c>
      <c r="BK576" s="17">
        <f t="shared" si="17"/>
        <v>0</v>
      </c>
      <c r="BM576" s="17">
        <v>0</v>
      </c>
      <c r="BN576" s="10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</row>
    <row r="577" spans="1:72" x14ac:dyDescent="0.25">
      <c r="A577">
        <v>318</v>
      </c>
      <c r="B577" s="17">
        <v>576</v>
      </c>
      <c r="C577" s="10">
        <v>18</v>
      </c>
      <c r="D577" t="s">
        <v>254</v>
      </c>
      <c r="E577">
        <v>0</v>
      </c>
      <c r="F577">
        <v>0</v>
      </c>
      <c r="G577" s="10">
        <v>8</v>
      </c>
      <c r="H577" s="10">
        <v>7</v>
      </c>
      <c r="I577" s="10">
        <v>7</v>
      </c>
      <c r="J577" s="2" t="s">
        <v>98</v>
      </c>
      <c r="K577" s="10">
        <v>2</v>
      </c>
      <c r="L577" s="2" t="s">
        <v>40</v>
      </c>
      <c r="M577" s="10">
        <v>0</v>
      </c>
      <c r="N577" s="10">
        <v>1</v>
      </c>
      <c r="O577" s="10">
        <v>0</v>
      </c>
      <c r="P577" s="10">
        <v>1</v>
      </c>
      <c r="U577">
        <v>0</v>
      </c>
      <c r="V577" s="17">
        <v>0</v>
      </c>
      <c r="X577" s="17"/>
      <c r="AF577" s="17">
        <v>0</v>
      </c>
      <c r="AG577" s="10">
        <v>0</v>
      </c>
      <c r="AH577" s="10">
        <v>0</v>
      </c>
      <c r="AI577" s="10">
        <v>0</v>
      </c>
      <c r="AJ577" s="10">
        <v>0</v>
      </c>
      <c r="AK577" s="10">
        <v>0</v>
      </c>
      <c r="AL577" s="10">
        <v>0</v>
      </c>
      <c r="AM577" s="10">
        <v>0</v>
      </c>
      <c r="AN577" s="10">
        <v>0</v>
      </c>
      <c r="AO577" t="s">
        <v>43</v>
      </c>
      <c r="AP577" s="10">
        <v>1</v>
      </c>
      <c r="AQ577" t="s">
        <v>14</v>
      </c>
      <c r="AR577">
        <v>0</v>
      </c>
      <c r="AT577" s="10">
        <v>0</v>
      </c>
      <c r="AV577" s="10">
        <v>0</v>
      </c>
      <c r="AW577" s="10">
        <v>0</v>
      </c>
      <c r="AY577" s="10">
        <v>0</v>
      </c>
      <c r="BA577" s="10">
        <v>0</v>
      </c>
      <c r="BB577">
        <v>0</v>
      </c>
      <c r="BD577" s="10">
        <v>0</v>
      </c>
      <c r="BE577" s="10">
        <f>C577-BC577</f>
        <v>18</v>
      </c>
      <c r="BJ577" s="17">
        <f t="shared" si="16"/>
        <v>0</v>
      </c>
      <c r="BK577" s="17">
        <f t="shared" si="17"/>
        <v>0</v>
      </c>
      <c r="BM577" s="17">
        <v>0</v>
      </c>
      <c r="BN577" s="10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</row>
    <row r="578" spans="1:72" x14ac:dyDescent="0.25">
      <c r="A578">
        <v>316</v>
      </c>
      <c r="B578" s="17">
        <v>577</v>
      </c>
      <c r="C578" s="10">
        <v>20</v>
      </c>
      <c r="D578" t="s">
        <v>254</v>
      </c>
      <c r="E578">
        <v>0</v>
      </c>
      <c r="F578">
        <v>1</v>
      </c>
      <c r="G578" s="10">
        <v>8</v>
      </c>
      <c r="H578" s="10">
        <v>7</v>
      </c>
      <c r="I578" s="10">
        <v>7</v>
      </c>
      <c r="J578" s="2" t="s">
        <v>98</v>
      </c>
      <c r="K578" s="10">
        <v>2</v>
      </c>
      <c r="L578" s="2" t="s">
        <v>40</v>
      </c>
      <c r="M578" s="10">
        <v>0</v>
      </c>
      <c r="N578" s="10">
        <v>1</v>
      </c>
      <c r="O578" s="10">
        <v>0</v>
      </c>
      <c r="P578" s="10">
        <v>1</v>
      </c>
      <c r="U578">
        <v>0</v>
      </c>
      <c r="V578" s="17">
        <v>0</v>
      </c>
      <c r="X578" s="17"/>
      <c r="AF578" s="17">
        <v>0</v>
      </c>
      <c r="AG578" s="10">
        <v>0</v>
      </c>
      <c r="AH578" s="10">
        <v>0</v>
      </c>
      <c r="AI578" s="10">
        <v>0</v>
      </c>
      <c r="AJ578" s="10">
        <v>0</v>
      </c>
      <c r="AK578" s="10">
        <v>0</v>
      </c>
      <c r="AL578" s="10">
        <v>0</v>
      </c>
      <c r="AM578" s="10">
        <v>0</v>
      </c>
      <c r="AN578" s="10">
        <v>0</v>
      </c>
      <c r="AO578" t="s">
        <v>43</v>
      </c>
      <c r="AP578" s="10">
        <v>1</v>
      </c>
      <c r="AQ578" t="s">
        <v>14</v>
      </c>
      <c r="AR578">
        <v>0</v>
      </c>
      <c r="AT578" s="10">
        <v>0</v>
      </c>
      <c r="AV578" s="10">
        <v>0</v>
      </c>
      <c r="AW578" s="10">
        <v>0</v>
      </c>
      <c r="AY578" s="10">
        <v>0</v>
      </c>
      <c r="BA578" s="10">
        <v>0</v>
      </c>
      <c r="BB578">
        <v>0</v>
      </c>
      <c r="BD578" s="10">
        <v>0</v>
      </c>
      <c r="BE578" s="10">
        <f>C578-BC578</f>
        <v>20</v>
      </c>
      <c r="BJ578" s="17">
        <f t="shared" ref="BJ578:BJ641" si="18">BI578/20</f>
        <v>0</v>
      </c>
      <c r="BK578" s="17">
        <f t="shared" ref="BK578:BK641" si="19">BJ578*BE578</f>
        <v>0</v>
      </c>
      <c r="BM578" s="17">
        <v>0</v>
      </c>
      <c r="BN578" s="10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</row>
    <row r="579" spans="1:72" x14ac:dyDescent="0.25">
      <c r="A579">
        <v>658</v>
      </c>
      <c r="B579" s="17">
        <v>578</v>
      </c>
      <c r="C579" s="10">
        <v>20</v>
      </c>
      <c r="D579" t="s">
        <v>254</v>
      </c>
      <c r="E579">
        <v>0</v>
      </c>
      <c r="F579">
        <v>0</v>
      </c>
      <c r="G579" s="10">
        <v>8</v>
      </c>
      <c r="H579" s="10">
        <v>6</v>
      </c>
      <c r="I579" s="10">
        <v>8</v>
      </c>
      <c r="J579" s="2" t="s">
        <v>98</v>
      </c>
      <c r="K579" s="10">
        <v>2</v>
      </c>
      <c r="L579" s="2" t="s">
        <v>40</v>
      </c>
      <c r="M579" s="10">
        <v>0</v>
      </c>
      <c r="N579" s="10">
        <v>0</v>
      </c>
      <c r="O579" s="10">
        <v>2</v>
      </c>
      <c r="P579" s="10">
        <v>2</v>
      </c>
      <c r="Q579" s="10">
        <v>6</v>
      </c>
      <c r="R579" s="10">
        <v>4</v>
      </c>
      <c r="U579">
        <v>0</v>
      </c>
      <c r="V579" s="17">
        <v>0</v>
      </c>
      <c r="X579" s="17"/>
      <c r="Y579" s="17"/>
      <c r="Z579" s="17"/>
      <c r="AA579" s="17"/>
      <c r="AB579" s="17"/>
      <c r="AC579" s="17"/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t="s">
        <v>171</v>
      </c>
      <c r="AP579" s="10">
        <v>0</v>
      </c>
      <c r="AQ579" t="s">
        <v>26</v>
      </c>
      <c r="AR579">
        <v>1</v>
      </c>
      <c r="AS579" t="s">
        <v>50</v>
      </c>
      <c r="AT579" s="10">
        <v>0</v>
      </c>
      <c r="AV579" s="10">
        <v>0</v>
      </c>
      <c r="AW579" s="10">
        <v>0</v>
      </c>
      <c r="AY579" s="10">
        <v>0</v>
      </c>
      <c r="BA579" s="10">
        <v>0</v>
      </c>
      <c r="BB579">
        <v>0</v>
      </c>
      <c r="BD579" s="10">
        <v>0</v>
      </c>
      <c r="BE579" s="10">
        <f>C579-BC579</f>
        <v>20</v>
      </c>
      <c r="BJ579" s="17">
        <f t="shared" si="18"/>
        <v>0</v>
      </c>
      <c r="BK579" s="17">
        <f t="shared" si="19"/>
        <v>0</v>
      </c>
      <c r="BM579" s="17">
        <v>0</v>
      </c>
      <c r="BN579" s="10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</row>
    <row r="580" spans="1:72" x14ac:dyDescent="0.25">
      <c r="A580">
        <v>739</v>
      </c>
      <c r="B580" s="17">
        <v>579</v>
      </c>
      <c r="C580" s="10">
        <v>20</v>
      </c>
      <c r="D580" t="s">
        <v>254</v>
      </c>
      <c r="E580">
        <v>0</v>
      </c>
      <c r="F580">
        <v>0</v>
      </c>
      <c r="G580" s="10">
        <v>8</v>
      </c>
      <c r="H580" s="10">
        <v>6</v>
      </c>
      <c r="I580" s="10">
        <v>8</v>
      </c>
      <c r="J580" s="2" t="s">
        <v>98</v>
      </c>
      <c r="K580" s="10">
        <v>2</v>
      </c>
      <c r="L580" s="2" t="s">
        <v>40</v>
      </c>
      <c r="M580" s="10">
        <v>0</v>
      </c>
      <c r="N580" s="10">
        <v>0</v>
      </c>
      <c r="O580" s="10">
        <v>2</v>
      </c>
      <c r="P580" s="10">
        <v>2</v>
      </c>
      <c r="Q580" s="10">
        <v>11</v>
      </c>
      <c r="R580" s="10">
        <v>9</v>
      </c>
      <c r="U580">
        <v>0</v>
      </c>
      <c r="V580" s="17">
        <v>0</v>
      </c>
      <c r="AD580" t="s">
        <v>125</v>
      </c>
      <c r="AF580" s="10">
        <v>1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t="s">
        <v>43</v>
      </c>
      <c r="AP580" s="10">
        <v>1</v>
      </c>
      <c r="AQ580" t="s">
        <v>14</v>
      </c>
      <c r="AR580">
        <v>0</v>
      </c>
      <c r="AT580" s="10">
        <v>0</v>
      </c>
      <c r="AV580" s="10">
        <v>0</v>
      </c>
      <c r="AW580" s="10">
        <v>0</v>
      </c>
      <c r="AY580" s="10">
        <v>0</v>
      </c>
      <c r="BA580" s="10">
        <v>0</v>
      </c>
      <c r="BB580">
        <v>0</v>
      </c>
      <c r="BD580" s="10">
        <v>0</v>
      </c>
      <c r="BE580" s="10">
        <f>C580-BC580</f>
        <v>20</v>
      </c>
      <c r="BJ580" s="17">
        <f t="shared" si="18"/>
        <v>0</v>
      </c>
      <c r="BK580" s="17">
        <f t="shared" si="19"/>
        <v>0</v>
      </c>
      <c r="BM580" s="17">
        <v>0</v>
      </c>
      <c r="BN580" s="1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</row>
    <row r="581" spans="1:72" x14ac:dyDescent="0.25">
      <c r="A581">
        <v>768</v>
      </c>
      <c r="B581" s="17">
        <v>580</v>
      </c>
      <c r="C581" s="10">
        <v>20</v>
      </c>
      <c r="D581" t="s">
        <v>254</v>
      </c>
      <c r="E581">
        <v>0</v>
      </c>
      <c r="F581">
        <v>0</v>
      </c>
      <c r="G581" s="10">
        <v>8</v>
      </c>
      <c r="H581" s="10">
        <v>4</v>
      </c>
      <c r="I581" s="10">
        <v>4</v>
      </c>
      <c r="J581" s="2" t="s">
        <v>98</v>
      </c>
      <c r="K581" s="10">
        <v>2</v>
      </c>
      <c r="L581" s="2" t="s">
        <v>40</v>
      </c>
      <c r="M581" s="10">
        <v>0</v>
      </c>
      <c r="N581" s="10">
        <v>4</v>
      </c>
      <c r="O581" s="10">
        <v>0</v>
      </c>
      <c r="P581" s="10">
        <v>4</v>
      </c>
      <c r="Q581" s="10">
        <v>13</v>
      </c>
      <c r="R581" s="10">
        <v>9</v>
      </c>
      <c r="U581">
        <v>1</v>
      </c>
      <c r="V581" s="17">
        <v>0</v>
      </c>
      <c r="W581" t="s">
        <v>15</v>
      </c>
      <c r="X581" s="17"/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t="s">
        <v>43</v>
      </c>
      <c r="AP581" s="10">
        <v>1</v>
      </c>
      <c r="AQ581" t="s">
        <v>26</v>
      </c>
      <c r="AR581">
        <v>1</v>
      </c>
      <c r="AS581" t="s">
        <v>50</v>
      </c>
      <c r="AT581" s="10">
        <v>0</v>
      </c>
      <c r="AV581" s="10">
        <v>0</v>
      </c>
      <c r="AW581" s="10">
        <v>0</v>
      </c>
      <c r="AY581" s="10">
        <v>0</v>
      </c>
      <c r="BA581" s="10">
        <v>0</v>
      </c>
      <c r="BB581">
        <v>0</v>
      </c>
      <c r="BD581" s="10">
        <v>0</v>
      </c>
      <c r="BE581" s="10">
        <f>C581-BC581</f>
        <v>20</v>
      </c>
      <c r="BJ581" s="17">
        <f t="shared" si="18"/>
        <v>0</v>
      </c>
      <c r="BK581" s="17">
        <f t="shared" si="19"/>
        <v>0</v>
      </c>
      <c r="BM581" s="17">
        <v>0</v>
      </c>
      <c r="BN581" s="10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</row>
    <row r="582" spans="1:72" x14ac:dyDescent="0.25">
      <c r="A582">
        <v>769</v>
      </c>
      <c r="B582" s="17">
        <v>581</v>
      </c>
      <c r="C582" s="10">
        <v>20</v>
      </c>
      <c r="D582" t="s">
        <v>254</v>
      </c>
      <c r="E582">
        <v>0</v>
      </c>
      <c r="F582">
        <v>0</v>
      </c>
      <c r="G582" s="10">
        <v>8</v>
      </c>
      <c r="H582" s="10">
        <v>6</v>
      </c>
      <c r="I582" s="10">
        <v>6</v>
      </c>
      <c r="J582" s="2" t="s">
        <v>98</v>
      </c>
      <c r="K582" s="10">
        <v>2</v>
      </c>
      <c r="L582" s="2" t="s">
        <v>40</v>
      </c>
      <c r="M582" s="10">
        <v>0</v>
      </c>
      <c r="N582" s="10">
        <v>2</v>
      </c>
      <c r="O582" s="10">
        <v>0</v>
      </c>
      <c r="P582" s="10">
        <v>2</v>
      </c>
      <c r="Q582" s="10">
        <v>10</v>
      </c>
      <c r="R582" s="10">
        <v>8</v>
      </c>
      <c r="U582">
        <v>0</v>
      </c>
      <c r="V582" s="17">
        <v>0</v>
      </c>
      <c r="X582" s="17"/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t="s">
        <v>171</v>
      </c>
      <c r="AP582" s="10">
        <v>0</v>
      </c>
      <c r="AQ582" t="s">
        <v>14</v>
      </c>
      <c r="AR582">
        <v>0</v>
      </c>
      <c r="AT582" s="10">
        <v>0</v>
      </c>
      <c r="AV582" s="10">
        <v>0</v>
      </c>
      <c r="AW582" s="10">
        <v>0</v>
      </c>
      <c r="AY582" s="10">
        <v>0</v>
      </c>
      <c r="BA582" s="10">
        <v>0</v>
      </c>
      <c r="BB582">
        <v>0</v>
      </c>
      <c r="BD582" s="10">
        <v>0</v>
      </c>
      <c r="BE582" s="10">
        <f>C582-BC582</f>
        <v>20</v>
      </c>
      <c r="BJ582" s="17">
        <f t="shared" si="18"/>
        <v>0</v>
      </c>
      <c r="BK582" s="17">
        <f t="shared" si="19"/>
        <v>0</v>
      </c>
      <c r="BM582" s="17">
        <v>0</v>
      </c>
      <c r="BN582" s="10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</row>
    <row r="583" spans="1:72" x14ac:dyDescent="0.25">
      <c r="A583">
        <v>612</v>
      </c>
      <c r="B583" s="17">
        <v>582</v>
      </c>
      <c r="C583" s="10">
        <v>21</v>
      </c>
      <c r="D583" t="s">
        <v>254</v>
      </c>
      <c r="E583">
        <v>0</v>
      </c>
      <c r="F583">
        <v>1</v>
      </c>
      <c r="G583" s="10">
        <v>8</v>
      </c>
      <c r="H583" s="10">
        <v>6</v>
      </c>
      <c r="I583" s="10">
        <v>6</v>
      </c>
      <c r="J583" s="2" t="s">
        <v>98</v>
      </c>
      <c r="K583" s="10">
        <v>2</v>
      </c>
      <c r="L583" s="2" t="s">
        <v>40</v>
      </c>
      <c r="M583" s="10">
        <v>0</v>
      </c>
      <c r="N583" s="10">
        <v>2</v>
      </c>
      <c r="O583" s="10">
        <v>0</v>
      </c>
      <c r="P583" s="10">
        <v>2</v>
      </c>
      <c r="Q583" s="10">
        <v>9</v>
      </c>
      <c r="R583" s="10">
        <v>7</v>
      </c>
      <c r="U583">
        <v>0</v>
      </c>
      <c r="V583" s="17">
        <v>0</v>
      </c>
      <c r="X583" s="17"/>
      <c r="Y583" s="17"/>
      <c r="Z583" s="17"/>
      <c r="AA583" s="17"/>
      <c r="AB583" s="17"/>
      <c r="AC583" s="17"/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t="s">
        <v>152</v>
      </c>
      <c r="AP583" s="10">
        <v>1</v>
      </c>
      <c r="AQ583" t="s">
        <v>14</v>
      </c>
      <c r="AR583">
        <v>0</v>
      </c>
      <c r="AT583" s="10">
        <v>0</v>
      </c>
      <c r="AV583" s="10">
        <v>0</v>
      </c>
      <c r="AW583" s="10">
        <v>0</v>
      </c>
      <c r="AY583" s="10">
        <v>0</v>
      </c>
      <c r="BA583" s="10">
        <v>0</v>
      </c>
      <c r="BB583">
        <v>0</v>
      </c>
      <c r="BD583" s="10">
        <v>0</v>
      </c>
      <c r="BE583" s="10">
        <f>C583-BC583</f>
        <v>21</v>
      </c>
      <c r="BJ583" s="17">
        <f t="shared" si="18"/>
        <v>0</v>
      </c>
      <c r="BK583" s="17">
        <f t="shared" si="19"/>
        <v>0</v>
      </c>
      <c r="BM583" s="17">
        <v>0</v>
      </c>
      <c r="BN583" s="10">
        <v>0</v>
      </c>
      <c r="BO583">
        <v>1</v>
      </c>
      <c r="BP583">
        <v>1</v>
      </c>
      <c r="BQ583">
        <v>0</v>
      </c>
      <c r="BR583">
        <v>0</v>
      </c>
      <c r="BS583">
        <v>0</v>
      </c>
      <c r="BT583">
        <v>0</v>
      </c>
    </row>
    <row r="584" spans="1:72" x14ac:dyDescent="0.25">
      <c r="A584">
        <v>839</v>
      </c>
      <c r="B584" s="17">
        <v>583</v>
      </c>
      <c r="C584" s="10">
        <v>21</v>
      </c>
      <c r="D584" t="s">
        <v>254</v>
      </c>
      <c r="E584">
        <v>0</v>
      </c>
      <c r="F584">
        <v>1</v>
      </c>
      <c r="G584" s="10">
        <v>8</v>
      </c>
      <c r="H584" s="10">
        <v>5</v>
      </c>
      <c r="I584" s="10">
        <v>8</v>
      </c>
      <c r="J584" s="2" t="s">
        <v>98</v>
      </c>
      <c r="K584" s="10">
        <v>2</v>
      </c>
      <c r="L584" s="2" t="s">
        <v>40</v>
      </c>
      <c r="M584" s="10">
        <v>0</v>
      </c>
      <c r="N584" s="10">
        <v>0</v>
      </c>
      <c r="O584" s="10">
        <v>3</v>
      </c>
      <c r="P584" s="10">
        <v>3</v>
      </c>
      <c r="Q584" s="10">
        <v>12</v>
      </c>
      <c r="R584" s="10">
        <v>9</v>
      </c>
      <c r="U584">
        <v>1</v>
      </c>
      <c r="V584" s="17">
        <v>0</v>
      </c>
      <c r="W584" t="s">
        <v>19</v>
      </c>
      <c r="X584" s="17" t="s">
        <v>15</v>
      </c>
      <c r="Y584" s="17"/>
      <c r="Z584" s="17"/>
      <c r="AA584" s="17"/>
      <c r="AB584" s="17"/>
      <c r="AC584" s="17"/>
      <c r="AF584" s="10">
        <v>0</v>
      </c>
      <c r="AG584" s="10">
        <v>0</v>
      </c>
      <c r="AH584" s="10">
        <v>0</v>
      </c>
      <c r="AI584" s="10">
        <v>0</v>
      </c>
      <c r="AJ584" s="10">
        <v>0</v>
      </c>
      <c r="AK584" s="10">
        <v>0</v>
      </c>
      <c r="AL584" s="10">
        <v>0</v>
      </c>
      <c r="AM584" s="10">
        <v>0</v>
      </c>
      <c r="AN584" s="10">
        <v>0</v>
      </c>
      <c r="AO584" t="s">
        <v>43</v>
      </c>
      <c r="AP584" s="10">
        <v>1</v>
      </c>
      <c r="AQ584" t="s">
        <v>14</v>
      </c>
      <c r="AR584">
        <v>0</v>
      </c>
      <c r="AT584" s="10">
        <v>0</v>
      </c>
      <c r="AV584" s="10">
        <v>0</v>
      </c>
      <c r="AW584" s="10">
        <v>0</v>
      </c>
      <c r="AY584" s="10">
        <v>0</v>
      </c>
      <c r="BA584" s="10">
        <v>0</v>
      </c>
      <c r="BB584">
        <v>0</v>
      </c>
      <c r="BD584" s="10">
        <v>0</v>
      </c>
      <c r="BE584" s="10">
        <f>C584-BC584</f>
        <v>21</v>
      </c>
      <c r="BJ584" s="17">
        <f t="shared" si="18"/>
        <v>0</v>
      </c>
      <c r="BK584" s="17">
        <f t="shared" si="19"/>
        <v>0</v>
      </c>
      <c r="BM584" s="17">
        <v>0</v>
      </c>
      <c r="BN584" s="10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</row>
    <row r="585" spans="1:72" x14ac:dyDescent="0.25">
      <c r="A585">
        <v>868</v>
      </c>
      <c r="B585" s="17">
        <v>584</v>
      </c>
      <c r="C585" s="10">
        <v>21</v>
      </c>
      <c r="D585" t="s">
        <v>254</v>
      </c>
      <c r="E585">
        <v>0</v>
      </c>
      <c r="F585">
        <v>1</v>
      </c>
      <c r="G585" s="10">
        <v>8</v>
      </c>
      <c r="H585" s="10">
        <v>7</v>
      </c>
      <c r="I585" s="10">
        <v>7</v>
      </c>
      <c r="J585" s="2" t="s">
        <v>98</v>
      </c>
      <c r="K585" s="10">
        <v>2</v>
      </c>
      <c r="L585" s="2" t="s">
        <v>40</v>
      </c>
      <c r="M585" s="10">
        <v>0</v>
      </c>
      <c r="N585" s="10">
        <v>1</v>
      </c>
      <c r="O585" s="10">
        <v>0</v>
      </c>
      <c r="P585" s="10">
        <v>1</v>
      </c>
      <c r="Q585" s="10">
        <v>10</v>
      </c>
      <c r="R585" s="10">
        <v>9</v>
      </c>
      <c r="U585">
        <v>0</v>
      </c>
      <c r="V585" s="17">
        <v>0</v>
      </c>
      <c r="X585" s="17"/>
      <c r="Y585" s="17"/>
      <c r="Z585" s="17"/>
      <c r="AA585" s="17"/>
      <c r="AB585" s="17"/>
      <c r="AC585" s="17"/>
      <c r="AF585" s="10">
        <v>0</v>
      </c>
      <c r="AG585" s="10">
        <v>0</v>
      </c>
      <c r="AH585" s="10">
        <v>0</v>
      </c>
      <c r="AI585" s="10">
        <v>0</v>
      </c>
      <c r="AJ585" s="10">
        <v>0</v>
      </c>
      <c r="AK585" s="10">
        <v>0</v>
      </c>
      <c r="AL585" s="10">
        <v>0</v>
      </c>
      <c r="AM585" s="10">
        <v>0</v>
      </c>
      <c r="AN585" s="10">
        <v>0</v>
      </c>
      <c r="AO585" t="s">
        <v>123</v>
      </c>
      <c r="AP585" s="10">
        <v>1</v>
      </c>
      <c r="AQ585" t="s">
        <v>14</v>
      </c>
      <c r="AR585">
        <v>0</v>
      </c>
      <c r="AT585" s="10">
        <v>0</v>
      </c>
      <c r="AV585" s="10">
        <v>0</v>
      </c>
      <c r="AW585" s="10">
        <v>0</v>
      </c>
      <c r="AY585" s="10">
        <v>0</v>
      </c>
      <c r="BA585" s="10">
        <v>0</v>
      </c>
      <c r="BB585">
        <v>0</v>
      </c>
      <c r="BD585" s="10">
        <v>0</v>
      </c>
      <c r="BE585" s="10">
        <f>C585-BC585</f>
        <v>21</v>
      </c>
      <c r="BJ585" s="17">
        <f t="shared" si="18"/>
        <v>0</v>
      </c>
      <c r="BK585" s="17">
        <f t="shared" si="19"/>
        <v>0</v>
      </c>
      <c r="BM585" s="17">
        <v>0</v>
      </c>
      <c r="BN585" s="10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</row>
    <row r="586" spans="1:72" x14ac:dyDescent="0.25">
      <c r="A586">
        <v>661</v>
      </c>
      <c r="B586" s="17">
        <v>585</v>
      </c>
      <c r="C586" s="10">
        <v>22</v>
      </c>
      <c r="D586" t="s">
        <v>254</v>
      </c>
      <c r="E586">
        <v>0</v>
      </c>
      <c r="F586">
        <v>0</v>
      </c>
      <c r="G586" s="10">
        <v>8</v>
      </c>
      <c r="H586" s="10">
        <v>6</v>
      </c>
      <c r="I586" s="10">
        <v>8</v>
      </c>
      <c r="J586" s="2" t="s">
        <v>98</v>
      </c>
      <c r="K586" s="10">
        <v>2</v>
      </c>
      <c r="L586" s="2" t="s">
        <v>40</v>
      </c>
      <c r="M586" s="10">
        <v>0</v>
      </c>
      <c r="N586" s="10">
        <v>0</v>
      </c>
      <c r="O586" s="10">
        <v>2</v>
      </c>
      <c r="P586" s="10">
        <v>2</v>
      </c>
      <c r="Q586" s="10">
        <v>7</v>
      </c>
      <c r="R586" s="10">
        <v>5</v>
      </c>
      <c r="U586">
        <v>0</v>
      </c>
      <c r="V586" s="17">
        <v>0</v>
      </c>
      <c r="X586" s="17"/>
      <c r="AF586" s="10">
        <v>0</v>
      </c>
      <c r="AG586" s="10">
        <v>0</v>
      </c>
      <c r="AH586" s="10">
        <v>0</v>
      </c>
      <c r="AI586" s="10">
        <v>0</v>
      </c>
      <c r="AJ586" s="10">
        <v>0</v>
      </c>
      <c r="AK586" s="10">
        <v>0</v>
      </c>
      <c r="AL586" s="10">
        <v>0</v>
      </c>
      <c r="AM586" s="10">
        <v>0</v>
      </c>
      <c r="AN586" s="10">
        <v>0</v>
      </c>
      <c r="AO586" t="s">
        <v>171</v>
      </c>
      <c r="AP586" s="10">
        <v>0</v>
      </c>
      <c r="AQ586" t="s">
        <v>26</v>
      </c>
      <c r="AR586">
        <v>1</v>
      </c>
      <c r="AS586" t="s">
        <v>50</v>
      </c>
      <c r="AT586" s="10">
        <v>0</v>
      </c>
      <c r="AV586" s="10">
        <v>0</v>
      </c>
      <c r="AW586" s="10">
        <v>0</v>
      </c>
      <c r="AY586" s="10">
        <v>0</v>
      </c>
      <c r="BA586" s="10">
        <v>0</v>
      </c>
      <c r="BB586">
        <v>0</v>
      </c>
      <c r="BD586" s="10">
        <v>0</v>
      </c>
      <c r="BE586" s="10">
        <f>C586-BC586</f>
        <v>22</v>
      </c>
      <c r="BJ586" s="17">
        <f t="shared" si="18"/>
        <v>0</v>
      </c>
      <c r="BK586" s="17">
        <f t="shared" si="19"/>
        <v>0</v>
      </c>
      <c r="BM586" s="17">
        <v>0</v>
      </c>
      <c r="BN586" s="10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</row>
    <row r="587" spans="1:72" x14ac:dyDescent="0.25">
      <c r="A587">
        <v>117</v>
      </c>
      <c r="B587" s="17">
        <v>586</v>
      </c>
      <c r="C587" s="10">
        <v>23</v>
      </c>
      <c r="D587" t="s">
        <v>254</v>
      </c>
      <c r="E587">
        <v>0</v>
      </c>
      <c r="F587">
        <v>1</v>
      </c>
      <c r="G587" s="10">
        <v>8</v>
      </c>
      <c r="H587" s="10">
        <v>3</v>
      </c>
      <c r="I587" s="10">
        <v>3</v>
      </c>
      <c r="J587" s="2" t="s">
        <v>98</v>
      </c>
      <c r="K587" s="10">
        <v>2</v>
      </c>
      <c r="L587" s="2" t="s">
        <v>40</v>
      </c>
      <c r="M587" s="10">
        <v>0</v>
      </c>
      <c r="N587" s="10">
        <v>5</v>
      </c>
      <c r="O587" s="10">
        <v>0</v>
      </c>
      <c r="P587" s="10">
        <v>5</v>
      </c>
      <c r="Q587" s="10">
        <v>14</v>
      </c>
      <c r="R587" s="10">
        <v>9</v>
      </c>
      <c r="U587">
        <v>1</v>
      </c>
      <c r="V587" s="17">
        <v>0</v>
      </c>
      <c r="W587" t="s">
        <v>66</v>
      </c>
      <c r="X587" s="17"/>
      <c r="AF587" s="10">
        <v>0</v>
      </c>
      <c r="AG587" s="10">
        <v>0</v>
      </c>
      <c r="AH587" s="10">
        <v>0</v>
      </c>
      <c r="AI587" s="10">
        <v>0</v>
      </c>
      <c r="AJ587" s="10">
        <v>0</v>
      </c>
      <c r="AK587" s="10">
        <v>0</v>
      </c>
      <c r="AL587" s="10">
        <v>0</v>
      </c>
      <c r="AM587" s="10">
        <v>0</v>
      </c>
      <c r="AN587" s="10">
        <v>0</v>
      </c>
      <c r="AO587" t="s">
        <v>74</v>
      </c>
      <c r="AP587" s="10">
        <v>1</v>
      </c>
      <c r="AQ587" t="s">
        <v>27</v>
      </c>
      <c r="AR587">
        <v>0</v>
      </c>
      <c r="AT587" s="10">
        <v>1</v>
      </c>
      <c r="AU587" t="s">
        <v>75</v>
      </c>
      <c r="AV587" s="10">
        <v>0</v>
      </c>
      <c r="AW587" s="10">
        <v>0</v>
      </c>
      <c r="AY587" s="10">
        <v>1</v>
      </c>
      <c r="AZ587" t="s">
        <v>76</v>
      </c>
      <c r="BA587" s="10">
        <v>1</v>
      </c>
      <c r="BB587">
        <v>0</v>
      </c>
      <c r="BD587" s="10">
        <v>0</v>
      </c>
      <c r="BE587" s="10">
        <f>C587-BC587</f>
        <v>23</v>
      </c>
      <c r="BJ587" s="17">
        <f t="shared" si="18"/>
        <v>0</v>
      </c>
      <c r="BK587" s="17">
        <f t="shared" si="19"/>
        <v>0</v>
      </c>
      <c r="BM587" s="17">
        <v>0</v>
      </c>
      <c r="BN587" s="10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</row>
    <row r="588" spans="1:72" x14ac:dyDescent="0.25">
      <c r="A588">
        <v>736</v>
      </c>
      <c r="B588" s="17">
        <v>587</v>
      </c>
      <c r="C588" s="10">
        <v>25</v>
      </c>
      <c r="D588" t="s">
        <v>254</v>
      </c>
      <c r="E588">
        <v>0</v>
      </c>
      <c r="F588">
        <v>1</v>
      </c>
      <c r="G588" s="10">
        <v>8</v>
      </c>
      <c r="H588" s="10">
        <v>6</v>
      </c>
      <c r="I588" s="10">
        <v>7</v>
      </c>
      <c r="J588" s="2" t="s">
        <v>98</v>
      </c>
      <c r="K588" s="10">
        <v>2</v>
      </c>
      <c r="L588" s="2" t="s">
        <v>40</v>
      </c>
      <c r="M588" s="10">
        <v>0</v>
      </c>
      <c r="N588" s="10">
        <v>1</v>
      </c>
      <c r="O588" s="10">
        <v>1</v>
      </c>
      <c r="P588" s="10">
        <v>2</v>
      </c>
      <c r="Q588" s="10">
        <v>10</v>
      </c>
      <c r="R588" s="10">
        <v>8</v>
      </c>
      <c r="U588">
        <v>1</v>
      </c>
      <c r="V588" s="17">
        <v>0</v>
      </c>
      <c r="W588" t="s">
        <v>322</v>
      </c>
      <c r="AF588" s="10">
        <v>0</v>
      </c>
      <c r="AG588" s="10">
        <v>0</v>
      </c>
      <c r="AH588" s="10">
        <v>0</v>
      </c>
      <c r="AI588" s="10">
        <v>0</v>
      </c>
      <c r="AJ588" s="10">
        <v>0</v>
      </c>
      <c r="AK588" s="10">
        <v>0</v>
      </c>
      <c r="AL588" s="10">
        <v>0</v>
      </c>
      <c r="AM588" s="10">
        <v>0</v>
      </c>
      <c r="AN588" s="10">
        <v>0</v>
      </c>
      <c r="AO588" t="s">
        <v>18</v>
      </c>
      <c r="AP588" s="10">
        <v>1</v>
      </c>
      <c r="AQ588" t="s">
        <v>14</v>
      </c>
      <c r="AR588">
        <v>0</v>
      </c>
      <c r="AT588" s="10">
        <v>0</v>
      </c>
      <c r="AV588" s="10">
        <v>0</v>
      </c>
      <c r="AW588" s="10">
        <v>0</v>
      </c>
      <c r="AY588" s="10">
        <v>0</v>
      </c>
      <c r="BA588" s="10">
        <v>0</v>
      </c>
      <c r="BB588">
        <v>0</v>
      </c>
      <c r="BD588" s="10">
        <v>0</v>
      </c>
      <c r="BE588" s="10">
        <f>C588-BC588</f>
        <v>25</v>
      </c>
      <c r="BJ588" s="17">
        <f t="shared" si="18"/>
        <v>0</v>
      </c>
      <c r="BK588" s="17">
        <f t="shared" si="19"/>
        <v>0</v>
      </c>
      <c r="BM588" s="17">
        <v>0</v>
      </c>
      <c r="BN588" s="10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</row>
    <row r="589" spans="1:72" x14ac:dyDescent="0.25">
      <c r="A589">
        <v>186</v>
      </c>
      <c r="B589" s="17">
        <v>588</v>
      </c>
      <c r="C589" s="10">
        <v>26</v>
      </c>
      <c r="D589" t="s">
        <v>254</v>
      </c>
      <c r="E589">
        <v>0</v>
      </c>
      <c r="F589">
        <v>1</v>
      </c>
      <c r="G589" s="10">
        <v>8</v>
      </c>
      <c r="H589" s="10">
        <v>2</v>
      </c>
      <c r="I589" s="10">
        <v>2</v>
      </c>
      <c r="J589" s="2" t="s">
        <v>98</v>
      </c>
      <c r="K589" s="10">
        <v>2</v>
      </c>
      <c r="L589" s="2" t="s">
        <v>40</v>
      </c>
      <c r="M589" s="10">
        <v>0</v>
      </c>
      <c r="N589" s="10">
        <v>6</v>
      </c>
      <c r="O589" s="10">
        <v>0</v>
      </c>
      <c r="P589" s="10">
        <v>6</v>
      </c>
      <c r="Q589" s="10">
        <v>15</v>
      </c>
      <c r="R589" s="10">
        <v>9</v>
      </c>
      <c r="U589">
        <v>1</v>
      </c>
      <c r="V589" s="17">
        <v>0</v>
      </c>
      <c r="W589" t="s">
        <v>19</v>
      </c>
      <c r="X589" s="2" t="s">
        <v>15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t="s">
        <v>107</v>
      </c>
      <c r="AP589" s="10">
        <v>1</v>
      </c>
      <c r="AQ589" t="s">
        <v>27</v>
      </c>
      <c r="AR589">
        <v>0</v>
      </c>
      <c r="AT589" s="10">
        <v>0</v>
      </c>
      <c r="AV589" s="10">
        <v>0</v>
      </c>
      <c r="AW589" s="10">
        <v>0</v>
      </c>
      <c r="AY589" s="10">
        <v>1</v>
      </c>
      <c r="AZ589" t="s">
        <v>118</v>
      </c>
      <c r="BA589" s="10">
        <v>1</v>
      </c>
      <c r="BB589">
        <v>1</v>
      </c>
      <c r="BC589">
        <v>25.5</v>
      </c>
      <c r="BD589" s="10">
        <v>1</v>
      </c>
      <c r="BE589" s="10">
        <f>C589-BC589</f>
        <v>0.5</v>
      </c>
      <c r="BG589" t="s">
        <v>80</v>
      </c>
      <c r="BH589" s="10">
        <v>1</v>
      </c>
      <c r="BI589">
        <v>1</v>
      </c>
      <c r="BJ589" s="17">
        <f t="shared" si="18"/>
        <v>0.05</v>
      </c>
      <c r="BK589" s="17">
        <f t="shared" si="19"/>
        <v>2.5000000000000001E-2</v>
      </c>
      <c r="BM589" s="18">
        <v>2.5000000000000001E-2</v>
      </c>
      <c r="BN589" s="10">
        <v>1</v>
      </c>
      <c r="BO589">
        <v>1</v>
      </c>
      <c r="BP589">
        <v>1</v>
      </c>
      <c r="BQ589">
        <v>0</v>
      </c>
      <c r="BR589">
        <v>0</v>
      </c>
      <c r="BS589">
        <v>0</v>
      </c>
      <c r="BT589">
        <v>0</v>
      </c>
    </row>
    <row r="590" spans="1:72" x14ac:dyDescent="0.25">
      <c r="A590">
        <v>550</v>
      </c>
      <c r="B590" s="17">
        <v>589</v>
      </c>
      <c r="C590" s="10">
        <v>26</v>
      </c>
      <c r="D590" t="s">
        <v>254</v>
      </c>
      <c r="E590">
        <v>0</v>
      </c>
      <c r="F590">
        <v>1</v>
      </c>
      <c r="G590" s="10">
        <v>8</v>
      </c>
      <c r="H590" s="10">
        <v>2</v>
      </c>
      <c r="I590" s="10">
        <v>8</v>
      </c>
      <c r="J590" s="2" t="s">
        <v>98</v>
      </c>
      <c r="K590" s="10">
        <v>2</v>
      </c>
      <c r="L590" s="2" t="s">
        <v>40</v>
      </c>
      <c r="M590" s="10">
        <v>0</v>
      </c>
      <c r="N590" s="10">
        <v>0</v>
      </c>
      <c r="O590" s="10">
        <v>6</v>
      </c>
      <c r="P590" s="10">
        <v>6</v>
      </c>
      <c r="Q590" s="10">
        <v>11</v>
      </c>
      <c r="R590" s="10">
        <v>5</v>
      </c>
      <c r="U590">
        <v>1</v>
      </c>
      <c r="V590" s="17">
        <v>0</v>
      </c>
      <c r="W590" t="s">
        <v>19</v>
      </c>
      <c r="X590" s="2" t="s">
        <v>66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t="s">
        <v>231</v>
      </c>
      <c r="AP590" s="10">
        <v>1</v>
      </c>
      <c r="AQ590" t="s">
        <v>14</v>
      </c>
      <c r="AR590">
        <v>0</v>
      </c>
      <c r="AT590" s="10">
        <v>1</v>
      </c>
      <c r="AV590" s="10">
        <v>0</v>
      </c>
      <c r="AW590" s="10">
        <v>0</v>
      </c>
      <c r="AY590" s="10">
        <v>0</v>
      </c>
      <c r="BA590" s="10">
        <v>0</v>
      </c>
      <c r="BB590">
        <v>0</v>
      </c>
      <c r="BD590" s="10">
        <v>0</v>
      </c>
      <c r="BE590" s="10">
        <f>C590-BC590</f>
        <v>26</v>
      </c>
      <c r="BJ590" s="17">
        <f t="shared" si="18"/>
        <v>0</v>
      </c>
      <c r="BK590" s="17">
        <f t="shared" si="19"/>
        <v>0</v>
      </c>
      <c r="BM590" s="17">
        <v>0</v>
      </c>
      <c r="BN590" s="10">
        <v>0</v>
      </c>
      <c r="BO590">
        <v>1</v>
      </c>
      <c r="BP590">
        <v>1</v>
      </c>
      <c r="BQ590">
        <v>0</v>
      </c>
      <c r="BR590">
        <v>0</v>
      </c>
      <c r="BS590">
        <v>0</v>
      </c>
      <c r="BT590">
        <v>0</v>
      </c>
    </row>
    <row r="591" spans="1:72" x14ac:dyDescent="0.25">
      <c r="A591">
        <v>487</v>
      </c>
      <c r="B591" s="17">
        <v>590</v>
      </c>
      <c r="C591" s="10">
        <v>28</v>
      </c>
      <c r="D591" t="s">
        <v>254</v>
      </c>
      <c r="E591">
        <v>0</v>
      </c>
      <c r="F591">
        <v>0</v>
      </c>
      <c r="G591" s="10">
        <v>8</v>
      </c>
      <c r="H591" s="10">
        <v>5</v>
      </c>
      <c r="I591" s="10">
        <v>5</v>
      </c>
      <c r="J591" s="2" t="s">
        <v>98</v>
      </c>
      <c r="K591" s="10">
        <v>2</v>
      </c>
      <c r="L591" s="2" t="s">
        <v>40</v>
      </c>
      <c r="M591" s="10">
        <v>0</v>
      </c>
      <c r="N591" s="10">
        <v>3</v>
      </c>
      <c r="O591" s="10">
        <v>0</v>
      </c>
      <c r="P591" s="10">
        <v>3</v>
      </c>
      <c r="Q591" s="10">
        <v>9</v>
      </c>
      <c r="R591" s="10">
        <v>6</v>
      </c>
      <c r="U591">
        <v>0</v>
      </c>
      <c r="V591" s="17">
        <v>0</v>
      </c>
      <c r="X591" s="17"/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t="s">
        <v>101</v>
      </c>
      <c r="AP591" s="10">
        <v>1</v>
      </c>
      <c r="AQ591" t="s">
        <v>26</v>
      </c>
      <c r="AR591">
        <v>1</v>
      </c>
      <c r="AS591" t="s">
        <v>50</v>
      </c>
      <c r="AT591" s="10">
        <v>0</v>
      </c>
      <c r="AV591" s="10">
        <v>0</v>
      </c>
      <c r="AW591" s="10">
        <v>0</v>
      </c>
      <c r="AY591" s="10">
        <v>1</v>
      </c>
      <c r="AZ591" t="s">
        <v>118</v>
      </c>
      <c r="BA591" s="10">
        <v>1</v>
      </c>
      <c r="BB591">
        <v>0</v>
      </c>
      <c r="BD591" s="10">
        <v>0</v>
      </c>
      <c r="BE591" s="10">
        <f>C591-BC591</f>
        <v>28</v>
      </c>
      <c r="BJ591" s="17">
        <f t="shared" si="18"/>
        <v>0</v>
      </c>
      <c r="BK591" s="17">
        <f t="shared" si="19"/>
        <v>0</v>
      </c>
      <c r="BM591" s="17">
        <v>0</v>
      </c>
      <c r="BN591" s="10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</row>
    <row r="592" spans="1:72" x14ac:dyDescent="0.25">
      <c r="A592">
        <v>551</v>
      </c>
      <c r="B592" s="17">
        <v>591</v>
      </c>
      <c r="C592" s="10">
        <v>28</v>
      </c>
      <c r="D592" t="s">
        <v>254</v>
      </c>
      <c r="E592">
        <v>0</v>
      </c>
      <c r="F592">
        <v>0</v>
      </c>
      <c r="G592" s="10">
        <v>8</v>
      </c>
      <c r="H592" s="10">
        <v>2</v>
      </c>
      <c r="I592" s="10">
        <v>3</v>
      </c>
      <c r="J592" s="2" t="s">
        <v>98</v>
      </c>
      <c r="K592" s="10">
        <v>2</v>
      </c>
      <c r="L592" s="2" t="s">
        <v>40</v>
      </c>
      <c r="M592" s="10">
        <v>0</v>
      </c>
      <c r="N592" s="10">
        <v>5</v>
      </c>
      <c r="O592" s="10">
        <v>1</v>
      </c>
      <c r="P592" s="10">
        <v>6</v>
      </c>
      <c r="Q592" s="10">
        <v>12</v>
      </c>
      <c r="R592" s="10">
        <v>6</v>
      </c>
      <c r="U592">
        <v>1</v>
      </c>
      <c r="V592" s="17">
        <v>0</v>
      </c>
      <c r="W592" s="17" t="s">
        <v>58</v>
      </c>
      <c r="X592" s="2" t="s">
        <v>66</v>
      </c>
      <c r="AF592" s="10">
        <v>0</v>
      </c>
      <c r="AG592" s="10">
        <v>0</v>
      </c>
      <c r="AH592" s="10">
        <v>0</v>
      </c>
      <c r="AI592" s="10">
        <v>0</v>
      </c>
      <c r="AJ592" s="10">
        <v>0</v>
      </c>
      <c r="AK592" s="10">
        <v>0</v>
      </c>
      <c r="AL592" s="10">
        <v>0</v>
      </c>
      <c r="AM592" s="10">
        <v>0</v>
      </c>
      <c r="AN592" s="10">
        <v>0</v>
      </c>
      <c r="AO592" t="s">
        <v>171</v>
      </c>
      <c r="AP592" s="10">
        <v>0</v>
      </c>
      <c r="AQ592" t="s">
        <v>14</v>
      </c>
      <c r="AR592">
        <v>0</v>
      </c>
      <c r="AT592" s="10">
        <v>0</v>
      </c>
      <c r="AV592" s="10">
        <v>0</v>
      </c>
      <c r="AW592" s="10">
        <v>0</v>
      </c>
      <c r="AY592" s="10">
        <v>0</v>
      </c>
      <c r="BA592" s="10">
        <v>0</v>
      </c>
      <c r="BB592">
        <v>0</v>
      </c>
      <c r="BD592" s="10">
        <v>0</v>
      </c>
      <c r="BE592" s="10">
        <f>C592-BC592</f>
        <v>28</v>
      </c>
      <c r="BJ592" s="17">
        <f t="shared" si="18"/>
        <v>0</v>
      </c>
      <c r="BK592" s="17">
        <f t="shared" si="19"/>
        <v>0</v>
      </c>
      <c r="BM592" s="17">
        <v>0</v>
      </c>
      <c r="BN592" s="10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0</v>
      </c>
    </row>
    <row r="593" spans="1:72" x14ac:dyDescent="0.25">
      <c r="A593">
        <v>189</v>
      </c>
      <c r="B593" s="17">
        <v>592</v>
      </c>
      <c r="C593" s="10">
        <v>30</v>
      </c>
      <c r="D593" t="s">
        <v>255</v>
      </c>
      <c r="E593">
        <v>0</v>
      </c>
      <c r="F593">
        <v>1</v>
      </c>
      <c r="G593" s="10">
        <v>8</v>
      </c>
      <c r="H593" s="10">
        <v>5</v>
      </c>
      <c r="I593" s="10">
        <v>5</v>
      </c>
      <c r="J593" s="2" t="s">
        <v>98</v>
      </c>
      <c r="K593" s="10">
        <v>2</v>
      </c>
      <c r="L593" s="2" t="s">
        <v>40</v>
      </c>
      <c r="M593" s="10">
        <v>0</v>
      </c>
      <c r="N593" s="10">
        <v>3</v>
      </c>
      <c r="O593" s="10">
        <v>0</v>
      </c>
      <c r="P593" s="10">
        <v>3</v>
      </c>
      <c r="Q593" s="10">
        <v>14</v>
      </c>
      <c r="R593" s="10">
        <v>11</v>
      </c>
      <c r="U593">
        <v>0</v>
      </c>
      <c r="V593" s="17">
        <v>0</v>
      </c>
      <c r="AF593" s="10">
        <v>0</v>
      </c>
      <c r="AG593" s="10">
        <v>0</v>
      </c>
      <c r="AH593" s="10">
        <v>0</v>
      </c>
      <c r="AI593" s="10">
        <v>0</v>
      </c>
      <c r="AJ593" s="10">
        <v>0</v>
      </c>
      <c r="AK593" s="10">
        <v>0</v>
      </c>
      <c r="AL593" s="10">
        <v>0</v>
      </c>
      <c r="AM593" s="10">
        <v>0</v>
      </c>
      <c r="AN593" s="10">
        <v>0</v>
      </c>
      <c r="AO593" t="s">
        <v>119</v>
      </c>
      <c r="AP593" s="10">
        <v>1</v>
      </c>
      <c r="AQ593" t="s">
        <v>27</v>
      </c>
      <c r="AR593">
        <v>0</v>
      </c>
      <c r="AT593" s="10">
        <v>0</v>
      </c>
      <c r="AV593" s="10">
        <v>0</v>
      </c>
      <c r="AW593" s="10">
        <v>0</v>
      </c>
      <c r="AY593" s="10">
        <v>0</v>
      </c>
      <c r="BA593" s="10">
        <v>0</v>
      </c>
      <c r="BB593">
        <v>0</v>
      </c>
      <c r="BD593" s="10">
        <v>0</v>
      </c>
      <c r="BE593" s="10">
        <f>C593-BC593</f>
        <v>30</v>
      </c>
      <c r="BJ593" s="17">
        <f t="shared" si="18"/>
        <v>0</v>
      </c>
      <c r="BK593" s="17">
        <f t="shared" si="19"/>
        <v>0</v>
      </c>
      <c r="BM593" s="17">
        <v>0</v>
      </c>
      <c r="BN593" s="10">
        <v>0</v>
      </c>
      <c r="BO593">
        <v>1</v>
      </c>
      <c r="BP593">
        <v>1</v>
      </c>
      <c r="BQ593">
        <v>0</v>
      </c>
      <c r="BR593">
        <v>0</v>
      </c>
      <c r="BS593">
        <v>0</v>
      </c>
      <c r="BT593">
        <v>0</v>
      </c>
    </row>
    <row r="594" spans="1:72" x14ac:dyDescent="0.25">
      <c r="A594">
        <v>257</v>
      </c>
      <c r="B594" s="17">
        <v>593</v>
      </c>
      <c r="C594" s="10">
        <v>30</v>
      </c>
      <c r="D594" t="s">
        <v>255</v>
      </c>
      <c r="E594">
        <v>0</v>
      </c>
      <c r="F594">
        <v>0</v>
      </c>
      <c r="G594" s="10">
        <v>8</v>
      </c>
      <c r="H594" s="10">
        <v>7</v>
      </c>
      <c r="I594" s="10">
        <v>8</v>
      </c>
      <c r="J594" s="2" t="s">
        <v>98</v>
      </c>
      <c r="K594" s="10">
        <v>2</v>
      </c>
      <c r="L594" s="2" t="s">
        <v>40</v>
      </c>
      <c r="M594" s="10">
        <v>0</v>
      </c>
      <c r="N594" s="10">
        <v>0</v>
      </c>
      <c r="O594" s="10">
        <v>1</v>
      </c>
      <c r="P594" s="10">
        <v>1</v>
      </c>
      <c r="Q594" s="10">
        <v>12</v>
      </c>
      <c r="R594" s="10">
        <v>11</v>
      </c>
      <c r="U594">
        <v>0</v>
      </c>
      <c r="V594" s="17">
        <v>0</v>
      </c>
      <c r="X594" s="17"/>
      <c r="Y594" s="17"/>
      <c r="Z594" s="17"/>
      <c r="AA594" s="17"/>
      <c r="AB594" s="17"/>
      <c r="AC594" s="17"/>
      <c r="AF594" s="17">
        <v>0</v>
      </c>
      <c r="AG594" s="10">
        <v>0</v>
      </c>
      <c r="AH594" s="10">
        <v>0</v>
      </c>
      <c r="AI594" s="10">
        <v>0</v>
      </c>
      <c r="AJ594" s="10">
        <v>0</v>
      </c>
      <c r="AK594" s="10">
        <v>0</v>
      </c>
      <c r="AL594" s="10">
        <v>0</v>
      </c>
      <c r="AM594" s="10">
        <v>0</v>
      </c>
      <c r="AN594" s="10">
        <v>0</v>
      </c>
      <c r="AO594" t="s">
        <v>171</v>
      </c>
      <c r="AP594" s="10">
        <v>0</v>
      </c>
      <c r="AQ594" t="s">
        <v>26</v>
      </c>
      <c r="AR594">
        <v>1</v>
      </c>
      <c r="AS594" t="s">
        <v>114</v>
      </c>
      <c r="AT594" s="10">
        <v>1</v>
      </c>
      <c r="AV594" s="10">
        <v>0</v>
      </c>
      <c r="AW594" s="10">
        <v>0</v>
      </c>
      <c r="AY594" s="10">
        <v>0</v>
      </c>
      <c r="BA594" s="10">
        <v>0</v>
      </c>
      <c r="BB594">
        <v>0</v>
      </c>
      <c r="BD594" s="10">
        <v>0</v>
      </c>
      <c r="BE594" s="10">
        <f>C594-BC594</f>
        <v>30</v>
      </c>
      <c r="BJ594" s="17">
        <f t="shared" si="18"/>
        <v>0</v>
      </c>
      <c r="BK594" s="17">
        <f t="shared" si="19"/>
        <v>0</v>
      </c>
      <c r="BM594" s="17">
        <v>0</v>
      </c>
      <c r="BN594" s="10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</row>
    <row r="595" spans="1:72" x14ac:dyDescent="0.25">
      <c r="A595">
        <v>643</v>
      </c>
      <c r="B595" s="17">
        <v>594</v>
      </c>
      <c r="C595" s="10">
        <v>30</v>
      </c>
      <c r="D595" t="s">
        <v>255</v>
      </c>
      <c r="E595">
        <v>0</v>
      </c>
      <c r="F595">
        <v>0</v>
      </c>
      <c r="G595" s="10">
        <v>8</v>
      </c>
      <c r="H595" s="10">
        <v>4</v>
      </c>
      <c r="I595" s="10">
        <v>8</v>
      </c>
      <c r="J595" s="2" t="s">
        <v>98</v>
      </c>
      <c r="K595" s="10">
        <v>2</v>
      </c>
      <c r="L595" s="2" t="s">
        <v>40</v>
      </c>
      <c r="M595" s="10">
        <v>0</v>
      </c>
      <c r="N595" s="10">
        <v>0</v>
      </c>
      <c r="O595" s="10">
        <v>4</v>
      </c>
      <c r="P595" s="10">
        <v>4</v>
      </c>
      <c r="Q595" s="10">
        <v>9</v>
      </c>
      <c r="R595" s="10">
        <v>5</v>
      </c>
      <c r="U595">
        <v>1</v>
      </c>
      <c r="V595" s="17">
        <v>0</v>
      </c>
      <c r="W595" t="s">
        <v>19</v>
      </c>
      <c r="X595" s="17"/>
      <c r="Y595" s="17"/>
      <c r="Z595" s="17"/>
      <c r="AA595" s="17"/>
      <c r="AB595" s="17"/>
      <c r="AC595" s="17"/>
      <c r="AF595" s="10">
        <v>0</v>
      </c>
      <c r="AG595" s="10">
        <v>0</v>
      </c>
      <c r="AH595" s="10">
        <v>0</v>
      </c>
      <c r="AI595" s="10">
        <v>0</v>
      </c>
      <c r="AJ595" s="10">
        <v>0</v>
      </c>
      <c r="AK595" s="10">
        <v>0</v>
      </c>
      <c r="AL595" s="10">
        <v>0</v>
      </c>
      <c r="AM595" s="10">
        <v>0</v>
      </c>
      <c r="AN595" s="10">
        <v>0</v>
      </c>
      <c r="AO595" t="s">
        <v>288</v>
      </c>
      <c r="AP595" s="10">
        <v>1</v>
      </c>
      <c r="AQ595" t="s">
        <v>14</v>
      </c>
      <c r="AR595">
        <v>0</v>
      </c>
      <c r="AT595" s="10">
        <v>0</v>
      </c>
      <c r="AV595" s="10">
        <v>0</v>
      </c>
      <c r="AW595" s="10">
        <v>0</v>
      </c>
      <c r="AY595" s="10">
        <v>0</v>
      </c>
      <c r="BA595" s="10">
        <v>0</v>
      </c>
      <c r="BB595">
        <v>0</v>
      </c>
      <c r="BD595" s="10">
        <v>0</v>
      </c>
      <c r="BE595" s="10">
        <f>C595-BC595</f>
        <v>30</v>
      </c>
      <c r="BJ595" s="17">
        <f t="shared" si="18"/>
        <v>0</v>
      </c>
      <c r="BK595" s="17">
        <f t="shared" si="19"/>
        <v>0</v>
      </c>
      <c r="BM595" s="17">
        <v>0</v>
      </c>
      <c r="BN595" s="10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</row>
    <row r="596" spans="1:72" x14ac:dyDescent="0.25">
      <c r="A596">
        <v>392</v>
      </c>
      <c r="B596" s="17">
        <v>595</v>
      </c>
      <c r="C596" s="10">
        <v>31</v>
      </c>
      <c r="D596" t="s">
        <v>255</v>
      </c>
      <c r="E596">
        <v>0</v>
      </c>
      <c r="F596">
        <v>0</v>
      </c>
      <c r="G596" s="10">
        <v>8</v>
      </c>
      <c r="H596" s="10">
        <v>2</v>
      </c>
      <c r="I596" s="10">
        <v>5</v>
      </c>
      <c r="J596" s="2" t="s">
        <v>98</v>
      </c>
      <c r="K596" s="10">
        <v>2</v>
      </c>
      <c r="L596" s="2" t="s">
        <v>40</v>
      </c>
      <c r="M596" s="10">
        <v>0</v>
      </c>
      <c r="N596" s="10">
        <v>3</v>
      </c>
      <c r="O596" s="10">
        <v>3</v>
      </c>
      <c r="P596" s="10">
        <v>6</v>
      </c>
      <c r="Q596" s="10">
        <v>13</v>
      </c>
      <c r="R596" s="10">
        <v>7</v>
      </c>
      <c r="U596">
        <v>0</v>
      </c>
      <c r="V596" s="17">
        <v>0</v>
      </c>
      <c r="AD596" t="s">
        <v>28</v>
      </c>
      <c r="AF596" s="17">
        <v>1</v>
      </c>
      <c r="AG596" s="17">
        <v>1</v>
      </c>
      <c r="AH596" s="10">
        <v>0</v>
      </c>
      <c r="AI596" s="17">
        <v>1</v>
      </c>
      <c r="AJ596" s="10">
        <v>0</v>
      </c>
      <c r="AK596" s="10">
        <v>0</v>
      </c>
      <c r="AL596" s="10">
        <v>0</v>
      </c>
      <c r="AM596" s="10">
        <v>0</v>
      </c>
      <c r="AN596" s="10">
        <v>0</v>
      </c>
      <c r="AO596" t="s">
        <v>171</v>
      </c>
      <c r="AP596" s="10">
        <v>0</v>
      </c>
      <c r="AQ596" t="s">
        <v>189</v>
      </c>
      <c r="AR596">
        <v>0</v>
      </c>
      <c r="AT596" s="10">
        <v>0</v>
      </c>
      <c r="AV596" s="10">
        <v>0</v>
      </c>
      <c r="AW596" s="10">
        <v>0</v>
      </c>
      <c r="AY596" s="10">
        <v>0</v>
      </c>
      <c r="BA596" s="10">
        <v>0</v>
      </c>
      <c r="BB596">
        <v>0</v>
      </c>
      <c r="BD596" s="10">
        <v>0</v>
      </c>
      <c r="BE596" s="10">
        <f>C596-BC596</f>
        <v>31</v>
      </c>
      <c r="BJ596" s="17">
        <f t="shared" si="18"/>
        <v>0</v>
      </c>
      <c r="BK596" s="17">
        <f t="shared" si="19"/>
        <v>0</v>
      </c>
      <c r="BM596" s="17">
        <v>0</v>
      </c>
      <c r="BN596" s="10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</row>
    <row r="597" spans="1:72" x14ac:dyDescent="0.25">
      <c r="A597">
        <v>299</v>
      </c>
      <c r="B597" s="17">
        <v>596</v>
      </c>
      <c r="C597" s="10">
        <v>32</v>
      </c>
      <c r="D597" t="s">
        <v>255</v>
      </c>
      <c r="E597">
        <v>0</v>
      </c>
      <c r="F597">
        <v>1</v>
      </c>
      <c r="G597" s="10">
        <v>8</v>
      </c>
      <c r="H597" s="10">
        <v>3</v>
      </c>
      <c r="I597" s="10">
        <v>8</v>
      </c>
      <c r="J597" s="2" t="s">
        <v>98</v>
      </c>
      <c r="K597" s="10">
        <v>2</v>
      </c>
      <c r="L597" s="2" t="s">
        <v>40</v>
      </c>
      <c r="M597" s="10">
        <v>0</v>
      </c>
      <c r="N597" s="10">
        <v>0</v>
      </c>
      <c r="O597" s="10">
        <v>5</v>
      </c>
      <c r="P597" s="10">
        <v>5</v>
      </c>
      <c r="Q597" s="10">
        <v>10</v>
      </c>
      <c r="R597" s="10">
        <v>5</v>
      </c>
      <c r="U597">
        <v>1</v>
      </c>
      <c r="V597" s="17">
        <v>0</v>
      </c>
      <c r="W597" t="s">
        <v>19</v>
      </c>
      <c r="X597" s="2" t="s">
        <v>112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0</v>
      </c>
      <c r="AL597" s="10">
        <v>0</v>
      </c>
      <c r="AM597" s="10">
        <v>0</v>
      </c>
      <c r="AN597" s="10">
        <v>0</v>
      </c>
      <c r="AO597" t="s">
        <v>41</v>
      </c>
      <c r="AP597" s="10">
        <v>0</v>
      </c>
      <c r="AQ597" t="s">
        <v>14</v>
      </c>
      <c r="AR597">
        <v>0</v>
      </c>
      <c r="AT597" s="10">
        <v>0</v>
      </c>
      <c r="AV597" s="10">
        <v>0</v>
      </c>
      <c r="AW597" s="10">
        <v>0</v>
      </c>
      <c r="AY597" s="10">
        <v>0</v>
      </c>
      <c r="BA597" s="10">
        <v>0</v>
      </c>
      <c r="BB597">
        <v>0</v>
      </c>
      <c r="BD597" s="10">
        <v>0</v>
      </c>
      <c r="BE597" s="10">
        <f>C597-BC597</f>
        <v>32</v>
      </c>
      <c r="BJ597" s="17">
        <f t="shared" si="18"/>
        <v>0</v>
      </c>
      <c r="BK597" s="17">
        <f t="shared" si="19"/>
        <v>0</v>
      </c>
      <c r="BM597" s="17">
        <v>0</v>
      </c>
      <c r="BN597" s="10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</row>
    <row r="598" spans="1:72" x14ac:dyDescent="0.25">
      <c r="A598">
        <v>310</v>
      </c>
      <c r="B598" s="17">
        <v>597</v>
      </c>
      <c r="C598" s="10">
        <v>33</v>
      </c>
      <c r="D598" t="s">
        <v>255</v>
      </c>
      <c r="E598">
        <v>0</v>
      </c>
      <c r="F598">
        <v>1</v>
      </c>
      <c r="G598" s="10">
        <v>8</v>
      </c>
      <c r="H598" s="10">
        <v>7</v>
      </c>
      <c r="I598" s="10">
        <v>7</v>
      </c>
      <c r="J598" s="2" t="s">
        <v>98</v>
      </c>
      <c r="K598" s="10">
        <v>2</v>
      </c>
      <c r="L598" s="2" t="s">
        <v>40</v>
      </c>
      <c r="M598" s="10">
        <v>0</v>
      </c>
      <c r="N598" s="10">
        <v>1</v>
      </c>
      <c r="O598" s="10">
        <v>0</v>
      </c>
      <c r="P598" s="10">
        <v>1</v>
      </c>
      <c r="U598">
        <v>0</v>
      </c>
      <c r="V598" s="17">
        <v>0</v>
      </c>
      <c r="X598" s="17"/>
      <c r="Y598" s="17"/>
      <c r="Z598" s="17"/>
      <c r="AA598" s="17"/>
      <c r="AB598" s="17"/>
      <c r="AC598" s="17"/>
      <c r="AF598" s="17">
        <v>0</v>
      </c>
      <c r="AG598" s="10">
        <v>0</v>
      </c>
      <c r="AH598" s="10">
        <v>0</v>
      </c>
      <c r="AI598" s="10">
        <v>0</v>
      </c>
      <c r="AJ598" s="10">
        <v>0</v>
      </c>
      <c r="AK598" s="10">
        <v>0</v>
      </c>
      <c r="AL598" s="10">
        <v>0</v>
      </c>
      <c r="AM598" s="10">
        <v>0</v>
      </c>
      <c r="AN598" s="10">
        <v>0</v>
      </c>
      <c r="AO598" t="s">
        <v>145</v>
      </c>
      <c r="AP598" s="10">
        <v>1</v>
      </c>
      <c r="AQ598" t="s">
        <v>14</v>
      </c>
      <c r="AR598">
        <v>0</v>
      </c>
      <c r="AT598" s="10">
        <v>0</v>
      </c>
      <c r="AV598" s="10">
        <v>0</v>
      </c>
      <c r="AW598" s="10">
        <v>0</v>
      </c>
      <c r="AY598" s="10">
        <v>0</v>
      </c>
      <c r="BA598" s="10">
        <v>0</v>
      </c>
      <c r="BB598">
        <v>0</v>
      </c>
      <c r="BD598" s="10">
        <v>0</v>
      </c>
      <c r="BE598" s="10">
        <f>C598-BC598</f>
        <v>33</v>
      </c>
      <c r="BJ598" s="17">
        <f t="shared" si="18"/>
        <v>0</v>
      </c>
      <c r="BK598" s="17">
        <f t="shared" si="19"/>
        <v>0</v>
      </c>
      <c r="BM598" s="17">
        <v>0</v>
      </c>
      <c r="BN598" s="10">
        <v>0</v>
      </c>
      <c r="BO598">
        <v>1</v>
      </c>
      <c r="BP598">
        <v>1</v>
      </c>
      <c r="BQ598">
        <v>0</v>
      </c>
      <c r="BR598">
        <v>0</v>
      </c>
      <c r="BS598">
        <v>0</v>
      </c>
      <c r="BT598">
        <v>0</v>
      </c>
    </row>
    <row r="599" spans="1:72" x14ac:dyDescent="0.25">
      <c r="A599">
        <v>514</v>
      </c>
      <c r="B599" s="17">
        <v>598</v>
      </c>
      <c r="C599" s="10">
        <v>33</v>
      </c>
      <c r="D599" t="s">
        <v>255</v>
      </c>
      <c r="E599">
        <v>0</v>
      </c>
      <c r="F599">
        <v>0</v>
      </c>
      <c r="G599" s="10">
        <v>8</v>
      </c>
      <c r="H599" s="10">
        <v>4</v>
      </c>
      <c r="I599" s="10">
        <v>4</v>
      </c>
      <c r="J599" s="2" t="s">
        <v>98</v>
      </c>
      <c r="K599" s="10">
        <v>2</v>
      </c>
      <c r="L599" s="2" t="s">
        <v>40</v>
      </c>
      <c r="M599" s="10">
        <v>0</v>
      </c>
      <c r="N599" s="10">
        <v>4</v>
      </c>
      <c r="O599" s="10">
        <v>0</v>
      </c>
      <c r="P599" s="10">
        <v>4</v>
      </c>
      <c r="Q599" s="10">
        <v>11</v>
      </c>
      <c r="R599" s="10">
        <v>7</v>
      </c>
      <c r="U599">
        <v>1</v>
      </c>
      <c r="V599" s="17">
        <v>0</v>
      </c>
      <c r="W599" t="s">
        <v>19</v>
      </c>
      <c r="X599" s="2" t="s">
        <v>15</v>
      </c>
      <c r="Y599" s="2" t="s">
        <v>66</v>
      </c>
      <c r="Z599" s="2" t="s">
        <v>46</v>
      </c>
      <c r="AA599" s="2"/>
      <c r="AB599" s="2"/>
      <c r="AC599" s="2"/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0</v>
      </c>
      <c r="AL599" s="10">
        <v>0</v>
      </c>
      <c r="AM599" s="10">
        <v>0</v>
      </c>
      <c r="AN599" s="10">
        <v>0</v>
      </c>
      <c r="AO599" t="s">
        <v>90</v>
      </c>
      <c r="AP599" s="10">
        <v>1</v>
      </c>
      <c r="AQ599" t="s">
        <v>14</v>
      </c>
      <c r="AR599">
        <v>0</v>
      </c>
      <c r="AT599" s="10">
        <v>1</v>
      </c>
      <c r="AV599" s="10">
        <v>0</v>
      </c>
      <c r="AW599" s="10">
        <v>0</v>
      </c>
      <c r="AY599" s="10">
        <v>0</v>
      </c>
      <c r="BA599" s="10">
        <v>0</v>
      </c>
      <c r="BB599">
        <v>0</v>
      </c>
      <c r="BD599" s="10">
        <v>0</v>
      </c>
      <c r="BE599" s="10">
        <f>C599-BC599</f>
        <v>33</v>
      </c>
      <c r="BJ599" s="17">
        <f t="shared" si="18"/>
        <v>0</v>
      </c>
      <c r="BK599" s="17">
        <f t="shared" si="19"/>
        <v>0</v>
      </c>
      <c r="BM599" s="17">
        <v>0</v>
      </c>
      <c r="BN599" s="10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</row>
    <row r="600" spans="1:72" x14ac:dyDescent="0.25">
      <c r="A600">
        <v>515</v>
      </c>
      <c r="B600" s="17">
        <v>599</v>
      </c>
      <c r="C600" s="10">
        <v>33</v>
      </c>
      <c r="D600" t="s">
        <v>255</v>
      </c>
      <c r="E600">
        <v>0</v>
      </c>
      <c r="F600">
        <v>1</v>
      </c>
      <c r="G600" s="10">
        <v>8</v>
      </c>
      <c r="H600" s="10">
        <v>4</v>
      </c>
      <c r="I600" s="10">
        <v>6</v>
      </c>
      <c r="J600" s="2" t="s">
        <v>98</v>
      </c>
      <c r="K600" s="10">
        <v>2</v>
      </c>
      <c r="L600" s="2" t="s">
        <v>40</v>
      </c>
      <c r="M600" s="10">
        <v>0</v>
      </c>
      <c r="N600" s="10">
        <v>2</v>
      </c>
      <c r="O600" s="10">
        <v>2</v>
      </c>
      <c r="P600" s="10">
        <v>4</v>
      </c>
      <c r="Q600" s="10">
        <v>12</v>
      </c>
      <c r="R600" s="10">
        <v>8</v>
      </c>
      <c r="U600">
        <v>1</v>
      </c>
      <c r="V600" s="17">
        <v>0</v>
      </c>
      <c r="W600" t="s">
        <v>19</v>
      </c>
      <c r="X600" s="2" t="s">
        <v>15</v>
      </c>
      <c r="Y600" s="2" t="s">
        <v>221</v>
      </c>
      <c r="Z600" s="2"/>
      <c r="AA600" s="2"/>
      <c r="AB600" s="2"/>
      <c r="AC600" s="2"/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0</v>
      </c>
      <c r="AL600" s="10">
        <v>0</v>
      </c>
      <c r="AM600" s="10">
        <v>0</v>
      </c>
      <c r="AN600" s="10">
        <v>0</v>
      </c>
      <c r="AO600" t="s">
        <v>107</v>
      </c>
      <c r="AP600" s="10">
        <v>1</v>
      </c>
      <c r="AQ600" t="s">
        <v>14</v>
      </c>
      <c r="AR600">
        <v>0</v>
      </c>
      <c r="AT600" s="10">
        <v>0</v>
      </c>
      <c r="AV600" s="10">
        <v>0</v>
      </c>
      <c r="AW600" s="10">
        <v>0</v>
      </c>
      <c r="AY600" s="10">
        <v>0</v>
      </c>
      <c r="BA600" s="10">
        <v>0</v>
      </c>
      <c r="BB600">
        <v>0</v>
      </c>
      <c r="BD600" s="10">
        <v>0</v>
      </c>
      <c r="BE600" s="10">
        <f>C600-BC600</f>
        <v>33</v>
      </c>
      <c r="BJ600" s="17">
        <f t="shared" si="18"/>
        <v>0</v>
      </c>
      <c r="BK600" s="17">
        <f t="shared" si="19"/>
        <v>0</v>
      </c>
      <c r="BM600" s="17">
        <v>0</v>
      </c>
      <c r="BN600" s="1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</row>
    <row r="601" spans="1:72" x14ac:dyDescent="0.25">
      <c r="A601">
        <v>480</v>
      </c>
      <c r="B601" s="17">
        <v>600</v>
      </c>
      <c r="C601" s="10">
        <v>34</v>
      </c>
      <c r="D601" t="s">
        <v>255</v>
      </c>
      <c r="E601">
        <v>0</v>
      </c>
      <c r="F601">
        <v>1</v>
      </c>
      <c r="G601" s="10">
        <v>8</v>
      </c>
      <c r="H601" s="10">
        <v>3</v>
      </c>
      <c r="I601" s="10">
        <v>5</v>
      </c>
      <c r="J601" s="2" t="s">
        <v>98</v>
      </c>
      <c r="K601" s="10">
        <v>2</v>
      </c>
      <c r="L601" s="2" t="s">
        <v>40</v>
      </c>
      <c r="M601" s="10">
        <v>0</v>
      </c>
      <c r="N601" s="10">
        <v>3</v>
      </c>
      <c r="O601" s="10">
        <v>2</v>
      </c>
      <c r="P601" s="10">
        <v>5</v>
      </c>
      <c r="Q601" s="10">
        <v>13</v>
      </c>
      <c r="R601" s="10">
        <v>8</v>
      </c>
      <c r="U601">
        <v>1</v>
      </c>
      <c r="V601" s="17">
        <v>0</v>
      </c>
      <c r="W601" t="s">
        <v>19</v>
      </c>
      <c r="X601" s="2" t="s">
        <v>58</v>
      </c>
      <c r="Y601" s="2" t="s">
        <v>66</v>
      </c>
      <c r="Z601" s="2" t="s">
        <v>45</v>
      </c>
      <c r="AA601" s="2" t="s">
        <v>46</v>
      </c>
      <c r="AB601" s="2"/>
      <c r="AC601" s="2"/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0</v>
      </c>
      <c r="AL601" s="10">
        <v>0</v>
      </c>
      <c r="AM601" s="10">
        <v>0</v>
      </c>
      <c r="AN601" s="10">
        <v>0</v>
      </c>
      <c r="AO601" t="s">
        <v>214</v>
      </c>
      <c r="AP601" s="10">
        <v>1</v>
      </c>
      <c r="AQ601" t="s">
        <v>14</v>
      </c>
      <c r="AR601">
        <v>0</v>
      </c>
      <c r="AT601" s="10">
        <v>1</v>
      </c>
      <c r="AV601" s="10">
        <v>0</v>
      </c>
      <c r="AW601" s="10">
        <v>0</v>
      </c>
      <c r="AY601" s="10">
        <v>0</v>
      </c>
      <c r="BA601" s="10">
        <v>0</v>
      </c>
      <c r="BB601">
        <v>0</v>
      </c>
      <c r="BD601" s="10">
        <v>0</v>
      </c>
      <c r="BE601" s="10">
        <f>C601-BC601</f>
        <v>34</v>
      </c>
      <c r="BJ601" s="17">
        <f t="shared" si="18"/>
        <v>0</v>
      </c>
      <c r="BK601" s="17">
        <f t="shared" si="19"/>
        <v>0</v>
      </c>
      <c r="BM601" s="17">
        <v>0</v>
      </c>
      <c r="BN601" s="10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</row>
    <row r="602" spans="1:72" x14ac:dyDescent="0.25">
      <c r="A602">
        <v>106</v>
      </c>
      <c r="B602" s="17">
        <v>601</v>
      </c>
      <c r="C602" s="10">
        <v>36</v>
      </c>
      <c r="D602" t="s">
        <v>255</v>
      </c>
      <c r="E602">
        <v>0</v>
      </c>
      <c r="F602">
        <v>1</v>
      </c>
      <c r="G602" s="10">
        <v>8</v>
      </c>
      <c r="H602" s="10">
        <v>3</v>
      </c>
      <c r="I602" s="10">
        <v>3</v>
      </c>
      <c r="J602" s="2" t="s">
        <v>98</v>
      </c>
      <c r="K602" s="10">
        <v>2</v>
      </c>
      <c r="L602" s="2" t="s">
        <v>40</v>
      </c>
      <c r="M602" s="10">
        <v>0</v>
      </c>
      <c r="N602" s="10">
        <v>5</v>
      </c>
      <c r="O602" s="10">
        <v>0</v>
      </c>
      <c r="P602" s="10">
        <v>5</v>
      </c>
      <c r="Q602" s="10">
        <v>14</v>
      </c>
      <c r="R602" s="10">
        <v>9</v>
      </c>
      <c r="U602">
        <v>1</v>
      </c>
      <c r="V602" s="17">
        <v>1</v>
      </c>
      <c r="W602" t="s">
        <v>15</v>
      </c>
      <c r="X602" s="17"/>
      <c r="Y602" s="17"/>
      <c r="Z602" s="17"/>
      <c r="AA602" s="17"/>
      <c r="AB602" s="17"/>
      <c r="AC602" s="17"/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0</v>
      </c>
      <c r="AN602" s="10">
        <v>0</v>
      </c>
      <c r="AO602" t="s">
        <v>79</v>
      </c>
      <c r="AP602" s="10">
        <v>1</v>
      </c>
      <c r="AQ602" t="s">
        <v>27</v>
      </c>
      <c r="AR602">
        <v>0</v>
      </c>
      <c r="AT602" s="10">
        <v>0</v>
      </c>
      <c r="AV602" s="10">
        <v>0</v>
      </c>
      <c r="AW602" s="10">
        <v>0</v>
      </c>
      <c r="AY602" s="10">
        <v>0</v>
      </c>
      <c r="BA602" s="10">
        <v>0</v>
      </c>
      <c r="BB602">
        <v>1</v>
      </c>
      <c r="BC602">
        <v>26</v>
      </c>
      <c r="BD602" s="10">
        <v>1</v>
      </c>
      <c r="BE602" s="10">
        <f>C602-BC602</f>
        <v>10</v>
      </c>
      <c r="BG602" t="s">
        <v>80</v>
      </c>
      <c r="BH602" s="10">
        <v>1</v>
      </c>
      <c r="BI602">
        <v>10</v>
      </c>
      <c r="BJ602" s="17">
        <f t="shared" si="18"/>
        <v>0.5</v>
      </c>
      <c r="BK602" s="17">
        <f t="shared" si="19"/>
        <v>5</v>
      </c>
      <c r="BM602" s="18">
        <v>5</v>
      </c>
      <c r="BN602" s="10">
        <v>2</v>
      </c>
      <c r="BO602">
        <v>0</v>
      </c>
      <c r="BP602">
        <v>1</v>
      </c>
      <c r="BQ602">
        <v>0</v>
      </c>
      <c r="BR602">
        <v>0</v>
      </c>
      <c r="BS602">
        <v>0</v>
      </c>
      <c r="BT602">
        <v>0</v>
      </c>
    </row>
    <row r="603" spans="1:72" x14ac:dyDescent="0.25">
      <c r="A603">
        <v>585</v>
      </c>
      <c r="B603" s="17">
        <v>602</v>
      </c>
      <c r="C603" s="10">
        <v>38</v>
      </c>
      <c r="D603" t="s">
        <v>255</v>
      </c>
      <c r="E603">
        <v>0</v>
      </c>
      <c r="F603">
        <v>0</v>
      </c>
      <c r="G603" s="10">
        <v>8</v>
      </c>
      <c r="H603" s="10">
        <v>3</v>
      </c>
      <c r="I603" s="10">
        <v>8</v>
      </c>
      <c r="J603" s="2" t="s">
        <v>98</v>
      </c>
      <c r="K603" s="10">
        <v>2</v>
      </c>
      <c r="L603" s="2" t="s">
        <v>40</v>
      </c>
      <c r="M603" s="10">
        <v>0</v>
      </c>
      <c r="N603" s="10">
        <v>0</v>
      </c>
      <c r="O603" s="10">
        <v>5</v>
      </c>
      <c r="P603" s="10">
        <v>5</v>
      </c>
      <c r="Q603" s="10">
        <v>11</v>
      </c>
      <c r="R603" s="10">
        <v>6</v>
      </c>
      <c r="U603">
        <v>1</v>
      </c>
      <c r="V603" s="17">
        <v>0</v>
      </c>
      <c r="W603" t="s">
        <v>19</v>
      </c>
      <c r="X603" s="2" t="s">
        <v>45</v>
      </c>
      <c r="AD603" t="s">
        <v>230</v>
      </c>
      <c r="AF603" s="10">
        <v>1</v>
      </c>
      <c r="AG603" s="10">
        <v>0</v>
      </c>
      <c r="AH603" s="10">
        <v>0</v>
      </c>
      <c r="AI603" s="10">
        <v>0</v>
      </c>
      <c r="AJ603" s="10">
        <v>0</v>
      </c>
      <c r="AK603" s="10">
        <v>0</v>
      </c>
      <c r="AL603" s="10">
        <v>0</v>
      </c>
      <c r="AM603" s="10">
        <v>0</v>
      </c>
      <c r="AN603" s="10">
        <v>0</v>
      </c>
      <c r="AO603" t="s">
        <v>171</v>
      </c>
      <c r="AP603" s="10">
        <v>0</v>
      </c>
      <c r="AQ603" t="s">
        <v>14</v>
      </c>
      <c r="AR603">
        <v>0</v>
      </c>
      <c r="AT603" s="10">
        <v>0</v>
      </c>
      <c r="AV603" s="10">
        <v>0</v>
      </c>
      <c r="AW603" s="10">
        <v>0</v>
      </c>
      <c r="AY603" s="10">
        <v>0</v>
      </c>
      <c r="BA603" s="10">
        <v>0</v>
      </c>
      <c r="BB603">
        <v>0</v>
      </c>
      <c r="BD603" s="10">
        <v>0</v>
      </c>
      <c r="BE603" s="10">
        <f>C603-BC603</f>
        <v>38</v>
      </c>
      <c r="BJ603" s="17">
        <f t="shared" si="18"/>
        <v>0</v>
      </c>
      <c r="BK603" s="17">
        <f t="shared" si="19"/>
        <v>0</v>
      </c>
      <c r="BM603" s="17">
        <v>0</v>
      </c>
      <c r="BN603" s="10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</row>
    <row r="604" spans="1:72" x14ac:dyDescent="0.25">
      <c r="A604">
        <v>689</v>
      </c>
      <c r="B604" s="17">
        <v>603</v>
      </c>
      <c r="C604" s="10">
        <v>38</v>
      </c>
      <c r="D604" t="s">
        <v>255</v>
      </c>
      <c r="E604">
        <v>0</v>
      </c>
      <c r="F604">
        <v>1</v>
      </c>
      <c r="G604" s="10">
        <v>8</v>
      </c>
      <c r="H604" s="10">
        <v>7</v>
      </c>
      <c r="I604" s="10">
        <v>8</v>
      </c>
      <c r="J604" s="2" t="s">
        <v>98</v>
      </c>
      <c r="K604" s="10">
        <v>2</v>
      </c>
      <c r="L604" s="2" t="s">
        <v>40</v>
      </c>
      <c r="M604" s="10">
        <v>0</v>
      </c>
      <c r="N604" s="10">
        <v>0</v>
      </c>
      <c r="O604" s="10">
        <v>1</v>
      </c>
      <c r="P604" s="10">
        <v>1</v>
      </c>
      <c r="Q604" s="10">
        <v>6</v>
      </c>
      <c r="R604" s="10">
        <v>5</v>
      </c>
      <c r="U604">
        <v>0</v>
      </c>
      <c r="V604" s="17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0</v>
      </c>
      <c r="AL604" s="10">
        <v>0</v>
      </c>
      <c r="AM604" s="10">
        <v>0</v>
      </c>
      <c r="AN604" s="10">
        <v>0</v>
      </c>
      <c r="AO604" t="s">
        <v>107</v>
      </c>
      <c r="AP604" s="10">
        <v>1</v>
      </c>
      <c r="AQ604" t="s">
        <v>14</v>
      </c>
      <c r="AR604">
        <v>0</v>
      </c>
      <c r="AT604" s="10">
        <v>0</v>
      </c>
      <c r="AV604" s="10">
        <v>0</v>
      </c>
      <c r="AW604" s="10">
        <v>0</v>
      </c>
      <c r="AY604" s="10">
        <v>0</v>
      </c>
      <c r="BA604" s="10">
        <v>0</v>
      </c>
      <c r="BB604">
        <v>0</v>
      </c>
      <c r="BD604" s="10">
        <v>0</v>
      </c>
      <c r="BE604" s="10">
        <f>C604-BC604</f>
        <v>38</v>
      </c>
      <c r="BJ604" s="17">
        <f t="shared" si="18"/>
        <v>0</v>
      </c>
      <c r="BK604" s="17">
        <f t="shared" si="19"/>
        <v>0</v>
      </c>
      <c r="BM604" s="17">
        <v>0</v>
      </c>
      <c r="BN604" s="10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</row>
    <row r="605" spans="1:72" x14ac:dyDescent="0.25">
      <c r="A605">
        <v>877</v>
      </c>
      <c r="B605" s="17">
        <v>604</v>
      </c>
      <c r="C605" s="10">
        <v>38</v>
      </c>
      <c r="D605" t="s">
        <v>255</v>
      </c>
      <c r="E605">
        <v>0</v>
      </c>
      <c r="F605">
        <v>1</v>
      </c>
      <c r="G605" s="10">
        <v>8</v>
      </c>
      <c r="H605" s="10">
        <v>2</v>
      </c>
      <c r="I605" s="10">
        <v>2</v>
      </c>
      <c r="J605" s="2" t="s">
        <v>98</v>
      </c>
      <c r="K605" s="10">
        <v>2</v>
      </c>
      <c r="L605" s="2" t="s">
        <v>40</v>
      </c>
      <c r="M605" s="10">
        <v>0</v>
      </c>
      <c r="N605" s="10">
        <v>6</v>
      </c>
      <c r="O605" s="10">
        <v>0</v>
      </c>
      <c r="P605" s="10">
        <v>6</v>
      </c>
      <c r="Q605" s="10">
        <v>11</v>
      </c>
      <c r="R605" s="10">
        <v>5</v>
      </c>
      <c r="U605">
        <v>1</v>
      </c>
      <c r="V605" s="17">
        <v>0</v>
      </c>
      <c r="W605" t="s">
        <v>15</v>
      </c>
      <c r="X605" s="17"/>
      <c r="Y605" s="17"/>
      <c r="Z605" s="17"/>
      <c r="AA605" s="17"/>
      <c r="AB605" s="17"/>
      <c r="AC605" s="17"/>
      <c r="AD605" t="s">
        <v>16</v>
      </c>
      <c r="AF605" s="10">
        <v>1</v>
      </c>
      <c r="AG605" s="10">
        <v>0</v>
      </c>
      <c r="AH605" s="10">
        <v>1</v>
      </c>
      <c r="AI605" s="17">
        <v>1</v>
      </c>
      <c r="AJ605" s="10">
        <v>0</v>
      </c>
      <c r="AK605" s="10">
        <v>0</v>
      </c>
      <c r="AL605" s="10">
        <v>0</v>
      </c>
      <c r="AM605" s="10">
        <v>0</v>
      </c>
      <c r="AN605" s="10">
        <v>0</v>
      </c>
      <c r="AO605" t="s">
        <v>90</v>
      </c>
      <c r="AP605" s="10">
        <v>1</v>
      </c>
      <c r="AQ605" t="s">
        <v>14</v>
      </c>
      <c r="AR605">
        <v>0</v>
      </c>
      <c r="AT605" s="10">
        <v>0</v>
      </c>
      <c r="AV605" s="10">
        <v>0</v>
      </c>
      <c r="AW605" s="10">
        <v>0</v>
      </c>
      <c r="AY605" s="10">
        <v>0</v>
      </c>
      <c r="BA605" s="10">
        <v>0</v>
      </c>
      <c r="BB605">
        <v>0</v>
      </c>
      <c r="BD605" s="10">
        <v>0</v>
      </c>
      <c r="BE605" s="10">
        <f>C605-BC605</f>
        <v>38</v>
      </c>
      <c r="BJ605" s="17">
        <f t="shared" si="18"/>
        <v>0</v>
      </c>
      <c r="BK605" s="17">
        <f t="shared" si="19"/>
        <v>0</v>
      </c>
      <c r="BM605" s="17">
        <v>0</v>
      </c>
      <c r="BN605" s="10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</row>
    <row r="606" spans="1:72" x14ac:dyDescent="0.25">
      <c r="A606">
        <v>84</v>
      </c>
      <c r="B606" s="17">
        <v>605</v>
      </c>
      <c r="C606" s="10">
        <v>40</v>
      </c>
      <c r="D606" t="s">
        <v>255</v>
      </c>
      <c r="E606">
        <v>0</v>
      </c>
      <c r="F606">
        <v>1</v>
      </c>
      <c r="G606" s="10">
        <v>8</v>
      </c>
      <c r="H606" s="10">
        <v>7</v>
      </c>
      <c r="I606" s="10">
        <v>7</v>
      </c>
      <c r="J606" s="2" t="s">
        <v>98</v>
      </c>
      <c r="K606" s="10">
        <v>2</v>
      </c>
      <c r="L606" s="2" t="s">
        <v>40</v>
      </c>
      <c r="M606" s="10">
        <v>0</v>
      </c>
      <c r="N606" s="10">
        <v>1</v>
      </c>
      <c r="O606" s="10">
        <v>0</v>
      </c>
      <c r="P606" s="10">
        <v>1</v>
      </c>
      <c r="Q606" s="10">
        <v>15</v>
      </c>
      <c r="R606" s="10">
        <v>14</v>
      </c>
      <c r="U606">
        <v>0</v>
      </c>
      <c r="V606" s="17">
        <v>0</v>
      </c>
      <c r="W606" t="s">
        <v>19</v>
      </c>
      <c r="X606" s="17"/>
      <c r="Y606" s="17"/>
      <c r="Z606" s="17"/>
      <c r="AA606" s="17"/>
      <c r="AB606" s="17"/>
      <c r="AC606" s="17"/>
      <c r="AD606" t="s">
        <v>30</v>
      </c>
      <c r="AF606" s="17">
        <v>1</v>
      </c>
      <c r="AG606" s="10">
        <v>0</v>
      </c>
      <c r="AH606" s="10">
        <v>0</v>
      </c>
      <c r="AI606" s="10">
        <v>0</v>
      </c>
      <c r="AJ606" s="10">
        <v>0</v>
      </c>
      <c r="AK606" s="17">
        <v>1</v>
      </c>
      <c r="AL606" s="10">
        <v>0</v>
      </c>
      <c r="AM606" s="10">
        <v>0</v>
      </c>
      <c r="AN606" s="10">
        <v>0</v>
      </c>
      <c r="AO606" t="s">
        <v>31</v>
      </c>
      <c r="AP606" s="10">
        <v>1</v>
      </c>
      <c r="AQ606" t="s">
        <v>26</v>
      </c>
      <c r="AR606">
        <v>1</v>
      </c>
      <c r="AS606" t="s">
        <v>50</v>
      </c>
      <c r="AT606" s="10">
        <v>1</v>
      </c>
      <c r="AU606" t="s">
        <v>29</v>
      </c>
      <c r="AV606" s="10">
        <v>0</v>
      </c>
      <c r="AW606" s="10">
        <v>0</v>
      </c>
      <c r="AY606" s="10">
        <v>0</v>
      </c>
      <c r="BA606" s="10">
        <v>0</v>
      </c>
      <c r="BB606">
        <v>1</v>
      </c>
      <c r="BC606">
        <v>35</v>
      </c>
      <c r="BD606" s="10">
        <v>1</v>
      </c>
      <c r="BE606" s="10">
        <f>C606-BC606</f>
        <v>5</v>
      </c>
      <c r="BG606" t="s">
        <v>80</v>
      </c>
      <c r="BH606" s="10">
        <v>1</v>
      </c>
      <c r="BI606">
        <v>2</v>
      </c>
      <c r="BJ606" s="17">
        <f t="shared" si="18"/>
        <v>0.1</v>
      </c>
      <c r="BK606" s="17">
        <f t="shared" si="19"/>
        <v>0.5</v>
      </c>
      <c r="BM606" s="18">
        <v>0.5</v>
      </c>
      <c r="BN606" s="10">
        <v>1</v>
      </c>
      <c r="BO606">
        <v>0</v>
      </c>
      <c r="BP606">
        <v>1</v>
      </c>
      <c r="BQ606">
        <v>0</v>
      </c>
      <c r="BR606">
        <v>0</v>
      </c>
      <c r="BS606">
        <v>0</v>
      </c>
      <c r="BT606">
        <v>0</v>
      </c>
    </row>
    <row r="607" spans="1:72" x14ac:dyDescent="0.25">
      <c r="A607">
        <v>724</v>
      </c>
      <c r="B607" s="17">
        <v>606</v>
      </c>
      <c r="C607" s="10">
        <v>40</v>
      </c>
      <c r="D607" t="s">
        <v>255</v>
      </c>
      <c r="E607">
        <v>0</v>
      </c>
      <c r="F607">
        <v>1</v>
      </c>
      <c r="G607" s="10">
        <v>8</v>
      </c>
      <c r="H607" s="10">
        <v>6</v>
      </c>
      <c r="I607" s="10">
        <v>7</v>
      </c>
      <c r="J607" s="2" t="s">
        <v>98</v>
      </c>
      <c r="K607" s="10">
        <v>2</v>
      </c>
      <c r="L607" s="2" t="s">
        <v>40</v>
      </c>
      <c r="M607" s="10">
        <v>0</v>
      </c>
      <c r="N607" s="10">
        <v>1</v>
      </c>
      <c r="O607" s="10">
        <v>1</v>
      </c>
      <c r="P607" s="10">
        <v>2</v>
      </c>
      <c r="Q607" s="10">
        <v>11</v>
      </c>
      <c r="R607" s="10">
        <v>9</v>
      </c>
      <c r="U607">
        <v>1</v>
      </c>
      <c r="V607" s="17">
        <v>0</v>
      </c>
      <c r="W607" t="s">
        <v>19</v>
      </c>
      <c r="X607" s="17" t="s">
        <v>15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t="s">
        <v>308</v>
      </c>
      <c r="AP607" s="10">
        <v>1</v>
      </c>
      <c r="AQ607" t="s">
        <v>14</v>
      </c>
      <c r="AR607">
        <v>0</v>
      </c>
      <c r="AT607" s="10">
        <v>0</v>
      </c>
      <c r="AV607" s="10">
        <v>0</v>
      </c>
      <c r="AW607" s="10">
        <v>0</v>
      </c>
      <c r="AY607" s="10">
        <v>0</v>
      </c>
      <c r="BA607" s="10">
        <v>0</v>
      </c>
      <c r="BB607">
        <v>0</v>
      </c>
      <c r="BD607" s="10">
        <v>0</v>
      </c>
      <c r="BE607" s="10">
        <f>C607-BC607</f>
        <v>40</v>
      </c>
      <c r="BJ607" s="17">
        <f t="shared" si="18"/>
        <v>0</v>
      </c>
      <c r="BK607" s="17">
        <f t="shared" si="19"/>
        <v>0</v>
      </c>
      <c r="BM607" s="17">
        <v>0</v>
      </c>
      <c r="BN607" s="10">
        <v>0</v>
      </c>
      <c r="BO607">
        <v>1</v>
      </c>
      <c r="BP607">
        <v>1</v>
      </c>
      <c r="BQ607">
        <v>0</v>
      </c>
      <c r="BR607">
        <v>0</v>
      </c>
      <c r="BS607">
        <v>0</v>
      </c>
      <c r="BT607">
        <v>0</v>
      </c>
    </row>
    <row r="608" spans="1:72" x14ac:dyDescent="0.25">
      <c r="A608">
        <v>870</v>
      </c>
      <c r="B608" s="17">
        <v>607</v>
      </c>
      <c r="C608" s="10">
        <v>40</v>
      </c>
      <c r="D608" t="s">
        <v>255</v>
      </c>
      <c r="E608">
        <v>0</v>
      </c>
      <c r="F608">
        <v>1</v>
      </c>
      <c r="G608" s="10">
        <v>8</v>
      </c>
      <c r="H608" s="10">
        <v>7</v>
      </c>
      <c r="I608" s="10">
        <v>8</v>
      </c>
      <c r="J608" s="2" t="s">
        <v>98</v>
      </c>
      <c r="K608" s="10">
        <v>2</v>
      </c>
      <c r="L608" s="2" t="s">
        <v>40</v>
      </c>
      <c r="M608" s="10">
        <v>0</v>
      </c>
      <c r="N608" s="10">
        <v>0</v>
      </c>
      <c r="O608" s="10">
        <v>1</v>
      </c>
      <c r="P608" s="10">
        <v>1</v>
      </c>
      <c r="Q608" s="10">
        <v>9</v>
      </c>
      <c r="R608" s="10">
        <v>8</v>
      </c>
      <c r="U608">
        <v>0</v>
      </c>
      <c r="V608" s="17">
        <v>0</v>
      </c>
      <c r="X608" s="17"/>
      <c r="AD608" t="s">
        <v>28</v>
      </c>
      <c r="AF608" s="10">
        <v>1</v>
      </c>
      <c r="AG608" s="10">
        <v>1</v>
      </c>
      <c r="AH608" s="10">
        <v>0</v>
      </c>
      <c r="AI608" s="17">
        <v>1</v>
      </c>
      <c r="AJ608" s="10">
        <v>0</v>
      </c>
      <c r="AK608" s="10">
        <v>0</v>
      </c>
      <c r="AL608" s="10">
        <v>0</v>
      </c>
      <c r="AM608" s="10">
        <v>0</v>
      </c>
      <c r="AN608" s="10">
        <v>0</v>
      </c>
      <c r="AO608" t="s">
        <v>107</v>
      </c>
      <c r="AP608" s="10">
        <v>1</v>
      </c>
      <c r="AQ608" t="s">
        <v>14</v>
      </c>
      <c r="AR608">
        <v>0</v>
      </c>
      <c r="AT608" s="10">
        <v>0</v>
      </c>
      <c r="AV608" s="10">
        <v>0</v>
      </c>
      <c r="AW608" s="10">
        <v>0</v>
      </c>
      <c r="AY608" s="10">
        <v>0</v>
      </c>
      <c r="BA608" s="10">
        <v>0</v>
      </c>
      <c r="BB608">
        <v>0</v>
      </c>
      <c r="BD608" s="10">
        <v>0</v>
      </c>
      <c r="BE608" s="10">
        <f>C608-BC608</f>
        <v>40</v>
      </c>
      <c r="BJ608" s="17">
        <f t="shared" si="18"/>
        <v>0</v>
      </c>
      <c r="BK608" s="17">
        <f t="shared" si="19"/>
        <v>0</v>
      </c>
      <c r="BM608" s="17">
        <v>0</v>
      </c>
      <c r="BN608" s="10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</row>
    <row r="609" spans="1:72" x14ac:dyDescent="0.25">
      <c r="A609">
        <v>137</v>
      </c>
      <c r="B609" s="17">
        <v>608</v>
      </c>
      <c r="C609" s="10">
        <v>41</v>
      </c>
      <c r="D609" t="s">
        <v>255</v>
      </c>
      <c r="E609">
        <v>0</v>
      </c>
      <c r="F609">
        <v>0</v>
      </c>
      <c r="G609" s="10">
        <v>8</v>
      </c>
      <c r="H609" s="10">
        <v>3</v>
      </c>
      <c r="I609" s="10">
        <v>6</v>
      </c>
      <c r="J609" s="2" t="s">
        <v>98</v>
      </c>
      <c r="K609" s="10">
        <v>2</v>
      </c>
      <c r="L609" s="2" t="s">
        <v>40</v>
      </c>
      <c r="M609" s="10">
        <v>0</v>
      </c>
      <c r="N609" s="10">
        <v>2</v>
      </c>
      <c r="O609" s="10">
        <v>3</v>
      </c>
      <c r="P609" s="10">
        <v>5</v>
      </c>
      <c r="Q609" s="10">
        <v>10</v>
      </c>
      <c r="R609" s="10">
        <v>5</v>
      </c>
      <c r="U609">
        <v>1</v>
      </c>
      <c r="V609" s="17">
        <v>0</v>
      </c>
      <c r="W609" t="s">
        <v>19</v>
      </c>
      <c r="X609" s="17" t="s">
        <v>15</v>
      </c>
      <c r="Y609" t="s">
        <v>58</v>
      </c>
      <c r="Z609" t="s">
        <v>66</v>
      </c>
      <c r="AD609" t="s">
        <v>86</v>
      </c>
      <c r="AF609" s="10">
        <v>1</v>
      </c>
      <c r="AG609" s="10">
        <v>0</v>
      </c>
      <c r="AH609" s="10">
        <v>0</v>
      </c>
      <c r="AI609" s="10">
        <v>0</v>
      </c>
      <c r="AJ609" s="10">
        <v>0</v>
      </c>
      <c r="AK609" s="10">
        <v>0</v>
      </c>
      <c r="AL609" s="10">
        <v>0</v>
      </c>
      <c r="AM609" s="10">
        <v>1</v>
      </c>
      <c r="AN609" s="10">
        <v>0</v>
      </c>
      <c r="AO609" t="s">
        <v>171</v>
      </c>
      <c r="AP609" s="10">
        <v>1</v>
      </c>
      <c r="AQ609" t="s">
        <v>27</v>
      </c>
      <c r="AR609">
        <v>0</v>
      </c>
      <c r="AT609" s="10">
        <v>0</v>
      </c>
      <c r="AV609" s="10">
        <v>0</v>
      </c>
      <c r="AW609" s="10">
        <v>0</v>
      </c>
      <c r="AY609" s="10">
        <v>0</v>
      </c>
      <c r="BA609" s="10">
        <v>0</v>
      </c>
      <c r="BB609">
        <v>0</v>
      </c>
      <c r="BD609" s="10">
        <v>0</v>
      </c>
      <c r="BE609" s="10">
        <f>C609-BC609</f>
        <v>41</v>
      </c>
      <c r="BJ609" s="17">
        <f t="shared" si="18"/>
        <v>0</v>
      </c>
      <c r="BK609" s="17">
        <f t="shared" si="19"/>
        <v>0</v>
      </c>
      <c r="BM609" s="17">
        <v>0</v>
      </c>
      <c r="BN609" s="10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</row>
    <row r="610" spans="1:72" x14ac:dyDescent="0.25">
      <c r="A610">
        <v>168</v>
      </c>
      <c r="B610" s="17">
        <v>609</v>
      </c>
      <c r="C610" s="10">
        <v>42</v>
      </c>
      <c r="D610" t="s">
        <v>255</v>
      </c>
      <c r="E610">
        <v>0</v>
      </c>
      <c r="F610">
        <v>0</v>
      </c>
      <c r="G610" s="10">
        <v>8</v>
      </c>
      <c r="H610" s="10">
        <v>2</v>
      </c>
      <c r="I610" s="10">
        <v>2</v>
      </c>
      <c r="J610" s="2" t="s">
        <v>98</v>
      </c>
      <c r="K610" s="10">
        <v>2</v>
      </c>
      <c r="L610" s="2" t="s">
        <v>40</v>
      </c>
      <c r="M610" s="10">
        <v>0</v>
      </c>
      <c r="N610" s="10">
        <v>6</v>
      </c>
      <c r="O610" s="10">
        <v>0</v>
      </c>
      <c r="P610" s="10">
        <v>6</v>
      </c>
      <c r="Q610" s="10">
        <v>17</v>
      </c>
      <c r="R610" s="10">
        <v>11</v>
      </c>
      <c r="U610">
        <v>1</v>
      </c>
      <c r="V610" s="17">
        <v>0</v>
      </c>
      <c r="W610" t="s">
        <v>19</v>
      </c>
      <c r="X610" s="2"/>
      <c r="AD610" t="s">
        <v>88</v>
      </c>
      <c r="AF610" s="10">
        <v>1</v>
      </c>
      <c r="AG610" s="10">
        <v>0</v>
      </c>
      <c r="AH610" s="10">
        <v>0</v>
      </c>
      <c r="AI610" s="10">
        <v>0</v>
      </c>
      <c r="AJ610" s="10">
        <v>1</v>
      </c>
      <c r="AK610" s="10">
        <v>0</v>
      </c>
      <c r="AL610" s="10">
        <v>0</v>
      </c>
      <c r="AM610" s="10">
        <v>0</v>
      </c>
      <c r="AN610" s="10">
        <v>0</v>
      </c>
      <c r="AO610" t="s">
        <v>110</v>
      </c>
      <c r="AP610" s="10">
        <v>1</v>
      </c>
      <c r="AQ610" t="s">
        <v>27</v>
      </c>
      <c r="AR610">
        <v>0</v>
      </c>
      <c r="AT610" s="10">
        <v>0</v>
      </c>
      <c r="AV610" s="10">
        <v>0</v>
      </c>
      <c r="AW610" s="10">
        <v>0</v>
      </c>
      <c r="AY610" s="10">
        <v>0</v>
      </c>
      <c r="BA610" s="10">
        <v>0</v>
      </c>
      <c r="BB610">
        <v>0</v>
      </c>
      <c r="BD610" s="10">
        <v>0</v>
      </c>
      <c r="BE610" s="10">
        <f>C610-BC610</f>
        <v>42</v>
      </c>
      <c r="BJ610" s="17">
        <f t="shared" si="18"/>
        <v>0</v>
      </c>
      <c r="BK610" s="17">
        <f t="shared" si="19"/>
        <v>0</v>
      </c>
      <c r="BM610" s="17">
        <v>0</v>
      </c>
      <c r="BN610" s="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</row>
    <row r="611" spans="1:72" x14ac:dyDescent="0.25">
      <c r="A611">
        <v>611</v>
      </c>
      <c r="B611" s="17">
        <v>610</v>
      </c>
      <c r="C611" s="10">
        <v>43</v>
      </c>
      <c r="D611" t="s">
        <v>255</v>
      </c>
      <c r="E611">
        <v>0</v>
      </c>
      <c r="F611">
        <v>1</v>
      </c>
      <c r="G611" s="10">
        <v>8</v>
      </c>
      <c r="H611" s="10">
        <v>3</v>
      </c>
      <c r="I611" s="10">
        <v>3</v>
      </c>
      <c r="J611" s="2" t="s">
        <v>98</v>
      </c>
      <c r="K611" s="10">
        <v>2</v>
      </c>
      <c r="L611" s="2" t="s">
        <v>57</v>
      </c>
      <c r="M611" s="10">
        <v>1</v>
      </c>
      <c r="N611" s="10">
        <v>5</v>
      </c>
      <c r="O611" s="10">
        <v>0</v>
      </c>
      <c r="P611" s="10">
        <v>5</v>
      </c>
      <c r="S611" s="10">
        <v>12</v>
      </c>
      <c r="T611" s="10">
        <v>7</v>
      </c>
      <c r="U611">
        <v>1</v>
      </c>
      <c r="V611" s="17">
        <v>1</v>
      </c>
      <c r="W611" t="s">
        <v>19</v>
      </c>
      <c r="X611" s="2" t="s">
        <v>66</v>
      </c>
      <c r="Y611" s="2" t="s">
        <v>15</v>
      </c>
      <c r="Z611" s="2"/>
      <c r="AA611" s="2"/>
      <c r="AB611" s="2"/>
      <c r="AC611" s="2"/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t="s">
        <v>145</v>
      </c>
      <c r="AP611" s="10">
        <v>1</v>
      </c>
      <c r="AQ611" t="s">
        <v>14</v>
      </c>
      <c r="AR611">
        <v>0</v>
      </c>
      <c r="AT611" s="10">
        <v>0</v>
      </c>
      <c r="AV611" s="10">
        <v>0</v>
      </c>
      <c r="AW611" s="10">
        <v>0</v>
      </c>
      <c r="AY611" s="10">
        <v>0</v>
      </c>
      <c r="BA611" s="10">
        <v>0</v>
      </c>
      <c r="BB611">
        <v>0</v>
      </c>
      <c r="BD611" s="10">
        <v>0</v>
      </c>
      <c r="BE611" s="10">
        <f>C611-BC611</f>
        <v>43</v>
      </c>
      <c r="BJ611" s="17">
        <f t="shared" si="18"/>
        <v>0</v>
      </c>
      <c r="BK611" s="17">
        <f t="shared" si="19"/>
        <v>0</v>
      </c>
      <c r="BM611" s="17">
        <v>0</v>
      </c>
      <c r="BN611" s="10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</row>
    <row r="612" spans="1:72" x14ac:dyDescent="0.25">
      <c r="A612">
        <v>346</v>
      </c>
      <c r="B612" s="17">
        <v>611</v>
      </c>
      <c r="C612" s="10">
        <v>45</v>
      </c>
      <c r="D612" t="s">
        <v>256</v>
      </c>
      <c r="E612">
        <v>0</v>
      </c>
      <c r="F612">
        <v>1</v>
      </c>
      <c r="G612" s="10">
        <v>8</v>
      </c>
      <c r="H612" s="10">
        <v>3</v>
      </c>
      <c r="I612" s="10">
        <v>3</v>
      </c>
      <c r="J612" s="2" t="s">
        <v>98</v>
      </c>
      <c r="K612" s="10">
        <v>2</v>
      </c>
      <c r="L612" s="2" t="s">
        <v>40</v>
      </c>
      <c r="M612" s="10">
        <v>0</v>
      </c>
      <c r="N612" s="10">
        <v>5</v>
      </c>
      <c r="O612" s="10">
        <v>0</v>
      </c>
      <c r="P612" s="10">
        <v>5</v>
      </c>
      <c r="Q612" s="10">
        <v>10</v>
      </c>
      <c r="R612" s="10">
        <v>5</v>
      </c>
      <c r="U612">
        <v>0</v>
      </c>
      <c r="V612" s="17">
        <v>0</v>
      </c>
      <c r="X612" s="17"/>
      <c r="Y612" s="17"/>
      <c r="Z612" s="17"/>
      <c r="AA612" s="17"/>
      <c r="AB612" s="17"/>
      <c r="AC612" s="17"/>
      <c r="AD612" t="s">
        <v>136</v>
      </c>
      <c r="AF612" s="17">
        <v>1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0</v>
      </c>
      <c r="AN612" s="10">
        <v>0</v>
      </c>
      <c r="AO612" t="s">
        <v>41</v>
      </c>
      <c r="AP612" s="10">
        <v>0</v>
      </c>
      <c r="AQ612" t="s">
        <v>14</v>
      </c>
      <c r="AR612">
        <v>0</v>
      </c>
      <c r="AT612" s="10">
        <v>0</v>
      </c>
      <c r="AV612" s="10">
        <v>0</v>
      </c>
      <c r="AW612" s="10">
        <v>0</v>
      </c>
      <c r="AY612" s="10">
        <v>0</v>
      </c>
      <c r="BA612" s="10">
        <v>0</v>
      </c>
      <c r="BB612">
        <v>0</v>
      </c>
      <c r="BD612" s="10">
        <v>0</v>
      </c>
      <c r="BE612" s="10">
        <f>C612-BC612</f>
        <v>45</v>
      </c>
      <c r="BJ612" s="17">
        <f t="shared" si="18"/>
        <v>0</v>
      </c>
      <c r="BK612" s="17">
        <f t="shared" si="19"/>
        <v>0</v>
      </c>
      <c r="BM612" s="17">
        <v>0</v>
      </c>
      <c r="BN612" s="10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</row>
    <row r="613" spans="1:72" x14ac:dyDescent="0.25">
      <c r="A613">
        <v>662</v>
      </c>
      <c r="B613" s="17">
        <v>612</v>
      </c>
      <c r="C613" s="10">
        <v>45</v>
      </c>
      <c r="D613" t="s">
        <v>256</v>
      </c>
      <c r="E613">
        <v>0</v>
      </c>
      <c r="F613">
        <v>0</v>
      </c>
      <c r="G613" s="10">
        <v>8</v>
      </c>
      <c r="H613" s="10">
        <v>6</v>
      </c>
      <c r="I613" s="10">
        <v>8</v>
      </c>
      <c r="J613" s="2" t="s">
        <v>98</v>
      </c>
      <c r="K613" s="10">
        <v>2</v>
      </c>
      <c r="L613" s="2" t="s">
        <v>40</v>
      </c>
      <c r="M613" s="10">
        <v>0</v>
      </c>
      <c r="N613" s="10">
        <v>0</v>
      </c>
      <c r="O613" s="10">
        <v>2</v>
      </c>
      <c r="P613" s="10">
        <v>2</v>
      </c>
      <c r="Q613" s="10">
        <v>7</v>
      </c>
      <c r="R613" s="10">
        <v>5</v>
      </c>
      <c r="U613">
        <v>0</v>
      </c>
      <c r="V613" s="17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t="s">
        <v>171</v>
      </c>
      <c r="AP613" s="10">
        <v>0</v>
      </c>
      <c r="AQ613" t="s">
        <v>26</v>
      </c>
      <c r="AR613">
        <v>1</v>
      </c>
      <c r="AS613" t="s">
        <v>50</v>
      </c>
      <c r="AT613" s="10">
        <v>0</v>
      </c>
      <c r="AV613" s="10">
        <v>0</v>
      </c>
      <c r="AW613" s="10">
        <v>0</v>
      </c>
      <c r="AY613" s="10">
        <v>0</v>
      </c>
      <c r="BA613" s="10">
        <v>0</v>
      </c>
      <c r="BB613">
        <v>0</v>
      </c>
      <c r="BD613" s="10">
        <v>0</v>
      </c>
      <c r="BE613" s="10">
        <f>C613-BC613</f>
        <v>45</v>
      </c>
      <c r="BJ613" s="17">
        <f t="shared" si="18"/>
        <v>0</v>
      </c>
      <c r="BK613" s="17">
        <f t="shared" si="19"/>
        <v>0</v>
      </c>
      <c r="BM613" s="17">
        <v>0</v>
      </c>
      <c r="BN613" s="10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</row>
    <row r="614" spans="1:72" x14ac:dyDescent="0.25">
      <c r="A614">
        <v>767</v>
      </c>
      <c r="B614" s="17">
        <v>613</v>
      </c>
      <c r="C614" s="10">
        <v>45</v>
      </c>
      <c r="D614" t="s">
        <v>256</v>
      </c>
      <c r="E614">
        <v>0</v>
      </c>
      <c r="F614">
        <v>0</v>
      </c>
      <c r="G614" s="10">
        <v>8</v>
      </c>
      <c r="H614" s="10">
        <v>4</v>
      </c>
      <c r="I614" s="10">
        <v>4</v>
      </c>
      <c r="J614" s="2" t="s">
        <v>98</v>
      </c>
      <c r="K614" s="10">
        <v>2</v>
      </c>
      <c r="L614" s="2" t="s">
        <v>40</v>
      </c>
      <c r="M614" s="10">
        <v>0</v>
      </c>
      <c r="N614" s="10">
        <v>4</v>
      </c>
      <c r="O614" s="10">
        <v>0</v>
      </c>
      <c r="P614" s="10">
        <v>4</v>
      </c>
      <c r="Q614" s="10">
        <v>13</v>
      </c>
      <c r="R614" s="10">
        <v>9</v>
      </c>
      <c r="U614">
        <v>1</v>
      </c>
      <c r="V614" s="17">
        <v>0</v>
      </c>
      <c r="W614" t="s">
        <v>15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0</v>
      </c>
      <c r="AL614" s="10">
        <v>0</v>
      </c>
      <c r="AM614" s="10">
        <v>0</v>
      </c>
      <c r="AN614" s="10">
        <v>0</v>
      </c>
      <c r="AO614" t="s">
        <v>171</v>
      </c>
      <c r="AP614" s="10">
        <v>0</v>
      </c>
      <c r="AQ614" t="s">
        <v>26</v>
      </c>
      <c r="AR614">
        <v>1</v>
      </c>
      <c r="AS614" t="s">
        <v>50</v>
      </c>
      <c r="AT614" s="10">
        <v>0</v>
      </c>
      <c r="AV614" s="10">
        <v>0</v>
      </c>
      <c r="AW614" s="10">
        <v>0</v>
      </c>
      <c r="AY614" s="10">
        <v>0</v>
      </c>
      <c r="BA614" s="10">
        <v>0</v>
      </c>
      <c r="BB614">
        <v>0</v>
      </c>
      <c r="BD614" s="10">
        <v>0</v>
      </c>
      <c r="BE614" s="10">
        <f>C614-BC614</f>
        <v>45</v>
      </c>
      <c r="BJ614" s="17">
        <f t="shared" si="18"/>
        <v>0</v>
      </c>
      <c r="BK614" s="17">
        <f t="shared" si="19"/>
        <v>0</v>
      </c>
      <c r="BM614" s="17">
        <v>0</v>
      </c>
      <c r="BN614" s="10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</row>
    <row r="615" spans="1:72" x14ac:dyDescent="0.25">
      <c r="A615">
        <v>92</v>
      </c>
      <c r="B615" s="17">
        <v>614</v>
      </c>
      <c r="C615" s="10">
        <v>46</v>
      </c>
      <c r="D615" t="s">
        <v>256</v>
      </c>
      <c r="E615">
        <v>0</v>
      </c>
      <c r="F615">
        <v>1</v>
      </c>
      <c r="G615" s="10">
        <v>8</v>
      </c>
      <c r="H615" s="10">
        <v>2</v>
      </c>
      <c r="I615" s="10">
        <v>2</v>
      </c>
      <c r="J615" s="2" t="s">
        <v>98</v>
      </c>
      <c r="K615" s="10">
        <v>2</v>
      </c>
      <c r="L615" s="2" t="s">
        <v>40</v>
      </c>
      <c r="M615" s="10">
        <v>0</v>
      </c>
      <c r="N615" s="10">
        <v>6</v>
      </c>
      <c r="O615" s="10">
        <v>0</v>
      </c>
      <c r="P615" s="10">
        <v>6</v>
      </c>
      <c r="Q615" s="10">
        <v>15</v>
      </c>
      <c r="R615" s="10">
        <v>9</v>
      </c>
      <c r="U615">
        <v>1</v>
      </c>
      <c r="V615" s="17">
        <v>0</v>
      </c>
      <c r="W615" t="s">
        <v>19</v>
      </c>
      <c r="X615" t="s">
        <v>15</v>
      </c>
      <c r="AD615" t="s">
        <v>28</v>
      </c>
      <c r="AF615" s="10">
        <v>1</v>
      </c>
      <c r="AG615" s="10">
        <v>1</v>
      </c>
      <c r="AH615" s="10">
        <v>0</v>
      </c>
      <c r="AI615" s="17">
        <v>1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t="s">
        <v>74</v>
      </c>
      <c r="AP615" s="10">
        <v>1</v>
      </c>
      <c r="AQ615" t="s">
        <v>27</v>
      </c>
      <c r="AR615">
        <v>0</v>
      </c>
      <c r="AT615" s="10">
        <v>1</v>
      </c>
      <c r="AU615" t="s">
        <v>75</v>
      </c>
      <c r="AV615" s="10">
        <v>0</v>
      </c>
      <c r="AW615" s="10">
        <v>0</v>
      </c>
      <c r="AY615" s="10">
        <v>1</v>
      </c>
      <c r="AZ615" t="s">
        <v>76</v>
      </c>
      <c r="BA615" s="10">
        <v>1</v>
      </c>
      <c r="BB615">
        <v>0</v>
      </c>
      <c r="BD615" s="10">
        <v>0</v>
      </c>
      <c r="BE615" s="10">
        <f>C615-BC615</f>
        <v>46</v>
      </c>
      <c r="BJ615" s="17">
        <f t="shared" si="18"/>
        <v>0</v>
      </c>
      <c r="BK615" s="17">
        <f t="shared" si="19"/>
        <v>0</v>
      </c>
      <c r="BM615" s="17">
        <v>0</v>
      </c>
      <c r="BN615" s="10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</row>
    <row r="616" spans="1:72" x14ac:dyDescent="0.25">
      <c r="A616">
        <v>328</v>
      </c>
      <c r="B616" s="17">
        <v>615</v>
      </c>
      <c r="C616" s="10">
        <v>47</v>
      </c>
      <c r="D616" t="s">
        <v>256</v>
      </c>
      <c r="E616">
        <v>0</v>
      </c>
      <c r="F616">
        <v>1</v>
      </c>
      <c r="G616" s="10">
        <v>8</v>
      </c>
      <c r="H616" s="10">
        <v>2</v>
      </c>
      <c r="I616" s="10">
        <v>5</v>
      </c>
      <c r="J616" s="2" t="s">
        <v>98</v>
      </c>
      <c r="K616" s="10">
        <v>2</v>
      </c>
      <c r="L616" s="2" t="s">
        <v>40</v>
      </c>
      <c r="M616" s="10">
        <v>0</v>
      </c>
      <c r="N616" s="10">
        <v>3</v>
      </c>
      <c r="O616" s="10">
        <v>3</v>
      </c>
      <c r="P616" s="10">
        <v>6</v>
      </c>
      <c r="Q616" s="10">
        <v>13</v>
      </c>
      <c r="R616" s="10">
        <v>7</v>
      </c>
      <c r="U616">
        <v>0</v>
      </c>
      <c r="V616" s="17">
        <v>0</v>
      </c>
      <c r="X616" s="17"/>
      <c r="Y616" s="17"/>
      <c r="Z616" s="17"/>
      <c r="AA616" s="17"/>
      <c r="AB616" s="17"/>
      <c r="AC616" s="17"/>
      <c r="AD616" t="s">
        <v>28</v>
      </c>
      <c r="AF616" s="17">
        <v>1</v>
      </c>
      <c r="AG616" s="17">
        <v>1</v>
      </c>
      <c r="AH616" s="10">
        <v>0</v>
      </c>
      <c r="AI616" s="17">
        <v>1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t="s">
        <v>41</v>
      </c>
      <c r="AP616" s="10">
        <v>0</v>
      </c>
      <c r="AQ616" t="s">
        <v>14</v>
      </c>
      <c r="AR616">
        <v>0</v>
      </c>
      <c r="AT616" s="10">
        <v>0</v>
      </c>
      <c r="AV616" s="10">
        <v>0</v>
      </c>
      <c r="AW616" s="10">
        <v>0</v>
      </c>
      <c r="AY616" s="10">
        <v>0</v>
      </c>
      <c r="BA616" s="10">
        <v>0</v>
      </c>
      <c r="BB616">
        <v>0</v>
      </c>
      <c r="BD616" s="10">
        <v>0</v>
      </c>
      <c r="BE616" s="10">
        <f>C616-BC616</f>
        <v>47</v>
      </c>
      <c r="BJ616" s="17">
        <f t="shared" si="18"/>
        <v>0</v>
      </c>
      <c r="BK616" s="17">
        <f t="shared" si="19"/>
        <v>0</v>
      </c>
      <c r="BM616" s="17">
        <v>0</v>
      </c>
      <c r="BN616" s="10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</row>
    <row r="617" spans="1:72" x14ac:dyDescent="0.25">
      <c r="A617">
        <v>505</v>
      </c>
      <c r="B617" s="17">
        <v>616</v>
      </c>
      <c r="C617" s="10">
        <v>48</v>
      </c>
      <c r="D617" t="s">
        <v>256</v>
      </c>
      <c r="E617">
        <v>0</v>
      </c>
      <c r="F617">
        <v>0</v>
      </c>
      <c r="G617" s="10">
        <v>8</v>
      </c>
      <c r="H617" s="10">
        <v>2</v>
      </c>
      <c r="I617" s="10">
        <v>5</v>
      </c>
      <c r="J617" s="2" t="s">
        <v>98</v>
      </c>
      <c r="K617" s="10">
        <v>2</v>
      </c>
      <c r="L617" s="2" t="s">
        <v>40</v>
      </c>
      <c r="M617" s="10">
        <v>0</v>
      </c>
      <c r="N617" s="10">
        <v>3</v>
      </c>
      <c r="O617" s="10">
        <v>3</v>
      </c>
      <c r="P617" s="10">
        <v>6</v>
      </c>
      <c r="Q617" s="10">
        <v>14</v>
      </c>
      <c r="R617" s="10">
        <v>8</v>
      </c>
      <c r="U617">
        <v>1</v>
      </c>
      <c r="V617" s="17">
        <v>0</v>
      </c>
      <c r="W617" t="s">
        <v>19</v>
      </c>
      <c r="X617" s="17"/>
      <c r="Y617" s="17"/>
      <c r="Z617" s="17"/>
      <c r="AA617" s="17"/>
      <c r="AB617" s="17"/>
      <c r="AC617" s="17"/>
      <c r="AD617" t="s">
        <v>219</v>
      </c>
      <c r="AE617" t="s">
        <v>88</v>
      </c>
      <c r="AF617" s="10">
        <v>1</v>
      </c>
      <c r="AG617" s="10">
        <v>0</v>
      </c>
      <c r="AH617" s="10">
        <v>1</v>
      </c>
      <c r="AI617" s="17">
        <v>1</v>
      </c>
      <c r="AJ617" s="10">
        <v>1</v>
      </c>
      <c r="AK617" s="10">
        <v>0</v>
      </c>
      <c r="AL617" s="10">
        <v>0</v>
      </c>
      <c r="AM617" s="10">
        <v>0</v>
      </c>
      <c r="AN617" s="10">
        <v>0</v>
      </c>
      <c r="AO617" t="s">
        <v>171</v>
      </c>
      <c r="AP617" s="10">
        <v>0</v>
      </c>
      <c r="AQ617" t="s">
        <v>14</v>
      </c>
      <c r="AR617">
        <v>0</v>
      </c>
      <c r="AT617" s="10">
        <v>0</v>
      </c>
      <c r="AV617" s="10">
        <v>0</v>
      </c>
      <c r="AW617" s="10">
        <v>0</v>
      </c>
      <c r="AY617" s="10">
        <v>0</v>
      </c>
      <c r="BA617" s="10">
        <v>0</v>
      </c>
      <c r="BB617">
        <v>0</v>
      </c>
      <c r="BD617" s="10">
        <v>0</v>
      </c>
      <c r="BE617" s="10">
        <f>C617-BC617</f>
        <v>48</v>
      </c>
      <c r="BJ617" s="17">
        <f t="shared" si="18"/>
        <v>0</v>
      </c>
      <c r="BK617" s="17">
        <f t="shared" si="19"/>
        <v>0</v>
      </c>
      <c r="BM617" s="17">
        <v>0</v>
      </c>
      <c r="BN617" s="10">
        <v>0</v>
      </c>
      <c r="BO617">
        <v>1</v>
      </c>
      <c r="BP617">
        <v>1</v>
      </c>
      <c r="BQ617">
        <v>0</v>
      </c>
      <c r="BR617">
        <v>0</v>
      </c>
      <c r="BS617">
        <v>0</v>
      </c>
      <c r="BT617">
        <v>0</v>
      </c>
    </row>
    <row r="618" spans="1:72" x14ac:dyDescent="0.25">
      <c r="A618">
        <v>604</v>
      </c>
      <c r="B618" s="17">
        <v>617</v>
      </c>
      <c r="C618" s="10">
        <v>48</v>
      </c>
      <c r="D618" t="s">
        <v>256</v>
      </c>
      <c r="E618">
        <v>0</v>
      </c>
      <c r="F618">
        <v>1</v>
      </c>
      <c r="G618" s="10">
        <v>8</v>
      </c>
      <c r="H618" s="10">
        <v>5</v>
      </c>
      <c r="I618" s="10">
        <v>5</v>
      </c>
      <c r="J618" s="2" t="s">
        <v>98</v>
      </c>
      <c r="K618" s="10">
        <v>2</v>
      </c>
      <c r="L618" s="2" t="s">
        <v>40</v>
      </c>
      <c r="M618" s="10">
        <v>0</v>
      </c>
      <c r="N618" s="10">
        <v>3</v>
      </c>
      <c r="O618" s="10">
        <v>0</v>
      </c>
      <c r="P618" s="10">
        <v>3</v>
      </c>
      <c r="Q618" s="10">
        <v>10</v>
      </c>
      <c r="R618" s="10">
        <v>7</v>
      </c>
      <c r="U618">
        <v>1</v>
      </c>
      <c r="V618" s="17">
        <v>0</v>
      </c>
      <c r="W618" t="s">
        <v>19</v>
      </c>
      <c r="X618" s="17"/>
      <c r="Y618" s="17"/>
      <c r="Z618" s="17"/>
      <c r="AA618" s="17"/>
      <c r="AB618" s="17"/>
      <c r="AC618" s="17"/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0</v>
      </c>
      <c r="AL618" s="10">
        <v>0</v>
      </c>
      <c r="AM618" s="10">
        <v>0</v>
      </c>
      <c r="AN618" s="10">
        <v>0</v>
      </c>
      <c r="AO618" t="s">
        <v>240</v>
      </c>
      <c r="AP618" s="10">
        <v>1</v>
      </c>
      <c r="AQ618" t="s">
        <v>14</v>
      </c>
      <c r="AR618">
        <v>0</v>
      </c>
      <c r="AT618" s="10">
        <v>0</v>
      </c>
      <c r="AV618" s="10">
        <v>0</v>
      </c>
      <c r="AW618" s="10">
        <v>0</v>
      </c>
      <c r="AY618" s="10">
        <v>0</v>
      </c>
      <c r="BA618" s="10">
        <v>0</v>
      </c>
      <c r="BB618">
        <v>0</v>
      </c>
      <c r="BD618" s="10">
        <v>0</v>
      </c>
      <c r="BE618" s="10">
        <f>C618-BC618</f>
        <v>48</v>
      </c>
      <c r="BJ618" s="17">
        <f t="shared" si="18"/>
        <v>0</v>
      </c>
      <c r="BK618" s="17">
        <f t="shared" si="19"/>
        <v>0</v>
      </c>
      <c r="BM618" s="17">
        <v>0</v>
      </c>
      <c r="BN618" s="10">
        <v>0</v>
      </c>
      <c r="BO618">
        <v>1</v>
      </c>
      <c r="BP618">
        <v>1</v>
      </c>
      <c r="BQ618">
        <v>0</v>
      </c>
      <c r="BR618">
        <v>0</v>
      </c>
      <c r="BS618">
        <v>0</v>
      </c>
      <c r="BT618">
        <v>0</v>
      </c>
    </row>
    <row r="619" spans="1:72" x14ac:dyDescent="0.25">
      <c r="A619">
        <v>786</v>
      </c>
      <c r="B619" s="17">
        <v>618</v>
      </c>
      <c r="C619" s="10">
        <v>49</v>
      </c>
      <c r="D619" t="s">
        <v>256</v>
      </c>
      <c r="E619">
        <v>0</v>
      </c>
      <c r="F619">
        <v>1</v>
      </c>
      <c r="G619" s="10">
        <v>8</v>
      </c>
      <c r="H619" s="10">
        <v>6</v>
      </c>
      <c r="I619" s="10">
        <v>6</v>
      </c>
      <c r="J619" s="2" t="s">
        <v>98</v>
      </c>
      <c r="K619" s="10">
        <v>2</v>
      </c>
      <c r="L619" s="2" t="s">
        <v>40</v>
      </c>
      <c r="M619" s="10">
        <v>0</v>
      </c>
      <c r="N619" s="10">
        <v>2</v>
      </c>
      <c r="O619" s="10">
        <v>0</v>
      </c>
      <c r="P619" s="10">
        <v>2</v>
      </c>
      <c r="Q619" s="10">
        <v>17</v>
      </c>
      <c r="R619" s="10">
        <v>15</v>
      </c>
      <c r="U619">
        <v>1</v>
      </c>
      <c r="V619" s="17">
        <v>1</v>
      </c>
      <c r="W619" t="s">
        <v>58</v>
      </c>
      <c r="X619" s="17"/>
      <c r="Y619" s="17"/>
      <c r="Z619" s="17"/>
      <c r="AA619" s="17"/>
      <c r="AB619" s="17"/>
      <c r="AC619" s="17"/>
      <c r="AF619" s="10">
        <v>0</v>
      </c>
      <c r="AG619" s="10">
        <v>0</v>
      </c>
      <c r="AH619" s="10">
        <v>0</v>
      </c>
      <c r="AI619" s="10">
        <v>0</v>
      </c>
      <c r="AJ619" s="10">
        <v>0</v>
      </c>
      <c r="AK619" s="10">
        <v>0</v>
      </c>
      <c r="AL619" s="10">
        <v>0</v>
      </c>
      <c r="AM619" s="10">
        <v>0</v>
      </c>
      <c r="AN619" s="10">
        <v>0</v>
      </c>
      <c r="AO619" t="s">
        <v>107</v>
      </c>
      <c r="AP619" s="10">
        <v>1</v>
      </c>
      <c r="AQ619" t="s">
        <v>14</v>
      </c>
      <c r="AR619">
        <v>0</v>
      </c>
      <c r="AT619" s="10">
        <v>0</v>
      </c>
      <c r="AV619" s="10">
        <v>0</v>
      </c>
      <c r="AW619" s="10">
        <v>0</v>
      </c>
      <c r="AY619" s="10">
        <v>0</v>
      </c>
      <c r="BA619" s="10">
        <v>0</v>
      </c>
      <c r="BB619">
        <v>0</v>
      </c>
      <c r="BD619" s="10">
        <v>0</v>
      </c>
      <c r="BE619" s="10">
        <f>C619-BC619</f>
        <v>49</v>
      </c>
      <c r="BJ619" s="17">
        <f t="shared" si="18"/>
        <v>0</v>
      </c>
      <c r="BK619" s="17">
        <f t="shared" si="19"/>
        <v>0</v>
      </c>
      <c r="BM619" s="17">
        <v>0</v>
      </c>
      <c r="BN619" s="10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</row>
    <row r="620" spans="1:72" x14ac:dyDescent="0.25">
      <c r="A620">
        <v>61</v>
      </c>
      <c r="B620" s="17">
        <v>619</v>
      </c>
      <c r="C620" s="10">
        <v>50</v>
      </c>
      <c r="D620" t="s">
        <v>256</v>
      </c>
      <c r="E620">
        <v>0</v>
      </c>
      <c r="F620">
        <v>1</v>
      </c>
      <c r="G620" s="10">
        <v>8</v>
      </c>
      <c r="H620" s="10">
        <v>1</v>
      </c>
      <c r="I620" s="10">
        <v>8</v>
      </c>
      <c r="J620" s="2" t="s">
        <v>98</v>
      </c>
      <c r="K620" s="10">
        <v>2</v>
      </c>
      <c r="L620" s="2" t="s">
        <v>40</v>
      </c>
      <c r="M620" s="10">
        <v>0</v>
      </c>
      <c r="N620" s="10">
        <v>0</v>
      </c>
      <c r="O620" s="10">
        <v>7</v>
      </c>
      <c r="P620" s="10">
        <v>7</v>
      </c>
      <c r="Q620" s="10">
        <v>23</v>
      </c>
      <c r="R620" s="10">
        <v>16</v>
      </c>
      <c r="U620">
        <v>0</v>
      </c>
      <c r="V620" s="17">
        <v>0</v>
      </c>
      <c r="X620" s="17"/>
      <c r="Y620" s="17"/>
      <c r="Z620" s="17"/>
      <c r="AA620" s="17"/>
      <c r="AB620" s="17"/>
      <c r="AC620" s="17"/>
      <c r="AD620" t="s">
        <v>28</v>
      </c>
      <c r="AF620" s="17">
        <v>1</v>
      </c>
      <c r="AG620" s="17">
        <v>1</v>
      </c>
      <c r="AH620" s="10">
        <v>0</v>
      </c>
      <c r="AI620" s="17">
        <v>1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t="s">
        <v>20</v>
      </c>
      <c r="AP620" s="10">
        <v>1</v>
      </c>
      <c r="AQ620" t="s">
        <v>14</v>
      </c>
      <c r="AR620">
        <v>0</v>
      </c>
      <c r="AT620" s="10">
        <v>0</v>
      </c>
      <c r="AV620" s="10">
        <v>0</v>
      </c>
      <c r="AW620" s="10">
        <v>0</v>
      </c>
      <c r="AY620" s="10">
        <v>0</v>
      </c>
      <c r="BA620" s="10">
        <v>0</v>
      </c>
      <c r="BB620">
        <v>0</v>
      </c>
      <c r="BD620" s="10">
        <v>0</v>
      </c>
      <c r="BE620" s="10">
        <f>C620-BC620</f>
        <v>50</v>
      </c>
      <c r="BJ620" s="17">
        <f t="shared" si="18"/>
        <v>0</v>
      </c>
      <c r="BK620" s="17">
        <f t="shared" si="19"/>
        <v>0</v>
      </c>
      <c r="BM620" s="17">
        <v>0</v>
      </c>
      <c r="BN620" s="1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</row>
    <row r="621" spans="1:72" x14ac:dyDescent="0.25">
      <c r="A621">
        <v>367</v>
      </c>
      <c r="B621" s="17">
        <v>620</v>
      </c>
      <c r="C621" s="10">
        <v>50</v>
      </c>
      <c r="D621" t="s">
        <v>256</v>
      </c>
      <c r="E621">
        <v>0</v>
      </c>
      <c r="F621">
        <v>1</v>
      </c>
      <c r="G621" s="10">
        <v>8</v>
      </c>
      <c r="H621" s="10">
        <v>2</v>
      </c>
      <c r="I621" s="10">
        <v>4</v>
      </c>
      <c r="J621" s="2" t="s">
        <v>98</v>
      </c>
      <c r="K621" s="10">
        <v>2</v>
      </c>
      <c r="L621" s="2" t="s">
        <v>40</v>
      </c>
      <c r="M621" s="10">
        <v>0</v>
      </c>
      <c r="N621" s="10">
        <v>4</v>
      </c>
      <c r="O621" s="10">
        <v>2</v>
      </c>
      <c r="P621" s="10">
        <v>6</v>
      </c>
      <c r="Q621" s="10">
        <v>14</v>
      </c>
      <c r="R621" s="10">
        <v>8</v>
      </c>
      <c r="U621">
        <v>0</v>
      </c>
      <c r="V621" s="17">
        <v>0</v>
      </c>
      <c r="X621" s="17"/>
      <c r="AD621" t="s">
        <v>28</v>
      </c>
      <c r="AF621" s="17">
        <v>1</v>
      </c>
      <c r="AG621" s="17">
        <v>1</v>
      </c>
      <c r="AH621" s="10">
        <v>0</v>
      </c>
      <c r="AI621" s="17">
        <v>1</v>
      </c>
      <c r="AJ621" s="10">
        <v>0</v>
      </c>
      <c r="AK621" s="10">
        <v>0</v>
      </c>
      <c r="AL621" s="10">
        <v>0</v>
      </c>
      <c r="AM621" s="10">
        <v>0</v>
      </c>
      <c r="AN621" s="10">
        <v>0</v>
      </c>
      <c r="AO621" t="s">
        <v>105</v>
      </c>
      <c r="AP621" s="10">
        <v>1</v>
      </c>
      <c r="AQ621" t="s">
        <v>14</v>
      </c>
      <c r="AR621">
        <v>0</v>
      </c>
      <c r="AT621" s="10">
        <v>0</v>
      </c>
      <c r="AV621" s="10">
        <v>0</v>
      </c>
      <c r="AW621" s="10">
        <v>0</v>
      </c>
      <c r="AY621" s="10">
        <v>0</v>
      </c>
      <c r="BA621" s="10">
        <v>0</v>
      </c>
      <c r="BB621">
        <v>0</v>
      </c>
      <c r="BD621" s="10">
        <v>0</v>
      </c>
      <c r="BE621" s="10">
        <f>C621-BC621</f>
        <v>50</v>
      </c>
      <c r="BH621" s="10">
        <v>0</v>
      </c>
      <c r="BJ621" s="17">
        <f t="shared" si="18"/>
        <v>0</v>
      </c>
      <c r="BK621" s="17">
        <f t="shared" si="19"/>
        <v>0</v>
      </c>
      <c r="BM621" s="17">
        <v>0</v>
      </c>
      <c r="BN621" s="10">
        <v>0</v>
      </c>
      <c r="BO621">
        <v>1</v>
      </c>
      <c r="BP621">
        <v>1</v>
      </c>
      <c r="BQ621">
        <v>0</v>
      </c>
      <c r="BR621">
        <v>0</v>
      </c>
      <c r="BS621">
        <v>0</v>
      </c>
      <c r="BT621">
        <v>0</v>
      </c>
    </row>
    <row r="622" spans="1:72" x14ac:dyDescent="0.25">
      <c r="A622">
        <v>590</v>
      </c>
      <c r="B622" s="17">
        <v>621</v>
      </c>
      <c r="C622" s="10">
        <v>50</v>
      </c>
      <c r="D622" t="s">
        <v>256</v>
      </c>
      <c r="E622">
        <v>0</v>
      </c>
      <c r="F622">
        <v>1</v>
      </c>
      <c r="G622" s="10">
        <v>8</v>
      </c>
      <c r="H622" s="10">
        <v>4</v>
      </c>
      <c r="I622" s="10">
        <v>8</v>
      </c>
      <c r="J622" s="2" t="s">
        <v>98</v>
      </c>
      <c r="K622" s="10">
        <v>2</v>
      </c>
      <c r="L622" s="2" t="s">
        <v>40</v>
      </c>
      <c r="M622" s="10">
        <v>0</v>
      </c>
      <c r="N622" s="10">
        <v>0</v>
      </c>
      <c r="O622" s="10">
        <v>4</v>
      </c>
      <c r="P622" s="10">
        <v>4</v>
      </c>
      <c r="Q622" s="10">
        <v>10</v>
      </c>
      <c r="R622" s="10">
        <v>6</v>
      </c>
      <c r="U622">
        <v>1</v>
      </c>
      <c r="V622" s="17">
        <v>0</v>
      </c>
      <c r="W622" t="s">
        <v>19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0</v>
      </c>
      <c r="AN622" s="10">
        <v>0</v>
      </c>
      <c r="AO622" t="s">
        <v>123</v>
      </c>
      <c r="AP622" s="10">
        <v>1</v>
      </c>
      <c r="AQ622" t="s">
        <v>14</v>
      </c>
      <c r="AR622">
        <v>0</v>
      </c>
      <c r="AT622" s="10">
        <v>0</v>
      </c>
      <c r="AV622" s="10">
        <v>0</v>
      </c>
      <c r="AW622" s="10">
        <v>0</v>
      </c>
      <c r="AY622" s="10">
        <v>0</v>
      </c>
      <c r="BA622" s="10">
        <v>0</v>
      </c>
      <c r="BB622">
        <v>0</v>
      </c>
      <c r="BD622" s="10">
        <v>0</v>
      </c>
      <c r="BE622" s="10">
        <f>C622-BC622</f>
        <v>50</v>
      </c>
      <c r="BJ622" s="17">
        <f t="shared" si="18"/>
        <v>0</v>
      </c>
      <c r="BK622" s="17">
        <f t="shared" si="19"/>
        <v>0</v>
      </c>
      <c r="BM622" s="17">
        <v>0</v>
      </c>
      <c r="BN622" s="10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</row>
    <row r="623" spans="1:72" x14ac:dyDescent="0.25">
      <c r="A623">
        <v>690</v>
      </c>
      <c r="B623" s="17">
        <v>622</v>
      </c>
      <c r="C623" s="10">
        <v>50</v>
      </c>
      <c r="D623" t="s">
        <v>256</v>
      </c>
      <c r="E623">
        <v>0</v>
      </c>
      <c r="F623">
        <v>1</v>
      </c>
      <c r="G623" s="10">
        <v>8</v>
      </c>
      <c r="H623" s="10">
        <v>7</v>
      </c>
      <c r="I623" s="10">
        <v>7</v>
      </c>
      <c r="J623" s="2" t="s">
        <v>98</v>
      </c>
      <c r="K623" s="10">
        <v>2</v>
      </c>
      <c r="L623" s="2" t="s">
        <v>40</v>
      </c>
      <c r="M623" s="10">
        <v>0</v>
      </c>
      <c r="N623" s="10">
        <v>1</v>
      </c>
      <c r="O623" s="10">
        <v>0</v>
      </c>
      <c r="P623" s="10">
        <v>1</v>
      </c>
      <c r="Q623" s="10">
        <v>6</v>
      </c>
      <c r="R623" s="10">
        <v>5</v>
      </c>
      <c r="U623">
        <v>0</v>
      </c>
      <c r="V623" s="17">
        <v>0</v>
      </c>
      <c r="X623" s="17"/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0</v>
      </c>
      <c r="AL623" s="10">
        <v>0</v>
      </c>
      <c r="AM623" s="10">
        <v>0</v>
      </c>
      <c r="AN623" s="10">
        <v>0</v>
      </c>
      <c r="AO623" t="s">
        <v>41</v>
      </c>
      <c r="AP623" s="10">
        <v>0</v>
      </c>
      <c r="AQ623" t="s">
        <v>14</v>
      </c>
      <c r="AR623">
        <v>0</v>
      </c>
      <c r="AT623" s="10">
        <v>0</v>
      </c>
      <c r="AV623" s="10">
        <v>0</v>
      </c>
      <c r="AW623" s="10">
        <v>0</v>
      </c>
      <c r="AY623" s="10">
        <v>0</v>
      </c>
      <c r="BA623" s="10">
        <v>0</v>
      </c>
      <c r="BB623">
        <v>1</v>
      </c>
      <c r="BC623">
        <v>45</v>
      </c>
      <c r="BD623" s="10">
        <v>1</v>
      </c>
      <c r="BE623" s="10">
        <f>C623-BC623</f>
        <v>5</v>
      </c>
      <c r="BG623" t="s">
        <v>80</v>
      </c>
      <c r="BH623" s="10">
        <v>1</v>
      </c>
      <c r="BI623">
        <v>3</v>
      </c>
      <c r="BJ623" s="17">
        <f t="shared" si="18"/>
        <v>0.15</v>
      </c>
      <c r="BK623" s="17">
        <f t="shared" si="19"/>
        <v>0.75</v>
      </c>
      <c r="BM623" s="18">
        <v>0.75</v>
      </c>
      <c r="BN623" s="10">
        <v>1</v>
      </c>
      <c r="BO623">
        <v>0</v>
      </c>
      <c r="BP623">
        <v>1</v>
      </c>
      <c r="BQ623">
        <v>1</v>
      </c>
      <c r="BR623">
        <v>1</v>
      </c>
      <c r="BS623">
        <v>1</v>
      </c>
      <c r="BT623">
        <v>1</v>
      </c>
    </row>
    <row r="624" spans="1:72" x14ac:dyDescent="0.25">
      <c r="A624">
        <v>719</v>
      </c>
      <c r="B624" s="17">
        <v>623</v>
      </c>
      <c r="C624" s="10">
        <v>52</v>
      </c>
      <c r="D624" t="s">
        <v>256</v>
      </c>
      <c r="E624">
        <v>0</v>
      </c>
      <c r="F624">
        <v>1</v>
      </c>
      <c r="G624" s="10">
        <v>8</v>
      </c>
      <c r="H624" s="10">
        <v>5</v>
      </c>
      <c r="I624" s="10">
        <v>6</v>
      </c>
      <c r="J624" s="2" t="s">
        <v>98</v>
      </c>
      <c r="K624" s="10">
        <v>2</v>
      </c>
      <c r="L624" s="2" t="s">
        <v>40</v>
      </c>
      <c r="M624" s="10">
        <v>0</v>
      </c>
      <c r="N624" s="10">
        <v>2</v>
      </c>
      <c r="O624" s="10">
        <v>1</v>
      </c>
      <c r="P624" s="10">
        <v>3</v>
      </c>
      <c r="Q624" s="10">
        <v>11</v>
      </c>
      <c r="R624" s="10">
        <v>8</v>
      </c>
      <c r="U624">
        <v>1</v>
      </c>
      <c r="V624" s="17">
        <v>0</v>
      </c>
      <c r="W624" t="s">
        <v>19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t="s">
        <v>41</v>
      </c>
      <c r="AP624" s="10">
        <v>0</v>
      </c>
      <c r="AQ624" t="s">
        <v>14</v>
      </c>
      <c r="AR624">
        <v>0</v>
      </c>
      <c r="AT624" s="10">
        <v>0</v>
      </c>
      <c r="AV624" s="10">
        <v>0</v>
      </c>
      <c r="AW624" s="10">
        <v>0</v>
      </c>
      <c r="AY624" s="10">
        <v>0</v>
      </c>
      <c r="BA624" s="10">
        <v>0</v>
      </c>
      <c r="BB624">
        <v>0</v>
      </c>
      <c r="BD624" s="10">
        <v>0</v>
      </c>
      <c r="BE624" s="10">
        <f>C624-BC624</f>
        <v>52</v>
      </c>
      <c r="BJ624" s="17">
        <f t="shared" si="18"/>
        <v>0</v>
      </c>
      <c r="BK624" s="17">
        <f t="shared" si="19"/>
        <v>0</v>
      </c>
      <c r="BM624" s="17">
        <v>0</v>
      </c>
      <c r="BN624" s="10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</row>
    <row r="625" spans="1:72" x14ac:dyDescent="0.25">
      <c r="A625">
        <v>86</v>
      </c>
      <c r="B625" s="17">
        <v>624</v>
      </c>
      <c r="C625" s="10">
        <v>54</v>
      </c>
      <c r="D625" t="s">
        <v>256</v>
      </c>
      <c r="E625">
        <v>0</v>
      </c>
      <c r="F625">
        <v>0</v>
      </c>
      <c r="G625" s="10">
        <v>8</v>
      </c>
      <c r="H625" s="10">
        <v>7</v>
      </c>
      <c r="I625" s="10">
        <v>7</v>
      </c>
      <c r="J625" s="2" t="s">
        <v>98</v>
      </c>
      <c r="K625" s="10">
        <v>2</v>
      </c>
      <c r="L625" s="2" t="s">
        <v>40</v>
      </c>
      <c r="M625" s="10">
        <v>0</v>
      </c>
      <c r="N625" s="10">
        <v>1</v>
      </c>
      <c r="O625" s="10">
        <v>0</v>
      </c>
      <c r="P625" s="10">
        <v>1</v>
      </c>
      <c r="Q625" s="10">
        <v>15</v>
      </c>
      <c r="R625" s="10">
        <v>14</v>
      </c>
      <c r="U625">
        <v>0</v>
      </c>
      <c r="V625" s="17">
        <v>0</v>
      </c>
      <c r="W625" t="s">
        <v>19</v>
      </c>
      <c r="X625" s="17"/>
      <c r="Y625" s="17"/>
      <c r="Z625" s="17"/>
      <c r="AA625" s="17"/>
      <c r="AB625" s="17"/>
      <c r="AC625" s="17"/>
      <c r="AD625" t="s">
        <v>16</v>
      </c>
      <c r="AE625" t="s">
        <v>28</v>
      </c>
      <c r="AF625" s="17">
        <v>1</v>
      </c>
      <c r="AG625" s="17">
        <v>1</v>
      </c>
      <c r="AH625" s="17">
        <v>1</v>
      </c>
      <c r="AI625" s="17">
        <v>1</v>
      </c>
      <c r="AJ625" s="10">
        <v>0</v>
      </c>
      <c r="AK625" s="10">
        <v>0</v>
      </c>
      <c r="AL625" s="10">
        <v>0</v>
      </c>
      <c r="AM625" s="10">
        <v>0</v>
      </c>
      <c r="AN625" s="10">
        <v>0</v>
      </c>
      <c r="AO625" t="s">
        <v>171</v>
      </c>
      <c r="AP625" s="10">
        <v>0</v>
      </c>
      <c r="AQ625" t="s">
        <v>26</v>
      </c>
      <c r="AR625">
        <v>1</v>
      </c>
      <c r="AS625" t="s">
        <v>50</v>
      </c>
      <c r="AT625" s="10">
        <v>1</v>
      </c>
      <c r="AU625" t="s">
        <v>29</v>
      </c>
      <c r="AV625" s="10">
        <v>0</v>
      </c>
      <c r="AW625" s="10">
        <v>0</v>
      </c>
      <c r="AY625" s="10">
        <v>0</v>
      </c>
      <c r="BA625" s="10">
        <v>0</v>
      </c>
      <c r="BB625">
        <v>0</v>
      </c>
      <c r="BD625" s="10">
        <v>0</v>
      </c>
      <c r="BE625" s="10">
        <f>C625-BC625</f>
        <v>54</v>
      </c>
      <c r="BJ625" s="17">
        <f t="shared" si="18"/>
        <v>0</v>
      </c>
      <c r="BK625" s="17">
        <f t="shared" si="19"/>
        <v>0</v>
      </c>
      <c r="BM625" s="17">
        <v>0</v>
      </c>
      <c r="BN625" s="10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</row>
    <row r="626" spans="1:72" x14ac:dyDescent="0.25">
      <c r="A626">
        <v>516</v>
      </c>
      <c r="B626" s="17">
        <v>625</v>
      </c>
      <c r="C626" s="10">
        <v>54</v>
      </c>
      <c r="D626" t="s">
        <v>256</v>
      </c>
      <c r="E626">
        <v>0</v>
      </c>
      <c r="F626">
        <v>1</v>
      </c>
      <c r="G626" s="10">
        <v>8</v>
      </c>
      <c r="H626" s="10">
        <v>4</v>
      </c>
      <c r="I626" s="10">
        <v>6</v>
      </c>
      <c r="J626" s="2" t="s">
        <v>98</v>
      </c>
      <c r="K626" s="10">
        <v>2</v>
      </c>
      <c r="L626" s="2" t="s">
        <v>40</v>
      </c>
      <c r="M626" s="10">
        <v>0</v>
      </c>
      <c r="N626" s="10">
        <v>2</v>
      </c>
      <c r="O626" s="10">
        <v>2</v>
      </c>
      <c r="P626" s="10">
        <v>4</v>
      </c>
      <c r="Q626" s="10">
        <v>12</v>
      </c>
      <c r="R626" s="10">
        <v>8</v>
      </c>
      <c r="U626">
        <v>0</v>
      </c>
      <c r="V626" s="17">
        <v>0</v>
      </c>
      <c r="X626" s="17"/>
      <c r="Y626" s="17"/>
      <c r="Z626" s="17"/>
      <c r="AA626" s="17"/>
      <c r="AB626" s="17"/>
      <c r="AC626" s="17"/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t="s">
        <v>107</v>
      </c>
      <c r="AP626" s="10">
        <v>1</v>
      </c>
      <c r="AQ626" t="s">
        <v>14</v>
      </c>
      <c r="AR626">
        <v>0</v>
      </c>
      <c r="AT626" s="10">
        <v>0</v>
      </c>
      <c r="AV626" s="10">
        <v>0</v>
      </c>
      <c r="AW626" s="10">
        <v>0</v>
      </c>
      <c r="AY626" s="10">
        <v>0</v>
      </c>
      <c r="BA626" s="10">
        <v>0</v>
      </c>
      <c r="BB626">
        <v>0</v>
      </c>
      <c r="BD626" s="10">
        <v>0</v>
      </c>
      <c r="BE626" s="10">
        <f>C626-BC626</f>
        <v>54</v>
      </c>
      <c r="BJ626" s="17">
        <f t="shared" si="18"/>
        <v>0</v>
      </c>
      <c r="BK626" s="17">
        <f t="shared" si="19"/>
        <v>0</v>
      </c>
      <c r="BM626" s="17">
        <v>0</v>
      </c>
      <c r="BN626" s="10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</row>
    <row r="627" spans="1:72" x14ac:dyDescent="0.25">
      <c r="A627">
        <v>255</v>
      </c>
      <c r="B627" s="17">
        <v>626</v>
      </c>
      <c r="C627" s="10">
        <v>55</v>
      </c>
      <c r="D627" t="s">
        <v>256</v>
      </c>
      <c r="E627">
        <v>0</v>
      </c>
      <c r="F627">
        <v>0</v>
      </c>
      <c r="G627" s="10">
        <v>8</v>
      </c>
      <c r="H627" s="10">
        <v>7</v>
      </c>
      <c r="I627" s="10">
        <v>7</v>
      </c>
      <c r="J627" s="2" t="s">
        <v>98</v>
      </c>
      <c r="K627" s="10">
        <v>2</v>
      </c>
      <c r="L627" s="2" t="s">
        <v>40</v>
      </c>
      <c r="M627" s="10">
        <v>0</v>
      </c>
      <c r="N627" s="10">
        <v>1</v>
      </c>
      <c r="O627" s="10">
        <v>0</v>
      </c>
      <c r="P627" s="10">
        <v>1</v>
      </c>
      <c r="Q627" s="10">
        <v>12</v>
      </c>
      <c r="R627" s="10">
        <v>11</v>
      </c>
      <c r="U627">
        <v>0</v>
      </c>
      <c r="V627" s="17">
        <v>0</v>
      </c>
      <c r="X627" s="17"/>
      <c r="Y627" s="17"/>
      <c r="Z627" s="17"/>
      <c r="AA627" s="17"/>
      <c r="AB627" s="17"/>
      <c r="AC627" s="17"/>
      <c r="AD627" t="s">
        <v>28</v>
      </c>
      <c r="AF627" s="17">
        <v>1</v>
      </c>
      <c r="AG627" s="17">
        <v>1</v>
      </c>
      <c r="AH627" s="10">
        <v>0</v>
      </c>
      <c r="AI627" s="17">
        <v>1</v>
      </c>
      <c r="AJ627" s="10">
        <v>0</v>
      </c>
      <c r="AK627" s="10">
        <v>0</v>
      </c>
      <c r="AL627" s="10">
        <v>0</v>
      </c>
      <c r="AM627" s="10">
        <v>0</v>
      </c>
      <c r="AN627" s="10">
        <v>0</v>
      </c>
      <c r="AO627" t="s">
        <v>171</v>
      </c>
      <c r="AP627" s="10">
        <v>0</v>
      </c>
      <c r="AQ627" t="s">
        <v>26</v>
      </c>
      <c r="AR627">
        <v>1</v>
      </c>
      <c r="AS627" t="s">
        <v>114</v>
      </c>
      <c r="AT627" s="10">
        <v>1</v>
      </c>
      <c r="AV627" s="10">
        <v>0</v>
      </c>
      <c r="AW627" s="10">
        <v>0</v>
      </c>
      <c r="AY627" s="10">
        <v>0</v>
      </c>
      <c r="BA627" s="10">
        <v>0</v>
      </c>
      <c r="BB627">
        <v>0</v>
      </c>
      <c r="BD627" s="10">
        <v>0</v>
      </c>
      <c r="BE627" s="10">
        <f>C627-BC627</f>
        <v>55</v>
      </c>
      <c r="BJ627" s="17">
        <f t="shared" si="18"/>
        <v>0</v>
      </c>
      <c r="BK627" s="17">
        <f t="shared" si="19"/>
        <v>0</v>
      </c>
      <c r="BM627" s="17">
        <v>0</v>
      </c>
      <c r="BN627" s="10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</row>
    <row r="628" spans="1:72" x14ac:dyDescent="0.25">
      <c r="A628">
        <v>639</v>
      </c>
      <c r="B628" s="17">
        <v>627</v>
      </c>
      <c r="C628" s="10">
        <v>55</v>
      </c>
      <c r="D628" t="s">
        <v>256</v>
      </c>
      <c r="E628">
        <v>0</v>
      </c>
      <c r="F628">
        <v>0</v>
      </c>
      <c r="G628" s="10">
        <v>8</v>
      </c>
      <c r="H628" s="10">
        <v>6</v>
      </c>
      <c r="I628" s="10">
        <v>6</v>
      </c>
      <c r="J628" s="2" t="s">
        <v>98</v>
      </c>
      <c r="K628" s="10">
        <v>2</v>
      </c>
      <c r="L628" s="2" t="s">
        <v>40</v>
      </c>
      <c r="M628" s="10">
        <v>0</v>
      </c>
      <c r="N628" s="10">
        <v>2</v>
      </c>
      <c r="O628" s="10">
        <v>0</v>
      </c>
      <c r="P628" s="10">
        <v>2</v>
      </c>
      <c r="Q628" s="10">
        <v>3</v>
      </c>
      <c r="R628" s="10">
        <v>1</v>
      </c>
      <c r="U628">
        <v>0</v>
      </c>
      <c r="V628" s="17">
        <v>0</v>
      </c>
      <c r="AD628" t="s">
        <v>28</v>
      </c>
      <c r="AE628" t="s">
        <v>283</v>
      </c>
      <c r="AF628" s="10">
        <v>1</v>
      </c>
      <c r="AG628" s="10">
        <v>1</v>
      </c>
      <c r="AH628" s="10">
        <v>1</v>
      </c>
      <c r="AI628" s="17">
        <v>1</v>
      </c>
      <c r="AJ628" s="10">
        <v>0</v>
      </c>
      <c r="AK628" s="10">
        <v>1</v>
      </c>
      <c r="AL628" s="10">
        <v>0</v>
      </c>
      <c r="AM628" s="10">
        <v>0</v>
      </c>
      <c r="AN628" s="10">
        <v>0</v>
      </c>
      <c r="AO628" t="s">
        <v>171</v>
      </c>
      <c r="AP628" s="10">
        <v>0</v>
      </c>
      <c r="AQ628" t="s">
        <v>26</v>
      </c>
      <c r="AR628">
        <v>1</v>
      </c>
      <c r="AS628" t="s">
        <v>50</v>
      </c>
      <c r="AT628" s="10">
        <v>1</v>
      </c>
      <c r="AU628" t="s">
        <v>44</v>
      </c>
      <c r="AV628" s="10">
        <v>0</v>
      </c>
      <c r="AW628" s="10">
        <v>0</v>
      </c>
      <c r="AY628" s="10">
        <v>0</v>
      </c>
      <c r="BA628" s="10">
        <v>0</v>
      </c>
      <c r="BB628">
        <v>0</v>
      </c>
      <c r="BD628" s="10">
        <v>0</v>
      </c>
      <c r="BE628" s="10">
        <f>C628-BC628</f>
        <v>55</v>
      </c>
      <c r="BJ628" s="17">
        <f t="shared" si="18"/>
        <v>0</v>
      </c>
      <c r="BK628" s="17">
        <f t="shared" si="19"/>
        <v>0</v>
      </c>
      <c r="BM628" s="17">
        <v>0</v>
      </c>
      <c r="BN628" s="10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</row>
    <row r="629" spans="1:72" x14ac:dyDescent="0.25">
      <c r="A629">
        <v>646</v>
      </c>
      <c r="B629" s="17">
        <v>628</v>
      </c>
      <c r="C629" s="10">
        <v>55</v>
      </c>
      <c r="D629" t="s">
        <v>256</v>
      </c>
      <c r="E629">
        <v>0</v>
      </c>
      <c r="F629">
        <v>0</v>
      </c>
      <c r="G629" s="10">
        <v>8</v>
      </c>
      <c r="H629" s="10">
        <v>5</v>
      </c>
      <c r="I629" s="10">
        <v>5</v>
      </c>
      <c r="J629" s="2" t="s">
        <v>98</v>
      </c>
      <c r="K629" s="10">
        <v>2</v>
      </c>
      <c r="L629" s="2" t="s">
        <v>40</v>
      </c>
      <c r="M629" s="10">
        <v>0</v>
      </c>
      <c r="N629" s="10">
        <v>3</v>
      </c>
      <c r="O629" s="10">
        <v>0</v>
      </c>
      <c r="P629" s="10">
        <v>3</v>
      </c>
      <c r="Q629" s="10">
        <v>8</v>
      </c>
      <c r="R629" s="10">
        <v>5</v>
      </c>
      <c r="U629">
        <v>0</v>
      </c>
      <c r="V629" s="17">
        <v>0</v>
      </c>
      <c r="X629" s="17"/>
      <c r="Y629" s="17"/>
      <c r="Z629" s="17"/>
      <c r="AA629" s="17"/>
      <c r="AB629" s="17"/>
      <c r="AC629" s="17"/>
      <c r="AD629" t="s">
        <v>289</v>
      </c>
      <c r="AF629" s="10">
        <v>1</v>
      </c>
      <c r="AG629" s="10">
        <v>0</v>
      </c>
      <c r="AH629" s="10">
        <v>0</v>
      </c>
      <c r="AI629" s="10">
        <v>0</v>
      </c>
      <c r="AJ629" s="10">
        <v>0</v>
      </c>
      <c r="AK629" s="10">
        <v>0</v>
      </c>
      <c r="AL629" s="10">
        <v>0</v>
      </c>
      <c r="AM629" s="10">
        <v>0</v>
      </c>
      <c r="AN629" s="10">
        <v>0</v>
      </c>
      <c r="AO629" t="s">
        <v>171</v>
      </c>
      <c r="AP629" s="10">
        <v>0</v>
      </c>
      <c r="AQ629" t="s">
        <v>14</v>
      </c>
      <c r="AR629">
        <v>0</v>
      </c>
      <c r="AT629" s="10">
        <v>0</v>
      </c>
      <c r="AV629" s="10">
        <v>0</v>
      </c>
      <c r="AW629" s="10">
        <v>0</v>
      </c>
      <c r="AY629" s="10">
        <v>0</v>
      </c>
      <c r="BA629" s="10">
        <v>0</v>
      </c>
      <c r="BB629">
        <v>0</v>
      </c>
      <c r="BD629" s="10">
        <v>0</v>
      </c>
      <c r="BE629" s="10">
        <f>C629-BC629</f>
        <v>55</v>
      </c>
      <c r="BJ629" s="17">
        <f t="shared" si="18"/>
        <v>0</v>
      </c>
      <c r="BK629" s="17">
        <f t="shared" si="19"/>
        <v>0</v>
      </c>
      <c r="BM629" s="17">
        <v>0</v>
      </c>
      <c r="BN629" s="10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</row>
    <row r="630" spans="1:72" x14ac:dyDescent="0.25">
      <c r="A630">
        <v>393</v>
      </c>
      <c r="B630" s="17">
        <v>629</v>
      </c>
      <c r="C630" s="10">
        <v>56</v>
      </c>
      <c r="D630" t="s">
        <v>256</v>
      </c>
      <c r="E630">
        <v>0</v>
      </c>
      <c r="F630">
        <v>0</v>
      </c>
      <c r="G630" s="10">
        <v>8</v>
      </c>
      <c r="H630" s="10">
        <v>3</v>
      </c>
      <c r="I630" s="10">
        <v>5</v>
      </c>
      <c r="J630" s="2" t="s">
        <v>98</v>
      </c>
      <c r="K630" s="10">
        <v>2</v>
      </c>
      <c r="L630" s="2" t="s">
        <v>40</v>
      </c>
      <c r="M630" s="10">
        <v>0</v>
      </c>
      <c r="N630" s="10">
        <v>3</v>
      </c>
      <c r="O630" s="10">
        <v>2</v>
      </c>
      <c r="P630" s="10">
        <v>5</v>
      </c>
      <c r="Q630" s="10">
        <v>13</v>
      </c>
      <c r="R630" s="10">
        <v>8</v>
      </c>
      <c r="U630">
        <v>1</v>
      </c>
      <c r="V630" s="17">
        <v>0</v>
      </c>
      <c r="W630" t="s">
        <v>19</v>
      </c>
      <c r="X630" s="17"/>
      <c r="Y630" s="17"/>
      <c r="Z630" s="17"/>
      <c r="AA630" s="17"/>
      <c r="AB630" s="17"/>
      <c r="AC630" s="17"/>
      <c r="AD630" t="s">
        <v>16</v>
      </c>
      <c r="AF630" s="10">
        <v>1</v>
      </c>
      <c r="AG630" s="10">
        <v>0</v>
      </c>
      <c r="AH630" s="10">
        <v>1</v>
      </c>
      <c r="AI630" s="17">
        <v>1</v>
      </c>
      <c r="AJ630" s="10">
        <v>0</v>
      </c>
      <c r="AK630" s="10">
        <v>0</v>
      </c>
      <c r="AL630" s="10">
        <v>0</v>
      </c>
      <c r="AM630" s="10">
        <v>0</v>
      </c>
      <c r="AN630" s="10">
        <v>0</v>
      </c>
      <c r="AO630" t="s">
        <v>171</v>
      </c>
      <c r="AP630" s="10">
        <v>0</v>
      </c>
      <c r="AQ630" t="s">
        <v>14</v>
      </c>
      <c r="AR630">
        <v>0</v>
      </c>
      <c r="AT630" s="10">
        <v>0</v>
      </c>
      <c r="AV630" s="10">
        <v>0</v>
      </c>
      <c r="AW630" s="10">
        <v>0</v>
      </c>
      <c r="AY630" s="10">
        <v>0</v>
      </c>
      <c r="BA630" s="10">
        <v>0</v>
      </c>
      <c r="BB630">
        <v>0</v>
      </c>
      <c r="BD630" s="10">
        <v>0</v>
      </c>
      <c r="BE630" s="10">
        <f>C630-BC630</f>
        <v>56</v>
      </c>
      <c r="BJ630" s="17">
        <f t="shared" si="18"/>
        <v>0</v>
      </c>
      <c r="BK630" s="17">
        <f t="shared" si="19"/>
        <v>0</v>
      </c>
      <c r="BM630" s="17">
        <v>0</v>
      </c>
      <c r="BN630" s="1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</row>
    <row r="631" spans="1:72" x14ac:dyDescent="0.25">
      <c r="A631">
        <v>553</v>
      </c>
      <c r="B631" s="17">
        <v>630</v>
      </c>
      <c r="C631" s="10">
        <v>59</v>
      </c>
      <c r="D631" t="s">
        <v>256</v>
      </c>
      <c r="E631">
        <v>0</v>
      </c>
      <c r="F631">
        <v>1</v>
      </c>
      <c r="G631" s="10">
        <v>8</v>
      </c>
      <c r="H631" s="10">
        <v>2</v>
      </c>
      <c r="I631" s="10">
        <v>3</v>
      </c>
      <c r="J631" s="2" t="s">
        <v>98</v>
      </c>
      <c r="K631" s="10">
        <v>2</v>
      </c>
      <c r="L631" s="2" t="s">
        <v>40</v>
      </c>
      <c r="M631" s="10">
        <v>0</v>
      </c>
      <c r="N631" s="10">
        <v>5</v>
      </c>
      <c r="O631" s="10">
        <v>1</v>
      </c>
      <c r="P631" s="10">
        <v>6</v>
      </c>
      <c r="Q631" s="10">
        <v>14</v>
      </c>
      <c r="R631" s="10">
        <v>8</v>
      </c>
      <c r="U631">
        <v>0</v>
      </c>
      <c r="V631" s="17">
        <v>0</v>
      </c>
      <c r="AF631" s="10">
        <v>0</v>
      </c>
      <c r="AG631" s="10">
        <v>0</v>
      </c>
      <c r="AH631" s="10">
        <v>0</v>
      </c>
      <c r="AI631" s="10">
        <v>0</v>
      </c>
      <c r="AJ631" s="10">
        <v>0</v>
      </c>
      <c r="AK631" s="10">
        <v>0</v>
      </c>
      <c r="AL631" s="10">
        <v>0</v>
      </c>
      <c r="AM631" s="10">
        <v>0</v>
      </c>
      <c r="AN631" s="10">
        <v>0</v>
      </c>
      <c r="AO631" t="s">
        <v>41</v>
      </c>
      <c r="AP631" s="10">
        <v>0</v>
      </c>
      <c r="AQ631" t="s">
        <v>14</v>
      </c>
      <c r="AR631">
        <v>0</v>
      </c>
      <c r="AT631" s="10">
        <v>1</v>
      </c>
      <c r="AV631" s="10">
        <v>0</v>
      </c>
      <c r="AW631" s="10">
        <v>0</v>
      </c>
      <c r="AY631" s="10">
        <v>0</v>
      </c>
      <c r="BA631" s="10">
        <v>0</v>
      </c>
      <c r="BB631">
        <v>0</v>
      </c>
      <c r="BD631" s="10">
        <v>0</v>
      </c>
      <c r="BE631" s="10">
        <f>C631-BC631</f>
        <v>59</v>
      </c>
      <c r="BJ631" s="17">
        <f t="shared" si="18"/>
        <v>0</v>
      </c>
      <c r="BK631" s="17">
        <f t="shared" si="19"/>
        <v>0</v>
      </c>
      <c r="BM631" s="17">
        <v>0</v>
      </c>
      <c r="BN631" s="10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</row>
    <row r="632" spans="1:72" x14ac:dyDescent="0.25">
      <c r="A632">
        <v>258</v>
      </c>
      <c r="B632" s="17">
        <v>631</v>
      </c>
      <c r="C632" s="10">
        <v>60</v>
      </c>
      <c r="D632" t="s">
        <v>257</v>
      </c>
      <c r="E632">
        <v>1</v>
      </c>
      <c r="F632">
        <v>1</v>
      </c>
      <c r="G632" s="10">
        <v>8</v>
      </c>
      <c r="H632" s="10">
        <v>7</v>
      </c>
      <c r="I632" s="10">
        <v>8</v>
      </c>
      <c r="J632" s="2" t="s">
        <v>98</v>
      </c>
      <c r="K632" s="10">
        <v>2</v>
      </c>
      <c r="L632" s="2" t="s">
        <v>40</v>
      </c>
      <c r="M632" s="10">
        <v>0</v>
      </c>
      <c r="N632" s="10">
        <v>0</v>
      </c>
      <c r="O632" s="10">
        <v>1</v>
      </c>
      <c r="P632" s="10">
        <v>1</v>
      </c>
      <c r="Q632" s="10">
        <v>10</v>
      </c>
      <c r="R632" s="10">
        <v>9</v>
      </c>
      <c r="U632">
        <v>0</v>
      </c>
      <c r="V632" s="17">
        <v>0</v>
      </c>
      <c r="AF632" s="17">
        <v>0</v>
      </c>
      <c r="AG632" s="10">
        <v>0</v>
      </c>
      <c r="AH632" s="10">
        <v>0</v>
      </c>
      <c r="AI632" s="10">
        <v>0</v>
      </c>
      <c r="AJ632" s="10">
        <v>0</v>
      </c>
      <c r="AK632" s="10">
        <v>0</v>
      </c>
      <c r="AL632" s="10">
        <v>0</v>
      </c>
      <c r="AM632" s="10">
        <v>0</v>
      </c>
      <c r="AN632" s="10">
        <v>0</v>
      </c>
      <c r="AO632" t="s">
        <v>41</v>
      </c>
      <c r="AP632" s="10">
        <v>0</v>
      </c>
      <c r="AQ632" t="s">
        <v>14</v>
      </c>
      <c r="AR632">
        <v>0</v>
      </c>
      <c r="AT632" s="10">
        <v>0</v>
      </c>
      <c r="AV632" s="10">
        <v>0</v>
      </c>
      <c r="AW632" s="10">
        <v>0</v>
      </c>
      <c r="AY632" s="10">
        <v>0</v>
      </c>
      <c r="BA632" s="10">
        <v>0</v>
      </c>
      <c r="BB632">
        <v>1</v>
      </c>
      <c r="BC632">
        <v>45</v>
      </c>
      <c r="BD632" s="10">
        <v>1</v>
      </c>
      <c r="BE632" s="10">
        <f>C632-BC632</f>
        <v>15</v>
      </c>
      <c r="BG632" t="s">
        <v>158</v>
      </c>
      <c r="BH632" s="10">
        <v>1</v>
      </c>
      <c r="BI632">
        <v>24</v>
      </c>
      <c r="BJ632" s="17">
        <f t="shared" si="18"/>
        <v>1.2</v>
      </c>
      <c r="BK632" s="17">
        <f t="shared" si="19"/>
        <v>18</v>
      </c>
      <c r="BL632" s="17">
        <f>BK632/2.64</f>
        <v>6.8181818181818175</v>
      </c>
      <c r="BM632" s="18">
        <v>6.82</v>
      </c>
      <c r="BN632" s="10">
        <v>3</v>
      </c>
      <c r="BO632">
        <v>0</v>
      </c>
      <c r="BP632">
        <v>1</v>
      </c>
      <c r="BQ632">
        <v>0</v>
      </c>
      <c r="BR632">
        <v>0</v>
      </c>
      <c r="BS632">
        <v>0</v>
      </c>
      <c r="BT632">
        <v>0</v>
      </c>
    </row>
    <row r="633" spans="1:72" x14ac:dyDescent="0.25">
      <c r="A633">
        <v>302</v>
      </c>
      <c r="B633" s="17">
        <v>632</v>
      </c>
      <c r="C633" s="10">
        <v>60</v>
      </c>
      <c r="D633" t="s">
        <v>257</v>
      </c>
      <c r="E633">
        <v>1</v>
      </c>
      <c r="F633">
        <v>1</v>
      </c>
      <c r="G633" s="10">
        <v>8</v>
      </c>
      <c r="H633" s="10">
        <v>3</v>
      </c>
      <c r="I633" s="10">
        <v>8</v>
      </c>
      <c r="J633" s="2" t="s">
        <v>98</v>
      </c>
      <c r="K633" s="10">
        <v>2</v>
      </c>
      <c r="L633" s="2" t="s">
        <v>40</v>
      </c>
      <c r="M633" s="10">
        <v>0</v>
      </c>
      <c r="N633" s="10">
        <v>0</v>
      </c>
      <c r="O633" s="10">
        <v>5</v>
      </c>
      <c r="P633" s="10">
        <v>5</v>
      </c>
      <c r="Q633" s="10">
        <v>10</v>
      </c>
      <c r="R633" s="10">
        <v>5</v>
      </c>
      <c r="U633">
        <v>0</v>
      </c>
      <c r="V633" s="17">
        <v>0</v>
      </c>
      <c r="X633" s="17"/>
      <c r="Y633" s="17"/>
      <c r="Z633" s="17"/>
      <c r="AA633" s="17"/>
      <c r="AB633" s="17"/>
      <c r="AC633" s="17"/>
      <c r="AF633" s="17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t="s">
        <v>146</v>
      </c>
      <c r="AP633" s="10">
        <v>1</v>
      </c>
      <c r="AQ633" t="s">
        <v>14</v>
      </c>
      <c r="AR633">
        <v>0</v>
      </c>
      <c r="AT633" s="10">
        <v>0</v>
      </c>
      <c r="AV633" s="10">
        <v>0</v>
      </c>
      <c r="AW633" s="10">
        <v>0</v>
      </c>
      <c r="AY633" s="10">
        <v>0</v>
      </c>
      <c r="BA633" s="10">
        <v>0</v>
      </c>
      <c r="BB633">
        <v>1</v>
      </c>
      <c r="BC633">
        <v>10</v>
      </c>
      <c r="BD633" s="10">
        <v>1</v>
      </c>
      <c r="BE633" s="10">
        <f>C633-BC633</f>
        <v>50</v>
      </c>
      <c r="BG633" t="s">
        <v>158</v>
      </c>
      <c r="BH633" s="10">
        <v>1</v>
      </c>
      <c r="BI633">
        <v>24</v>
      </c>
      <c r="BJ633" s="17">
        <f t="shared" si="18"/>
        <v>1.2</v>
      </c>
      <c r="BK633" s="17">
        <f t="shared" si="19"/>
        <v>60</v>
      </c>
      <c r="BL633" s="17">
        <f>BK633/2.64</f>
        <v>22.727272727272727</v>
      </c>
      <c r="BM633" s="18">
        <v>22.73</v>
      </c>
      <c r="BN633" s="10">
        <v>3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</row>
    <row r="634" spans="1:72" x14ac:dyDescent="0.25">
      <c r="A634">
        <v>313</v>
      </c>
      <c r="B634" s="17">
        <v>633</v>
      </c>
      <c r="C634" s="10">
        <v>60</v>
      </c>
      <c r="D634" t="s">
        <v>257</v>
      </c>
      <c r="E634">
        <v>1</v>
      </c>
      <c r="F634">
        <v>0</v>
      </c>
      <c r="G634" s="10">
        <v>8</v>
      </c>
      <c r="H634" s="10">
        <v>7</v>
      </c>
      <c r="I634" s="10">
        <v>7</v>
      </c>
      <c r="J634" s="2" t="s">
        <v>98</v>
      </c>
      <c r="K634" s="10">
        <v>2</v>
      </c>
      <c r="L634" s="2" t="s">
        <v>40</v>
      </c>
      <c r="M634" s="10">
        <v>0</v>
      </c>
      <c r="N634" s="10">
        <v>1</v>
      </c>
      <c r="O634" s="10">
        <v>0</v>
      </c>
      <c r="P634" s="10">
        <v>1</v>
      </c>
      <c r="U634">
        <v>0</v>
      </c>
      <c r="V634" s="17">
        <v>0</v>
      </c>
      <c r="AF634" s="17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0</v>
      </c>
      <c r="AN634" s="10">
        <v>0</v>
      </c>
      <c r="AO634" t="s">
        <v>171</v>
      </c>
      <c r="AP634" s="10">
        <v>0</v>
      </c>
      <c r="AQ634" t="s">
        <v>14</v>
      </c>
      <c r="AR634">
        <v>0</v>
      </c>
      <c r="AT634" s="10">
        <v>0</v>
      </c>
      <c r="AV634" s="10">
        <v>0</v>
      </c>
      <c r="AW634" s="10">
        <v>0</v>
      </c>
      <c r="AY634" s="10">
        <v>0</v>
      </c>
      <c r="BA634" s="10">
        <v>0</v>
      </c>
      <c r="BB634">
        <v>0</v>
      </c>
      <c r="BD634" s="10">
        <v>0</v>
      </c>
      <c r="BE634" s="10">
        <f>C634-BC634</f>
        <v>60</v>
      </c>
      <c r="BJ634" s="17">
        <f t="shared" si="18"/>
        <v>0</v>
      </c>
      <c r="BK634" s="17">
        <f t="shared" si="19"/>
        <v>0</v>
      </c>
      <c r="BM634" s="17">
        <v>0</v>
      </c>
      <c r="BN634" s="10">
        <v>0</v>
      </c>
      <c r="BO634">
        <v>1</v>
      </c>
      <c r="BP634">
        <v>1</v>
      </c>
      <c r="BQ634">
        <v>0</v>
      </c>
      <c r="BR634">
        <v>0</v>
      </c>
      <c r="BS634">
        <v>0</v>
      </c>
      <c r="BT634">
        <v>0</v>
      </c>
    </row>
    <row r="635" spans="1:72" x14ac:dyDescent="0.25">
      <c r="A635">
        <v>326</v>
      </c>
      <c r="B635" s="17">
        <v>634</v>
      </c>
      <c r="C635" s="10">
        <v>62</v>
      </c>
      <c r="D635" t="s">
        <v>257</v>
      </c>
      <c r="E635">
        <v>1</v>
      </c>
      <c r="F635">
        <v>1</v>
      </c>
      <c r="G635" s="10">
        <v>8</v>
      </c>
      <c r="H635" s="10">
        <v>7</v>
      </c>
      <c r="I635" s="10">
        <v>7</v>
      </c>
      <c r="J635" s="2" t="s">
        <v>98</v>
      </c>
      <c r="K635" s="10">
        <v>2</v>
      </c>
      <c r="L635" s="2" t="s">
        <v>40</v>
      </c>
      <c r="M635" s="10">
        <v>0</v>
      </c>
      <c r="N635" s="10">
        <v>1</v>
      </c>
      <c r="O635" s="10">
        <v>0</v>
      </c>
      <c r="P635" s="10">
        <v>1</v>
      </c>
      <c r="U635">
        <v>1</v>
      </c>
      <c r="V635" s="17">
        <v>1</v>
      </c>
      <c r="W635" t="s">
        <v>66</v>
      </c>
      <c r="AD635" t="s">
        <v>28</v>
      </c>
      <c r="AF635" s="10">
        <v>1</v>
      </c>
      <c r="AG635" s="10">
        <v>1</v>
      </c>
      <c r="AH635" s="10">
        <v>0</v>
      </c>
      <c r="AI635" s="17">
        <v>1</v>
      </c>
      <c r="AJ635" s="10">
        <v>0</v>
      </c>
      <c r="AK635" s="10">
        <v>0</v>
      </c>
      <c r="AL635" s="10">
        <v>0</v>
      </c>
      <c r="AM635" s="10">
        <v>0</v>
      </c>
      <c r="AN635" s="10">
        <v>0</v>
      </c>
      <c r="AO635" t="s">
        <v>37</v>
      </c>
      <c r="AP635" s="10">
        <v>0</v>
      </c>
      <c r="AQ635" t="s">
        <v>14</v>
      </c>
      <c r="AR635">
        <v>0</v>
      </c>
      <c r="AT635" s="10">
        <v>0</v>
      </c>
      <c r="AV635" s="10">
        <v>0</v>
      </c>
      <c r="AW635" s="10">
        <v>0</v>
      </c>
      <c r="AY635" s="10">
        <v>0</v>
      </c>
      <c r="BA635" s="10">
        <v>0</v>
      </c>
      <c r="BB635">
        <v>0</v>
      </c>
      <c r="BD635" s="10">
        <v>0</v>
      </c>
      <c r="BE635" s="10">
        <f>C635-BC635</f>
        <v>62</v>
      </c>
      <c r="BJ635" s="17">
        <f t="shared" si="18"/>
        <v>0</v>
      </c>
      <c r="BK635" s="17">
        <f t="shared" si="19"/>
        <v>0</v>
      </c>
      <c r="BM635" s="17">
        <v>0</v>
      </c>
      <c r="BN635" s="10">
        <v>0</v>
      </c>
      <c r="BO635">
        <v>0</v>
      </c>
      <c r="BP635">
        <v>0</v>
      </c>
      <c r="BQ635">
        <v>1</v>
      </c>
      <c r="BR635">
        <v>1</v>
      </c>
      <c r="BS635">
        <v>0</v>
      </c>
      <c r="BT635">
        <v>0</v>
      </c>
    </row>
    <row r="636" spans="1:72" x14ac:dyDescent="0.25">
      <c r="A636">
        <v>132</v>
      </c>
      <c r="B636" s="17">
        <v>635</v>
      </c>
      <c r="C636" s="10">
        <v>64</v>
      </c>
      <c r="D636" t="s">
        <v>257</v>
      </c>
      <c r="E636">
        <v>1</v>
      </c>
      <c r="F636">
        <v>0</v>
      </c>
      <c r="G636" s="10">
        <v>8</v>
      </c>
      <c r="H636" s="10">
        <v>8</v>
      </c>
      <c r="I636" s="10">
        <v>8</v>
      </c>
      <c r="J636" s="2" t="s">
        <v>98</v>
      </c>
      <c r="K636" s="10">
        <v>2</v>
      </c>
      <c r="L636" s="2" t="s">
        <v>40</v>
      </c>
      <c r="M636" s="10">
        <v>0</v>
      </c>
      <c r="N636" s="10">
        <v>0</v>
      </c>
      <c r="O636" s="10">
        <v>0</v>
      </c>
      <c r="P636" s="10">
        <v>0</v>
      </c>
      <c r="Q636" s="10">
        <v>9</v>
      </c>
      <c r="R636" s="10">
        <v>9</v>
      </c>
      <c r="U636">
        <v>0</v>
      </c>
      <c r="V636" s="17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0</v>
      </c>
      <c r="AL636" s="10">
        <v>0</v>
      </c>
      <c r="AM636" s="10">
        <v>0</v>
      </c>
      <c r="AN636" s="10">
        <v>0</v>
      </c>
      <c r="AO636" t="s">
        <v>171</v>
      </c>
      <c r="AP636" s="10">
        <v>0</v>
      </c>
      <c r="AQ636" t="s">
        <v>26</v>
      </c>
      <c r="AR636">
        <v>1</v>
      </c>
      <c r="AS636" t="s">
        <v>50</v>
      </c>
      <c r="AT636" s="10">
        <v>0</v>
      </c>
      <c r="AV636" s="10">
        <v>0</v>
      </c>
      <c r="AW636" s="10">
        <v>0</v>
      </c>
      <c r="AY636" s="10">
        <v>0</v>
      </c>
      <c r="BA636" s="10">
        <v>0</v>
      </c>
      <c r="BB636">
        <v>0</v>
      </c>
      <c r="BD636" s="10">
        <v>0</v>
      </c>
      <c r="BE636" s="10">
        <f>C636-BC636</f>
        <v>64</v>
      </c>
      <c r="BJ636" s="17">
        <f t="shared" si="18"/>
        <v>0</v>
      </c>
      <c r="BK636" s="17">
        <f t="shared" si="19"/>
        <v>0</v>
      </c>
      <c r="BM636" s="17">
        <v>0</v>
      </c>
      <c r="BN636" s="10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</row>
    <row r="637" spans="1:72" x14ac:dyDescent="0.25">
      <c r="A637">
        <v>904</v>
      </c>
      <c r="B637" s="17">
        <v>636</v>
      </c>
      <c r="C637" s="10">
        <v>65</v>
      </c>
      <c r="D637" t="s">
        <v>257</v>
      </c>
      <c r="E637">
        <v>1</v>
      </c>
      <c r="F637">
        <v>0</v>
      </c>
      <c r="G637" s="10">
        <v>8</v>
      </c>
      <c r="H637" s="10">
        <v>3</v>
      </c>
      <c r="I637" s="10">
        <v>3</v>
      </c>
      <c r="J637" s="2" t="s">
        <v>98</v>
      </c>
      <c r="K637" s="10">
        <v>2</v>
      </c>
      <c r="L637" s="2" t="s">
        <v>40</v>
      </c>
      <c r="M637" s="10">
        <v>0</v>
      </c>
      <c r="N637" s="10">
        <v>5</v>
      </c>
      <c r="O637" s="10">
        <v>0</v>
      </c>
      <c r="P637" s="10">
        <v>5</v>
      </c>
      <c r="Q637" s="10">
        <v>30</v>
      </c>
      <c r="R637" s="10">
        <v>25</v>
      </c>
      <c r="U637">
        <v>1</v>
      </c>
      <c r="V637" s="17">
        <v>1</v>
      </c>
      <c r="W637" t="s">
        <v>19</v>
      </c>
      <c r="X637" s="17" t="s">
        <v>58</v>
      </c>
      <c r="AD637" t="s">
        <v>28</v>
      </c>
      <c r="AE637" t="s">
        <v>16</v>
      </c>
      <c r="AF637" s="10">
        <v>1</v>
      </c>
      <c r="AG637" s="10">
        <v>1</v>
      </c>
      <c r="AH637" s="10">
        <v>1</v>
      </c>
      <c r="AI637" s="17">
        <v>1</v>
      </c>
      <c r="AJ637" s="10">
        <v>0</v>
      </c>
      <c r="AK637" s="10">
        <v>0</v>
      </c>
      <c r="AL637" s="10">
        <v>0</v>
      </c>
      <c r="AM637" s="10">
        <v>0</v>
      </c>
      <c r="AN637" s="10">
        <v>0</v>
      </c>
      <c r="AO637" t="s">
        <v>171</v>
      </c>
      <c r="AP637" s="10">
        <v>0</v>
      </c>
      <c r="AQ637" t="s">
        <v>26</v>
      </c>
      <c r="AR637">
        <v>1</v>
      </c>
      <c r="AS637" t="s">
        <v>361</v>
      </c>
      <c r="AT637" s="10">
        <v>0</v>
      </c>
      <c r="AV637" s="10">
        <v>0</v>
      </c>
      <c r="AW637" s="10">
        <v>0</v>
      </c>
      <c r="AY637" s="10">
        <v>0</v>
      </c>
      <c r="BA637" s="10">
        <v>0</v>
      </c>
      <c r="BB637">
        <v>0</v>
      </c>
      <c r="BD637" s="10">
        <v>0</v>
      </c>
      <c r="BE637" s="10">
        <f>C637-BC637</f>
        <v>65</v>
      </c>
      <c r="BJ637" s="17">
        <f t="shared" si="18"/>
        <v>0</v>
      </c>
      <c r="BK637" s="17">
        <f t="shared" si="19"/>
        <v>0</v>
      </c>
      <c r="BM637" s="17">
        <v>0</v>
      </c>
      <c r="BN637" s="10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</row>
    <row r="638" spans="1:72" x14ac:dyDescent="0.25">
      <c r="A638">
        <v>260</v>
      </c>
      <c r="B638" s="17">
        <v>637</v>
      </c>
      <c r="C638" s="10">
        <v>70</v>
      </c>
      <c r="D638" t="s">
        <v>257</v>
      </c>
      <c r="E638">
        <v>1</v>
      </c>
      <c r="F638">
        <v>1</v>
      </c>
      <c r="G638" s="10">
        <v>8</v>
      </c>
      <c r="H638" s="10">
        <v>7</v>
      </c>
      <c r="I638" s="10">
        <v>8</v>
      </c>
      <c r="J638" s="2" t="s">
        <v>98</v>
      </c>
      <c r="K638" s="10">
        <v>2</v>
      </c>
      <c r="L638" s="2" t="s">
        <v>40</v>
      </c>
      <c r="M638" s="10">
        <v>0</v>
      </c>
      <c r="N638" s="10">
        <v>0</v>
      </c>
      <c r="O638" s="10">
        <v>1</v>
      </c>
      <c r="P638" s="10">
        <v>1</v>
      </c>
      <c r="Q638" s="10">
        <v>10</v>
      </c>
      <c r="R638" s="10">
        <v>9</v>
      </c>
      <c r="U638">
        <v>0</v>
      </c>
      <c r="V638" s="17">
        <v>0</v>
      </c>
      <c r="AD638" t="s">
        <v>28</v>
      </c>
      <c r="AF638" s="17">
        <v>1</v>
      </c>
      <c r="AG638" s="17">
        <v>1</v>
      </c>
      <c r="AH638" s="10">
        <v>0</v>
      </c>
      <c r="AI638" s="17">
        <v>1</v>
      </c>
      <c r="AJ638" s="10">
        <v>0</v>
      </c>
      <c r="AK638" s="10">
        <v>0</v>
      </c>
      <c r="AL638" s="10">
        <v>0</v>
      </c>
      <c r="AM638" s="10">
        <v>0</v>
      </c>
      <c r="AN638" s="10">
        <v>0</v>
      </c>
      <c r="AO638" t="s">
        <v>41</v>
      </c>
      <c r="AP638" s="10">
        <v>0</v>
      </c>
      <c r="AQ638" t="s">
        <v>26</v>
      </c>
      <c r="AR638">
        <v>1</v>
      </c>
      <c r="AS638" t="s">
        <v>50</v>
      </c>
      <c r="AT638" s="10">
        <v>0</v>
      </c>
      <c r="AV638" s="10">
        <v>0</v>
      </c>
      <c r="AW638" s="10">
        <v>0</v>
      </c>
      <c r="AY638" s="10">
        <v>0</v>
      </c>
      <c r="BA638" s="10">
        <v>0</v>
      </c>
      <c r="BB638">
        <v>0</v>
      </c>
      <c r="BD638" s="10">
        <v>0</v>
      </c>
      <c r="BE638" s="10">
        <f>C638-BC638</f>
        <v>70</v>
      </c>
      <c r="BJ638" s="17">
        <f t="shared" si="18"/>
        <v>0</v>
      </c>
      <c r="BK638" s="17">
        <f t="shared" si="19"/>
        <v>0</v>
      </c>
      <c r="BM638" s="17">
        <v>0</v>
      </c>
      <c r="BN638" s="10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</row>
    <row r="639" spans="1:72" x14ac:dyDescent="0.25">
      <c r="A639">
        <v>784</v>
      </c>
      <c r="B639" s="17">
        <v>638</v>
      </c>
      <c r="C639" s="10">
        <v>70</v>
      </c>
      <c r="D639" t="s">
        <v>257</v>
      </c>
      <c r="E639">
        <v>1</v>
      </c>
      <c r="F639">
        <v>1</v>
      </c>
      <c r="G639" s="10">
        <v>8</v>
      </c>
      <c r="H639" s="10">
        <v>4</v>
      </c>
      <c r="I639" s="10">
        <v>6</v>
      </c>
      <c r="J639" s="2" t="s">
        <v>98</v>
      </c>
      <c r="K639" s="10">
        <v>2</v>
      </c>
      <c r="L639" s="2" t="s">
        <v>40</v>
      </c>
      <c r="M639" s="10">
        <v>0</v>
      </c>
      <c r="N639" s="10">
        <v>2</v>
      </c>
      <c r="O639" s="10">
        <v>2</v>
      </c>
      <c r="P639" s="10">
        <v>4</v>
      </c>
      <c r="Q639" s="10">
        <v>13</v>
      </c>
      <c r="R639" s="10">
        <v>9</v>
      </c>
      <c r="U639">
        <v>0</v>
      </c>
      <c r="V639" s="17">
        <v>1</v>
      </c>
      <c r="AD639" t="s">
        <v>28</v>
      </c>
      <c r="AE639" t="s">
        <v>16</v>
      </c>
      <c r="AF639" s="10">
        <v>1</v>
      </c>
      <c r="AG639" s="10">
        <v>1</v>
      </c>
      <c r="AH639" s="10">
        <v>1</v>
      </c>
      <c r="AI639" s="17">
        <v>1</v>
      </c>
      <c r="AJ639" s="10">
        <v>0</v>
      </c>
      <c r="AK639" s="10">
        <v>0</v>
      </c>
      <c r="AL639" s="10">
        <v>0</v>
      </c>
      <c r="AM639" s="10">
        <v>0</v>
      </c>
      <c r="AN639" s="10">
        <v>0</v>
      </c>
      <c r="AO639" t="s">
        <v>37</v>
      </c>
      <c r="AP639" s="10">
        <v>0</v>
      </c>
      <c r="AQ639" t="s">
        <v>14</v>
      </c>
      <c r="AR639">
        <v>0</v>
      </c>
      <c r="AT639" s="10">
        <v>0</v>
      </c>
      <c r="AV639" s="10">
        <v>0</v>
      </c>
      <c r="AW639" s="10">
        <v>0</v>
      </c>
      <c r="AY639" s="10">
        <v>0</v>
      </c>
      <c r="BA639" s="10">
        <v>0</v>
      </c>
      <c r="BB639">
        <v>0</v>
      </c>
      <c r="BD639" s="10">
        <v>0</v>
      </c>
      <c r="BE639" s="10">
        <f>C639-BC639</f>
        <v>70</v>
      </c>
      <c r="BJ639" s="17">
        <f t="shared" si="18"/>
        <v>0</v>
      </c>
      <c r="BK639" s="17">
        <f t="shared" si="19"/>
        <v>0</v>
      </c>
      <c r="BM639" s="17">
        <v>0</v>
      </c>
      <c r="BN639" s="10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</row>
    <row r="640" spans="1:72" x14ac:dyDescent="0.25">
      <c r="A640">
        <v>134</v>
      </c>
      <c r="B640" s="17">
        <v>639</v>
      </c>
      <c r="C640" s="10">
        <v>71</v>
      </c>
      <c r="D640" t="s">
        <v>257</v>
      </c>
      <c r="E640">
        <v>1</v>
      </c>
      <c r="F640">
        <v>1</v>
      </c>
      <c r="G640" s="10">
        <v>8</v>
      </c>
      <c r="H640" s="10">
        <v>8</v>
      </c>
      <c r="I640" s="10">
        <v>8</v>
      </c>
      <c r="J640" s="2" t="s">
        <v>98</v>
      </c>
      <c r="K640" s="10">
        <v>2</v>
      </c>
      <c r="L640" s="2" t="s">
        <v>40</v>
      </c>
      <c r="M640" s="10">
        <v>0</v>
      </c>
      <c r="N640" s="10">
        <v>0</v>
      </c>
      <c r="O640" s="10">
        <v>0</v>
      </c>
      <c r="P640" s="10">
        <v>0</v>
      </c>
      <c r="Q640" s="10">
        <v>9</v>
      </c>
      <c r="R640" s="10">
        <v>9</v>
      </c>
      <c r="U640">
        <v>0</v>
      </c>
      <c r="V640" s="17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0</v>
      </c>
      <c r="AK640" s="10">
        <v>0</v>
      </c>
      <c r="AL640" s="10">
        <v>0</v>
      </c>
      <c r="AM640" s="10">
        <v>0</v>
      </c>
      <c r="AN640" s="10">
        <v>0</v>
      </c>
      <c r="AO640" t="s">
        <v>37</v>
      </c>
      <c r="AP640" s="10">
        <v>0</v>
      </c>
      <c r="AQ640" t="s">
        <v>26</v>
      </c>
      <c r="AR640">
        <v>1</v>
      </c>
      <c r="AS640" t="s">
        <v>50</v>
      </c>
      <c r="AT640" s="10">
        <v>0</v>
      </c>
      <c r="AV640" s="10">
        <v>0</v>
      </c>
      <c r="AW640" s="10">
        <v>0</v>
      </c>
      <c r="AY640" s="10">
        <v>0</v>
      </c>
      <c r="BA640" s="10">
        <v>0</v>
      </c>
      <c r="BB640">
        <v>1</v>
      </c>
      <c r="BC640">
        <v>56</v>
      </c>
      <c r="BD640" s="10">
        <v>1</v>
      </c>
      <c r="BE640" s="10">
        <f>C640-BC640</f>
        <v>15</v>
      </c>
      <c r="BG640" t="s">
        <v>80</v>
      </c>
      <c r="BH640" s="10">
        <v>1</v>
      </c>
      <c r="BI640">
        <v>10</v>
      </c>
      <c r="BJ640" s="17">
        <f t="shared" si="18"/>
        <v>0.5</v>
      </c>
      <c r="BK640" s="17">
        <f t="shared" si="19"/>
        <v>7.5</v>
      </c>
      <c r="BM640" s="18">
        <v>7.5</v>
      </c>
      <c r="BN640" s="10">
        <v>3</v>
      </c>
      <c r="BO640">
        <v>0</v>
      </c>
      <c r="BP640">
        <v>1</v>
      </c>
      <c r="BQ640">
        <v>0</v>
      </c>
      <c r="BR640">
        <v>0</v>
      </c>
      <c r="BS640">
        <v>0</v>
      </c>
      <c r="BT640">
        <v>0</v>
      </c>
    </row>
    <row r="641" spans="1:72" x14ac:dyDescent="0.25">
      <c r="A641">
        <v>757</v>
      </c>
      <c r="B641" s="17">
        <v>640</v>
      </c>
      <c r="C641" s="10">
        <v>73</v>
      </c>
      <c r="D641" t="s">
        <v>257</v>
      </c>
      <c r="E641">
        <v>1</v>
      </c>
      <c r="F641">
        <v>0</v>
      </c>
      <c r="G641" s="10">
        <v>8</v>
      </c>
      <c r="H641" s="10">
        <v>7</v>
      </c>
      <c r="I641" s="10">
        <v>7</v>
      </c>
      <c r="J641" s="2" t="s">
        <v>98</v>
      </c>
      <c r="K641" s="10">
        <v>2</v>
      </c>
      <c r="L641" s="2" t="s">
        <v>40</v>
      </c>
      <c r="M641" s="10">
        <v>0</v>
      </c>
      <c r="N641" s="10">
        <v>1</v>
      </c>
      <c r="O641" s="10">
        <v>0</v>
      </c>
      <c r="P641" s="10">
        <v>1</v>
      </c>
      <c r="Q641" s="10">
        <v>11</v>
      </c>
      <c r="R641" s="10">
        <v>10</v>
      </c>
      <c r="U641">
        <v>1</v>
      </c>
      <c r="V641" s="17">
        <v>0</v>
      </c>
      <c r="W641" t="s">
        <v>46</v>
      </c>
      <c r="AD641" t="s">
        <v>16</v>
      </c>
      <c r="AF641" s="10">
        <v>1</v>
      </c>
      <c r="AG641" s="10">
        <v>0</v>
      </c>
      <c r="AH641" s="10">
        <v>1</v>
      </c>
      <c r="AI641" s="17">
        <v>1</v>
      </c>
      <c r="AJ641" s="10">
        <v>0</v>
      </c>
      <c r="AK641" s="10">
        <v>0</v>
      </c>
      <c r="AL641" s="10">
        <v>0</v>
      </c>
      <c r="AM641" s="10">
        <v>0</v>
      </c>
      <c r="AN641" s="10">
        <v>0</v>
      </c>
      <c r="AO641" t="s">
        <v>171</v>
      </c>
      <c r="AP641" s="10">
        <v>0</v>
      </c>
      <c r="AQ641" t="s">
        <v>14</v>
      </c>
      <c r="AR641">
        <v>0</v>
      </c>
      <c r="AT641" s="10">
        <v>0</v>
      </c>
      <c r="AV641" s="10">
        <v>0</v>
      </c>
      <c r="AW641" s="10">
        <v>0</v>
      </c>
      <c r="AY641" s="10">
        <v>0</v>
      </c>
      <c r="BA641" s="10">
        <v>0</v>
      </c>
      <c r="BB641">
        <v>0</v>
      </c>
      <c r="BD641" s="10">
        <v>0</v>
      </c>
      <c r="BE641" s="10">
        <f>C641-BC641</f>
        <v>73</v>
      </c>
      <c r="BJ641" s="17">
        <f t="shared" si="18"/>
        <v>0</v>
      </c>
      <c r="BK641" s="17">
        <f t="shared" si="19"/>
        <v>0</v>
      </c>
      <c r="BM641" s="17">
        <v>0</v>
      </c>
      <c r="BN641" s="10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</row>
    <row r="642" spans="1:72" x14ac:dyDescent="0.25">
      <c r="A642">
        <v>779</v>
      </c>
      <c r="B642" s="17">
        <v>641</v>
      </c>
      <c r="C642" s="10">
        <v>75</v>
      </c>
      <c r="D642" t="s">
        <v>257</v>
      </c>
      <c r="E642">
        <v>1</v>
      </c>
      <c r="F642">
        <v>0</v>
      </c>
      <c r="G642" s="10">
        <v>8</v>
      </c>
      <c r="H642" s="10">
        <v>4</v>
      </c>
      <c r="I642" s="10">
        <v>4</v>
      </c>
      <c r="J642" s="2" t="s">
        <v>98</v>
      </c>
      <c r="K642" s="10">
        <v>2</v>
      </c>
      <c r="L642" s="2" t="s">
        <v>57</v>
      </c>
      <c r="M642" s="10">
        <v>1</v>
      </c>
      <c r="N642" s="10">
        <v>4</v>
      </c>
      <c r="O642" s="10">
        <v>0</v>
      </c>
      <c r="P642" s="10">
        <v>4</v>
      </c>
      <c r="S642" s="10">
        <v>28</v>
      </c>
      <c r="T642" s="10">
        <v>24</v>
      </c>
      <c r="U642">
        <v>1</v>
      </c>
      <c r="V642" s="17">
        <v>1</v>
      </c>
      <c r="W642" t="s">
        <v>19</v>
      </c>
      <c r="X642" s="17" t="s">
        <v>15</v>
      </c>
      <c r="Y642" s="17" t="s">
        <v>66</v>
      </c>
      <c r="Z642" s="17"/>
      <c r="AA642" s="17"/>
      <c r="AB642" s="17"/>
      <c r="AC642" s="17"/>
      <c r="AD642" t="s">
        <v>16</v>
      </c>
      <c r="AF642" s="10">
        <v>1</v>
      </c>
      <c r="AG642" s="10">
        <v>0</v>
      </c>
      <c r="AH642" s="10">
        <v>1</v>
      </c>
      <c r="AI642" s="17">
        <v>1</v>
      </c>
      <c r="AJ642" s="10">
        <v>0</v>
      </c>
      <c r="AK642" s="10">
        <v>0</v>
      </c>
      <c r="AL642" s="10">
        <v>0</v>
      </c>
      <c r="AM642" s="10">
        <v>0</v>
      </c>
      <c r="AN642" s="10">
        <v>0</v>
      </c>
      <c r="AO642" t="s">
        <v>171</v>
      </c>
      <c r="AP642" s="10">
        <v>0</v>
      </c>
      <c r="AQ642" t="s">
        <v>14</v>
      </c>
      <c r="AR642">
        <v>0</v>
      </c>
      <c r="AT642" s="10">
        <v>0</v>
      </c>
      <c r="AV642" s="10">
        <v>0</v>
      </c>
      <c r="AW642" s="10">
        <v>0</v>
      </c>
      <c r="AY642" s="10">
        <v>0</v>
      </c>
      <c r="BA642" s="10">
        <v>0</v>
      </c>
      <c r="BB642">
        <v>0</v>
      </c>
      <c r="BD642" s="10">
        <v>0</v>
      </c>
      <c r="BE642" s="10">
        <f>C642-BC642</f>
        <v>75</v>
      </c>
      <c r="BJ642" s="17">
        <f t="shared" ref="BJ642:BJ705" si="20">BI642/20</f>
        <v>0</v>
      </c>
      <c r="BK642" s="17">
        <f t="shared" ref="BK642:BK705" si="21">BJ642*BE642</f>
        <v>0</v>
      </c>
      <c r="BM642" s="17">
        <v>0</v>
      </c>
      <c r="BN642" s="10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</row>
    <row r="643" spans="1:72" x14ac:dyDescent="0.25">
      <c r="A643">
        <v>85</v>
      </c>
      <c r="B643" s="17">
        <v>642</v>
      </c>
      <c r="C643" s="10">
        <v>80</v>
      </c>
      <c r="D643" t="s">
        <v>257</v>
      </c>
      <c r="E643">
        <v>1</v>
      </c>
      <c r="F643">
        <v>0</v>
      </c>
      <c r="G643" s="10">
        <v>8</v>
      </c>
      <c r="H643" s="10">
        <v>7</v>
      </c>
      <c r="I643" s="10">
        <v>7</v>
      </c>
      <c r="J643" s="2" t="s">
        <v>98</v>
      </c>
      <c r="K643" s="10">
        <v>2</v>
      </c>
      <c r="L643" s="2" t="s">
        <v>40</v>
      </c>
      <c r="M643" s="10">
        <v>0</v>
      </c>
      <c r="N643" s="10">
        <v>1</v>
      </c>
      <c r="O643" s="10">
        <v>0</v>
      </c>
      <c r="P643" s="10">
        <v>1</v>
      </c>
      <c r="Q643" s="10">
        <v>15</v>
      </c>
      <c r="R643" s="10">
        <v>14</v>
      </c>
      <c r="U643">
        <v>0</v>
      </c>
      <c r="V643" s="17">
        <v>0</v>
      </c>
      <c r="W643" t="s">
        <v>19</v>
      </c>
      <c r="X643" s="17"/>
      <c r="Y643" s="17"/>
      <c r="Z643" s="17"/>
      <c r="AA643" s="17"/>
      <c r="AB643" s="17"/>
      <c r="AC643" s="17"/>
      <c r="AD643" t="s">
        <v>16</v>
      </c>
      <c r="AF643" s="17">
        <v>1</v>
      </c>
      <c r="AG643" s="10">
        <v>0</v>
      </c>
      <c r="AH643" s="17">
        <v>1</v>
      </c>
      <c r="AI643" s="17">
        <v>1</v>
      </c>
      <c r="AJ643" s="10">
        <v>0</v>
      </c>
      <c r="AK643" s="10">
        <v>0</v>
      </c>
      <c r="AL643" s="10">
        <v>0</v>
      </c>
      <c r="AM643" s="10">
        <v>0</v>
      </c>
      <c r="AN643" s="10">
        <v>0</v>
      </c>
      <c r="AO643" t="s">
        <v>171</v>
      </c>
      <c r="AP643" s="10">
        <v>0</v>
      </c>
      <c r="AQ643" t="s">
        <v>26</v>
      </c>
      <c r="AR643">
        <v>1</v>
      </c>
      <c r="AS643" t="s">
        <v>50</v>
      </c>
      <c r="AT643" s="10">
        <v>1</v>
      </c>
      <c r="AU643" t="s">
        <v>29</v>
      </c>
      <c r="AV643" s="10">
        <v>0</v>
      </c>
      <c r="AW643" s="10">
        <v>0</v>
      </c>
      <c r="AY643" s="10">
        <v>0</v>
      </c>
      <c r="BA643" s="10">
        <v>0</v>
      </c>
      <c r="BB643">
        <v>0</v>
      </c>
      <c r="BD643" s="10">
        <v>0</v>
      </c>
      <c r="BE643" s="10">
        <f>C643-BC643</f>
        <v>80</v>
      </c>
      <c r="BJ643" s="17">
        <f t="shared" si="20"/>
        <v>0</v>
      </c>
      <c r="BK643" s="17">
        <f t="shared" si="21"/>
        <v>0</v>
      </c>
      <c r="BM643" s="17">
        <v>0</v>
      </c>
      <c r="BN643" s="10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</row>
    <row r="644" spans="1:72" x14ac:dyDescent="0.25">
      <c r="A644">
        <v>641</v>
      </c>
      <c r="B644" s="17">
        <v>643</v>
      </c>
      <c r="C644" s="10">
        <v>13</v>
      </c>
      <c r="D644" t="s">
        <v>253</v>
      </c>
      <c r="E644">
        <v>0</v>
      </c>
      <c r="F644">
        <v>0</v>
      </c>
      <c r="G644" s="10">
        <v>9</v>
      </c>
      <c r="H644" s="10">
        <v>4</v>
      </c>
      <c r="I644" s="10">
        <v>8</v>
      </c>
      <c r="J644" s="2" t="s">
        <v>98</v>
      </c>
      <c r="K644" s="10">
        <v>2</v>
      </c>
      <c r="L644" s="2" t="s">
        <v>40</v>
      </c>
      <c r="M644" s="10">
        <v>0</v>
      </c>
      <c r="N644" s="10">
        <v>1</v>
      </c>
      <c r="O644" s="10">
        <v>4</v>
      </c>
      <c r="P644" s="10">
        <v>5</v>
      </c>
      <c r="Q644" s="10">
        <v>10</v>
      </c>
      <c r="R644" s="10">
        <v>5</v>
      </c>
      <c r="U644">
        <v>1</v>
      </c>
      <c r="V644" s="17">
        <v>0</v>
      </c>
      <c r="W644" t="s">
        <v>19</v>
      </c>
      <c r="AF644" s="10">
        <v>0</v>
      </c>
      <c r="AG644" s="10">
        <v>0</v>
      </c>
      <c r="AH644" s="10">
        <v>0</v>
      </c>
      <c r="AI644" s="10">
        <v>0</v>
      </c>
      <c r="AJ644" s="10">
        <v>0</v>
      </c>
      <c r="AK644" s="10">
        <v>0</v>
      </c>
      <c r="AL644" s="10">
        <v>0</v>
      </c>
      <c r="AM644" s="10">
        <v>0</v>
      </c>
      <c r="AN644" s="10">
        <v>0</v>
      </c>
      <c r="AO644" t="s">
        <v>43</v>
      </c>
      <c r="AP644" s="10">
        <v>1</v>
      </c>
      <c r="AQ644" t="s">
        <v>14</v>
      </c>
      <c r="AR644">
        <v>0</v>
      </c>
      <c r="AT644" s="10">
        <v>1</v>
      </c>
      <c r="AV644" s="10">
        <v>0</v>
      </c>
      <c r="AW644" s="10">
        <v>0</v>
      </c>
      <c r="AY644" s="10">
        <v>0</v>
      </c>
      <c r="BA644" s="10">
        <v>0</v>
      </c>
      <c r="BB644">
        <v>0</v>
      </c>
      <c r="BD644" s="10">
        <v>0</v>
      </c>
      <c r="BE644" s="10">
        <f>C644-BC644</f>
        <v>13</v>
      </c>
      <c r="BJ644" s="17">
        <f t="shared" si="20"/>
        <v>0</v>
      </c>
      <c r="BK644" s="17">
        <f t="shared" si="21"/>
        <v>0</v>
      </c>
      <c r="BM644" s="17">
        <v>0</v>
      </c>
      <c r="BN644" s="10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</row>
    <row r="645" spans="1:72" x14ac:dyDescent="0.25">
      <c r="A645">
        <v>322</v>
      </c>
      <c r="B645" s="17">
        <v>644</v>
      </c>
      <c r="C645" s="10">
        <v>15</v>
      </c>
      <c r="D645" t="s">
        <v>254</v>
      </c>
      <c r="E645">
        <v>0</v>
      </c>
      <c r="F645">
        <v>1</v>
      </c>
      <c r="G645" s="10">
        <v>9</v>
      </c>
      <c r="H645" s="10">
        <v>7</v>
      </c>
      <c r="I645" s="10">
        <v>7</v>
      </c>
      <c r="J645" s="2" t="s">
        <v>98</v>
      </c>
      <c r="K645" s="10">
        <v>2</v>
      </c>
      <c r="L645" s="2" t="s">
        <v>40</v>
      </c>
      <c r="M645" s="10">
        <v>0</v>
      </c>
      <c r="N645" s="10">
        <v>2</v>
      </c>
      <c r="O645" s="10">
        <v>0</v>
      </c>
      <c r="P645" s="10">
        <v>2</v>
      </c>
      <c r="U645">
        <v>0</v>
      </c>
      <c r="V645" s="17">
        <v>0</v>
      </c>
      <c r="AF645" s="17">
        <v>0</v>
      </c>
      <c r="AG645" s="10">
        <v>0</v>
      </c>
      <c r="AH645" s="10">
        <v>0</v>
      </c>
      <c r="AI645" s="10">
        <v>0</v>
      </c>
      <c r="AJ645" s="10">
        <v>0</v>
      </c>
      <c r="AK645" s="10">
        <v>0</v>
      </c>
      <c r="AL645" s="10">
        <v>0</v>
      </c>
      <c r="AM645" s="10">
        <v>0</v>
      </c>
      <c r="AN645" s="10">
        <v>0</v>
      </c>
      <c r="AO645" t="s">
        <v>43</v>
      </c>
      <c r="AP645" s="10">
        <v>1</v>
      </c>
      <c r="AQ645" t="s">
        <v>14</v>
      </c>
      <c r="AR645">
        <v>0</v>
      </c>
      <c r="AT645" s="10">
        <v>0</v>
      </c>
      <c r="AV645" s="10">
        <v>0</v>
      </c>
      <c r="AW645" s="10">
        <v>0</v>
      </c>
      <c r="AY645" s="10">
        <v>0</v>
      </c>
      <c r="BA645" s="10">
        <v>0</v>
      </c>
      <c r="BB645">
        <v>0</v>
      </c>
      <c r="BD645" s="10">
        <v>0</v>
      </c>
      <c r="BE645" s="10">
        <f>C645-BC645</f>
        <v>15</v>
      </c>
      <c r="BJ645" s="17">
        <f t="shared" si="20"/>
        <v>0</v>
      </c>
      <c r="BK645" s="17">
        <f t="shared" si="21"/>
        <v>0</v>
      </c>
      <c r="BM645" s="17">
        <v>0</v>
      </c>
      <c r="BN645" s="10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</row>
    <row r="646" spans="1:72" x14ac:dyDescent="0.25">
      <c r="A646">
        <v>694</v>
      </c>
      <c r="B646" s="17">
        <v>645</v>
      </c>
      <c r="C646" s="10">
        <v>16</v>
      </c>
      <c r="D646" t="s">
        <v>254</v>
      </c>
      <c r="E646">
        <v>0</v>
      </c>
      <c r="F646">
        <v>1</v>
      </c>
      <c r="G646" s="10">
        <v>9</v>
      </c>
      <c r="H646" s="10">
        <v>8</v>
      </c>
      <c r="I646" s="10">
        <v>9</v>
      </c>
      <c r="J646" s="2" t="s">
        <v>98</v>
      </c>
      <c r="K646" s="10">
        <v>2</v>
      </c>
      <c r="L646" s="2" t="s">
        <v>40</v>
      </c>
      <c r="M646" s="10">
        <v>0</v>
      </c>
      <c r="N646" s="10">
        <v>0</v>
      </c>
      <c r="O646" s="10">
        <v>1</v>
      </c>
      <c r="P646" s="10">
        <v>1</v>
      </c>
      <c r="Q646" s="10">
        <v>6</v>
      </c>
      <c r="R646" s="10">
        <v>5</v>
      </c>
      <c r="U646">
        <v>1</v>
      </c>
      <c r="V646" s="17">
        <v>0</v>
      </c>
      <c r="W646" t="s">
        <v>19</v>
      </c>
      <c r="X646" s="17"/>
      <c r="Y646" s="17"/>
      <c r="Z646" s="17"/>
      <c r="AA646" s="17"/>
      <c r="AB646" s="17"/>
      <c r="AC646" s="17"/>
      <c r="AF646" s="10">
        <v>0</v>
      </c>
      <c r="AG646" s="10">
        <v>0</v>
      </c>
      <c r="AH646" s="10">
        <v>0</v>
      </c>
      <c r="AI646" s="10">
        <v>0</v>
      </c>
      <c r="AJ646" s="10">
        <v>0</v>
      </c>
      <c r="AK646" s="10">
        <v>0</v>
      </c>
      <c r="AL646" s="10">
        <v>0</v>
      </c>
      <c r="AM646" s="10">
        <v>0</v>
      </c>
      <c r="AN646" s="10">
        <v>0</v>
      </c>
      <c r="AO646" t="s">
        <v>43</v>
      </c>
      <c r="AP646" s="10">
        <v>1</v>
      </c>
      <c r="AQ646" t="s">
        <v>14</v>
      </c>
      <c r="AR646">
        <v>0</v>
      </c>
      <c r="AT646" s="10">
        <v>0</v>
      </c>
      <c r="AV646" s="10">
        <v>0</v>
      </c>
      <c r="AW646" s="10">
        <v>0</v>
      </c>
      <c r="AY646" s="10">
        <v>0</v>
      </c>
      <c r="BA646" s="10">
        <v>0</v>
      </c>
      <c r="BB646">
        <v>0</v>
      </c>
      <c r="BD646" s="10">
        <v>0</v>
      </c>
      <c r="BE646" s="10">
        <f>C646-BC646</f>
        <v>16</v>
      </c>
      <c r="BJ646" s="17">
        <f t="shared" si="20"/>
        <v>0</v>
      </c>
      <c r="BK646" s="17">
        <f t="shared" si="21"/>
        <v>0</v>
      </c>
      <c r="BM646" s="17">
        <v>0</v>
      </c>
      <c r="BN646" s="10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</row>
    <row r="647" spans="1:72" x14ac:dyDescent="0.25">
      <c r="A647">
        <v>772</v>
      </c>
      <c r="B647" s="17">
        <v>646</v>
      </c>
      <c r="C647" s="10">
        <v>17</v>
      </c>
      <c r="D647" t="s">
        <v>254</v>
      </c>
      <c r="E647">
        <v>0</v>
      </c>
      <c r="F647">
        <v>0</v>
      </c>
      <c r="G647" s="10">
        <v>9</v>
      </c>
      <c r="H647" s="10">
        <v>6</v>
      </c>
      <c r="I647" s="10">
        <v>6</v>
      </c>
      <c r="J647" s="2" t="s">
        <v>98</v>
      </c>
      <c r="K647" s="10">
        <v>2</v>
      </c>
      <c r="L647" s="2" t="s">
        <v>40</v>
      </c>
      <c r="M647" s="10">
        <v>0</v>
      </c>
      <c r="N647" s="10">
        <v>3</v>
      </c>
      <c r="O647" s="10">
        <v>0</v>
      </c>
      <c r="P647" s="10">
        <v>3</v>
      </c>
      <c r="U647">
        <v>1</v>
      </c>
      <c r="V647" s="17">
        <v>0</v>
      </c>
      <c r="W647" t="s">
        <v>15</v>
      </c>
      <c r="X647" s="17"/>
      <c r="Y647" s="17"/>
      <c r="Z647" s="17"/>
      <c r="AA647" s="17"/>
      <c r="AB647" s="17"/>
      <c r="AC647" s="17"/>
      <c r="AF647" s="10">
        <v>0</v>
      </c>
      <c r="AG647" s="10">
        <v>0</v>
      </c>
      <c r="AH647" s="10">
        <v>0</v>
      </c>
      <c r="AI647" s="10">
        <v>0</v>
      </c>
      <c r="AJ647" s="10">
        <v>0</v>
      </c>
      <c r="AK647" s="10">
        <v>0</v>
      </c>
      <c r="AL647" s="10">
        <v>0</v>
      </c>
      <c r="AM647" s="10">
        <v>0</v>
      </c>
      <c r="AN647" s="10">
        <v>0</v>
      </c>
      <c r="AO647" t="s">
        <v>43</v>
      </c>
      <c r="AP647" s="10">
        <v>1</v>
      </c>
      <c r="AQ647" t="s">
        <v>26</v>
      </c>
      <c r="AR647">
        <v>1</v>
      </c>
      <c r="AS647" t="s">
        <v>50</v>
      </c>
      <c r="AT647" s="10">
        <v>1</v>
      </c>
      <c r="AU647" t="s">
        <v>331</v>
      </c>
      <c r="AV647" s="10">
        <v>0</v>
      </c>
      <c r="AW647" s="10">
        <v>0</v>
      </c>
      <c r="AY647" s="10">
        <v>0</v>
      </c>
      <c r="BA647" s="10">
        <v>0</v>
      </c>
      <c r="BB647">
        <v>0</v>
      </c>
      <c r="BD647" s="10">
        <v>0</v>
      </c>
      <c r="BE647" s="10">
        <f>C647-BC647</f>
        <v>17</v>
      </c>
      <c r="BJ647" s="17">
        <f t="shared" si="20"/>
        <v>0</v>
      </c>
      <c r="BK647" s="17">
        <f t="shared" si="21"/>
        <v>0</v>
      </c>
      <c r="BM647" s="17">
        <v>0</v>
      </c>
      <c r="BN647" s="10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</row>
    <row r="648" spans="1:72" x14ac:dyDescent="0.25">
      <c r="A648">
        <v>687</v>
      </c>
      <c r="B648" s="17">
        <v>647</v>
      </c>
      <c r="C648" s="10">
        <v>18</v>
      </c>
      <c r="D648" t="s">
        <v>254</v>
      </c>
      <c r="E648">
        <v>0</v>
      </c>
      <c r="F648">
        <v>0</v>
      </c>
      <c r="G648" s="10">
        <v>9</v>
      </c>
      <c r="H648" s="10">
        <v>8</v>
      </c>
      <c r="I648" s="10">
        <v>9</v>
      </c>
      <c r="J648" s="2" t="s">
        <v>98</v>
      </c>
      <c r="K648" s="10">
        <v>2</v>
      </c>
      <c r="L648" s="2" t="s">
        <v>40</v>
      </c>
      <c r="M648" s="10">
        <v>0</v>
      </c>
      <c r="N648" s="10">
        <v>0</v>
      </c>
      <c r="O648" s="10">
        <v>1</v>
      </c>
      <c r="P648" s="10">
        <v>1</v>
      </c>
      <c r="Q648" s="10">
        <v>6</v>
      </c>
      <c r="R648" s="10">
        <v>5</v>
      </c>
      <c r="U648">
        <v>0</v>
      </c>
      <c r="V648" s="17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0</v>
      </c>
      <c r="AL648" s="10">
        <v>0</v>
      </c>
      <c r="AM648" s="10">
        <v>0</v>
      </c>
      <c r="AN648" s="10">
        <v>0</v>
      </c>
      <c r="AO648" t="s">
        <v>43</v>
      </c>
      <c r="AP648" s="10">
        <v>1</v>
      </c>
      <c r="AQ648" t="s">
        <v>14</v>
      </c>
      <c r="AR648">
        <v>0</v>
      </c>
      <c r="AT648" s="10">
        <v>0</v>
      </c>
      <c r="AV648" s="10">
        <v>0</v>
      </c>
      <c r="AW648" s="10">
        <v>0</v>
      </c>
      <c r="AY648" s="10">
        <v>0</v>
      </c>
      <c r="BA648" s="10">
        <v>0</v>
      </c>
      <c r="BB648">
        <v>0</v>
      </c>
      <c r="BD648" s="10">
        <v>0</v>
      </c>
      <c r="BE648" s="10">
        <f>C648-BC648</f>
        <v>18</v>
      </c>
      <c r="BJ648" s="17">
        <f t="shared" si="20"/>
        <v>0</v>
      </c>
      <c r="BK648" s="17">
        <f t="shared" si="21"/>
        <v>0</v>
      </c>
      <c r="BM648" s="17">
        <v>0</v>
      </c>
      <c r="BN648" s="10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</row>
    <row r="649" spans="1:72" x14ac:dyDescent="0.25">
      <c r="A649">
        <v>267</v>
      </c>
      <c r="B649" s="17">
        <v>648</v>
      </c>
      <c r="C649" s="10">
        <v>19</v>
      </c>
      <c r="D649" t="s">
        <v>254</v>
      </c>
      <c r="E649">
        <v>0</v>
      </c>
      <c r="F649">
        <v>0</v>
      </c>
      <c r="G649" s="10">
        <v>9</v>
      </c>
      <c r="H649" s="10">
        <v>1</v>
      </c>
      <c r="I649" s="10">
        <v>4</v>
      </c>
      <c r="J649" s="2" t="s">
        <v>98</v>
      </c>
      <c r="K649" s="10">
        <v>2</v>
      </c>
      <c r="L649" s="2" t="s">
        <v>40</v>
      </c>
      <c r="M649" s="10">
        <v>0</v>
      </c>
      <c r="N649" s="10">
        <v>5</v>
      </c>
      <c r="O649" s="10">
        <v>3</v>
      </c>
      <c r="P649" s="10">
        <v>8</v>
      </c>
      <c r="U649">
        <v>0</v>
      </c>
      <c r="V649" s="17">
        <v>0</v>
      </c>
      <c r="X649" s="17"/>
      <c r="AD649" t="s">
        <v>149</v>
      </c>
      <c r="AF649" s="17">
        <v>1</v>
      </c>
      <c r="AG649" s="10">
        <v>0</v>
      </c>
      <c r="AH649" s="10">
        <v>0</v>
      </c>
      <c r="AI649" s="10">
        <v>0</v>
      </c>
      <c r="AJ649" s="10">
        <v>0</v>
      </c>
      <c r="AK649" s="10">
        <v>0</v>
      </c>
      <c r="AL649" s="10">
        <v>0</v>
      </c>
      <c r="AM649" s="10">
        <v>0</v>
      </c>
      <c r="AN649" s="10">
        <v>0</v>
      </c>
      <c r="AO649" t="s">
        <v>171</v>
      </c>
      <c r="AP649" s="10">
        <v>0</v>
      </c>
      <c r="AQ649" t="s">
        <v>14</v>
      </c>
      <c r="AR649">
        <v>0</v>
      </c>
      <c r="AT649" s="10">
        <v>0</v>
      </c>
      <c r="AV649" s="10">
        <v>0</v>
      </c>
      <c r="AW649" s="10">
        <v>0</v>
      </c>
      <c r="AY649" s="10">
        <v>0</v>
      </c>
      <c r="BA649" s="10">
        <v>0</v>
      </c>
      <c r="BB649">
        <v>0</v>
      </c>
      <c r="BD649" s="10">
        <v>0</v>
      </c>
      <c r="BE649" s="10">
        <f>C649-BC649</f>
        <v>19</v>
      </c>
      <c r="BJ649" s="17">
        <f t="shared" si="20"/>
        <v>0</v>
      </c>
      <c r="BK649" s="17">
        <f t="shared" si="21"/>
        <v>0</v>
      </c>
      <c r="BM649" s="17">
        <v>0</v>
      </c>
      <c r="BN649" s="10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</row>
    <row r="650" spans="1:72" x14ac:dyDescent="0.25">
      <c r="A650">
        <v>713</v>
      </c>
      <c r="B650" s="17">
        <v>649</v>
      </c>
      <c r="C650" s="10">
        <v>20</v>
      </c>
      <c r="D650" t="s">
        <v>254</v>
      </c>
      <c r="E650">
        <v>0</v>
      </c>
      <c r="F650">
        <v>1</v>
      </c>
      <c r="G650" s="10">
        <v>9</v>
      </c>
      <c r="H650" s="10">
        <v>5</v>
      </c>
      <c r="I650" s="10">
        <v>6</v>
      </c>
      <c r="J650" s="2" t="s">
        <v>98</v>
      </c>
      <c r="K650" s="10">
        <v>2</v>
      </c>
      <c r="L650" s="2" t="s">
        <v>40</v>
      </c>
      <c r="M650" s="10">
        <v>0</v>
      </c>
      <c r="N650" s="10">
        <v>3</v>
      </c>
      <c r="O650" s="10">
        <v>1</v>
      </c>
      <c r="P650" s="10">
        <v>4</v>
      </c>
      <c r="Q650" s="10">
        <v>11</v>
      </c>
      <c r="R650" s="10">
        <v>7</v>
      </c>
      <c r="U650">
        <v>1</v>
      </c>
      <c r="V650" s="17">
        <v>0</v>
      </c>
      <c r="W650" t="s">
        <v>19</v>
      </c>
      <c r="X650" t="s">
        <v>66</v>
      </c>
      <c r="AF650" s="10">
        <v>0</v>
      </c>
      <c r="AG650" s="10">
        <v>0</v>
      </c>
      <c r="AH650" s="10">
        <v>0</v>
      </c>
      <c r="AI650" s="10">
        <v>0</v>
      </c>
      <c r="AJ650" s="10">
        <v>0</v>
      </c>
      <c r="AK650" s="10">
        <v>0</v>
      </c>
      <c r="AL650" s="10">
        <v>0</v>
      </c>
      <c r="AM650" s="10">
        <v>0</v>
      </c>
      <c r="AN650" s="10">
        <v>0</v>
      </c>
      <c r="AO650" t="s">
        <v>43</v>
      </c>
      <c r="AP650" s="10">
        <v>1</v>
      </c>
      <c r="AQ650" t="s">
        <v>26</v>
      </c>
      <c r="AR650">
        <v>1</v>
      </c>
      <c r="AS650" t="s">
        <v>50</v>
      </c>
      <c r="AT650" s="10">
        <v>1</v>
      </c>
      <c r="AV650" s="10">
        <v>0</v>
      </c>
      <c r="AW650" s="10">
        <v>0</v>
      </c>
      <c r="AY650" s="10">
        <v>0</v>
      </c>
      <c r="BA650" s="10">
        <v>0</v>
      </c>
      <c r="BB650">
        <v>0</v>
      </c>
      <c r="BD650" s="10">
        <v>0</v>
      </c>
      <c r="BE650" s="10">
        <f>C650-BC650</f>
        <v>20</v>
      </c>
      <c r="BJ650" s="17">
        <f t="shared" si="20"/>
        <v>0</v>
      </c>
      <c r="BK650" s="17">
        <f t="shared" si="21"/>
        <v>0</v>
      </c>
      <c r="BM650" s="17">
        <v>0</v>
      </c>
      <c r="BN650" s="1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</row>
    <row r="651" spans="1:72" x14ac:dyDescent="0.25">
      <c r="A651">
        <v>731</v>
      </c>
      <c r="B651" s="17">
        <v>650</v>
      </c>
      <c r="C651" s="10">
        <v>21</v>
      </c>
      <c r="D651" t="s">
        <v>254</v>
      </c>
      <c r="E651">
        <v>0</v>
      </c>
      <c r="F651">
        <v>1</v>
      </c>
      <c r="G651" s="10">
        <v>9</v>
      </c>
      <c r="H651" s="10">
        <v>7</v>
      </c>
      <c r="I651" s="10">
        <v>7</v>
      </c>
      <c r="J651" s="2" t="s">
        <v>98</v>
      </c>
      <c r="K651" s="10">
        <v>2</v>
      </c>
      <c r="L651" s="2" t="s">
        <v>40</v>
      </c>
      <c r="M651" s="10">
        <v>0</v>
      </c>
      <c r="N651" s="10">
        <v>2</v>
      </c>
      <c r="O651" s="10">
        <v>0</v>
      </c>
      <c r="P651" s="10">
        <v>2</v>
      </c>
      <c r="Q651" s="10">
        <v>11</v>
      </c>
      <c r="R651" s="10">
        <v>9</v>
      </c>
      <c r="U651">
        <v>1</v>
      </c>
      <c r="V651" s="17">
        <v>0</v>
      </c>
      <c r="W651" t="s">
        <v>19</v>
      </c>
      <c r="AF651" s="10">
        <v>0</v>
      </c>
      <c r="AG651" s="10">
        <v>0</v>
      </c>
      <c r="AH651" s="10">
        <v>0</v>
      </c>
      <c r="AI651" s="10">
        <v>0</v>
      </c>
      <c r="AJ651" s="10">
        <v>0</v>
      </c>
      <c r="AK651" s="10">
        <v>0</v>
      </c>
      <c r="AL651" s="10">
        <v>0</v>
      </c>
      <c r="AM651" s="10">
        <v>0</v>
      </c>
      <c r="AN651" s="10">
        <v>0</v>
      </c>
      <c r="AO651" t="s">
        <v>43</v>
      </c>
      <c r="AP651" s="10">
        <v>1</v>
      </c>
      <c r="AQ651" t="s">
        <v>14</v>
      </c>
      <c r="AR651">
        <v>0</v>
      </c>
      <c r="AT651" s="10">
        <v>0</v>
      </c>
      <c r="AV651" s="10">
        <v>0</v>
      </c>
      <c r="AW651" s="10">
        <v>0</v>
      </c>
      <c r="AY651" s="10">
        <v>0</v>
      </c>
      <c r="BA651" s="10">
        <v>0</v>
      </c>
      <c r="BB651">
        <v>0</v>
      </c>
      <c r="BD651" s="10">
        <v>0</v>
      </c>
      <c r="BE651" s="10">
        <f>C651-BC651</f>
        <v>21</v>
      </c>
      <c r="BI651" s="17"/>
      <c r="BJ651" s="17">
        <f t="shared" si="20"/>
        <v>0</v>
      </c>
      <c r="BK651" s="17">
        <f t="shared" si="21"/>
        <v>0</v>
      </c>
      <c r="BM651" s="17">
        <v>0</v>
      </c>
      <c r="BN651" s="10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</row>
    <row r="652" spans="1:72" x14ac:dyDescent="0.25">
      <c r="A652">
        <v>59</v>
      </c>
      <c r="B652" s="17">
        <v>651</v>
      </c>
      <c r="C652" s="10">
        <v>24</v>
      </c>
      <c r="D652" t="s">
        <v>254</v>
      </c>
      <c r="E652">
        <v>0</v>
      </c>
      <c r="F652">
        <v>1</v>
      </c>
      <c r="G652" s="10">
        <v>9</v>
      </c>
      <c r="H652" s="10">
        <v>3</v>
      </c>
      <c r="I652" s="10">
        <v>9</v>
      </c>
      <c r="J652" s="2" t="s">
        <v>98</v>
      </c>
      <c r="K652" s="10">
        <v>2</v>
      </c>
      <c r="L652" s="2" t="s">
        <v>40</v>
      </c>
      <c r="M652" s="10">
        <v>0</v>
      </c>
      <c r="N652" s="10">
        <v>0</v>
      </c>
      <c r="O652" s="10">
        <v>6</v>
      </c>
      <c r="P652" s="10">
        <v>6</v>
      </c>
      <c r="Q652" s="10">
        <v>23</v>
      </c>
      <c r="R652" s="10">
        <v>17</v>
      </c>
      <c r="U652">
        <v>0</v>
      </c>
      <c r="V652" s="17">
        <v>0</v>
      </c>
      <c r="AF652" s="10">
        <v>0</v>
      </c>
      <c r="AG652" s="10">
        <v>0</v>
      </c>
      <c r="AH652" s="10">
        <v>0</v>
      </c>
      <c r="AI652" s="10">
        <v>0</v>
      </c>
      <c r="AJ652" s="10">
        <v>0</v>
      </c>
      <c r="AK652" s="10">
        <v>0</v>
      </c>
      <c r="AL652" s="10">
        <v>0</v>
      </c>
      <c r="AM652" s="10">
        <v>0</v>
      </c>
      <c r="AN652" s="10">
        <v>0</v>
      </c>
      <c r="AO652" t="s">
        <v>43</v>
      </c>
      <c r="AP652" s="10">
        <v>1</v>
      </c>
      <c r="AQ652" t="s">
        <v>14</v>
      </c>
      <c r="AR652">
        <v>0</v>
      </c>
      <c r="AT652" s="10">
        <v>0</v>
      </c>
      <c r="AV652" s="10">
        <v>0</v>
      </c>
      <c r="AW652" s="10">
        <v>0</v>
      </c>
      <c r="AY652" s="10">
        <v>0</v>
      </c>
      <c r="BA652" s="10">
        <v>0</v>
      </c>
      <c r="BB652">
        <v>0</v>
      </c>
      <c r="BD652" s="10">
        <v>0</v>
      </c>
      <c r="BE652" s="10">
        <f>C652-BC652</f>
        <v>24</v>
      </c>
      <c r="BJ652" s="17">
        <f t="shared" si="20"/>
        <v>0</v>
      </c>
      <c r="BK652" s="17">
        <f t="shared" si="21"/>
        <v>0</v>
      </c>
      <c r="BM652" s="17">
        <v>0</v>
      </c>
      <c r="BN652" s="10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</row>
    <row r="653" spans="1:72" x14ac:dyDescent="0.25">
      <c r="A653">
        <v>809</v>
      </c>
      <c r="B653" s="17">
        <v>652</v>
      </c>
      <c r="C653" s="10">
        <v>26</v>
      </c>
      <c r="D653" t="s">
        <v>254</v>
      </c>
      <c r="E653">
        <v>0</v>
      </c>
      <c r="F653">
        <v>0</v>
      </c>
      <c r="G653" s="10">
        <v>9</v>
      </c>
      <c r="H653" s="10">
        <v>5</v>
      </c>
      <c r="I653" s="10">
        <v>5</v>
      </c>
      <c r="J653" s="2" t="s">
        <v>98</v>
      </c>
      <c r="K653" s="10">
        <v>2</v>
      </c>
      <c r="L653" s="2" t="s">
        <v>40</v>
      </c>
      <c r="M653" s="10">
        <v>0</v>
      </c>
      <c r="N653" s="10">
        <v>4</v>
      </c>
      <c r="O653" s="10">
        <v>0</v>
      </c>
      <c r="P653" s="10">
        <v>4</v>
      </c>
      <c r="Q653" s="10">
        <v>10</v>
      </c>
      <c r="R653" s="10">
        <v>6</v>
      </c>
      <c r="U653">
        <v>0</v>
      </c>
      <c r="V653" s="17">
        <v>0</v>
      </c>
      <c r="AF653" s="10">
        <v>0</v>
      </c>
      <c r="AG653" s="10">
        <v>0</v>
      </c>
      <c r="AH653" s="10">
        <v>0</v>
      </c>
      <c r="AI653" s="10">
        <v>0</v>
      </c>
      <c r="AJ653" s="10">
        <v>0</v>
      </c>
      <c r="AK653" s="10">
        <v>0</v>
      </c>
      <c r="AL653" s="10">
        <v>0</v>
      </c>
      <c r="AM653" s="10">
        <v>0</v>
      </c>
      <c r="AN653" s="10">
        <v>0</v>
      </c>
      <c r="AO653" t="s">
        <v>171</v>
      </c>
      <c r="AP653" s="10">
        <v>0</v>
      </c>
      <c r="AQ653" t="s">
        <v>14</v>
      </c>
      <c r="AR653">
        <v>0</v>
      </c>
      <c r="AT653" s="10">
        <v>0</v>
      </c>
      <c r="AV653" s="10">
        <v>0</v>
      </c>
      <c r="AW653" s="10">
        <v>0</v>
      </c>
      <c r="AY653" s="10">
        <v>1</v>
      </c>
      <c r="AZ653" t="s">
        <v>344</v>
      </c>
      <c r="BA653" s="10">
        <v>1</v>
      </c>
      <c r="BB653">
        <v>0</v>
      </c>
      <c r="BD653" s="10">
        <v>0</v>
      </c>
      <c r="BE653" s="10">
        <f>C653-BC653</f>
        <v>26</v>
      </c>
      <c r="BJ653" s="17">
        <f t="shared" si="20"/>
        <v>0</v>
      </c>
      <c r="BK653" s="17">
        <f t="shared" si="21"/>
        <v>0</v>
      </c>
      <c r="BM653" s="17">
        <v>0</v>
      </c>
      <c r="BN653" s="10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</row>
    <row r="654" spans="1:72" x14ac:dyDescent="0.25">
      <c r="A654">
        <v>882</v>
      </c>
      <c r="B654" s="17">
        <v>653</v>
      </c>
      <c r="C654" s="10">
        <v>27</v>
      </c>
      <c r="D654" t="s">
        <v>254</v>
      </c>
      <c r="E654">
        <v>0</v>
      </c>
      <c r="F654">
        <v>1</v>
      </c>
      <c r="G654" s="10">
        <v>9</v>
      </c>
      <c r="H654" s="10">
        <v>3</v>
      </c>
      <c r="I654" s="10">
        <v>4</v>
      </c>
      <c r="J654" s="2" t="s">
        <v>98</v>
      </c>
      <c r="K654" s="10">
        <v>2</v>
      </c>
      <c r="L654" s="2" t="s">
        <v>40</v>
      </c>
      <c r="M654" s="10">
        <v>0</v>
      </c>
      <c r="N654" s="10">
        <v>5</v>
      </c>
      <c r="O654" s="10">
        <v>1</v>
      </c>
      <c r="P654" s="10">
        <v>6</v>
      </c>
      <c r="Q654" s="10">
        <v>20</v>
      </c>
      <c r="R654" s="10">
        <v>14</v>
      </c>
      <c r="U654">
        <v>1</v>
      </c>
      <c r="V654" s="17">
        <v>1</v>
      </c>
      <c r="W654" t="s">
        <v>19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0</v>
      </c>
      <c r="AL654" s="10">
        <v>0</v>
      </c>
      <c r="AM654" s="10">
        <v>0</v>
      </c>
      <c r="AN654" s="10">
        <v>0</v>
      </c>
      <c r="AO654" t="s">
        <v>123</v>
      </c>
      <c r="AP654" s="10">
        <v>1</v>
      </c>
      <c r="AQ654" t="s">
        <v>14</v>
      </c>
      <c r="AR654">
        <v>0</v>
      </c>
      <c r="AT654" s="10">
        <v>0</v>
      </c>
      <c r="AV654" s="10">
        <v>0</v>
      </c>
      <c r="AW654" s="10">
        <v>0</v>
      </c>
      <c r="AY654" s="10">
        <v>0</v>
      </c>
      <c r="BA654" s="10">
        <v>0</v>
      </c>
      <c r="BB654">
        <v>0</v>
      </c>
      <c r="BD654" s="10">
        <v>0</v>
      </c>
      <c r="BE654" s="10">
        <f>C654-BC654</f>
        <v>27</v>
      </c>
      <c r="BJ654" s="17">
        <f t="shared" si="20"/>
        <v>0</v>
      </c>
      <c r="BK654" s="17">
        <f t="shared" si="21"/>
        <v>0</v>
      </c>
      <c r="BM654" s="17">
        <v>0</v>
      </c>
      <c r="BN654" s="10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</row>
    <row r="655" spans="1:72" x14ac:dyDescent="0.25">
      <c r="A655">
        <v>297</v>
      </c>
      <c r="B655" s="17">
        <v>654</v>
      </c>
      <c r="C655" s="10">
        <v>28</v>
      </c>
      <c r="D655" t="s">
        <v>254</v>
      </c>
      <c r="E655">
        <v>0</v>
      </c>
      <c r="F655">
        <v>1</v>
      </c>
      <c r="G655" s="10">
        <v>9</v>
      </c>
      <c r="H655" s="10">
        <v>3</v>
      </c>
      <c r="I655" s="10">
        <v>8</v>
      </c>
      <c r="J655" s="2" t="s">
        <v>104</v>
      </c>
      <c r="K655" s="10">
        <v>1</v>
      </c>
      <c r="L655" s="2"/>
      <c r="M655" s="10">
        <v>0</v>
      </c>
      <c r="N655" s="10">
        <v>1</v>
      </c>
      <c r="O655" s="10">
        <v>5</v>
      </c>
      <c r="P655" s="10">
        <v>6</v>
      </c>
      <c r="U655">
        <v>0</v>
      </c>
      <c r="V655" s="17">
        <v>0</v>
      </c>
      <c r="X655" s="17"/>
      <c r="AF655" s="17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0</v>
      </c>
      <c r="AL655" s="10">
        <v>0</v>
      </c>
      <c r="AM655" s="10">
        <v>0</v>
      </c>
      <c r="AN655" s="10">
        <v>0</v>
      </c>
      <c r="AO655" t="s">
        <v>41</v>
      </c>
      <c r="AP655" s="10">
        <v>0</v>
      </c>
      <c r="AQ655" t="s">
        <v>14</v>
      </c>
      <c r="AR655">
        <v>0</v>
      </c>
      <c r="AT655" s="10">
        <v>0</v>
      </c>
      <c r="AV655" s="10">
        <v>0</v>
      </c>
      <c r="AW655" s="10">
        <v>0</v>
      </c>
      <c r="AY655" s="10">
        <v>0</v>
      </c>
      <c r="BA655" s="10">
        <v>0</v>
      </c>
      <c r="BB655">
        <v>0</v>
      </c>
      <c r="BD655" s="10">
        <v>0</v>
      </c>
      <c r="BE655" s="10">
        <f>C655-BC655</f>
        <v>28</v>
      </c>
      <c r="BJ655" s="17">
        <f t="shared" si="20"/>
        <v>0</v>
      </c>
      <c r="BK655" s="17">
        <f t="shared" si="21"/>
        <v>0</v>
      </c>
      <c r="BM655" s="17">
        <v>0</v>
      </c>
      <c r="BN655" s="10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</row>
    <row r="656" spans="1:72" x14ac:dyDescent="0.25">
      <c r="A656">
        <v>524</v>
      </c>
      <c r="B656" s="17">
        <v>655</v>
      </c>
      <c r="C656" s="10">
        <v>28</v>
      </c>
      <c r="D656" t="s">
        <v>254</v>
      </c>
      <c r="E656">
        <v>0</v>
      </c>
      <c r="F656">
        <v>1</v>
      </c>
      <c r="G656" s="10">
        <v>9</v>
      </c>
      <c r="H656" s="10">
        <v>2</v>
      </c>
      <c r="I656" s="10">
        <v>9</v>
      </c>
      <c r="J656" s="2" t="s">
        <v>98</v>
      </c>
      <c r="K656" s="10">
        <v>2</v>
      </c>
      <c r="L656" s="2" t="s">
        <v>40</v>
      </c>
      <c r="M656" s="10">
        <v>0</v>
      </c>
      <c r="N656" s="10">
        <v>0</v>
      </c>
      <c r="O656" s="10">
        <v>7</v>
      </c>
      <c r="P656" s="10">
        <v>7</v>
      </c>
      <c r="Q656" s="10">
        <v>10</v>
      </c>
      <c r="R656" s="10">
        <v>3</v>
      </c>
      <c r="U656">
        <v>1</v>
      </c>
      <c r="V656" s="17">
        <v>0</v>
      </c>
      <c r="W656" t="s">
        <v>15</v>
      </c>
      <c r="AF656" s="10">
        <v>0</v>
      </c>
      <c r="AG656" s="10">
        <v>0</v>
      </c>
      <c r="AH656" s="10">
        <v>0</v>
      </c>
      <c r="AI656" s="10">
        <v>0</v>
      </c>
      <c r="AJ656" s="10">
        <v>0</v>
      </c>
      <c r="AK656" s="10">
        <v>0</v>
      </c>
      <c r="AL656" s="10">
        <v>0</v>
      </c>
      <c r="AM656" s="10">
        <v>0</v>
      </c>
      <c r="AN656" s="10">
        <v>0</v>
      </c>
      <c r="AO656" t="s">
        <v>171</v>
      </c>
      <c r="AP656" s="10">
        <v>0</v>
      </c>
      <c r="AQ656" t="s">
        <v>14</v>
      </c>
      <c r="AR656">
        <v>0</v>
      </c>
      <c r="AT656" s="10">
        <v>0</v>
      </c>
      <c r="AV656" s="10">
        <v>0</v>
      </c>
      <c r="AW656" s="10">
        <v>0</v>
      </c>
      <c r="AY656" s="10">
        <v>0</v>
      </c>
      <c r="BA656" s="10">
        <v>0</v>
      </c>
      <c r="BB656">
        <v>0</v>
      </c>
      <c r="BD656" s="10">
        <v>0</v>
      </c>
      <c r="BE656" s="10">
        <f>C656-BC656</f>
        <v>28</v>
      </c>
      <c r="BJ656" s="17">
        <f t="shared" si="20"/>
        <v>0</v>
      </c>
      <c r="BK656" s="17">
        <f t="shared" si="21"/>
        <v>0</v>
      </c>
      <c r="BM656" s="17">
        <v>0</v>
      </c>
      <c r="BN656" s="10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</row>
    <row r="657" spans="1:72" x14ac:dyDescent="0.25">
      <c r="A657">
        <v>754</v>
      </c>
      <c r="B657" s="17">
        <v>656</v>
      </c>
      <c r="C657" s="10">
        <v>29</v>
      </c>
      <c r="D657" t="s">
        <v>254</v>
      </c>
      <c r="E657">
        <v>0</v>
      </c>
      <c r="F657">
        <v>0</v>
      </c>
      <c r="G657" s="10">
        <v>9</v>
      </c>
      <c r="H657" s="10">
        <v>7</v>
      </c>
      <c r="I657" s="10">
        <v>8</v>
      </c>
      <c r="J657" s="2" t="s">
        <v>98</v>
      </c>
      <c r="K657" s="10">
        <v>2</v>
      </c>
      <c r="L657" s="2" t="s">
        <v>40</v>
      </c>
      <c r="M657" s="10">
        <v>0</v>
      </c>
      <c r="N657" s="10">
        <v>1</v>
      </c>
      <c r="O657" s="10">
        <v>1</v>
      </c>
      <c r="P657" s="10">
        <v>2</v>
      </c>
      <c r="U657">
        <v>1</v>
      </c>
      <c r="V657" s="17">
        <v>0</v>
      </c>
      <c r="W657" t="s">
        <v>19</v>
      </c>
      <c r="AF657" s="10">
        <v>0</v>
      </c>
      <c r="AG657" s="10">
        <v>0</v>
      </c>
      <c r="AH657" s="10">
        <v>0</v>
      </c>
      <c r="AI657" s="10">
        <v>0</v>
      </c>
      <c r="AJ657" s="10">
        <v>0</v>
      </c>
      <c r="AK657" s="10">
        <v>0</v>
      </c>
      <c r="AL657" s="10">
        <v>0</v>
      </c>
      <c r="AM657" s="10">
        <v>0</v>
      </c>
      <c r="AN657" s="10">
        <v>0</v>
      </c>
      <c r="AO657" t="s">
        <v>171</v>
      </c>
      <c r="AP657" s="10">
        <v>0</v>
      </c>
      <c r="AQ657" t="s">
        <v>26</v>
      </c>
      <c r="AR657">
        <v>1</v>
      </c>
      <c r="AS657" t="s">
        <v>114</v>
      </c>
      <c r="AT657" s="10">
        <v>1</v>
      </c>
      <c r="AV657" s="10">
        <v>0</v>
      </c>
      <c r="AW657" s="10">
        <v>0</v>
      </c>
      <c r="AY657" s="10">
        <v>0</v>
      </c>
      <c r="BA657" s="10">
        <v>0</v>
      </c>
      <c r="BB657">
        <v>0</v>
      </c>
      <c r="BD657" s="10">
        <v>0</v>
      </c>
      <c r="BE657" s="10">
        <f>C657-BC657</f>
        <v>29</v>
      </c>
      <c r="BJ657" s="17">
        <f t="shared" si="20"/>
        <v>0</v>
      </c>
      <c r="BK657" s="17">
        <f t="shared" si="21"/>
        <v>0</v>
      </c>
      <c r="BM657" s="17">
        <v>0</v>
      </c>
      <c r="BN657" s="10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</row>
    <row r="658" spans="1:72" x14ac:dyDescent="0.25">
      <c r="A658">
        <v>64</v>
      </c>
      <c r="B658" s="17">
        <v>657</v>
      </c>
      <c r="C658" s="10">
        <v>30</v>
      </c>
      <c r="D658" t="s">
        <v>255</v>
      </c>
      <c r="E658">
        <v>0</v>
      </c>
      <c r="F658">
        <v>1</v>
      </c>
      <c r="G658" s="10">
        <v>9</v>
      </c>
      <c r="H658" s="10">
        <v>5</v>
      </c>
      <c r="I658" s="10">
        <v>9</v>
      </c>
      <c r="J658" s="2" t="s">
        <v>98</v>
      </c>
      <c r="K658" s="10">
        <v>2</v>
      </c>
      <c r="L658" s="2" t="s">
        <v>40</v>
      </c>
      <c r="M658" s="10">
        <v>0</v>
      </c>
      <c r="N658" s="10">
        <v>0</v>
      </c>
      <c r="O658" s="10">
        <v>4</v>
      </c>
      <c r="P658" s="10">
        <v>4</v>
      </c>
      <c r="Q658" s="10">
        <v>23</v>
      </c>
      <c r="R658" s="10">
        <v>19</v>
      </c>
      <c r="U658">
        <v>1</v>
      </c>
      <c r="V658" s="17">
        <v>0</v>
      </c>
      <c r="W658" t="s">
        <v>47</v>
      </c>
      <c r="X658" t="s">
        <v>45</v>
      </c>
      <c r="Y658" t="s">
        <v>46</v>
      </c>
      <c r="AF658" s="10">
        <v>0</v>
      </c>
      <c r="AG658" s="10">
        <v>0</v>
      </c>
      <c r="AH658" s="10">
        <v>0</v>
      </c>
      <c r="AI658" s="10">
        <v>0</v>
      </c>
      <c r="AJ658" s="10">
        <v>0</v>
      </c>
      <c r="AK658" s="10">
        <v>0</v>
      </c>
      <c r="AL658" s="10">
        <v>0</v>
      </c>
      <c r="AM658" s="10">
        <v>0</v>
      </c>
      <c r="AN658" s="10">
        <v>0</v>
      </c>
      <c r="AO658" t="s">
        <v>48</v>
      </c>
      <c r="AP658" s="10">
        <v>1</v>
      </c>
      <c r="AQ658" t="s">
        <v>26</v>
      </c>
      <c r="AR658">
        <v>1</v>
      </c>
      <c r="AS658" t="s">
        <v>49</v>
      </c>
      <c r="AT658" s="10">
        <v>0</v>
      </c>
      <c r="AV658" s="10">
        <v>0</v>
      </c>
      <c r="AW658" s="10">
        <v>0</v>
      </c>
      <c r="AY658" s="10">
        <v>0</v>
      </c>
      <c r="BA658" s="10">
        <v>0</v>
      </c>
      <c r="BB658">
        <v>0</v>
      </c>
      <c r="BD658" s="10">
        <v>0</v>
      </c>
      <c r="BE658" s="10">
        <f>C658-BC658</f>
        <v>30</v>
      </c>
      <c r="BJ658" s="17">
        <f t="shared" si="20"/>
        <v>0</v>
      </c>
      <c r="BK658" s="17">
        <f t="shared" si="21"/>
        <v>0</v>
      </c>
      <c r="BM658" s="17">
        <v>0</v>
      </c>
      <c r="BN658" s="10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</row>
    <row r="659" spans="1:72" x14ac:dyDescent="0.25">
      <c r="A659">
        <v>737</v>
      </c>
      <c r="B659" s="17">
        <v>658</v>
      </c>
      <c r="C659" s="10">
        <v>32</v>
      </c>
      <c r="D659" t="s">
        <v>255</v>
      </c>
      <c r="E659">
        <v>0</v>
      </c>
      <c r="F659">
        <v>1</v>
      </c>
      <c r="G659" s="10">
        <v>9</v>
      </c>
      <c r="H659" s="10">
        <v>6</v>
      </c>
      <c r="I659" s="10">
        <v>7</v>
      </c>
      <c r="J659" s="2" t="s">
        <v>98</v>
      </c>
      <c r="K659" s="10">
        <v>2</v>
      </c>
      <c r="L659" s="2" t="s">
        <v>40</v>
      </c>
      <c r="M659" s="10">
        <v>0</v>
      </c>
      <c r="N659" s="10">
        <v>2</v>
      </c>
      <c r="O659" s="10">
        <v>1</v>
      </c>
      <c r="P659" s="10">
        <v>3</v>
      </c>
      <c r="Q659" s="10">
        <v>12</v>
      </c>
      <c r="R659" s="10">
        <v>9</v>
      </c>
      <c r="U659">
        <v>1</v>
      </c>
      <c r="V659" s="17">
        <v>0</v>
      </c>
      <c r="W659" t="s">
        <v>45</v>
      </c>
      <c r="X659" s="17"/>
      <c r="Y659" s="17"/>
      <c r="Z659" s="17"/>
      <c r="AA659" s="17"/>
      <c r="AB659" s="17"/>
      <c r="AC659" s="17"/>
      <c r="AF659" s="10">
        <v>0</v>
      </c>
      <c r="AG659" s="10">
        <v>0</v>
      </c>
      <c r="AH659" s="10">
        <v>0</v>
      </c>
      <c r="AI659" s="10">
        <v>0</v>
      </c>
      <c r="AJ659" s="10">
        <v>0</v>
      </c>
      <c r="AK659" s="10">
        <v>0</v>
      </c>
      <c r="AL659" s="10">
        <v>0</v>
      </c>
      <c r="AM659" s="10">
        <v>0</v>
      </c>
      <c r="AN659" s="10">
        <v>0</v>
      </c>
      <c r="AO659" t="s">
        <v>323</v>
      </c>
      <c r="AP659" s="10">
        <v>1</v>
      </c>
      <c r="AQ659" t="s">
        <v>14</v>
      </c>
      <c r="AR659">
        <v>0</v>
      </c>
      <c r="AT659" s="10">
        <v>0</v>
      </c>
      <c r="AV659" s="10">
        <v>0</v>
      </c>
      <c r="AW659" s="10">
        <v>0</v>
      </c>
      <c r="AY659" s="10">
        <v>0</v>
      </c>
      <c r="BA659" s="10">
        <v>0</v>
      </c>
      <c r="BB659">
        <v>0</v>
      </c>
      <c r="BD659" s="10">
        <v>0</v>
      </c>
      <c r="BE659" s="10">
        <f>C659-BC659</f>
        <v>32</v>
      </c>
      <c r="BJ659" s="17">
        <f t="shared" si="20"/>
        <v>0</v>
      </c>
      <c r="BK659" s="17">
        <f t="shared" si="21"/>
        <v>0</v>
      </c>
      <c r="BM659" s="17">
        <v>0</v>
      </c>
      <c r="BN659" s="10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</row>
    <row r="660" spans="1:72" x14ac:dyDescent="0.25">
      <c r="A660">
        <v>58</v>
      </c>
      <c r="B660" s="17">
        <v>659</v>
      </c>
      <c r="C660" s="10">
        <v>34</v>
      </c>
      <c r="D660" t="s">
        <v>255</v>
      </c>
      <c r="E660">
        <v>0</v>
      </c>
      <c r="F660">
        <v>1</v>
      </c>
      <c r="G660" s="10">
        <v>9</v>
      </c>
      <c r="H660" s="10">
        <v>3</v>
      </c>
      <c r="I660" s="10">
        <v>9</v>
      </c>
      <c r="J660" s="2" t="s">
        <v>98</v>
      </c>
      <c r="K660" s="10">
        <v>2</v>
      </c>
      <c r="L660" s="2" t="s">
        <v>40</v>
      </c>
      <c r="M660" s="10">
        <v>0</v>
      </c>
      <c r="N660" s="10">
        <v>0</v>
      </c>
      <c r="O660" s="10">
        <v>6</v>
      </c>
      <c r="P660" s="10">
        <v>6</v>
      </c>
      <c r="Q660" s="10">
        <v>17</v>
      </c>
      <c r="R660" s="10">
        <v>11</v>
      </c>
      <c r="U660">
        <v>0</v>
      </c>
      <c r="V660" s="17">
        <v>0</v>
      </c>
      <c r="AF660" s="17">
        <v>0</v>
      </c>
      <c r="AG660" s="17">
        <v>0</v>
      </c>
      <c r="AH660" s="17">
        <v>0</v>
      </c>
      <c r="AI660" s="10">
        <v>0</v>
      </c>
      <c r="AJ660" s="10">
        <v>0</v>
      </c>
      <c r="AK660" s="10">
        <v>0</v>
      </c>
      <c r="AL660" s="10">
        <v>0</v>
      </c>
      <c r="AM660" s="10">
        <v>0</v>
      </c>
      <c r="AN660" s="10">
        <v>0</v>
      </c>
      <c r="AO660" t="s">
        <v>56</v>
      </c>
      <c r="AP660" s="10">
        <v>1</v>
      </c>
      <c r="AQ660" t="s">
        <v>14</v>
      </c>
      <c r="AR660">
        <v>0</v>
      </c>
      <c r="AT660" s="10">
        <v>0</v>
      </c>
      <c r="AV660" s="10">
        <v>0</v>
      </c>
      <c r="AW660" s="10">
        <v>0</v>
      </c>
      <c r="AY660" s="10">
        <v>0</v>
      </c>
      <c r="BA660" s="10">
        <v>0</v>
      </c>
      <c r="BB660">
        <v>0</v>
      </c>
      <c r="BD660" s="10">
        <v>0</v>
      </c>
      <c r="BE660" s="10">
        <f>C660-BC660</f>
        <v>34</v>
      </c>
      <c r="BJ660" s="17">
        <f t="shared" si="20"/>
        <v>0</v>
      </c>
      <c r="BK660" s="17">
        <f t="shared" si="21"/>
        <v>0</v>
      </c>
      <c r="BM660" s="17">
        <v>0</v>
      </c>
      <c r="BN660" s="1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</row>
    <row r="661" spans="1:72" x14ac:dyDescent="0.25">
      <c r="A661">
        <v>314</v>
      </c>
      <c r="B661" s="17">
        <v>660</v>
      </c>
      <c r="C661" s="10">
        <v>34</v>
      </c>
      <c r="D661" t="s">
        <v>255</v>
      </c>
      <c r="E661">
        <v>0</v>
      </c>
      <c r="F661">
        <v>0</v>
      </c>
      <c r="G661" s="10">
        <v>9</v>
      </c>
      <c r="H661" s="10">
        <v>2</v>
      </c>
      <c r="I661" s="10">
        <v>7</v>
      </c>
      <c r="J661" s="2" t="s">
        <v>98</v>
      </c>
      <c r="K661" s="10">
        <v>2</v>
      </c>
      <c r="L661" s="2" t="s">
        <v>40</v>
      </c>
      <c r="M661" s="10">
        <v>0</v>
      </c>
      <c r="N661" s="10">
        <v>2</v>
      </c>
      <c r="O661" s="10">
        <v>5</v>
      </c>
      <c r="P661" s="10">
        <v>7</v>
      </c>
      <c r="U661">
        <v>0</v>
      </c>
      <c r="V661" s="17">
        <v>0</v>
      </c>
      <c r="AF661" s="17">
        <v>0</v>
      </c>
      <c r="AG661" s="10">
        <v>0</v>
      </c>
      <c r="AH661" s="10">
        <v>0</v>
      </c>
      <c r="AI661" s="10">
        <v>0</v>
      </c>
      <c r="AJ661" s="10">
        <v>0</v>
      </c>
      <c r="AK661" s="10">
        <v>0</v>
      </c>
      <c r="AL661" s="10">
        <v>0</v>
      </c>
      <c r="AM661" s="10">
        <v>0</v>
      </c>
      <c r="AN661" s="10">
        <v>0</v>
      </c>
      <c r="AO661" t="s">
        <v>171</v>
      </c>
      <c r="AP661" s="10">
        <v>0</v>
      </c>
      <c r="AQ661" t="s">
        <v>14</v>
      </c>
      <c r="AR661">
        <v>0</v>
      </c>
      <c r="AT661" s="10">
        <v>0</v>
      </c>
      <c r="AV661" s="10">
        <v>0</v>
      </c>
      <c r="AW661" s="10">
        <v>0</v>
      </c>
      <c r="AY661" s="10">
        <v>0</v>
      </c>
      <c r="BA661" s="10">
        <v>0</v>
      </c>
      <c r="BB661">
        <v>0</v>
      </c>
      <c r="BD661" s="10">
        <v>0</v>
      </c>
      <c r="BE661" s="10">
        <f>C661-BC661</f>
        <v>34</v>
      </c>
      <c r="BJ661" s="17">
        <f t="shared" si="20"/>
        <v>0</v>
      </c>
      <c r="BK661" s="17">
        <f t="shared" si="21"/>
        <v>0</v>
      </c>
      <c r="BM661" s="17">
        <v>0</v>
      </c>
      <c r="BN661" s="10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</row>
    <row r="662" spans="1:72" x14ac:dyDescent="0.25">
      <c r="A662">
        <v>324</v>
      </c>
      <c r="B662" s="17">
        <v>661</v>
      </c>
      <c r="C662" s="10">
        <v>35</v>
      </c>
      <c r="D662" t="s">
        <v>255</v>
      </c>
      <c r="E662">
        <v>0</v>
      </c>
      <c r="F662">
        <v>1</v>
      </c>
      <c r="G662" s="10">
        <v>9</v>
      </c>
      <c r="H662" s="10">
        <v>7</v>
      </c>
      <c r="I662" s="10">
        <v>7</v>
      </c>
      <c r="J662" s="2" t="s">
        <v>98</v>
      </c>
      <c r="K662" s="10">
        <v>2</v>
      </c>
      <c r="L662" s="2" t="s">
        <v>40</v>
      </c>
      <c r="M662" s="10">
        <v>0</v>
      </c>
      <c r="N662" s="10">
        <v>2</v>
      </c>
      <c r="O662" s="10">
        <v>0</v>
      </c>
      <c r="P662" s="10">
        <v>2</v>
      </c>
      <c r="U662">
        <v>0</v>
      </c>
      <c r="V662" s="17">
        <v>0</v>
      </c>
      <c r="AF662" s="17">
        <v>0</v>
      </c>
      <c r="AG662" s="10">
        <v>0</v>
      </c>
      <c r="AH662" s="10">
        <v>0</v>
      </c>
      <c r="AI662" s="10">
        <v>0</v>
      </c>
      <c r="AJ662" s="10">
        <v>0</v>
      </c>
      <c r="AK662" s="10">
        <v>0</v>
      </c>
      <c r="AL662" s="10">
        <v>0</v>
      </c>
      <c r="AM662" s="10">
        <v>0</v>
      </c>
      <c r="AN662" s="10">
        <v>0</v>
      </c>
      <c r="AO662" t="s">
        <v>132</v>
      </c>
      <c r="AP662" s="10">
        <v>1</v>
      </c>
      <c r="AQ662" t="s">
        <v>14</v>
      </c>
      <c r="AR662">
        <v>0</v>
      </c>
      <c r="AT662" s="10">
        <v>0</v>
      </c>
      <c r="AV662" s="10">
        <v>0</v>
      </c>
      <c r="AW662" s="10">
        <v>0</v>
      </c>
      <c r="AY662" s="10">
        <v>0</v>
      </c>
      <c r="BA662" s="10">
        <v>0</v>
      </c>
      <c r="BB662">
        <v>0</v>
      </c>
      <c r="BD662" s="10">
        <v>0</v>
      </c>
      <c r="BE662" s="10">
        <f>C662-BC662</f>
        <v>35</v>
      </c>
      <c r="BJ662" s="17">
        <f t="shared" si="20"/>
        <v>0</v>
      </c>
      <c r="BK662" s="17">
        <f t="shared" si="21"/>
        <v>0</v>
      </c>
      <c r="BM662" s="17">
        <v>0</v>
      </c>
      <c r="BN662" s="10">
        <v>0</v>
      </c>
      <c r="BO662">
        <v>1</v>
      </c>
      <c r="BP662">
        <v>1</v>
      </c>
      <c r="BQ662">
        <v>0</v>
      </c>
      <c r="BR662">
        <v>0</v>
      </c>
      <c r="BS662">
        <v>0</v>
      </c>
      <c r="BT662">
        <v>0</v>
      </c>
    </row>
    <row r="663" spans="1:72" x14ac:dyDescent="0.25">
      <c r="A663">
        <v>595</v>
      </c>
      <c r="B663" s="17">
        <v>662</v>
      </c>
      <c r="C663" s="10">
        <v>35</v>
      </c>
      <c r="D663" t="s">
        <v>255</v>
      </c>
      <c r="E663">
        <v>0</v>
      </c>
      <c r="F663">
        <v>1</v>
      </c>
      <c r="G663" s="10">
        <v>9</v>
      </c>
      <c r="H663" s="10">
        <v>3</v>
      </c>
      <c r="I663" s="10">
        <v>3</v>
      </c>
      <c r="J663" s="2" t="s">
        <v>98</v>
      </c>
      <c r="K663" s="10">
        <v>2</v>
      </c>
      <c r="L663" s="2" t="s">
        <v>40</v>
      </c>
      <c r="M663" s="10">
        <v>0</v>
      </c>
      <c r="N663" s="10">
        <v>6</v>
      </c>
      <c r="O663" s="10">
        <v>0</v>
      </c>
      <c r="P663" s="10">
        <v>6</v>
      </c>
      <c r="Q663" s="10">
        <v>11</v>
      </c>
      <c r="R663" s="10">
        <v>5</v>
      </c>
      <c r="U663">
        <v>0</v>
      </c>
      <c r="V663" s="17">
        <v>0</v>
      </c>
      <c r="AF663" s="10">
        <v>0</v>
      </c>
      <c r="AG663" s="10">
        <v>0</v>
      </c>
      <c r="AH663" s="10">
        <v>0</v>
      </c>
      <c r="AI663" s="10">
        <v>0</v>
      </c>
      <c r="AJ663" s="10">
        <v>0</v>
      </c>
      <c r="AK663" s="10">
        <v>0</v>
      </c>
      <c r="AL663" s="10">
        <v>0</v>
      </c>
      <c r="AM663" s="10">
        <v>0</v>
      </c>
      <c r="AN663" s="10">
        <v>0</v>
      </c>
      <c r="AO663" t="s">
        <v>107</v>
      </c>
      <c r="AP663" s="10">
        <v>1</v>
      </c>
      <c r="AQ663" t="s">
        <v>14</v>
      </c>
      <c r="AR663">
        <v>0</v>
      </c>
      <c r="AT663" s="10">
        <v>0</v>
      </c>
      <c r="AV663" s="10">
        <v>0</v>
      </c>
      <c r="AW663" s="10">
        <v>0</v>
      </c>
      <c r="AY663" s="10">
        <v>0</v>
      </c>
      <c r="BA663" s="10">
        <v>0</v>
      </c>
      <c r="BB663">
        <v>0</v>
      </c>
      <c r="BD663" s="10">
        <v>0</v>
      </c>
      <c r="BE663" s="10">
        <f>C663-BC663</f>
        <v>35</v>
      </c>
      <c r="BJ663" s="17">
        <f t="shared" si="20"/>
        <v>0</v>
      </c>
      <c r="BK663" s="17">
        <f t="shared" si="21"/>
        <v>0</v>
      </c>
      <c r="BM663" s="17">
        <v>0</v>
      </c>
      <c r="BN663" s="10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</row>
    <row r="664" spans="1:72" x14ac:dyDescent="0.25">
      <c r="A664">
        <v>638</v>
      </c>
      <c r="B664" s="17">
        <v>663</v>
      </c>
      <c r="C664" s="10">
        <v>35</v>
      </c>
      <c r="D664" t="s">
        <v>255</v>
      </c>
      <c r="E664">
        <v>0</v>
      </c>
      <c r="F664">
        <v>1</v>
      </c>
      <c r="G664" s="10">
        <v>9</v>
      </c>
      <c r="H664" s="10">
        <v>4</v>
      </c>
      <c r="I664" s="10">
        <v>4</v>
      </c>
      <c r="J664" s="2" t="s">
        <v>98</v>
      </c>
      <c r="K664" s="10">
        <v>2</v>
      </c>
      <c r="L664" s="2" t="s">
        <v>40</v>
      </c>
      <c r="M664" s="10">
        <v>0</v>
      </c>
      <c r="N664" s="10">
        <v>5</v>
      </c>
      <c r="O664" s="10">
        <v>0</v>
      </c>
      <c r="P664" s="10">
        <v>5</v>
      </c>
      <c r="Q664" s="10">
        <v>9</v>
      </c>
      <c r="R664" s="10">
        <v>4</v>
      </c>
      <c r="U664">
        <v>1</v>
      </c>
      <c r="V664" s="17">
        <v>0</v>
      </c>
      <c r="W664" t="s">
        <v>19</v>
      </c>
      <c r="X664" t="s">
        <v>15</v>
      </c>
      <c r="Y664" t="s">
        <v>66</v>
      </c>
      <c r="AF664" s="10">
        <v>0</v>
      </c>
      <c r="AG664" s="10">
        <v>0</v>
      </c>
      <c r="AH664" s="10">
        <v>0</v>
      </c>
      <c r="AI664" s="10">
        <v>0</v>
      </c>
      <c r="AJ664" s="10">
        <v>0</v>
      </c>
      <c r="AK664" s="10">
        <v>0</v>
      </c>
      <c r="AL664" s="10">
        <v>0</v>
      </c>
      <c r="AM664" s="10">
        <v>0</v>
      </c>
      <c r="AN664" s="10">
        <v>0</v>
      </c>
      <c r="AO664" t="s">
        <v>152</v>
      </c>
      <c r="AP664" s="10">
        <v>1</v>
      </c>
      <c r="AQ664" t="s">
        <v>14</v>
      </c>
      <c r="AR664">
        <v>0</v>
      </c>
      <c r="AT664" s="10">
        <v>0</v>
      </c>
      <c r="AV664" s="10">
        <v>0</v>
      </c>
      <c r="AW664" s="10">
        <v>0</v>
      </c>
      <c r="AY664" s="10">
        <v>0</v>
      </c>
      <c r="BA664" s="10">
        <v>0</v>
      </c>
      <c r="BB664">
        <v>0</v>
      </c>
      <c r="BD664" s="10">
        <v>0</v>
      </c>
      <c r="BE664" s="10">
        <f>C664-BC664</f>
        <v>35</v>
      </c>
      <c r="BJ664" s="17">
        <f t="shared" si="20"/>
        <v>0</v>
      </c>
      <c r="BK664" s="17">
        <f t="shared" si="21"/>
        <v>0</v>
      </c>
      <c r="BM664" s="17">
        <v>0</v>
      </c>
      <c r="BN664" s="10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</row>
    <row r="665" spans="1:72" x14ac:dyDescent="0.25">
      <c r="A665">
        <v>892</v>
      </c>
      <c r="B665" s="17">
        <v>664</v>
      </c>
      <c r="C665" s="10">
        <v>35</v>
      </c>
      <c r="D665" t="s">
        <v>255</v>
      </c>
      <c r="E665">
        <v>0</v>
      </c>
      <c r="F665">
        <v>1</v>
      </c>
      <c r="G665" s="10">
        <v>9</v>
      </c>
      <c r="H665" s="10">
        <v>2</v>
      </c>
      <c r="I665" s="10">
        <v>7</v>
      </c>
      <c r="J665" s="2" t="s">
        <v>98</v>
      </c>
      <c r="K665" s="10">
        <v>2</v>
      </c>
      <c r="L665" s="2" t="s">
        <v>40</v>
      </c>
      <c r="M665" s="10">
        <v>0</v>
      </c>
      <c r="N665" s="10">
        <v>2</v>
      </c>
      <c r="O665" s="10">
        <v>5</v>
      </c>
      <c r="P665" s="10">
        <v>7</v>
      </c>
      <c r="Q665" s="10">
        <v>11</v>
      </c>
      <c r="R665" s="10">
        <v>4</v>
      </c>
      <c r="U665">
        <v>0</v>
      </c>
      <c r="V665" s="17">
        <v>0</v>
      </c>
      <c r="AF665" s="10">
        <v>0</v>
      </c>
      <c r="AG665" s="10">
        <v>0</v>
      </c>
      <c r="AH665" s="10">
        <v>0</v>
      </c>
      <c r="AI665" s="10">
        <v>0</v>
      </c>
      <c r="AJ665" s="10">
        <v>0</v>
      </c>
      <c r="AK665" s="10">
        <v>0</v>
      </c>
      <c r="AL665" s="10">
        <v>0</v>
      </c>
      <c r="AM665" s="10">
        <v>0</v>
      </c>
      <c r="AN665" s="10">
        <v>0</v>
      </c>
      <c r="AO665" t="s">
        <v>41</v>
      </c>
      <c r="AP665" s="10">
        <v>0</v>
      </c>
      <c r="AQ665" t="s">
        <v>14</v>
      </c>
      <c r="AR665">
        <v>0</v>
      </c>
      <c r="AT665" s="10">
        <v>0</v>
      </c>
      <c r="AV665" s="10">
        <v>0</v>
      </c>
      <c r="AW665" s="10">
        <v>0</v>
      </c>
      <c r="AY665" s="10">
        <v>0</v>
      </c>
      <c r="BA665" s="10">
        <v>0</v>
      </c>
      <c r="BB665">
        <v>0</v>
      </c>
      <c r="BD665" s="10">
        <v>0</v>
      </c>
      <c r="BE665" s="10">
        <f>C665-BC665</f>
        <v>35</v>
      </c>
      <c r="BJ665" s="17">
        <f t="shared" si="20"/>
        <v>0</v>
      </c>
      <c r="BK665" s="17">
        <f t="shared" si="21"/>
        <v>0</v>
      </c>
      <c r="BM665" s="17">
        <v>0</v>
      </c>
      <c r="BN665" s="10">
        <v>0</v>
      </c>
      <c r="BO665">
        <v>1</v>
      </c>
      <c r="BP665">
        <v>1</v>
      </c>
      <c r="BQ665">
        <v>0</v>
      </c>
      <c r="BR665">
        <v>0</v>
      </c>
      <c r="BS665">
        <v>0</v>
      </c>
      <c r="BT665">
        <v>0</v>
      </c>
    </row>
    <row r="666" spans="1:72" x14ac:dyDescent="0.25">
      <c r="A666">
        <v>807</v>
      </c>
      <c r="B666" s="17">
        <v>665</v>
      </c>
      <c r="C666" s="10">
        <v>39</v>
      </c>
      <c r="D666" t="s">
        <v>255</v>
      </c>
      <c r="E666">
        <v>0</v>
      </c>
      <c r="F666">
        <v>1</v>
      </c>
      <c r="G666" s="10">
        <v>9</v>
      </c>
      <c r="H666" s="10">
        <v>6</v>
      </c>
      <c r="I666" s="10">
        <v>6</v>
      </c>
      <c r="J666" s="2" t="s">
        <v>98</v>
      </c>
      <c r="K666" s="10">
        <v>2</v>
      </c>
      <c r="L666" s="2" t="s">
        <v>40</v>
      </c>
      <c r="M666" s="10">
        <v>0</v>
      </c>
      <c r="N666" s="10">
        <v>3</v>
      </c>
      <c r="O666" s="10">
        <v>0</v>
      </c>
      <c r="P666" s="10">
        <v>3</v>
      </c>
      <c r="Q666" s="10">
        <v>11</v>
      </c>
      <c r="R666" s="10">
        <v>8</v>
      </c>
      <c r="U666">
        <v>1</v>
      </c>
      <c r="V666" s="17">
        <v>0</v>
      </c>
      <c r="W666" t="s">
        <v>66</v>
      </c>
      <c r="AF666" s="10">
        <v>0</v>
      </c>
      <c r="AG666" s="10">
        <v>0</v>
      </c>
      <c r="AH666" s="10">
        <v>0</v>
      </c>
      <c r="AI666" s="10">
        <v>0</v>
      </c>
      <c r="AJ666" s="10">
        <v>0</v>
      </c>
      <c r="AK666" s="10">
        <v>0</v>
      </c>
      <c r="AL666" s="10">
        <v>0</v>
      </c>
      <c r="AM666" s="10">
        <v>0</v>
      </c>
      <c r="AN666" s="10">
        <v>0</v>
      </c>
      <c r="AO666" t="s">
        <v>343</v>
      </c>
      <c r="AP666" s="10">
        <v>1</v>
      </c>
      <c r="AQ666" t="s">
        <v>14</v>
      </c>
      <c r="AR666">
        <v>0</v>
      </c>
      <c r="AT666" s="10">
        <v>0</v>
      </c>
      <c r="AV666" s="10">
        <v>0</v>
      </c>
      <c r="AW666" s="10">
        <v>0</v>
      </c>
      <c r="AY666" s="10">
        <v>0</v>
      </c>
      <c r="BA666" s="10">
        <v>0</v>
      </c>
      <c r="BB666">
        <v>0</v>
      </c>
      <c r="BD666" s="10">
        <v>0</v>
      </c>
      <c r="BE666" s="10">
        <f>C666-BC666</f>
        <v>39</v>
      </c>
      <c r="BJ666" s="17">
        <f t="shared" si="20"/>
        <v>0</v>
      </c>
      <c r="BK666" s="17">
        <f t="shared" si="21"/>
        <v>0</v>
      </c>
      <c r="BM666" s="17">
        <v>0</v>
      </c>
      <c r="BN666" s="10">
        <v>0</v>
      </c>
      <c r="BO666">
        <v>1</v>
      </c>
      <c r="BP666">
        <v>1</v>
      </c>
      <c r="BQ666">
        <v>0</v>
      </c>
      <c r="BR666">
        <v>0</v>
      </c>
      <c r="BS666">
        <v>0</v>
      </c>
      <c r="BT666">
        <v>0</v>
      </c>
    </row>
    <row r="667" spans="1:72" x14ac:dyDescent="0.25">
      <c r="A667">
        <v>159</v>
      </c>
      <c r="B667" s="17">
        <v>666</v>
      </c>
      <c r="C667" s="10">
        <v>40</v>
      </c>
      <c r="D667" t="s">
        <v>255</v>
      </c>
      <c r="E667">
        <v>0</v>
      </c>
      <c r="F667">
        <v>1</v>
      </c>
      <c r="G667" s="10">
        <v>9</v>
      </c>
      <c r="H667" s="10">
        <v>1</v>
      </c>
      <c r="I667" s="10">
        <v>1</v>
      </c>
      <c r="J667" s="2" t="s">
        <v>104</v>
      </c>
      <c r="K667" s="10">
        <v>1</v>
      </c>
      <c r="L667" s="2"/>
      <c r="M667" s="10">
        <v>0</v>
      </c>
      <c r="N667" s="10">
        <v>8</v>
      </c>
      <c r="O667" s="10">
        <v>0</v>
      </c>
      <c r="P667" s="10">
        <v>8</v>
      </c>
      <c r="U667">
        <v>1</v>
      </c>
      <c r="V667" s="17">
        <v>0</v>
      </c>
      <c r="W667" t="s">
        <v>19</v>
      </c>
      <c r="X667" s="2" t="s">
        <v>15</v>
      </c>
      <c r="AF667" s="10">
        <v>0</v>
      </c>
      <c r="AG667" s="10">
        <v>0</v>
      </c>
      <c r="AH667" s="10">
        <v>0</v>
      </c>
      <c r="AI667" s="10">
        <v>0</v>
      </c>
      <c r="AJ667" s="10">
        <v>0</v>
      </c>
      <c r="AK667" s="10">
        <v>0</v>
      </c>
      <c r="AL667" s="10">
        <v>0</v>
      </c>
      <c r="AM667" s="10">
        <v>0</v>
      </c>
      <c r="AN667" s="10">
        <v>0</v>
      </c>
      <c r="AO667" t="s">
        <v>20</v>
      </c>
      <c r="AP667" s="10">
        <v>1</v>
      </c>
      <c r="AQ667" t="s">
        <v>27</v>
      </c>
      <c r="AR667">
        <v>0</v>
      </c>
      <c r="AT667" s="10">
        <v>0</v>
      </c>
      <c r="AV667" s="10">
        <v>0</v>
      </c>
      <c r="AW667" s="10">
        <v>0</v>
      </c>
      <c r="AY667" s="10">
        <v>0</v>
      </c>
      <c r="BA667" s="10">
        <v>0</v>
      </c>
      <c r="BB667">
        <v>1</v>
      </c>
      <c r="BC667">
        <v>30</v>
      </c>
      <c r="BD667" s="10">
        <v>1</v>
      </c>
      <c r="BE667" s="10">
        <f>C667-BC667</f>
        <v>10</v>
      </c>
      <c r="BG667" t="s">
        <v>80</v>
      </c>
      <c r="BH667" s="10">
        <v>1</v>
      </c>
      <c r="BI667">
        <v>2</v>
      </c>
      <c r="BJ667" s="17">
        <f t="shared" si="20"/>
        <v>0.1</v>
      </c>
      <c r="BK667" s="17">
        <f t="shared" si="21"/>
        <v>1</v>
      </c>
      <c r="BM667" s="18">
        <v>1</v>
      </c>
      <c r="BN667" s="10">
        <v>2</v>
      </c>
      <c r="BO667">
        <v>0</v>
      </c>
      <c r="BP667">
        <v>1</v>
      </c>
      <c r="BQ667">
        <v>0</v>
      </c>
      <c r="BR667">
        <v>0</v>
      </c>
      <c r="BS667">
        <v>0</v>
      </c>
      <c r="BT667">
        <v>0</v>
      </c>
    </row>
    <row r="668" spans="1:72" x14ac:dyDescent="0.25">
      <c r="A668">
        <v>478</v>
      </c>
      <c r="B668" s="17">
        <v>667</v>
      </c>
      <c r="C668" s="10">
        <v>40</v>
      </c>
      <c r="D668" t="s">
        <v>255</v>
      </c>
      <c r="E668">
        <v>0</v>
      </c>
      <c r="F668">
        <v>1</v>
      </c>
      <c r="G668" s="10">
        <v>9</v>
      </c>
      <c r="H668" s="10">
        <v>2</v>
      </c>
      <c r="I668" s="10">
        <v>3</v>
      </c>
      <c r="J668" s="2" t="s">
        <v>98</v>
      </c>
      <c r="K668" s="10">
        <v>2</v>
      </c>
      <c r="L668" s="2" t="s">
        <v>40</v>
      </c>
      <c r="M668" s="10">
        <v>0</v>
      </c>
      <c r="N668" s="10">
        <v>6</v>
      </c>
      <c r="O668" s="10">
        <v>1</v>
      </c>
      <c r="P668" s="10">
        <v>7</v>
      </c>
      <c r="Q668" s="10">
        <v>13</v>
      </c>
      <c r="R668" s="10">
        <v>6</v>
      </c>
      <c r="U668">
        <v>1</v>
      </c>
      <c r="V668" s="17">
        <v>0</v>
      </c>
      <c r="W668" t="s">
        <v>19</v>
      </c>
      <c r="AF668" s="10">
        <v>0</v>
      </c>
      <c r="AG668" s="10">
        <v>0</v>
      </c>
      <c r="AH668" s="10">
        <v>0</v>
      </c>
      <c r="AI668" s="10">
        <v>0</v>
      </c>
      <c r="AJ668" s="10">
        <v>0</v>
      </c>
      <c r="AK668" s="10">
        <v>0</v>
      </c>
      <c r="AL668" s="10">
        <v>0</v>
      </c>
      <c r="AM668" s="10">
        <v>0</v>
      </c>
      <c r="AN668" s="10">
        <v>0</v>
      </c>
      <c r="AO668" t="s">
        <v>213</v>
      </c>
      <c r="AP668" s="10">
        <v>1</v>
      </c>
      <c r="AQ668" t="s">
        <v>26</v>
      </c>
      <c r="AR668">
        <v>1</v>
      </c>
      <c r="AS668" t="s">
        <v>50</v>
      </c>
      <c r="AT668" s="10">
        <v>0</v>
      </c>
      <c r="AV668" s="10">
        <v>0</v>
      </c>
      <c r="AW668" s="10">
        <v>0</v>
      </c>
      <c r="AY668" s="10">
        <v>0</v>
      </c>
      <c r="BA668" s="10">
        <v>0</v>
      </c>
      <c r="BB668">
        <v>0</v>
      </c>
      <c r="BD668" s="10">
        <v>0</v>
      </c>
      <c r="BE668" s="10">
        <f>C668-BC668</f>
        <v>40</v>
      </c>
      <c r="BJ668" s="17">
        <f t="shared" si="20"/>
        <v>0</v>
      </c>
      <c r="BK668" s="17">
        <f t="shared" si="21"/>
        <v>0</v>
      </c>
      <c r="BM668" s="17">
        <v>0</v>
      </c>
      <c r="BN668" s="10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</row>
    <row r="669" spans="1:72" x14ac:dyDescent="0.25">
      <c r="A669">
        <v>701</v>
      </c>
      <c r="B669" s="17">
        <v>668</v>
      </c>
      <c r="C669" s="10">
        <v>40</v>
      </c>
      <c r="D669" t="s">
        <v>255</v>
      </c>
      <c r="E669">
        <v>0</v>
      </c>
      <c r="F669">
        <v>0</v>
      </c>
      <c r="G669" s="10">
        <v>9</v>
      </c>
      <c r="H669" s="10">
        <v>6</v>
      </c>
      <c r="I669" s="10">
        <v>9</v>
      </c>
      <c r="J669" s="2" t="s">
        <v>98</v>
      </c>
      <c r="K669" s="10">
        <v>2</v>
      </c>
      <c r="L669" s="2" t="s">
        <v>40</v>
      </c>
      <c r="M669" s="10">
        <v>0</v>
      </c>
      <c r="N669" s="10">
        <v>0</v>
      </c>
      <c r="O669" s="10">
        <v>3</v>
      </c>
      <c r="P669" s="10">
        <v>3</v>
      </c>
      <c r="Q669" s="10">
        <v>7</v>
      </c>
      <c r="R669" s="10">
        <v>4</v>
      </c>
      <c r="U669">
        <v>0</v>
      </c>
      <c r="V669" s="17">
        <v>0</v>
      </c>
      <c r="X669" s="17"/>
      <c r="AF669" s="10">
        <v>0</v>
      </c>
      <c r="AG669" s="10">
        <v>0</v>
      </c>
      <c r="AH669" s="10">
        <v>0</v>
      </c>
      <c r="AI669" s="10">
        <v>0</v>
      </c>
      <c r="AJ669" s="10">
        <v>0</v>
      </c>
      <c r="AK669" s="10">
        <v>0</v>
      </c>
      <c r="AL669" s="10">
        <v>0</v>
      </c>
      <c r="AM669" s="10">
        <v>0</v>
      </c>
      <c r="AN669" s="10">
        <v>0</v>
      </c>
      <c r="AO669" t="s">
        <v>301</v>
      </c>
      <c r="AP669" s="10">
        <v>1</v>
      </c>
      <c r="AQ669" t="s">
        <v>26</v>
      </c>
      <c r="AR669">
        <v>1</v>
      </c>
      <c r="AS669" t="s">
        <v>50</v>
      </c>
      <c r="AT669" s="10">
        <v>0</v>
      </c>
      <c r="AV669" s="10">
        <v>0</v>
      </c>
      <c r="AW669" s="10">
        <v>0</v>
      </c>
      <c r="AY669" s="10">
        <v>0</v>
      </c>
      <c r="BA669" s="10">
        <v>0</v>
      </c>
      <c r="BB669">
        <v>0</v>
      </c>
      <c r="BD669" s="10">
        <v>0</v>
      </c>
      <c r="BE669" s="10">
        <f>C669-BC669</f>
        <v>40</v>
      </c>
      <c r="BJ669" s="17">
        <f t="shared" si="20"/>
        <v>0</v>
      </c>
      <c r="BK669" s="17">
        <f t="shared" si="21"/>
        <v>0</v>
      </c>
      <c r="BM669" s="17">
        <v>0</v>
      </c>
      <c r="BN669" s="10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</row>
    <row r="670" spans="1:72" x14ac:dyDescent="0.25">
      <c r="A670">
        <v>716</v>
      </c>
      <c r="B670" s="17">
        <v>669</v>
      </c>
      <c r="C670" s="10">
        <v>40</v>
      </c>
      <c r="D670" t="s">
        <v>255</v>
      </c>
      <c r="E670">
        <v>0</v>
      </c>
      <c r="F670">
        <v>1</v>
      </c>
      <c r="G670" s="10">
        <v>9</v>
      </c>
      <c r="H670" s="10">
        <v>5</v>
      </c>
      <c r="I670" s="10">
        <v>7</v>
      </c>
      <c r="J670" s="2" t="s">
        <v>98</v>
      </c>
      <c r="K670" s="10">
        <v>2</v>
      </c>
      <c r="L670" s="2" t="s">
        <v>40</v>
      </c>
      <c r="M670" s="10">
        <v>0</v>
      </c>
      <c r="N670" s="10">
        <v>2</v>
      </c>
      <c r="O670" s="10">
        <v>2</v>
      </c>
      <c r="P670" s="10">
        <v>4</v>
      </c>
      <c r="Q670" s="10">
        <v>12</v>
      </c>
      <c r="R670" s="10">
        <v>8</v>
      </c>
      <c r="U670">
        <v>0</v>
      </c>
      <c r="V670" s="17">
        <v>0</v>
      </c>
      <c r="AF670" s="10">
        <v>0</v>
      </c>
      <c r="AG670" s="10">
        <v>0</v>
      </c>
      <c r="AH670" s="10">
        <v>0</v>
      </c>
      <c r="AI670" s="10">
        <v>0</v>
      </c>
      <c r="AJ670" s="10">
        <v>0</v>
      </c>
      <c r="AK670" s="10">
        <v>0</v>
      </c>
      <c r="AL670" s="10">
        <v>0</v>
      </c>
      <c r="AM670" s="10">
        <v>0</v>
      </c>
      <c r="AN670" s="10">
        <v>0</v>
      </c>
      <c r="AO670" t="s">
        <v>144</v>
      </c>
      <c r="AP670" s="10">
        <v>1</v>
      </c>
      <c r="AQ670" t="s">
        <v>14</v>
      </c>
      <c r="AR670">
        <v>0</v>
      </c>
      <c r="AT670" s="10">
        <v>1</v>
      </c>
      <c r="AV670" s="10">
        <v>0</v>
      </c>
      <c r="AW670" s="10">
        <v>0</v>
      </c>
      <c r="AY670" s="10">
        <v>0</v>
      </c>
      <c r="BA670" s="10">
        <v>0</v>
      </c>
      <c r="BB670">
        <v>0</v>
      </c>
      <c r="BD670" s="10">
        <v>0</v>
      </c>
      <c r="BE670" s="10">
        <f>C670-BC670</f>
        <v>40</v>
      </c>
      <c r="BJ670" s="17">
        <f t="shared" si="20"/>
        <v>0</v>
      </c>
      <c r="BK670" s="17">
        <f t="shared" si="21"/>
        <v>0</v>
      </c>
      <c r="BM670" s="17">
        <v>0</v>
      </c>
      <c r="BN670" s="1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</row>
    <row r="671" spans="1:72" x14ac:dyDescent="0.25">
      <c r="A671">
        <v>828</v>
      </c>
      <c r="B671" s="17">
        <v>670</v>
      </c>
      <c r="C671" s="10">
        <v>40</v>
      </c>
      <c r="D671" t="s">
        <v>255</v>
      </c>
      <c r="E671">
        <v>0</v>
      </c>
      <c r="F671">
        <v>1</v>
      </c>
      <c r="G671" s="10">
        <v>9</v>
      </c>
      <c r="H671" s="10">
        <v>4</v>
      </c>
      <c r="I671" s="10">
        <v>7</v>
      </c>
      <c r="J671" s="2" t="s">
        <v>98</v>
      </c>
      <c r="K671" s="10">
        <v>2</v>
      </c>
      <c r="L671" s="2" t="s">
        <v>40</v>
      </c>
      <c r="M671" s="10">
        <v>0</v>
      </c>
      <c r="N671" s="10">
        <v>2</v>
      </c>
      <c r="O671" s="10">
        <v>3</v>
      </c>
      <c r="P671" s="10">
        <v>5</v>
      </c>
      <c r="Q671" s="10">
        <v>14</v>
      </c>
      <c r="R671" s="10">
        <v>9</v>
      </c>
      <c r="U671">
        <v>1</v>
      </c>
      <c r="V671" s="17">
        <v>1</v>
      </c>
      <c r="W671" t="s">
        <v>19</v>
      </c>
      <c r="AF671" s="10">
        <v>0</v>
      </c>
      <c r="AG671" s="10">
        <v>0</v>
      </c>
      <c r="AH671" s="10">
        <v>0</v>
      </c>
      <c r="AI671" s="10">
        <v>0</v>
      </c>
      <c r="AJ671" s="10">
        <v>0</v>
      </c>
      <c r="AK671" s="10">
        <v>0</v>
      </c>
      <c r="AL671" s="10">
        <v>0</v>
      </c>
      <c r="AM671" s="10">
        <v>0</v>
      </c>
      <c r="AN671" s="10">
        <v>0</v>
      </c>
      <c r="AO671" t="s">
        <v>107</v>
      </c>
      <c r="AP671" s="10">
        <v>1</v>
      </c>
      <c r="AQ671" t="s">
        <v>14</v>
      </c>
      <c r="AR671">
        <v>0</v>
      </c>
      <c r="AT671" s="10">
        <v>0</v>
      </c>
      <c r="AV671" s="10">
        <v>0</v>
      </c>
      <c r="AW671" s="10">
        <v>0</v>
      </c>
      <c r="AY671" s="10">
        <v>0</v>
      </c>
      <c r="BA671" s="10">
        <v>0</v>
      </c>
      <c r="BB671">
        <v>0</v>
      </c>
      <c r="BD671" s="10">
        <v>0</v>
      </c>
      <c r="BE671" s="10">
        <f>C671-BC671</f>
        <v>40</v>
      </c>
      <c r="BJ671" s="17">
        <f t="shared" si="20"/>
        <v>0</v>
      </c>
      <c r="BK671" s="17">
        <f t="shared" si="21"/>
        <v>0</v>
      </c>
      <c r="BM671" s="17">
        <v>0</v>
      </c>
      <c r="BN671" s="10">
        <v>0</v>
      </c>
      <c r="BO671">
        <v>1</v>
      </c>
      <c r="BP671">
        <v>1</v>
      </c>
      <c r="BQ671">
        <v>0</v>
      </c>
      <c r="BR671">
        <v>0</v>
      </c>
      <c r="BS671">
        <v>0</v>
      </c>
      <c r="BT671">
        <v>0</v>
      </c>
    </row>
    <row r="672" spans="1:72" x14ac:dyDescent="0.25">
      <c r="A672">
        <v>793</v>
      </c>
      <c r="B672" s="17">
        <v>671</v>
      </c>
      <c r="C672" s="10">
        <v>42</v>
      </c>
      <c r="D672" t="s">
        <v>255</v>
      </c>
      <c r="E672">
        <v>0</v>
      </c>
      <c r="F672">
        <v>1</v>
      </c>
      <c r="G672" s="10">
        <v>9</v>
      </c>
      <c r="H672" s="10">
        <v>3</v>
      </c>
      <c r="I672" s="10">
        <v>3</v>
      </c>
      <c r="J672" s="2" t="s">
        <v>98</v>
      </c>
      <c r="K672" s="10">
        <v>2</v>
      </c>
      <c r="L672" s="2" t="s">
        <v>40</v>
      </c>
      <c r="M672" s="10">
        <v>0</v>
      </c>
      <c r="N672" s="10">
        <v>6</v>
      </c>
      <c r="O672" s="10">
        <v>0</v>
      </c>
      <c r="P672" s="10">
        <v>6</v>
      </c>
      <c r="Q672" s="10">
        <v>14</v>
      </c>
      <c r="R672" s="10">
        <v>8</v>
      </c>
      <c r="U672">
        <v>1</v>
      </c>
      <c r="V672" s="17">
        <v>1</v>
      </c>
      <c r="W672" t="s">
        <v>19</v>
      </c>
      <c r="X672" t="s">
        <v>15</v>
      </c>
      <c r="AF672" s="10">
        <v>0</v>
      </c>
      <c r="AG672" s="10">
        <v>0</v>
      </c>
      <c r="AH672" s="10">
        <v>0</v>
      </c>
      <c r="AI672" s="10">
        <v>0</v>
      </c>
      <c r="AJ672" s="10">
        <v>0</v>
      </c>
      <c r="AK672" s="10">
        <v>0</v>
      </c>
      <c r="AL672" s="10">
        <v>0</v>
      </c>
      <c r="AM672" s="10">
        <v>0</v>
      </c>
      <c r="AN672" s="10">
        <v>0</v>
      </c>
      <c r="AO672" t="s">
        <v>18</v>
      </c>
      <c r="AP672" s="10">
        <v>1</v>
      </c>
      <c r="AQ672" t="s">
        <v>14</v>
      </c>
      <c r="AR672">
        <v>0</v>
      </c>
      <c r="AT672" s="10">
        <v>0</v>
      </c>
      <c r="AV672" s="10">
        <v>0</v>
      </c>
      <c r="AW672" s="10">
        <v>0</v>
      </c>
      <c r="AY672" s="10">
        <v>0</v>
      </c>
      <c r="BA672" s="10">
        <v>0</v>
      </c>
      <c r="BB672">
        <v>0</v>
      </c>
      <c r="BD672" s="10">
        <v>0</v>
      </c>
      <c r="BE672" s="10">
        <f>C672-BC672</f>
        <v>42</v>
      </c>
      <c r="BJ672" s="17">
        <f t="shared" si="20"/>
        <v>0</v>
      </c>
      <c r="BK672" s="17">
        <f t="shared" si="21"/>
        <v>0</v>
      </c>
      <c r="BM672" s="17">
        <v>0</v>
      </c>
      <c r="BN672" s="10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</row>
    <row r="673" spans="1:72" x14ac:dyDescent="0.25">
      <c r="A673">
        <v>790</v>
      </c>
      <c r="B673" s="17">
        <v>672</v>
      </c>
      <c r="C673" s="10">
        <v>43</v>
      </c>
      <c r="D673" t="s">
        <v>255</v>
      </c>
      <c r="E673">
        <v>0</v>
      </c>
      <c r="F673">
        <v>0</v>
      </c>
      <c r="G673" s="10">
        <v>9</v>
      </c>
      <c r="H673" s="10">
        <v>8</v>
      </c>
      <c r="I673" s="10">
        <v>8</v>
      </c>
      <c r="J673" s="2" t="s">
        <v>98</v>
      </c>
      <c r="K673" s="10">
        <v>2</v>
      </c>
      <c r="L673" s="2" t="s">
        <v>40</v>
      </c>
      <c r="M673" s="10">
        <v>0</v>
      </c>
      <c r="N673" s="10">
        <v>1</v>
      </c>
      <c r="O673" s="10">
        <v>0</v>
      </c>
      <c r="P673" s="10">
        <v>1</v>
      </c>
      <c r="Q673" s="10">
        <v>10</v>
      </c>
      <c r="R673" s="10">
        <v>9</v>
      </c>
      <c r="U673">
        <v>0</v>
      </c>
      <c r="V673" s="17">
        <v>0</v>
      </c>
      <c r="AF673" s="10">
        <v>0</v>
      </c>
      <c r="AG673" s="10">
        <v>0</v>
      </c>
      <c r="AH673" s="10">
        <v>0</v>
      </c>
      <c r="AI673" s="10">
        <v>0</v>
      </c>
      <c r="AJ673" s="10">
        <v>0</v>
      </c>
      <c r="AK673" s="10">
        <v>0</v>
      </c>
      <c r="AL673" s="10">
        <v>0</v>
      </c>
      <c r="AM673" s="10">
        <v>0</v>
      </c>
      <c r="AN673" s="10">
        <v>0</v>
      </c>
      <c r="AO673" t="s">
        <v>171</v>
      </c>
      <c r="AP673" s="10">
        <v>0</v>
      </c>
      <c r="AQ673" t="s">
        <v>14</v>
      </c>
      <c r="AR673">
        <v>0</v>
      </c>
      <c r="AT673" s="10">
        <v>0</v>
      </c>
      <c r="AV673" s="10">
        <v>0</v>
      </c>
      <c r="AW673" s="10">
        <v>0</v>
      </c>
      <c r="AY673" s="10">
        <v>0</v>
      </c>
      <c r="BA673" s="10">
        <v>0</v>
      </c>
      <c r="BB673">
        <v>0</v>
      </c>
      <c r="BD673" s="10">
        <v>0</v>
      </c>
      <c r="BE673" s="10">
        <f>C673-BC673</f>
        <v>43</v>
      </c>
      <c r="BJ673" s="17">
        <f t="shared" si="20"/>
        <v>0</v>
      </c>
      <c r="BK673" s="17">
        <f t="shared" si="21"/>
        <v>0</v>
      </c>
      <c r="BM673" s="17">
        <v>0</v>
      </c>
      <c r="BN673" s="10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</row>
    <row r="674" spans="1:72" x14ac:dyDescent="0.25">
      <c r="A674">
        <v>872</v>
      </c>
      <c r="B674" s="17">
        <v>673</v>
      </c>
      <c r="C674" s="10">
        <v>43</v>
      </c>
      <c r="D674" t="s">
        <v>255</v>
      </c>
      <c r="E674">
        <v>0</v>
      </c>
      <c r="F674">
        <v>1</v>
      </c>
      <c r="G674" s="10">
        <v>9</v>
      </c>
      <c r="H674" s="10">
        <v>2</v>
      </c>
      <c r="I674" s="10">
        <v>2</v>
      </c>
      <c r="J674" s="2" t="s">
        <v>98</v>
      </c>
      <c r="K674" s="10">
        <v>2</v>
      </c>
      <c r="L674" s="2" t="s">
        <v>40</v>
      </c>
      <c r="M674" s="10">
        <v>0</v>
      </c>
      <c r="N674" s="10">
        <v>7</v>
      </c>
      <c r="O674" s="10">
        <v>0</v>
      </c>
      <c r="P674" s="10">
        <v>7</v>
      </c>
      <c r="Q674" s="10">
        <v>22</v>
      </c>
      <c r="R674" s="10">
        <v>15</v>
      </c>
      <c r="U674">
        <v>1</v>
      </c>
      <c r="V674" s="17">
        <v>1</v>
      </c>
      <c r="W674" t="s">
        <v>19</v>
      </c>
      <c r="X674" t="s">
        <v>108</v>
      </c>
      <c r="AF674" s="10">
        <v>0</v>
      </c>
      <c r="AG674" s="10">
        <v>0</v>
      </c>
      <c r="AH674" s="10">
        <v>0</v>
      </c>
      <c r="AI674" s="10">
        <v>0</v>
      </c>
      <c r="AJ674" s="10">
        <v>0</v>
      </c>
      <c r="AK674" s="10">
        <v>0</v>
      </c>
      <c r="AL674" s="10">
        <v>0</v>
      </c>
      <c r="AM674" s="10">
        <v>0</v>
      </c>
      <c r="AN674" s="10">
        <v>0</v>
      </c>
      <c r="AO674" t="s">
        <v>107</v>
      </c>
      <c r="AP674" s="10">
        <v>1</v>
      </c>
      <c r="AQ674" t="s">
        <v>14</v>
      </c>
      <c r="AR674">
        <v>0</v>
      </c>
      <c r="AT674" s="10">
        <v>0</v>
      </c>
      <c r="AV674" s="10">
        <v>0</v>
      </c>
      <c r="AW674" s="10">
        <v>0</v>
      </c>
      <c r="AY674" s="10">
        <v>0</v>
      </c>
      <c r="BA674" s="10">
        <v>0</v>
      </c>
      <c r="BB674">
        <v>0</v>
      </c>
      <c r="BD674" s="10">
        <v>0</v>
      </c>
      <c r="BE674" s="10">
        <f>C674-BC674</f>
        <v>43</v>
      </c>
      <c r="BJ674" s="17">
        <f t="shared" si="20"/>
        <v>0</v>
      </c>
      <c r="BK674" s="17">
        <f t="shared" si="21"/>
        <v>0</v>
      </c>
      <c r="BM674" s="17">
        <v>0</v>
      </c>
      <c r="BN674" s="10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</row>
    <row r="675" spans="1:72" x14ac:dyDescent="0.25">
      <c r="A675">
        <v>629</v>
      </c>
      <c r="B675" s="17">
        <v>674</v>
      </c>
      <c r="C675" s="10">
        <v>44</v>
      </c>
      <c r="D675" t="s">
        <v>255</v>
      </c>
      <c r="E675">
        <v>0</v>
      </c>
      <c r="F675">
        <v>0</v>
      </c>
      <c r="G675" s="10">
        <v>9</v>
      </c>
      <c r="H675" s="10">
        <v>6</v>
      </c>
      <c r="I675" s="10">
        <v>8</v>
      </c>
      <c r="J675" s="2" t="s">
        <v>98</v>
      </c>
      <c r="K675" s="10">
        <v>2</v>
      </c>
      <c r="L675" s="2" t="s">
        <v>57</v>
      </c>
      <c r="M675" s="10">
        <v>1</v>
      </c>
      <c r="N675" s="10">
        <v>1</v>
      </c>
      <c r="O675" s="10">
        <v>2</v>
      </c>
      <c r="P675" s="10">
        <v>3</v>
      </c>
      <c r="S675" s="10">
        <v>10</v>
      </c>
      <c r="T675" s="10">
        <v>7</v>
      </c>
      <c r="U675">
        <v>1</v>
      </c>
      <c r="V675" s="17">
        <v>1</v>
      </c>
      <c r="W675" t="s">
        <v>19</v>
      </c>
      <c r="X675" s="2" t="s">
        <v>58</v>
      </c>
      <c r="Y675" s="2" t="s">
        <v>15</v>
      </c>
      <c r="Z675" s="2" t="s">
        <v>45</v>
      </c>
      <c r="AA675" s="2" t="s">
        <v>66</v>
      </c>
      <c r="AB675" s="2" t="s">
        <v>106</v>
      </c>
      <c r="AC675" s="2" t="s">
        <v>267</v>
      </c>
      <c r="AD675" t="s">
        <v>244</v>
      </c>
      <c r="AE675" t="s">
        <v>243</v>
      </c>
      <c r="AF675" s="10">
        <v>1</v>
      </c>
      <c r="AG675" s="10">
        <v>0</v>
      </c>
      <c r="AH675" s="10">
        <v>0</v>
      </c>
      <c r="AI675" s="10">
        <v>0</v>
      </c>
      <c r="AJ675" s="10">
        <v>1</v>
      </c>
      <c r="AK675" s="10">
        <v>1</v>
      </c>
      <c r="AL675" s="10">
        <v>0</v>
      </c>
      <c r="AM675" s="10">
        <v>0</v>
      </c>
      <c r="AN675" s="10">
        <v>0</v>
      </c>
      <c r="AO675" t="s">
        <v>171</v>
      </c>
      <c r="AP675" s="10">
        <v>0</v>
      </c>
      <c r="AQ675" t="s">
        <v>14</v>
      </c>
      <c r="AR675">
        <v>0</v>
      </c>
      <c r="AT675" s="10">
        <v>1</v>
      </c>
      <c r="AV675" s="10">
        <v>0</v>
      </c>
      <c r="AW675" s="10">
        <v>0</v>
      </c>
      <c r="AY675" s="10">
        <v>0</v>
      </c>
      <c r="BA675" s="10">
        <v>0</v>
      </c>
      <c r="BB675">
        <v>0</v>
      </c>
      <c r="BD675" s="10">
        <v>0</v>
      </c>
      <c r="BE675" s="10">
        <f>C675-BC675</f>
        <v>44</v>
      </c>
      <c r="BJ675" s="17">
        <f t="shared" si="20"/>
        <v>0</v>
      </c>
      <c r="BK675" s="17">
        <f t="shared" si="21"/>
        <v>0</v>
      </c>
      <c r="BM675" s="17">
        <v>0</v>
      </c>
      <c r="BN675" s="10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</row>
    <row r="676" spans="1:72" x14ac:dyDescent="0.25">
      <c r="A676">
        <v>563</v>
      </c>
      <c r="B676" s="17">
        <v>675</v>
      </c>
      <c r="C676" s="10">
        <v>45</v>
      </c>
      <c r="D676" t="s">
        <v>256</v>
      </c>
      <c r="E676">
        <v>0</v>
      </c>
      <c r="F676">
        <v>0</v>
      </c>
      <c r="G676" s="10">
        <v>9</v>
      </c>
      <c r="H676" s="10">
        <v>3</v>
      </c>
      <c r="I676" s="10">
        <v>3</v>
      </c>
      <c r="J676" s="2" t="s">
        <v>98</v>
      </c>
      <c r="K676" s="10">
        <v>2</v>
      </c>
      <c r="L676" s="2" t="s">
        <v>40</v>
      </c>
      <c r="M676" s="10">
        <v>0</v>
      </c>
      <c r="N676" s="10">
        <v>6</v>
      </c>
      <c r="O676" s="10">
        <v>0</v>
      </c>
      <c r="P676" s="10">
        <v>6</v>
      </c>
      <c r="Q676" s="10">
        <v>11</v>
      </c>
      <c r="R676" s="10">
        <v>5</v>
      </c>
      <c r="U676">
        <v>0</v>
      </c>
      <c r="V676" s="17">
        <v>0</v>
      </c>
      <c r="AD676" t="s">
        <v>16</v>
      </c>
      <c r="AE676" t="s">
        <v>236</v>
      </c>
      <c r="AF676" s="17">
        <v>1</v>
      </c>
      <c r="AG676" s="10">
        <v>0</v>
      </c>
      <c r="AH676" s="17">
        <v>1</v>
      </c>
      <c r="AI676" s="17">
        <v>1</v>
      </c>
      <c r="AJ676" s="10">
        <v>0</v>
      </c>
      <c r="AK676" s="17">
        <v>1</v>
      </c>
      <c r="AL676" s="10">
        <v>0</v>
      </c>
      <c r="AM676" s="10">
        <v>0</v>
      </c>
      <c r="AN676" s="10">
        <v>0</v>
      </c>
      <c r="AO676" t="s">
        <v>171</v>
      </c>
      <c r="AP676" s="10">
        <v>0</v>
      </c>
      <c r="AQ676" t="s">
        <v>14</v>
      </c>
      <c r="AR676">
        <v>0</v>
      </c>
      <c r="AT676" s="10">
        <v>0</v>
      </c>
      <c r="AV676" s="10">
        <v>0</v>
      </c>
      <c r="AW676" s="10">
        <v>0</v>
      </c>
      <c r="AY676" s="10">
        <v>0</v>
      </c>
      <c r="BA676" s="10">
        <v>0</v>
      </c>
      <c r="BB676">
        <v>0</v>
      </c>
      <c r="BD676" s="10">
        <v>0</v>
      </c>
      <c r="BE676" s="10">
        <f>C676-BC676</f>
        <v>45</v>
      </c>
      <c r="BJ676" s="17">
        <f t="shared" si="20"/>
        <v>0</v>
      </c>
      <c r="BK676" s="17">
        <f t="shared" si="21"/>
        <v>0</v>
      </c>
      <c r="BM676" s="17">
        <v>0</v>
      </c>
      <c r="BN676" s="10">
        <v>0</v>
      </c>
      <c r="BO676">
        <v>1</v>
      </c>
      <c r="BP676">
        <v>1</v>
      </c>
      <c r="BQ676">
        <v>0</v>
      </c>
      <c r="BR676">
        <v>0</v>
      </c>
      <c r="BS676">
        <v>0</v>
      </c>
      <c r="BT676">
        <v>0</v>
      </c>
    </row>
    <row r="677" spans="1:72" x14ac:dyDescent="0.25">
      <c r="A677">
        <v>315</v>
      </c>
      <c r="B677" s="17">
        <v>676</v>
      </c>
      <c r="C677" s="10">
        <v>46</v>
      </c>
      <c r="D677" t="s">
        <v>256</v>
      </c>
      <c r="E677">
        <v>0</v>
      </c>
      <c r="F677">
        <v>0</v>
      </c>
      <c r="G677" s="10">
        <v>9</v>
      </c>
      <c r="H677" s="10">
        <v>7</v>
      </c>
      <c r="I677" s="10">
        <v>7</v>
      </c>
      <c r="J677" s="2" t="s">
        <v>98</v>
      </c>
      <c r="K677" s="10">
        <v>2</v>
      </c>
      <c r="L677" s="2" t="s">
        <v>40</v>
      </c>
      <c r="M677" s="10">
        <v>0</v>
      </c>
      <c r="N677" s="10">
        <v>2</v>
      </c>
      <c r="O677" s="10">
        <v>0</v>
      </c>
      <c r="P677" s="10">
        <v>2</v>
      </c>
      <c r="Q677" s="10">
        <v>16</v>
      </c>
      <c r="R677" s="10">
        <v>14</v>
      </c>
      <c r="U677">
        <v>0</v>
      </c>
      <c r="V677" s="17">
        <v>0</v>
      </c>
      <c r="AD677" t="s">
        <v>16</v>
      </c>
      <c r="AE677" t="s">
        <v>162</v>
      </c>
      <c r="AF677" s="17">
        <v>1</v>
      </c>
      <c r="AG677" s="17">
        <v>1</v>
      </c>
      <c r="AH677" s="17">
        <v>1</v>
      </c>
      <c r="AI677" s="17">
        <v>1</v>
      </c>
      <c r="AJ677" s="10">
        <v>0</v>
      </c>
      <c r="AK677" s="10">
        <v>0</v>
      </c>
      <c r="AL677" s="10">
        <v>0</v>
      </c>
      <c r="AM677" s="10">
        <v>0</v>
      </c>
      <c r="AN677" s="17">
        <v>1</v>
      </c>
      <c r="AO677" t="s">
        <v>171</v>
      </c>
      <c r="AP677" s="10">
        <v>0</v>
      </c>
      <c r="AQ677" t="s">
        <v>14</v>
      </c>
      <c r="AR677">
        <v>0</v>
      </c>
      <c r="AT677" s="10">
        <v>0</v>
      </c>
      <c r="AV677" s="10">
        <v>0</v>
      </c>
      <c r="AW677" s="10">
        <v>0</v>
      </c>
      <c r="AY677" s="10">
        <v>0</v>
      </c>
      <c r="BA677" s="10">
        <v>0</v>
      </c>
      <c r="BB677">
        <v>0</v>
      </c>
      <c r="BD677" s="10">
        <v>0</v>
      </c>
      <c r="BE677" s="10">
        <f>C677-BC677</f>
        <v>46</v>
      </c>
      <c r="BJ677" s="17">
        <f t="shared" si="20"/>
        <v>0</v>
      </c>
      <c r="BK677" s="17">
        <f t="shared" si="21"/>
        <v>0</v>
      </c>
      <c r="BM677" s="17">
        <v>0</v>
      </c>
      <c r="BN677" s="10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</row>
    <row r="678" spans="1:72" x14ac:dyDescent="0.25">
      <c r="A678">
        <v>325</v>
      </c>
      <c r="B678" s="17">
        <v>677</v>
      </c>
      <c r="C678" s="10">
        <v>46</v>
      </c>
      <c r="D678" t="s">
        <v>256</v>
      </c>
      <c r="E678">
        <v>0</v>
      </c>
      <c r="F678">
        <v>1</v>
      </c>
      <c r="G678" s="10">
        <v>9</v>
      </c>
      <c r="H678" s="10">
        <v>7</v>
      </c>
      <c r="I678" s="10">
        <v>7</v>
      </c>
      <c r="J678" s="2" t="s">
        <v>98</v>
      </c>
      <c r="K678" s="10">
        <v>2</v>
      </c>
      <c r="L678" s="2" t="s">
        <v>40</v>
      </c>
      <c r="M678" s="10">
        <v>0</v>
      </c>
      <c r="N678" s="10">
        <v>2</v>
      </c>
      <c r="O678" s="10">
        <v>0</v>
      </c>
      <c r="P678" s="10">
        <v>2</v>
      </c>
      <c r="Q678" s="10">
        <v>9</v>
      </c>
      <c r="R678" s="10">
        <v>7</v>
      </c>
      <c r="U678">
        <v>0</v>
      </c>
      <c r="V678" s="17">
        <v>0</v>
      </c>
      <c r="AF678" s="17">
        <v>0</v>
      </c>
      <c r="AG678" s="10">
        <v>0</v>
      </c>
      <c r="AH678" s="10">
        <v>0</v>
      </c>
      <c r="AI678" s="10">
        <v>0</v>
      </c>
      <c r="AJ678" s="10">
        <v>0</v>
      </c>
      <c r="AK678" s="10">
        <v>0</v>
      </c>
      <c r="AL678" s="10">
        <v>0</v>
      </c>
      <c r="AM678" s="10">
        <v>0</v>
      </c>
      <c r="AN678" s="10">
        <v>0</v>
      </c>
      <c r="AO678" t="s">
        <v>163</v>
      </c>
      <c r="AP678" s="10">
        <v>1</v>
      </c>
      <c r="AQ678" t="s">
        <v>14</v>
      </c>
      <c r="AR678">
        <v>0</v>
      </c>
      <c r="AT678" s="10">
        <v>0</v>
      </c>
      <c r="AV678" s="10">
        <v>0</v>
      </c>
      <c r="AW678" s="10">
        <v>0</v>
      </c>
      <c r="AY678" s="10">
        <v>0</v>
      </c>
      <c r="BA678" s="10">
        <v>0</v>
      </c>
      <c r="BB678">
        <v>0</v>
      </c>
      <c r="BD678" s="10">
        <v>0</v>
      </c>
      <c r="BE678" s="10">
        <f>C678-BC678</f>
        <v>46</v>
      </c>
      <c r="BJ678" s="17">
        <f t="shared" si="20"/>
        <v>0</v>
      </c>
      <c r="BK678" s="17">
        <f t="shared" si="21"/>
        <v>0</v>
      </c>
      <c r="BM678" s="17">
        <v>0</v>
      </c>
      <c r="BN678" s="10">
        <v>0</v>
      </c>
      <c r="BO678">
        <v>1</v>
      </c>
      <c r="BP678">
        <v>1</v>
      </c>
      <c r="BQ678">
        <v>1</v>
      </c>
      <c r="BR678">
        <v>1</v>
      </c>
      <c r="BS678">
        <v>0</v>
      </c>
      <c r="BT678">
        <v>1</v>
      </c>
    </row>
    <row r="679" spans="1:72" x14ac:dyDescent="0.25">
      <c r="A679">
        <v>745</v>
      </c>
      <c r="B679" s="17">
        <v>678</v>
      </c>
      <c r="C679" s="10">
        <v>47</v>
      </c>
      <c r="D679" t="s">
        <v>256</v>
      </c>
      <c r="E679">
        <v>0</v>
      </c>
      <c r="F679">
        <v>1</v>
      </c>
      <c r="G679" s="10">
        <v>9</v>
      </c>
      <c r="H679" s="10">
        <v>7</v>
      </c>
      <c r="I679" s="10">
        <v>8</v>
      </c>
      <c r="J679" s="2" t="s">
        <v>98</v>
      </c>
      <c r="K679" s="10">
        <v>2</v>
      </c>
      <c r="L679" s="2" t="s">
        <v>40</v>
      </c>
      <c r="M679" s="10">
        <v>0</v>
      </c>
      <c r="N679" s="10">
        <v>1</v>
      </c>
      <c r="O679" s="10">
        <v>1</v>
      </c>
      <c r="P679" s="10">
        <v>2</v>
      </c>
      <c r="Q679" s="10">
        <v>9</v>
      </c>
      <c r="R679" s="10">
        <v>7</v>
      </c>
      <c r="U679">
        <v>1</v>
      </c>
      <c r="V679" s="17">
        <v>1</v>
      </c>
      <c r="W679" t="s">
        <v>19</v>
      </c>
      <c r="X679" s="17"/>
      <c r="Y679" s="17"/>
      <c r="Z679" s="17"/>
      <c r="AA679" s="17"/>
      <c r="AB679" s="17"/>
      <c r="AC679" s="17"/>
      <c r="AD679" s="17" t="s">
        <v>28</v>
      </c>
      <c r="AE679" t="s">
        <v>16</v>
      </c>
      <c r="AF679" s="10">
        <v>1</v>
      </c>
      <c r="AG679" s="10">
        <v>1</v>
      </c>
      <c r="AH679" s="10">
        <v>1</v>
      </c>
      <c r="AI679" s="17">
        <v>1</v>
      </c>
      <c r="AJ679" s="10">
        <v>0</v>
      </c>
      <c r="AK679" s="10">
        <v>0</v>
      </c>
      <c r="AL679" s="10">
        <v>0</v>
      </c>
      <c r="AM679" s="10">
        <v>0</v>
      </c>
      <c r="AN679" s="10">
        <v>0</v>
      </c>
      <c r="AO679" s="17" t="s">
        <v>18</v>
      </c>
      <c r="AP679" s="10">
        <v>1</v>
      </c>
      <c r="AQ679" t="s">
        <v>14</v>
      </c>
      <c r="AR679">
        <v>0</v>
      </c>
      <c r="AT679" s="10">
        <v>0</v>
      </c>
      <c r="AV679" s="10">
        <v>0</v>
      </c>
      <c r="AW679" s="10">
        <v>0</v>
      </c>
      <c r="AY679" s="10">
        <v>0</v>
      </c>
      <c r="BA679" s="10">
        <v>0</v>
      </c>
      <c r="BB679">
        <v>0</v>
      </c>
      <c r="BD679" s="10">
        <v>0</v>
      </c>
      <c r="BE679" s="10">
        <f>C679-BC679</f>
        <v>47</v>
      </c>
      <c r="BJ679" s="17">
        <f t="shared" si="20"/>
        <v>0</v>
      </c>
      <c r="BK679" s="17">
        <f t="shared" si="21"/>
        <v>0</v>
      </c>
      <c r="BM679" s="17">
        <v>0</v>
      </c>
      <c r="BN679" s="10">
        <v>0</v>
      </c>
      <c r="BO679">
        <v>1</v>
      </c>
      <c r="BP679">
        <v>1</v>
      </c>
      <c r="BQ679">
        <v>0</v>
      </c>
      <c r="BR679">
        <v>0</v>
      </c>
      <c r="BS679">
        <v>0</v>
      </c>
      <c r="BT679">
        <v>0</v>
      </c>
    </row>
    <row r="680" spans="1:72" x14ac:dyDescent="0.25">
      <c r="A680">
        <v>771</v>
      </c>
      <c r="B680" s="17">
        <v>679</v>
      </c>
      <c r="C680" s="10">
        <v>48</v>
      </c>
      <c r="D680" t="s">
        <v>256</v>
      </c>
      <c r="E680">
        <v>0</v>
      </c>
      <c r="F680">
        <v>0</v>
      </c>
      <c r="G680" s="10">
        <v>9</v>
      </c>
      <c r="H680" s="10">
        <v>6</v>
      </c>
      <c r="I680" s="10">
        <v>6</v>
      </c>
      <c r="J680" s="2" t="s">
        <v>98</v>
      </c>
      <c r="K680" s="10">
        <v>2</v>
      </c>
      <c r="L680" s="2" t="s">
        <v>40</v>
      </c>
      <c r="M680" s="10">
        <v>0</v>
      </c>
      <c r="N680" s="10">
        <v>3</v>
      </c>
      <c r="O680" s="10">
        <v>0</v>
      </c>
      <c r="P680" s="10">
        <v>3</v>
      </c>
      <c r="Q680" s="10">
        <v>11</v>
      </c>
      <c r="R680" s="10">
        <v>8</v>
      </c>
      <c r="U680">
        <v>0</v>
      </c>
      <c r="V680" s="17">
        <v>0</v>
      </c>
      <c r="AF680" s="10">
        <v>0</v>
      </c>
      <c r="AG680" s="10">
        <v>0</v>
      </c>
      <c r="AH680" s="10">
        <v>0</v>
      </c>
      <c r="AI680" s="10">
        <v>0</v>
      </c>
      <c r="AJ680" s="10">
        <v>0</v>
      </c>
      <c r="AK680" s="10">
        <v>0</v>
      </c>
      <c r="AL680" s="10">
        <v>0</v>
      </c>
      <c r="AM680" s="10">
        <v>0</v>
      </c>
      <c r="AN680" s="10">
        <v>0</v>
      </c>
      <c r="AO680" t="s">
        <v>171</v>
      </c>
      <c r="AP680" s="10">
        <v>0</v>
      </c>
      <c r="AQ680" t="s">
        <v>14</v>
      </c>
      <c r="AR680">
        <v>0</v>
      </c>
      <c r="AT680" s="10">
        <v>1</v>
      </c>
      <c r="AU680" t="s">
        <v>331</v>
      </c>
      <c r="AV680" s="10">
        <v>0</v>
      </c>
      <c r="AW680" s="10">
        <v>0</v>
      </c>
      <c r="AY680" s="10">
        <v>0</v>
      </c>
      <c r="BA680" s="10">
        <v>0</v>
      </c>
      <c r="BB680">
        <v>0</v>
      </c>
      <c r="BD680" s="10">
        <v>0</v>
      </c>
      <c r="BE680" s="10">
        <f>C680-BC680</f>
        <v>48</v>
      </c>
      <c r="BJ680" s="17">
        <f t="shared" si="20"/>
        <v>0</v>
      </c>
      <c r="BK680" s="17">
        <f t="shared" si="21"/>
        <v>0</v>
      </c>
      <c r="BM680" s="17">
        <v>0</v>
      </c>
      <c r="BN680" s="10">
        <v>0</v>
      </c>
      <c r="BO680">
        <v>1</v>
      </c>
      <c r="BP680">
        <v>1</v>
      </c>
      <c r="BQ680">
        <v>0</v>
      </c>
      <c r="BR680">
        <v>0</v>
      </c>
      <c r="BS680">
        <v>0</v>
      </c>
      <c r="BT680">
        <v>0</v>
      </c>
    </row>
    <row r="681" spans="1:72" x14ac:dyDescent="0.25">
      <c r="A681">
        <v>249</v>
      </c>
      <c r="B681" s="17">
        <v>680</v>
      </c>
      <c r="C681" s="10">
        <v>49</v>
      </c>
      <c r="D681" t="s">
        <v>256</v>
      </c>
      <c r="E681">
        <v>0</v>
      </c>
      <c r="F681">
        <v>1</v>
      </c>
      <c r="G681" s="10">
        <v>9</v>
      </c>
      <c r="H681" s="10">
        <v>2</v>
      </c>
      <c r="I681" s="10">
        <v>9</v>
      </c>
      <c r="J681" s="2" t="s">
        <v>98</v>
      </c>
      <c r="K681" s="10">
        <v>2</v>
      </c>
      <c r="L681" s="2" t="s">
        <v>40</v>
      </c>
      <c r="M681" s="10">
        <v>0</v>
      </c>
      <c r="N681" s="10">
        <v>0</v>
      </c>
      <c r="O681" s="10">
        <v>7</v>
      </c>
      <c r="P681" s="10">
        <v>7</v>
      </c>
      <c r="Q681" s="10">
        <v>12</v>
      </c>
      <c r="R681" s="10">
        <v>5</v>
      </c>
      <c r="U681">
        <v>0</v>
      </c>
      <c r="V681" s="17">
        <v>0</v>
      </c>
      <c r="AD681" t="s">
        <v>16</v>
      </c>
      <c r="AF681" s="17">
        <v>1</v>
      </c>
      <c r="AG681" s="10">
        <v>0</v>
      </c>
      <c r="AH681" s="17">
        <v>1</v>
      </c>
      <c r="AI681" s="17">
        <v>1</v>
      </c>
      <c r="AJ681" s="10">
        <v>0</v>
      </c>
      <c r="AK681" s="10">
        <v>0</v>
      </c>
      <c r="AL681" s="10">
        <v>0</v>
      </c>
      <c r="AM681" s="10">
        <v>0</v>
      </c>
      <c r="AN681" s="10">
        <v>0</v>
      </c>
      <c r="AO681" t="s">
        <v>145</v>
      </c>
      <c r="AP681" s="10">
        <v>1</v>
      </c>
      <c r="AQ681" t="s">
        <v>14</v>
      </c>
      <c r="AR681">
        <v>0</v>
      </c>
      <c r="AT681" s="10">
        <v>0</v>
      </c>
      <c r="AV681" s="10">
        <v>0</v>
      </c>
      <c r="AW681" s="10">
        <v>0</v>
      </c>
      <c r="AY681" s="10">
        <v>0</v>
      </c>
      <c r="BA681" s="10">
        <v>0</v>
      </c>
      <c r="BB681">
        <v>0</v>
      </c>
      <c r="BD681" s="10">
        <v>0</v>
      </c>
      <c r="BE681" s="10">
        <f>C681-BC681</f>
        <v>49</v>
      </c>
      <c r="BJ681" s="17">
        <f t="shared" si="20"/>
        <v>0</v>
      </c>
      <c r="BK681" s="17">
        <f t="shared" si="21"/>
        <v>0</v>
      </c>
      <c r="BM681" s="17">
        <v>0</v>
      </c>
      <c r="BN681" s="10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</row>
    <row r="682" spans="1:72" x14ac:dyDescent="0.25">
      <c r="A682">
        <v>665</v>
      </c>
      <c r="B682" s="17">
        <v>681</v>
      </c>
      <c r="C682" s="10">
        <v>49</v>
      </c>
      <c r="D682" t="s">
        <v>256</v>
      </c>
      <c r="E682">
        <v>0</v>
      </c>
      <c r="F682">
        <v>1</v>
      </c>
      <c r="G682" s="10">
        <v>9</v>
      </c>
      <c r="H682" s="10">
        <v>5</v>
      </c>
      <c r="I682" s="10">
        <v>8</v>
      </c>
      <c r="J682" s="2" t="s">
        <v>98</v>
      </c>
      <c r="K682" s="10">
        <v>2</v>
      </c>
      <c r="L682" s="2" t="s">
        <v>40</v>
      </c>
      <c r="M682" s="10">
        <v>0</v>
      </c>
      <c r="N682" s="10">
        <v>1</v>
      </c>
      <c r="O682" s="10">
        <v>3</v>
      </c>
      <c r="P682" s="10">
        <v>4</v>
      </c>
      <c r="Q682" s="10">
        <v>12</v>
      </c>
      <c r="R682" s="10">
        <v>8</v>
      </c>
      <c r="U682">
        <v>1</v>
      </c>
      <c r="V682" s="17">
        <v>0</v>
      </c>
      <c r="W682" t="s">
        <v>19</v>
      </c>
      <c r="X682" s="17"/>
      <c r="AD682" t="s">
        <v>88</v>
      </c>
      <c r="AF682" s="10">
        <v>1</v>
      </c>
      <c r="AG682" s="10">
        <v>0</v>
      </c>
      <c r="AH682" s="10">
        <v>0</v>
      </c>
      <c r="AI682" s="10">
        <v>0</v>
      </c>
      <c r="AJ682" s="10">
        <v>1</v>
      </c>
      <c r="AK682" s="10">
        <v>0</v>
      </c>
      <c r="AL682" s="10">
        <v>0</v>
      </c>
      <c r="AM682" s="10">
        <v>0</v>
      </c>
      <c r="AN682" s="10">
        <v>0</v>
      </c>
      <c r="AO682" t="s">
        <v>107</v>
      </c>
      <c r="AP682" s="10">
        <v>1</v>
      </c>
      <c r="AQ682" t="s">
        <v>14</v>
      </c>
      <c r="AR682">
        <v>0</v>
      </c>
      <c r="AT682" s="10">
        <v>1</v>
      </c>
      <c r="AV682" s="10">
        <v>0</v>
      </c>
      <c r="AW682" s="10">
        <v>0</v>
      </c>
      <c r="AY682" s="10">
        <v>0</v>
      </c>
      <c r="BA682" s="10">
        <v>0</v>
      </c>
      <c r="BB682">
        <v>0</v>
      </c>
      <c r="BD682" s="10">
        <v>0</v>
      </c>
      <c r="BE682" s="10">
        <f>C682-BC682</f>
        <v>49</v>
      </c>
      <c r="BJ682" s="17">
        <f t="shared" si="20"/>
        <v>0</v>
      </c>
      <c r="BK682" s="17">
        <f t="shared" si="21"/>
        <v>0</v>
      </c>
      <c r="BM682" s="17">
        <v>0</v>
      </c>
      <c r="BN682" s="10">
        <v>0</v>
      </c>
      <c r="BO682">
        <v>1</v>
      </c>
      <c r="BP682">
        <v>1</v>
      </c>
      <c r="BQ682">
        <v>0</v>
      </c>
      <c r="BR682">
        <v>0</v>
      </c>
      <c r="BS682">
        <v>0</v>
      </c>
      <c r="BT682">
        <v>0</v>
      </c>
    </row>
    <row r="683" spans="1:72" x14ac:dyDescent="0.25">
      <c r="A683">
        <v>726</v>
      </c>
      <c r="B683" s="17">
        <v>682</v>
      </c>
      <c r="C683" s="10">
        <v>50</v>
      </c>
      <c r="D683" t="s">
        <v>256</v>
      </c>
      <c r="E683">
        <v>0</v>
      </c>
      <c r="F683">
        <v>0</v>
      </c>
      <c r="G683" s="10">
        <v>9</v>
      </c>
      <c r="H683" s="10">
        <v>6</v>
      </c>
      <c r="I683" s="10">
        <v>9</v>
      </c>
      <c r="J683" s="2" t="s">
        <v>98</v>
      </c>
      <c r="K683" s="10">
        <v>2</v>
      </c>
      <c r="L683" s="2" t="s">
        <v>40</v>
      </c>
      <c r="M683" s="10">
        <v>0</v>
      </c>
      <c r="N683" s="10">
        <v>0</v>
      </c>
      <c r="O683" s="10">
        <v>3</v>
      </c>
      <c r="P683" s="10">
        <v>3</v>
      </c>
      <c r="Q683" s="10">
        <v>5</v>
      </c>
      <c r="R683" s="10">
        <v>2</v>
      </c>
      <c r="U683">
        <v>1</v>
      </c>
      <c r="V683" s="17">
        <v>0</v>
      </c>
      <c r="W683" t="s">
        <v>19</v>
      </c>
      <c r="AF683" s="10">
        <v>0</v>
      </c>
      <c r="AG683" s="10">
        <v>0</v>
      </c>
      <c r="AH683" s="10">
        <v>0</v>
      </c>
      <c r="AI683" s="10">
        <v>0</v>
      </c>
      <c r="AJ683" s="10">
        <v>0</v>
      </c>
      <c r="AK683" s="10">
        <v>0</v>
      </c>
      <c r="AL683" s="10">
        <v>0</v>
      </c>
      <c r="AM683" s="10">
        <v>0</v>
      </c>
      <c r="AN683" s="10">
        <v>0</v>
      </c>
      <c r="AO683" t="s">
        <v>171</v>
      </c>
      <c r="AP683" s="10">
        <v>0</v>
      </c>
      <c r="AQ683" t="s">
        <v>26</v>
      </c>
      <c r="AR683">
        <v>1</v>
      </c>
      <c r="AS683" t="s">
        <v>50</v>
      </c>
      <c r="AT683" s="10">
        <v>0</v>
      </c>
      <c r="AV683" s="10">
        <v>0</v>
      </c>
      <c r="AW683" s="10">
        <v>0</v>
      </c>
      <c r="AY683" s="10">
        <v>0</v>
      </c>
      <c r="BA683" s="10">
        <v>0</v>
      </c>
      <c r="BB683">
        <v>0</v>
      </c>
      <c r="BD683" s="10">
        <v>0</v>
      </c>
      <c r="BE683" s="10">
        <f>C683-BC683</f>
        <v>50</v>
      </c>
      <c r="BJ683" s="17">
        <f t="shared" si="20"/>
        <v>0</v>
      </c>
      <c r="BK683" s="17">
        <f t="shared" si="21"/>
        <v>0</v>
      </c>
      <c r="BM683" s="17">
        <v>0</v>
      </c>
      <c r="BN683" s="10">
        <v>0</v>
      </c>
      <c r="BO683">
        <v>1</v>
      </c>
      <c r="BP683">
        <v>1</v>
      </c>
      <c r="BQ683">
        <v>0</v>
      </c>
      <c r="BR683">
        <v>0</v>
      </c>
      <c r="BS683">
        <v>0</v>
      </c>
      <c r="BT683">
        <v>0</v>
      </c>
    </row>
    <row r="684" spans="1:72" x14ac:dyDescent="0.25">
      <c r="A684">
        <v>751</v>
      </c>
      <c r="B684" s="17">
        <v>683</v>
      </c>
      <c r="C684" s="10">
        <v>50</v>
      </c>
      <c r="D684" t="s">
        <v>256</v>
      </c>
      <c r="E684">
        <v>0</v>
      </c>
      <c r="F684">
        <v>0</v>
      </c>
      <c r="G684" s="10">
        <v>9</v>
      </c>
      <c r="H684" s="10">
        <v>7</v>
      </c>
      <c r="I684" s="10">
        <v>9</v>
      </c>
      <c r="J684" s="2" t="s">
        <v>98</v>
      </c>
      <c r="K684" s="10">
        <v>2</v>
      </c>
      <c r="L684" s="2" t="s">
        <v>40</v>
      </c>
      <c r="M684" s="10">
        <v>0</v>
      </c>
      <c r="N684" s="10">
        <v>0</v>
      </c>
      <c r="O684" s="10">
        <v>2</v>
      </c>
      <c r="P684" s="10">
        <v>2</v>
      </c>
      <c r="Q684" s="10">
        <v>11</v>
      </c>
      <c r="R684" s="10">
        <v>9</v>
      </c>
      <c r="U684">
        <v>0</v>
      </c>
      <c r="V684" s="17">
        <v>0</v>
      </c>
      <c r="AD684" t="s">
        <v>28</v>
      </c>
      <c r="AF684" s="10">
        <v>1</v>
      </c>
      <c r="AG684" s="10">
        <v>1</v>
      </c>
      <c r="AH684" s="10">
        <v>0</v>
      </c>
      <c r="AI684" s="17">
        <v>1</v>
      </c>
      <c r="AJ684" s="10">
        <v>0</v>
      </c>
      <c r="AK684" s="10">
        <v>0</v>
      </c>
      <c r="AL684" s="10">
        <v>0</v>
      </c>
      <c r="AM684" s="10">
        <v>0</v>
      </c>
      <c r="AN684" s="10">
        <v>0</v>
      </c>
      <c r="AO684" t="s">
        <v>171</v>
      </c>
      <c r="AP684" s="10">
        <v>0</v>
      </c>
      <c r="AQ684" t="s">
        <v>14</v>
      </c>
      <c r="AR684">
        <v>0</v>
      </c>
      <c r="AT684" s="10">
        <v>0</v>
      </c>
      <c r="AV684" s="10">
        <v>0</v>
      </c>
      <c r="AW684" s="10">
        <v>0</v>
      </c>
      <c r="AY684" s="10">
        <v>0</v>
      </c>
      <c r="BA684" s="10">
        <v>0</v>
      </c>
      <c r="BB684">
        <v>0</v>
      </c>
      <c r="BD684" s="10">
        <v>0</v>
      </c>
      <c r="BE684" s="10">
        <f>C684-BC684</f>
        <v>50</v>
      </c>
      <c r="BJ684" s="17">
        <f t="shared" si="20"/>
        <v>0</v>
      </c>
      <c r="BK684" s="17">
        <f t="shared" si="21"/>
        <v>0</v>
      </c>
      <c r="BM684" s="17">
        <v>0</v>
      </c>
      <c r="BN684" s="10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</row>
    <row r="685" spans="1:72" x14ac:dyDescent="0.25">
      <c r="A685">
        <v>810</v>
      </c>
      <c r="B685" s="17">
        <v>684</v>
      </c>
      <c r="C685" s="10">
        <v>50</v>
      </c>
      <c r="D685" t="s">
        <v>256</v>
      </c>
      <c r="E685">
        <v>0</v>
      </c>
      <c r="F685">
        <v>0</v>
      </c>
      <c r="G685" s="10">
        <v>9</v>
      </c>
      <c r="H685" s="10">
        <v>5</v>
      </c>
      <c r="I685" s="10">
        <v>5</v>
      </c>
      <c r="J685" s="2" t="s">
        <v>98</v>
      </c>
      <c r="K685" s="10">
        <v>2</v>
      </c>
      <c r="L685" s="2" t="s">
        <v>40</v>
      </c>
      <c r="M685" s="10">
        <v>0</v>
      </c>
      <c r="N685" s="10">
        <v>4</v>
      </c>
      <c r="O685" s="10">
        <v>0</v>
      </c>
      <c r="P685" s="10">
        <v>4</v>
      </c>
      <c r="Q685" s="10">
        <v>10</v>
      </c>
      <c r="R685" s="10">
        <v>6</v>
      </c>
      <c r="U685">
        <v>0</v>
      </c>
      <c r="V685" s="17">
        <v>0</v>
      </c>
      <c r="AD685" t="s">
        <v>16</v>
      </c>
      <c r="AF685" s="10">
        <v>1</v>
      </c>
      <c r="AG685" s="10">
        <v>0</v>
      </c>
      <c r="AH685" s="10">
        <v>1</v>
      </c>
      <c r="AI685" s="17">
        <v>1</v>
      </c>
      <c r="AJ685" s="10">
        <v>0</v>
      </c>
      <c r="AK685" s="10">
        <v>0</v>
      </c>
      <c r="AL685" s="10">
        <v>0</v>
      </c>
      <c r="AM685" s="10">
        <v>0</v>
      </c>
      <c r="AN685" s="10">
        <v>0</v>
      </c>
      <c r="AO685" t="s">
        <v>171</v>
      </c>
      <c r="AP685" s="10">
        <v>0</v>
      </c>
      <c r="AQ685" t="s">
        <v>14</v>
      </c>
      <c r="AR685">
        <v>0</v>
      </c>
      <c r="AT685" s="10">
        <v>0</v>
      </c>
      <c r="AV685" s="10">
        <v>0</v>
      </c>
      <c r="AW685" s="10">
        <v>0</v>
      </c>
      <c r="AY685" s="10">
        <v>0</v>
      </c>
      <c r="BA685" s="10">
        <v>0</v>
      </c>
      <c r="BB685">
        <v>0</v>
      </c>
      <c r="BD685" s="10">
        <v>0</v>
      </c>
      <c r="BE685" s="10">
        <f>C685-BC685</f>
        <v>50</v>
      </c>
      <c r="BJ685" s="17">
        <f t="shared" si="20"/>
        <v>0</v>
      </c>
      <c r="BK685" s="17">
        <f t="shared" si="21"/>
        <v>0</v>
      </c>
      <c r="BM685" s="17">
        <v>0</v>
      </c>
      <c r="BN685" s="10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</row>
    <row r="686" spans="1:72" x14ac:dyDescent="0.25">
      <c r="A686">
        <v>812</v>
      </c>
      <c r="B686" s="17">
        <v>685</v>
      </c>
      <c r="C686" s="10">
        <v>50</v>
      </c>
      <c r="D686" t="s">
        <v>256</v>
      </c>
      <c r="E686">
        <v>0</v>
      </c>
      <c r="F686">
        <v>0</v>
      </c>
      <c r="G686" s="10">
        <v>9</v>
      </c>
      <c r="H686" s="10">
        <v>5</v>
      </c>
      <c r="I686" s="10">
        <v>5</v>
      </c>
      <c r="J686" s="2" t="s">
        <v>98</v>
      </c>
      <c r="K686" s="10">
        <v>2</v>
      </c>
      <c r="L686" s="2" t="s">
        <v>40</v>
      </c>
      <c r="M686" s="10">
        <v>0</v>
      </c>
      <c r="N686" s="10">
        <v>4</v>
      </c>
      <c r="O686" s="10">
        <v>0</v>
      </c>
      <c r="P686" s="10">
        <v>4</v>
      </c>
      <c r="Q686" s="10">
        <v>17</v>
      </c>
      <c r="R686" s="10">
        <v>13</v>
      </c>
      <c r="U686">
        <v>1</v>
      </c>
      <c r="V686" s="17">
        <v>0</v>
      </c>
      <c r="W686" t="s">
        <v>19</v>
      </c>
      <c r="AD686" t="s">
        <v>16</v>
      </c>
      <c r="AE686" t="s">
        <v>30</v>
      </c>
      <c r="AF686" s="10">
        <v>1</v>
      </c>
      <c r="AG686" s="10">
        <v>0</v>
      </c>
      <c r="AH686" s="10">
        <v>1</v>
      </c>
      <c r="AI686" s="17">
        <v>1</v>
      </c>
      <c r="AJ686" s="10">
        <v>0</v>
      </c>
      <c r="AK686" s="10">
        <v>1</v>
      </c>
      <c r="AL686" s="10">
        <v>0</v>
      </c>
      <c r="AM686" s="10">
        <v>0</v>
      </c>
      <c r="AN686" s="10">
        <v>0</v>
      </c>
      <c r="AO686" t="s">
        <v>142</v>
      </c>
      <c r="AP686" s="10">
        <v>0</v>
      </c>
      <c r="AQ686" t="s">
        <v>14</v>
      </c>
      <c r="AR686">
        <v>0</v>
      </c>
      <c r="AT686" s="10">
        <v>0</v>
      </c>
      <c r="AV686" s="10">
        <v>0</v>
      </c>
      <c r="AW686" s="10">
        <v>0</v>
      </c>
      <c r="AY686" s="10">
        <v>0</v>
      </c>
      <c r="BA686" s="10">
        <v>0</v>
      </c>
      <c r="BB686">
        <v>0</v>
      </c>
      <c r="BD686" s="10">
        <v>0</v>
      </c>
      <c r="BE686" s="10">
        <f>C686-BC686</f>
        <v>50</v>
      </c>
      <c r="BJ686" s="17">
        <f t="shared" si="20"/>
        <v>0</v>
      </c>
      <c r="BK686" s="17">
        <f t="shared" si="21"/>
        <v>0</v>
      </c>
      <c r="BM686" s="17">
        <v>0</v>
      </c>
      <c r="BN686" s="10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</row>
    <row r="687" spans="1:72" x14ac:dyDescent="0.25">
      <c r="A687">
        <v>862</v>
      </c>
      <c r="B687" s="17">
        <v>686</v>
      </c>
      <c r="C687" s="10">
        <v>50</v>
      </c>
      <c r="D687" t="s">
        <v>256</v>
      </c>
      <c r="E687">
        <v>0</v>
      </c>
      <c r="F687">
        <v>1</v>
      </c>
      <c r="G687" s="10">
        <v>9</v>
      </c>
      <c r="H687" s="10">
        <v>7</v>
      </c>
      <c r="I687" s="10">
        <v>7</v>
      </c>
      <c r="J687" s="2" t="s">
        <v>98</v>
      </c>
      <c r="K687" s="10">
        <v>2</v>
      </c>
      <c r="L687" s="2" t="s">
        <v>40</v>
      </c>
      <c r="M687" s="10">
        <v>0</v>
      </c>
      <c r="N687" s="10">
        <v>2</v>
      </c>
      <c r="O687" s="10">
        <v>0</v>
      </c>
      <c r="P687" s="10">
        <v>2</v>
      </c>
      <c r="Q687" s="10">
        <v>10</v>
      </c>
      <c r="R687" s="10">
        <v>8</v>
      </c>
      <c r="U687">
        <v>0</v>
      </c>
      <c r="V687" s="17">
        <v>0</v>
      </c>
      <c r="AF687" s="10">
        <v>0</v>
      </c>
      <c r="AG687" s="10">
        <v>0</v>
      </c>
      <c r="AH687" s="10">
        <v>0</v>
      </c>
      <c r="AI687" s="10">
        <v>0</v>
      </c>
      <c r="AJ687" s="10">
        <v>0</v>
      </c>
      <c r="AK687" s="10">
        <v>0</v>
      </c>
      <c r="AL687" s="10">
        <v>0</v>
      </c>
      <c r="AM687" s="10">
        <v>0</v>
      </c>
      <c r="AN687" s="10">
        <v>0</v>
      </c>
      <c r="AO687" t="s">
        <v>41</v>
      </c>
      <c r="AP687" s="10">
        <v>0</v>
      </c>
      <c r="AQ687" t="s">
        <v>14</v>
      </c>
      <c r="AR687">
        <v>0</v>
      </c>
      <c r="AT687" s="10">
        <v>0</v>
      </c>
      <c r="AV687" s="10">
        <v>0</v>
      </c>
      <c r="AW687" s="10">
        <v>0</v>
      </c>
      <c r="AY687" s="10">
        <v>0</v>
      </c>
      <c r="BA687" s="10">
        <v>0</v>
      </c>
      <c r="BB687">
        <v>1</v>
      </c>
      <c r="BC687">
        <v>30</v>
      </c>
      <c r="BD687" s="10">
        <v>1</v>
      </c>
      <c r="BE687" s="10">
        <f>C687-BC687</f>
        <v>20</v>
      </c>
      <c r="BG687" t="s">
        <v>158</v>
      </c>
      <c r="BH687" s="10">
        <v>1</v>
      </c>
      <c r="BI687">
        <v>5</v>
      </c>
      <c r="BJ687" s="17">
        <f t="shared" si="20"/>
        <v>0.25</v>
      </c>
      <c r="BK687" s="17">
        <f t="shared" si="21"/>
        <v>5</v>
      </c>
      <c r="BL687" s="17">
        <f>BK687/2.64</f>
        <v>1.8939393939393938</v>
      </c>
      <c r="BM687" s="18">
        <v>1.89</v>
      </c>
      <c r="BN687" s="10">
        <v>2</v>
      </c>
      <c r="BO687">
        <v>1</v>
      </c>
      <c r="BP687">
        <v>1</v>
      </c>
      <c r="BQ687">
        <v>0</v>
      </c>
      <c r="BR687">
        <v>0</v>
      </c>
      <c r="BS687">
        <v>0</v>
      </c>
      <c r="BT687">
        <v>0</v>
      </c>
    </row>
    <row r="688" spans="1:72" x14ac:dyDescent="0.25">
      <c r="A688">
        <v>674</v>
      </c>
      <c r="B688" s="17">
        <v>687</v>
      </c>
      <c r="C688" s="10">
        <v>51</v>
      </c>
      <c r="D688" t="s">
        <v>256</v>
      </c>
      <c r="E688">
        <v>0</v>
      </c>
      <c r="F688">
        <v>0</v>
      </c>
      <c r="G688" s="10">
        <v>9</v>
      </c>
      <c r="H688" s="10">
        <v>5</v>
      </c>
      <c r="I688" s="10">
        <v>7</v>
      </c>
      <c r="J688" s="2" t="s">
        <v>98</v>
      </c>
      <c r="K688" s="10">
        <v>2</v>
      </c>
      <c r="L688" s="2" t="s">
        <v>40</v>
      </c>
      <c r="M688" s="10">
        <v>0</v>
      </c>
      <c r="N688" s="10">
        <v>2</v>
      </c>
      <c r="O688" s="10">
        <v>2</v>
      </c>
      <c r="P688" s="10">
        <v>4</v>
      </c>
      <c r="Q688" s="10">
        <v>11</v>
      </c>
      <c r="R688" s="10">
        <v>7</v>
      </c>
      <c r="U688">
        <v>0</v>
      </c>
      <c r="V688" s="17">
        <v>0</v>
      </c>
      <c r="AD688" t="s">
        <v>28</v>
      </c>
      <c r="AF688" s="10">
        <v>1</v>
      </c>
      <c r="AG688" s="10">
        <v>1</v>
      </c>
      <c r="AH688" s="10">
        <v>0</v>
      </c>
      <c r="AI688" s="17">
        <v>1</v>
      </c>
      <c r="AJ688" s="10">
        <v>0</v>
      </c>
      <c r="AK688" s="10">
        <v>0</v>
      </c>
      <c r="AL688" s="10">
        <v>0</v>
      </c>
      <c r="AM688" s="10">
        <v>0</v>
      </c>
      <c r="AN688" s="10">
        <v>0</v>
      </c>
      <c r="AO688" t="s">
        <v>171</v>
      </c>
      <c r="AP688" s="10">
        <v>0</v>
      </c>
      <c r="AQ688" t="s">
        <v>14</v>
      </c>
      <c r="AR688">
        <v>0</v>
      </c>
      <c r="AT688" s="10">
        <v>0</v>
      </c>
      <c r="AV688" s="10">
        <v>0</v>
      </c>
      <c r="AW688" s="10">
        <v>0</v>
      </c>
      <c r="AY688" s="10">
        <v>0</v>
      </c>
      <c r="BA688" s="10">
        <v>0</v>
      </c>
      <c r="BB688">
        <v>0</v>
      </c>
      <c r="BD688" s="10">
        <v>0</v>
      </c>
      <c r="BE688" s="10">
        <f>C688-BC688</f>
        <v>51</v>
      </c>
      <c r="BJ688" s="17">
        <f t="shared" si="20"/>
        <v>0</v>
      </c>
      <c r="BK688" s="17">
        <f t="shared" si="21"/>
        <v>0</v>
      </c>
      <c r="BM688" s="17">
        <v>0</v>
      </c>
      <c r="BN688" s="10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</row>
    <row r="689" spans="1:72" x14ac:dyDescent="0.25">
      <c r="A689">
        <v>468</v>
      </c>
      <c r="B689" s="17">
        <v>688</v>
      </c>
      <c r="C689" s="10">
        <v>55</v>
      </c>
      <c r="D689" t="s">
        <v>256</v>
      </c>
      <c r="E689">
        <v>0</v>
      </c>
      <c r="F689">
        <v>0</v>
      </c>
      <c r="G689" s="10">
        <v>9</v>
      </c>
      <c r="H689" s="10">
        <v>2</v>
      </c>
      <c r="I689" s="10">
        <v>9</v>
      </c>
      <c r="J689" s="2" t="s">
        <v>98</v>
      </c>
      <c r="K689" s="10">
        <v>2</v>
      </c>
      <c r="L689" s="2" t="s">
        <v>40</v>
      </c>
      <c r="M689" s="10">
        <v>0</v>
      </c>
      <c r="N689" s="10">
        <v>0</v>
      </c>
      <c r="O689" s="10">
        <v>7</v>
      </c>
      <c r="P689" s="10">
        <v>7</v>
      </c>
      <c r="Q689" s="10">
        <v>10</v>
      </c>
      <c r="R689" s="10">
        <v>3</v>
      </c>
      <c r="U689">
        <v>1</v>
      </c>
      <c r="V689" s="17">
        <v>0</v>
      </c>
      <c r="W689" t="s">
        <v>19</v>
      </c>
      <c r="AF689" s="10">
        <v>0</v>
      </c>
      <c r="AG689" s="10">
        <v>0</v>
      </c>
      <c r="AH689" s="10">
        <v>0</v>
      </c>
      <c r="AI689" s="10">
        <v>0</v>
      </c>
      <c r="AJ689" s="10">
        <v>0</v>
      </c>
      <c r="AK689" s="10">
        <v>0</v>
      </c>
      <c r="AL689" s="10">
        <v>0</v>
      </c>
      <c r="AM689" s="10">
        <v>0</v>
      </c>
      <c r="AN689" s="10">
        <v>0</v>
      </c>
      <c r="AO689" t="s">
        <v>171</v>
      </c>
      <c r="AP689" s="10">
        <v>0</v>
      </c>
      <c r="AQ689" t="s">
        <v>14</v>
      </c>
      <c r="AR689">
        <v>0</v>
      </c>
      <c r="AT689" s="10">
        <v>0</v>
      </c>
      <c r="AV689" s="10">
        <v>0</v>
      </c>
      <c r="AW689" s="10">
        <v>0</v>
      </c>
      <c r="AY689" s="10">
        <v>0</v>
      </c>
      <c r="BA689" s="10">
        <v>0</v>
      </c>
      <c r="BB689">
        <v>0</v>
      </c>
      <c r="BD689" s="10">
        <v>0</v>
      </c>
      <c r="BE689" s="10">
        <f>C689-BC689</f>
        <v>55</v>
      </c>
      <c r="BJ689" s="17">
        <f t="shared" si="20"/>
        <v>0</v>
      </c>
      <c r="BK689" s="17">
        <f t="shared" si="21"/>
        <v>0</v>
      </c>
      <c r="BM689" s="17">
        <v>0</v>
      </c>
      <c r="BN689" s="10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</row>
    <row r="690" spans="1:72" x14ac:dyDescent="0.25">
      <c r="A690">
        <v>673</v>
      </c>
      <c r="B690" s="17">
        <v>689</v>
      </c>
      <c r="C690" s="10">
        <v>55</v>
      </c>
      <c r="D690" t="s">
        <v>256</v>
      </c>
      <c r="E690">
        <v>0</v>
      </c>
      <c r="F690">
        <v>1</v>
      </c>
      <c r="G690" s="10">
        <v>9</v>
      </c>
      <c r="H690" s="10">
        <v>5</v>
      </c>
      <c r="I690" s="10">
        <v>6</v>
      </c>
      <c r="J690" s="2" t="s">
        <v>98</v>
      </c>
      <c r="K690" s="10">
        <v>2</v>
      </c>
      <c r="L690" s="2" t="s">
        <v>40</v>
      </c>
      <c r="M690" s="10">
        <v>0</v>
      </c>
      <c r="N690" s="10">
        <v>3</v>
      </c>
      <c r="O690" s="10">
        <v>1</v>
      </c>
      <c r="P690" s="10">
        <v>4</v>
      </c>
      <c r="Q690" s="10">
        <v>9</v>
      </c>
      <c r="R690" s="10">
        <v>5</v>
      </c>
      <c r="U690">
        <v>1</v>
      </c>
      <c r="V690" s="17">
        <v>0</v>
      </c>
      <c r="W690" t="s">
        <v>19</v>
      </c>
      <c r="X690" t="s">
        <v>77</v>
      </c>
      <c r="AD690" t="s">
        <v>88</v>
      </c>
      <c r="AF690" s="10">
        <v>1</v>
      </c>
      <c r="AG690" s="10">
        <v>0</v>
      </c>
      <c r="AH690" s="10">
        <v>0</v>
      </c>
      <c r="AI690" s="10">
        <v>0</v>
      </c>
      <c r="AJ690" s="10">
        <v>1</v>
      </c>
      <c r="AK690" s="10">
        <v>0</v>
      </c>
      <c r="AL690" s="10">
        <v>0</v>
      </c>
      <c r="AM690" s="10">
        <v>0</v>
      </c>
      <c r="AN690" s="10">
        <v>0</v>
      </c>
      <c r="AO690" t="s">
        <v>144</v>
      </c>
      <c r="AP690" s="10">
        <v>1</v>
      </c>
      <c r="AQ690" t="s">
        <v>14</v>
      </c>
      <c r="AR690">
        <v>0</v>
      </c>
      <c r="AT690" s="10">
        <v>1</v>
      </c>
      <c r="AV690" s="10">
        <v>0</v>
      </c>
      <c r="AW690" s="10">
        <v>0</v>
      </c>
      <c r="AY690" s="10">
        <v>0</v>
      </c>
      <c r="BA690" s="10">
        <v>0</v>
      </c>
      <c r="BB690">
        <v>0</v>
      </c>
      <c r="BD690" s="10">
        <v>0</v>
      </c>
      <c r="BE690" s="10">
        <f>C690-BC690</f>
        <v>55</v>
      </c>
      <c r="BJ690" s="17">
        <f t="shared" si="20"/>
        <v>0</v>
      </c>
      <c r="BK690" s="17">
        <f t="shared" si="21"/>
        <v>0</v>
      </c>
      <c r="BM690" s="17">
        <v>0</v>
      </c>
      <c r="BN690" s="1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</row>
    <row r="691" spans="1:72" x14ac:dyDescent="0.25">
      <c r="A691">
        <v>903</v>
      </c>
      <c r="B691" s="17">
        <v>690</v>
      </c>
      <c r="C691" s="10">
        <v>55</v>
      </c>
      <c r="D691" t="s">
        <v>256</v>
      </c>
      <c r="E691">
        <v>0</v>
      </c>
      <c r="F691">
        <v>0</v>
      </c>
      <c r="G691" s="10">
        <v>9</v>
      </c>
      <c r="H691" s="10">
        <v>2</v>
      </c>
      <c r="I691" s="10">
        <v>7</v>
      </c>
      <c r="J691" s="2" t="s">
        <v>98</v>
      </c>
      <c r="K691" s="10">
        <v>2</v>
      </c>
      <c r="L691" s="2" t="s">
        <v>40</v>
      </c>
      <c r="M691" s="10">
        <v>0</v>
      </c>
      <c r="N691" s="10">
        <v>2</v>
      </c>
      <c r="O691" s="10">
        <v>5</v>
      </c>
      <c r="P691" s="10">
        <v>7</v>
      </c>
      <c r="Q691" s="10">
        <v>16</v>
      </c>
      <c r="R691" s="10">
        <v>9</v>
      </c>
      <c r="U691">
        <v>1</v>
      </c>
      <c r="V691" s="17">
        <v>0</v>
      </c>
      <c r="W691" t="s">
        <v>19</v>
      </c>
      <c r="AD691" t="s">
        <v>28</v>
      </c>
      <c r="AF691" s="10">
        <v>1</v>
      </c>
      <c r="AG691" s="10">
        <v>1</v>
      </c>
      <c r="AH691" s="10">
        <v>0</v>
      </c>
      <c r="AI691" s="17">
        <v>1</v>
      </c>
      <c r="AJ691" s="10">
        <v>0</v>
      </c>
      <c r="AK691" s="10">
        <v>0</v>
      </c>
      <c r="AL691" s="10">
        <v>0</v>
      </c>
      <c r="AM691" s="10">
        <v>0</v>
      </c>
      <c r="AN691" s="10">
        <v>0</v>
      </c>
      <c r="AO691" t="s">
        <v>171</v>
      </c>
      <c r="AP691" s="10">
        <v>0</v>
      </c>
      <c r="AQ691" t="s">
        <v>14</v>
      </c>
      <c r="AR691">
        <v>0</v>
      </c>
      <c r="AT691" s="10">
        <v>0</v>
      </c>
      <c r="AV691" s="10">
        <v>0</v>
      </c>
      <c r="AW691" s="10">
        <v>0</v>
      </c>
      <c r="AY691" s="10">
        <v>0</v>
      </c>
      <c r="BA691" s="10">
        <v>0</v>
      </c>
      <c r="BB691">
        <v>0</v>
      </c>
      <c r="BD691" s="10">
        <v>0</v>
      </c>
      <c r="BE691" s="10">
        <f>C691-BC691</f>
        <v>55</v>
      </c>
      <c r="BJ691" s="17">
        <f t="shared" si="20"/>
        <v>0</v>
      </c>
      <c r="BK691" s="17">
        <f t="shared" si="21"/>
        <v>0</v>
      </c>
      <c r="BM691" s="17">
        <v>0</v>
      </c>
      <c r="BN691" s="10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</row>
    <row r="692" spans="1:72" x14ac:dyDescent="0.25">
      <c r="A692">
        <v>859</v>
      </c>
      <c r="B692" s="17">
        <v>691</v>
      </c>
      <c r="C692" s="10">
        <v>56</v>
      </c>
      <c r="D692" t="s">
        <v>256</v>
      </c>
      <c r="E692">
        <v>0</v>
      </c>
      <c r="F692">
        <v>1</v>
      </c>
      <c r="G692" s="10">
        <v>9</v>
      </c>
      <c r="H692" s="10">
        <v>7</v>
      </c>
      <c r="I692" s="10">
        <v>7</v>
      </c>
      <c r="J692" s="2" t="s">
        <v>98</v>
      </c>
      <c r="K692" s="10">
        <v>2</v>
      </c>
      <c r="L692" s="2" t="s">
        <v>40</v>
      </c>
      <c r="M692" s="10">
        <v>0</v>
      </c>
      <c r="N692" s="10">
        <v>2</v>
      </c>
      <c r="O692" s="10">
        <v>0</v>
      </c>
      <c r="P692" s="10">
        <v>2</v>
      </c>
      <c r="Q692" s="10">
        <v>12</v>
      </c>
      <c r="R692" s="10">
        <v>10</v>
      </c>
      <c r="U692">
        <v>1</v>
      </c>
      <c r="V692" s="17">
        <v>1</v>
      </c>
      <c r="W692" t="s">
        <v>19</v>
      </c>
      <c r="AF692" s="10">
        <v>0</v>
      </c>
      <c r="AG692" s="10">
        <v>0</v>
      </c>
      <c r="AH692" s="10">
        <v>0</v>
      </c>
      <c r="AI692" s="10">
        <v>0</v>
      </c>
      <c r="AJ692" s="10">
        <v>0</v>
      </c>
      <c r="AK692" s="10">
        <v>0</v>
      </c>
      <c r="AL692" s="10">
        <v>0</v>
      </c>
      <c r="AM692" s="10">
        <v>0</v>
      </c>
      <c r="AN692" s="10">
        <v>0</v>
      </c>
      <c r="AO692" t="s">
        <v>107</v>
      </c>
      <c r="AP692" s="10">
        <v>1</v>
      </c>
      <c r="AQ692" t="s">
        <v>14</v>
      </c>
      <c r="AR692">
        <v>0</v>
      </c>
      <c r="AT692" s="10">
        <v>0</v>
      </c>
      <c r="AV692" s="10">
        <v>0</v>
      </c>
      <c r="AW692" s="10">
        <v>0</v>
      </c>
      <c r="AY692" s="10">
        <v>0</v>
      </c>
      <c r="BA692" s="10">
        <v>0</v>
      </c>
      <c r="BB692">
        <v>0</v>
      </c>
      <c r="BD692" s="10">
        <v>0</v>
      </c>
      <c r="BE692" s="10">
        <f>C692-BC692</f>
        <v>56</v>
      </c>
      <c r="BJ692" s="17">
        <f t="shared" si="20"/>
        <v>0</v>
      </c>
      <c r="BK692" s="17">
        <f t="shared" si="21"/>
        <v>0</v>
      </c>
      <c r="BM692" s="17">
        <v>0</v>
      </c>
      <c r="BN692" s="10">
        <v>0</v>
      </c>
      <c r="BO692">
        <v>1</v>
      </c>
      <c r="BP692">
        <v>1</v>
      </c>
      <c r="BQ692">
        <v>0</v>
      </c>
      <c r="BR692">
        <v>0</v>
      </c>
      <c r="BS692">
        <v>0</v>
      </c>
      <c r="BT692">
        <v>0</v>
      </c>
    </row>
    <row r="693" spans="1:72" x14ac:dyDescent="0.25">
      <c r="A693">
        <v>644</v>
      </c>
      <c r="B693" s="17">
        <v>692</v>
      </c>
      <c r="C693" s="10">
        <v>59</v>
      </c>
      <c r="D693" t="s">
        <v>256</v>
      </c>
      <c r="E693">
        <v>0</v>
      </c>
      <c r="F693">
        <v>0</v>
      </c>
      <c r="G693" s="10">
        <v>9</v>
      </c>
      <c r="H693" s="10">
        <v>4</v>
      </c>
      <c r="I693" s="10">
        <v>8</v>
      </c>
      <c r="J693" s="2" t="s">
        <v>98</v>
      </c>
      <c r="K693" s="10">
        <v>2</v>
      </c>
      <c r="L693" s="2" t="s">
        <v>40</v>
      </c>
      <c r="M693" s="10">
        <v>0</v>
      </c>
      <c r="N693" s="10">
        <v>1</v>
      </c>
      <c r="O693" s="10">
        <v>4</v>
      </c>
      <c r="P693" s="10">
        <v>5</v>
      </c>
      <c r="Q693" s="10">
        <v>8</v>
      </c>
      <c r="R693" s="10">
        <v>3</v>
      </c>
      <c r="U693">
        <v>1</v>
      </c>
      <c r="V693" s="17">
        <v>0</v>
      </c>
      <c r="W693" t="s">
        <v>19</v>
      </c>
      <c r="AD693" t="s">
        <v>16</v>
      </c>
      <c r="AF693" s="10">
        <v>1</v>
      </c>
      <c r="AG693" s="10">
        <v>0</v>
      </c>
      <c r="AH693" s="10">
        <v>1</v>
      </c>
      <c r="AI693" s="17">
        <v>1</v>
      </c>
      <c r="AJ693" s="10">
        <v>0</v>
      </c>
      <c r="AK693" s="10">
        <v>0</v>
      </c>
      <c r="AL693" s="10">
        <v>0</v>
      </c>
      <c r="AM693" s="10">
        <v>0</v>
      </c>
      <c r="AN693" s="10">
        <v>0</v>
      </c>
      <c r="AO693" t="s">
        <v>171</v>
      </c>
      <c r="AP693" s="10">
        <v>0</v>
      </c>
      <c r="AQ693" t="s">
        <v>14</v>
      </c>
      <c r="AR693">
        <v>0</v>
      </c>
      <c r="AT693" s="10">
        <v>1</v>
      </c>
      <c r="AV693" s="10">
        <v>0</v>
      </c>
      <c r="AW693" s="10">
        <v>0</v>
      </c>
      <c r="AY693" s="10">
        <v>0</v>
      </c>
      <c r="BA693" s="10">
        <v>0</v>
      </c>
      <c r="BB693">
        <v>0</v>
      </c>
      <c r="BD693" s="10">
        <v>0</v>
      </c>
      <c r="BE693" s="10">
        <f>C693-BC693</f>
        <v>59</v>
      </c>
      <c r="BJ693" s="17">
        <f t="shared" si="20"/>
        <v>0</v>
      </c>
      <c r="BK693" s="17">
        <f t="shared" si="21"/>
        <v>0</v>
      </c>
      <c r="BM693" s="17">
        <v>0</v>
      </c>
      <c r="BN693" s="10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</row>
    <row r="694" spans="1:72" x14ac:dyDescent="0.25">
      <c r="A694">
        <v>831</v>
      </c>
      <c r="B694" s="17">
        <v>693</v>
      </c>
      <c r="C694" s="10">
        <v>59</v>
      </c>
      <c r="D694" t="s">
        <v>256</v>
      </c>
      <c r="E694">
        <v>0</v>
      </c>
      <c r="F694">
        <v>0</v>
      </c>
      <c r="G694" s="10">
        <v>9</v>
      </c>
      <c r="H694" s="10">
        <v>2</v>
      </c>
      <c r="I694" s="10">
        <v>5</v>
      </c>
      <c r="J694" s="2" t="s">
        <v>98</v>
      </c>
      <c r="K694" s="10">
        <v>2</v>
      </c>
      <c r="L694" s="2" t="s">
        <v>40</v>
      </c>
      <c r="M694" s="10">
        <v>0</v>
      </c>
      <c r="N694" s="10">
        <v>4</v>
      </c>
      <c r="O694" s="10">
        <v>3</v>
      </c>
      <c r="P694" s="10">
        <v>7</v>
      </c>
      <c r="Q694" s="10">
        <v>15</v>
      </c>
      <c r="R694" s="10">
        <v>8</v>
      </c>
      <c r="U694">
        <v>1</v>
      </c>
      <c r="V694" s="17">
        <v>0</v>
      </c>
      <c r="W694" t="s">
        <v>19</v>
      </c>
      <c r="AF694" s="10">
        <v>0</v>
      </c>
      <c r="AG694" s="10">
        <v>0</v>
      </c>
      <c r="AH694" s="10">
        <v>0</v>
      </c>
      <c r="AI694" s="10">
        <v>0</v>
      </c>
      <c r="AJ694" s="10">
        <v>0</v>
      </c>
      <c r="AK694" s="10">
        <v>0</v>
      </c>
      <c r="AL694" s="10">
        <v>0</v>
      </c>
      <c r="AM694" s="10">
        <v>0</v>
      </c>
      <c r="AN694" s="10">
        <v>0</v>
      </c>
      <c r="AO694" t="s">
        <v>144</v>
      </c>
      <c r="AP694" s="10">
        <v>1</v>
      </c>
      <c r="AQ694" t="s">
        <v>14</v>
      </c>
      <c r="AR694">
        <v>0</v>
      </c>
      <c r="AT694" s="10">
        <v>0</v>
      </c>
      <c r="AV694" s="10">
        <v>0</v>
      </c>
      <c r="AW694" s="10">
        <v>0</v>
      </c>
      <c r="AY694" s="10">
        <v>0</v>
      </c>
      <c r="BA694" s="10">
        <v>0</v>
      </c>
      <c r="BB694">
        <v>0</v>
      </c>
      <c r="BD694" s="10">
        <v>0</v>
      </c>
      <c r="BE694" s="10">
        <f>C694-BC694</f>
        <v>59</v>
      </c>
      <c r="BJ694" s="17">
        <f t="shared" si="20"/>
        <v>0</v>
      </c>
      <c r="BK694" s="17">
        <f t="shared" si="21"/>
        <v>0</v>
      </c>
      <c r="BM694" s="17">
        <v>0</v>
      </c>
      <c r="BN694" s="10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</row>
    <row r="695" spans="1:72" x14ac:dyDescent="0.25">
      <c r="A695">
        <v>770</v>
      </c>
      <c r="B695" s="17">
        <v>694</v>
      </c>
      <c r="C695" s="10">
        <v>60</v>
      </c>
      <c r="D695" t="s">
        <v>257</v>
      </c>
      <c r="E695">
        <v>1</v>
      </c>
      <c r="F695">
        <v>0</v>
      </c>
      <c r="G695" s="10">
        <v>9</v>
      </c>
      <c r="H695" s="10">
        <v>6</v>
      </c>
      <c r="I695" s="10">
        <v>6</v>
      </c>
      <c r="J695" s="2" t="s">
        <v>98</v>
      </c>
      <c r="K695" s="10">
        <v>2</v>
      </c>
      <c r="L695" s="2" t="s">
        <v>40</v>
      </c>
      <c r="M695" s="10">
        <v>0</v>
      </c>
      <c r="N695" s="10">
        <v>3</v>
      </c>
      <c r="O695" s="10">
        <v>0</v>
      </c>
      <c r="P695" s="10">
        <v>3</v>
      </c>
      <c r="Q695" s="10">
        <v>10</v>
      </c>
      <c r="R695" s="10">
        <v>7</v>
      </c>
      <c r="U695">
        <v>0</v>
      </c>
      <c r="V695" s="17">
        <v>0</v>
      </c>
      <c r="AF695" s="10">
        <v>0</v>
      </c>
      <c r="AG695" s="10">
        <v>0</v>
      </c>
      <c r="AH695" s="10">
        <v>0</v>
      </c>
      <c r="AI695" s="10">
        <v>0</v>
      </c>
      <c r="AJ695" s="10">
        <v>0</v>
      </c>
      <c r="AK695" s="10">
        <v>0</v>
      </c>
      <c r="AL695" s="10">
        <v>0</v>
      </c>
      <c r="AM695" s="10">
        <v>0</v>
      </c>
      <c r="AN695" s="10">
        <v>0</v>
      </c>
      <c r="AO695" t="s">
        <v>171</v>
      </c>
      <c r="AP695" s="10">
        <v>0</v>
      </c>
      <c r="AQ695" t="s">
        <v>14</v>
      </c>
      <c r="AR695">
        <v>0</v>
      </c>
      <c r="AT695" s="10">
        <v>1</v>
      </c>
      <c r="AU695" t="s">
        <v>331</v>
      </c>
      <c r="AV695" s="10">
        <v>0</v>
      </c>
      <c r="AW695" s="10">
        <v>0</v>
      </c>
      <c r="AY695" s="10">
        <v>0</v>
      </c>
      <c r="BA695" s="10">
        <v>0</v>
      </c>
      <c r="BB695">
        <v>0</v>
      </c>
      <c r="BD695" s="10">
        <v>0</v>
      </c>
      <c r="BE695" s="10">
        <f>C695-BC695</f>
        <v>60</v>
      </c>
      <c r="BJ695" s="17">
        <f t="shared" si="20"/>
        <v>0</v>
      </c>
      <c r="BK695" s="17">
        <f t="shared" si="21"/>
        <v>0</v>
      </c>
      <c r="BM695" s="17">
        <v>0</v>
      </c>
      <c r="BN695" s="10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</row>
    <row r="696" spans="1:72" x14ac:dyDescent="0.25">
      <c r="A696">
        <v>808</v>
      </c>
      <c r="B696" s="17">
        <v>695</v>
      </c>
      <c r="C696" s="10">
        <v>60</v>
      </c>
      <c r="D696" t="s">
        <v>257</v>
      </c>
      <c r="E696">
        <v>1</v>
      </c>
      <c r="F696">
        <v>1</v>
      </c>
      <c r="G696" s="10">
        <v>9</v>
      </c>
      <c r="H696" s="10">
        <v>6</v>
      </c>
      <c r="I696" s="10">
        <v>6</v>
      </c>
      <c r="J696" s="2" t="s">
        <v>98</v>
      </c>
      <c r="K696" s="10">
        <v>2</v>
      </c>
      <c r="L696" s="2" t="s">
        <v>40</v>
      </c>
      <c r="M696" s="10">
        <v>0</v>
      </c>
      <c r="N696" s="10">
        <v>3</v>
      </c>
      <c r="O696" s="10">
        <v>0</v>
      </c>
      <c r="P696" s="10">
        <v>3</v>
      </c>
      <c r="Q696" s="10">
        <v>17</v>
      </c>
      <c r="R696" s="10">
        <v>14</v>
      </c>
      <c r="U696">
        <v>1</v>
      </c>
      <c r="V696" s="17">
        <v>1</v>
      </c>
      <c r="W696" t="s">
        <v>19</v>
      </c>
      <c r="X696" t="s">
        <v>45</v>
      </c>
      <c r="Y696" t="s">
        <v>59</v>
      </c>
      <c r="AD696" t="s">
        <v>28</v>
      </c>
      <c r="AE696" t="s">
        <v>184</v>
      </c>
      <c r="AF696" s="10">
        <v>1</v>
      </c>
      <c r="AG696" s="10">
        <v>1</v>
      </c>
      <c r="AH696" s="10">
        <v>1</v>
      </c>
      <c r="AI696" s="17">
        <v>1</v>
      </c>
      <c r="AJ696" s="10">
        <v>0</v>
      </c>
      <c r="AK696" s="10">
        <v>1</v>
      </c>
      <c r="AL696" s="10">
        <v>0</v>
      </c>
      <c r="AM696" s="10">
        <v>0</v>
      </c>
      <c r="AN696" s="10">
        <v>0</v>
      </c>
      <c r="AO696" t="s">
        <v>317</v>
      </c>
      <c r="AP696" s="10">
        <v>1</v>
      </c>
      <c r="AQ696" t="s">
        <v>14</v>
      </c>
      <c r="AR696">
        <v>0</v>
      </c>
      <c r="AT696" s="10">
        <v>0</v>
      </c>
      <c r="AV696" s="10">
        <v>0</v>
      </c>
      <c r="AW696" s="10">
        <v>0</v>
      </c>
      <c r="AY696" s="10">
        <v>0</v>
      </c>
      <c r="BA696" s="10">
        <v>0</v>
      </c>
      <c r="BB696">
        <v>1</v>
      </c>
      <c r="BC696">
        <v>50</v>
      </c>
      <c r="BD696" s="10">
        <v>1</v>
      </c>
      <c r="BE696" s="10">
        <f>C696-BC696</f>
        <v>10</v>
      </c>
      <c r="BG696" t="s">
        <v>80</v>
      </c>
      <c r="BH696" s="10">
        <v>1</v>
      </c>
      <c r="BI696">
        <v>2</v>
      </c>
      <c r="BJ696" s="17">
        <f t="shared" si="20"/>
        <v>0.1</v>
      </c>
      <c r="BK696" s="17">
        <f t="shared" si="21"/>
        <v>1</v>
      </c>
      <c r="BM696" s="18">
        <v>1</v>
      </c>
      <c r="BN696" s="10">
        <v>2</v>
      </c>
      <c r="BO696">
        <v>0</v>
      </c>
      <c r="BP696">
        <v>1</v>
      </c>
      <c r="BQ696">
        <v>1</v>
      </c>
      <c r="BR696">
        <v>0</v>
      </c>
      <c r="BS696">
        <v>0</v>
      </c>
      <c r="BT696">
        <v>1</v>
      </c>
    </row>
    <row r="697" spans="1:72" x14ac:dyDescent="0.25">
      <c r="A697">
        <v>338</v>
      </c>
      <c r="B697" s="17">
        <v>696</v>
      </c>
      <c r="C697" s="10">
        <v>62</v>
      </c>
      <c r="D697" t="s">
        <v>257</v>
      </c>
      <c r="E697">
        <v>1</v>
      </c>
      <c r="F697">
        <v>1</v>
      </c>
      <c r="G697" s="10">
        <v>9</v>
      </c>
      <c r="H697" s="10">
        <v>2</v>
      </c>
      <c r="I697" s="10">
        <v>2</v>
      </c>
      <c r="J697" s="2" t="s">
        <v>98</v>
      </c>
      <c r="K697" s="10">
        <v>2</v>
      </c>
      <c r="L697" s="2" t="s">
        <v>40</v>
      </c>
      <c r="M697" s="10">
        <v>0</v>
      </c>
      <c r="N697" s="10">
        <v>7</v>
      </c>
      <c r="O697" s="10">
        <v>0</v>
      </c>
      <c r="P697" s="10">
        <v>7</v>
      </c>
      <c r="U697">
        <v>1</v>
      </c>
      <c r="V697" s="17">
        <v>0</v>
      </c>
      <c r="W697" t="s">
        <v>19</v>
      </c>
      <c r="X697" s="2" t="s">
        <v>45</v>
      </c>
      <c r="Y697" s="2" t="s">
        <v>168</v>
      </c>
      <c r="Z697" s="2"/>
      <c r="AA697" s="2"/>
      <c r="AB697" s="2"/>
      <c r="AC697" s="2"/>
      <c r="AD697" t="s">
        <v>16</v>
      </c>
      <c r="AE697" t="s">
        <v>60</v>
      </c>
      <c r="AF697" s="10">
        <v>1</v>
      </c>
      <c r="AG697" s="10">
        <v>0</v>
      </c>
      <c r="AH697" s="10">
        <v>1</v>
      </c>
      <c r="AI697" s="17">
        <v>1</v>
      </c>
      <c r="AJ697" s="10">
        <v>0</v>
      </c>
      <c r="AK697" s="10">
        <v>1</v>
      </c>
      <c r="AL697" s="10">
        <v>0</v>
      </c>
      <c r="AM697" s="10">
        <v>0</v>
      </c>
      <c r="AN697" s="10">
        <v>0</v>
      </c>
      <c r="AO697" t="s">
        <v>65</v>
      </c>
      <c r="AP697" s="10">
        <v>0</v>
      </c>
      <c r="AQ697" t="s">
        <v>14</v>
      </c>
      <c r="AR697">
        <v>0</v>
      </c>
      <c r="AT697" s="10">
        <v>0</v>
      </c>
      <c r="AV697" s="10">
        <v>0</v>
      </c>
      <c r="AW697" s="10">
        <v>0</v>
      </c>
      <c r="AY697" s="10">
        <v>0</v>
      </c>
      <c r="BA697" s="10">
        <v>0</v>
      </c>
      <c r="BB697">
        <v>0</v>
      </c>
      <c r="BD697" s="10">
        <v>0</v>
      </c>
      <c r="BE697" s="10">
        <f>C697-BC697</f>
        <v>62</v>
      </c>
      <c r="BJ697" s="17">
        <f t="shared" si="20"/>
        <v>0</v>
      </c>
      <c r="BK697" s="17">
        <f t="shared" si="21"/>
        <v>0</v>
      </c>
      <c r="BM697" s="17">
        <v>0</v>
      </c>
      <c r="BN697" s="10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</row>
    <row r="698" spans="1:72" x14ac:dyDescent="0.25">
      <c r="A698">
        <v>715</v>
      </c>
      <c r="B698" s="17">
        <v>697</v>
      </c>
      <c r="C698" s="10">
        <v>62</v>
      </c>
      <c r="D698" t="s">
        <v>257</v>
      </c>
      <c r="E698">
        <v>1</v>
      </c>
      <c r="F698">
        <v>1</v>
      </c>
      <c r="G698" s="10">
        <v>9</v>
      </c>
      <c r="H698" s="10">
        <v>5</v>
      </c>
      <c r="I698" s="10">
        <v>7</v>
      </c>
      <c r="J698" s="2" t="s">
        <v>98</v>
      </c>
      <c r="K698" s="10">
        <v>2</v>
      </c>
      <c r="L698" s="2" t="s">
        <v>40</v>
      </c>
      <c r="M698" s="10">
        <v>0</v>
      </c>
      <c r="N698" s="10">
        <v>2</v>
      </c>
      <c r="O698" s="10">
        <v>2</v>
      </c>
      <c r="P698" s="10">
        <v>4</v>
      </c>
      <c r="Q698" s="10">
        <v>12</v>
      </c>
      <c r="R698" s="10">
        <v>8</v>
      </c>
      <c r="U698">
        <v>1</v>
      </c>
      <c r="V698" s="17">
        <v>0</v>
      </c>
      <c r="W698" t="s">
        <v>19</v>
      </c>
      <c r="X698" t="s">
        <v>66</v>
      </c>
      <c r="Y698" t="s">
        <v>15</v>
      </c>
      <c r="Z698" t="s">
        <v>122</v>
      </c>
      <c r="AA698" t="s">
        <v>106</v>
      </c>
      <c r="AB698" t="s">
        <v>46</v>
      </c>
      <c r="AD698" t="s">
        <v>16</v>
      </c>
      <c r="AF698" s="10">
        <v>1</v>
      </c>
      <c r="AG698" s="10">
        <v>0</v>
      </c>
      <c r="AH698" s="10">
        <v>1</v>
      </c>
      <c r="AI698" s="17">
        <v>1</v>
      </c>
      <c r="AJ698" s="10">
        <v>0</v>
      </c>
      <c r="AK698" s="10">
        <v>0</v>
      </c>
      <c r="AL698" s="10">
        <v>0</v>
      </c>
      <c r="AM698" s="10">
        <v>0</v>
      </c>
      <c r="AN698" s="10">
        <v>0</v>
      </c>
      <c r="AO698" t="s">
        <v>309</v>
      </c>
      <c r="AP698" s="10">
        <v>1</v>
      </c>
      <c r="AQ698" t="s">
        <v>14</v>
      </c>
      <c r="AR698">
        <v>0</v>
      </c>
      <c r="AT698" s="10">
        <v>1</v>
      </c>
      <c r="AV698" s="10">
        <v>0</v>
      </c>
      <c r="AW698" s="10">
        <v>0</v>
      </c>
      <c r="AY698" s="10">
        <v>0</v>
      </c>
      <c r="BA698" s="10">
        <v>0</v>
      </c>
      <c r="BB698">
        <v>0</v>
      </c>
      <c r="BD698" s="10">
        <v>0</v>
      </c>
      <c r="BE698" s="10">
        <f>C698-BC698</f>
        <v>62</v>
      </c>
      <c r="BJ698" s="17">
        <f t="shared" si="20"/>
        <v>0</v>
      </c>
      <c r="BK698" s="17">
        <f t="shared" si="21"/>
        <v>0</v>
      </c>
      <c r="BM698" s="17">
        <v>0</v>
      </c>
      <c r="BN698" s="10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</row>
    <row r="699" spans="1:72" x14ac:dyDescent="0.25">
      <c r="A699">
        <v>804</v>
      </c>
      <c r="B699" s="17">
        <v>698</v>
      </c>
      <c r="C699" s="10">
        <v>63</v>
      </c>
      <c r="D699" t="s">
        <v>257</v>
      </c>
      <c r="E699">
        <v>1</v>
      </c>
      <c r="F699">
        <v>1</v>
      </c>
      <c r="G699" s="10">
        <v>9</v>
      </c>
      <c r="H699" s="10">
        <v>8</v>
      </c>
      <c r="I699" s="10">
        <v>8</v>
      </c>
      <c r="J699" s="2" t="s">
        <v>98</v>
      </c>
      <c r="K699" s="10">
        <v>2</v>
      </c>
      <c r="L699" s="2" t="s">
        <v>40</v>
      </c>
      <c r="M699" s="10">
        <v>0</v>
      </c>
      <c r="N699" s="10">
        <v>1</v>
      </c>
      <c r="O699" s="10">
        <v>0</v>
      </c>
      <c r="P699" s="10">
        <v>1</v>
      </c>
      <c r="Q699" s="10">
        <v>20</v>
      </c>
      <c r="R699" s="10">
        <v>19</v>
      </c>
      <c r="U699">
        <v>0</v>
      </c>
      <c r="V699" s="17">
        <v>1</v>
      </c>
      <c r="AD699" t="s">
        <v>16</v>
      </c>
      <c r="AF699" s="10">
        <v>1</v>
      </c>
      <c r="AG699" s="10">
        <v>0</v>
      </c>
      <c r="AH699" s="10">
        <v>1</v>
      </c>
      <c r="AI699" s="17">
        <v>1</v>
      </c>
      <c r="AJ699" s="10">
        <v>0</v>
      </c>
      <c r="AK699" s="10">
        <v>0</v>
      </c>
      <c r="AL699" s="10">
        <v>0</v>
      </c>
      <c r="AM699" s="10">
        <v>0</v>
      </c>
      <c r="AN699" s="10">
        <v>0</v>
      </c>
      <c r="AO699" t="s">
        <v>341</v>
      </c>
      <c r="AP699" s="10">
        <v>1</v>
      </c>
      <c r="AQ699" t="s">
        <v>14</v>
      </c>
      <c r="AR699">
        <v>0</v>
      </c>
      <c r="AT699" s="10">
        <v>0</v>
      </c>
      <c r="AV699" s="10">
        <v>0</v>
      </c>
      <c r="AW699" s="10">
        <v>0</v>
      </c>
      <c r="AY699" s="10">
        <v>0</v>
      </c>
      <c r="BA699" s="10">
        <v>0</v>
      </c>
      <c r="BB699">
        <v>0</v>
      </c>
      <c r="BD699" s="10">
        <v>0</v>
      </c>
      <c r="BE699" s="10">
        <f>C699-BC699</f>
        <v>63</v>
      </c>
      <c r="BJ699" s="17">
        <f t="shared" si="20"/>
        <v>0</v>
      </c>
      <c r="BK699" s="17">
        <f t="shared" si="21"/>
        <v>0</v>
      </c>
      <c r="BM699" s="17">
        <v>0</v>
      </c>
      <c r="BN699" s="10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</row>
    <row r="700" spans="1:72" x14ac:dyDescent="0.25">
      <c r="A700">
        <v>692</v>
      </c>
      <c r="B700" s="17">
        <v>699</v>
      </c>
      <c r="C700" s="10">
        <v>67</v>
      </c>
      <c r="D700" t="s">
        <v>257</v>
      </c>
      <c r="E700">
        <v>1</v>
      </c>
      <c r="F700">
        <v>1</v>
      </c>
      <c r="G700" s="10">
        <v>9</v>
      </c>
      <c r="H700" s="10">
        <v>7</v>
      </c>
      <c r="I700" s="10">
        <v>7</v>
      </c>
      <c r="J700" s="2" t="s">
        <v>98</v>
      </c>
      <c r="K700" s="10">
        <v>2</v>
      </c>
      <c r="L700" s="2" t="s">
        <v>57</v>
      </c>
      <c r="M700" s="10">
        <v>1</v>
      </c>
      <c r="N700" s="10">
        <v>2</v>
      </c>
      <c r="O700" s="10">
        <v>0</v>
      </c>
      <c r="P700" s="10">
        <v>2</v>
      </c>
      <c r="S700" s="10">
        <v>4</v>
      </c>
      <c r="T700" s="10">
        <v>2</v>
      </c>
      <c r="U700">
        <v>1</v>
      </c>
      <c r="V700" s="17">
        <v>1</v>
      </c>
      <c r="W700" t="s">
        <v>58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0</v>
      </c>
      <c r="AL700" s="10">
        <v>0</v>
      </c>
      <c r="AM700" s="10">
        <v>0</v>
      </c>
      <c r="AN700" s="10">
        <v>0</v>
      </c>
      <c r="AO700" t="s">
        <v>41</v>
      </c>
      <c r="AP700" s="10">
        <v>0</v>
      </c>
      <c r="AQ700" t="s">
        <v>14</v>
      </c>
      <c r="AR700">
        <v>0</v>
      </c>
      <c r="AT700" s="10">
        <v>1</v>
      </c>
      <c r="AV700" s="10">
        <v>0</v>
      </c>
      <c r="AW700" s="10">
        <v>0</v>
      </c>
      <c r="AY700" s="10">
        <v>0</v>
      </c>
      <c r="BA700" s="10">
        <v>0</v>
      </c>
      <c r="BB700">
        <v>0</v>
      </c>
      <c r="BD700" s="10">
        <v>0</v>
      </c>
      <c r="BE700" s="10">
        <f>C700-BC700</f>
        <v>67</v>
      </c>
      <c r="BJ700" s="17">
        <f t="shared" si="20"/>
        <v>0</v>
      </c>
      <c r="BK700" s="17">
        <f t="shared" si="21"/>
        <v>0</v>
      </c>
      <c r="BM700" s="17">
        <v>0</v>
      </c>
      <c r="BN700" s="1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</row>
    <row r="701" spans="1:72" x14ac:dyDescent="0.25">
      <c r="A701">
        <v>572</v>
      </c>
      <c r="B701" s="17">
        <v>700</v>
      </c>
      <c r="C701" s="10">
        <v>70</v>
      </c>
      <c r="D701" t="s">
        <v>257</v>
      </c>
      <c r="E701">
        <v>1</v>
      </c>
      <c r="F701">
        <v>1</v>
      </c>
      <c r="G701" s="10">
        <v>9</v>
      </c>
      <c r="H701" s="10">
        <v>3</v>
      </c>
      <c r="I701" s="10">
        <v>8</v>
      </c>
      <c r="J701" s="2" t="s">
        <v>98</v>
      </c>
      <c r="K701" s="10">
        <v>2</v>
      </c>
      <c r="L701" s="2" t="s">
        <v>40</v>
      </c>
      <c r="M701" s="10">
        <v>0</v>
      </c>
      <c r="N701" s="10">
        <v>1</v>
      </c>
      <c r="O701" s="10">
        <v>5</v>
      </c>
      <c r="P701" s="10">
        <v>6</v>
      </c>
      <c r="Q701" s="10">
        <v>12</v>
      </c>
      <c r="R701" s="10">
        <v>6</v>
      </c>
      <c r="U701">
        <v>0</v>
      </c>
      <c r="V701" s="17">
        <v>0</v>
      </c>
      <c r="AD701" t="s">
        <v>30</v>
      </c>
      <c r="AF701" s="17">
        <v>1</v>
      </c>
      <c r="AG701" s="10">
        <v>0</v>
      </c>
      <c r="AH701" s="10">
        <v>0</v>
      </c>
      <c r="AI701" s="10">
        <v>0</v>
      </c>
      <c r="AJ701" s="10">
        <v>0</v>
      </c>
      <c r="AK701" s="17">
        <v>1</v>
      </c>
      <c r="AL701" s="10">
        <v>0</v>
      </c>
      <c r="AM701" s="10">
        <v>0</v>
      </c>
      <c r="AN701" s="10">
        <v>0</v>
      </c>
      <c r="AO701" t="s">
        <v>41</v>
      </c>
      <c r="AP701" s="10">
        <v>0</v>
      </c>
      <c r="AQ701" t="s">
        <v>14</v>
      </c>
      <c r="AR701">
        <v>0</v>
      </c>
      <c r="AT701" s="10">
        <v>0</v>
      </c>
      <c r="AV701" s="10">
        <v>0</v>
      </c>
      <c r="AW701" s="10">
        <v>0</v>
      </c>
      <c r="AY701" s="10">
        <v>0</v>
      </c>
      <c r="BA701" s="10">
        <v>0</v>
      </c>
      <c r="BB701">
        <v>0</v>
      </c>
      <c r="BD701" s="10">
        <v>0</v>
      </c>
      <c r="BE701" s="10">
        <f>C701-BC701</f>
        <v>70</v>
      </c>
      <c r="BJ701" s="17">
        <f t="shared" si="20"/>
        <v>0</v>
      </c>
      <c r="BK701" s="17">
        <f t="shared" si="21"/>
        <v>0</v>
      </c>
      <c r="BM701" s="17">
        <v>0</v>
      </c>
      <c r="BN701" s="10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</row>
    <row r="702" spans="1:72" x14ac:dyDescent="0.25">
      <c r="A702">
        <v>861</v>
      </c>
      <c r="B702" s="17">
        <v>701</v>
      </c>
      <c r="C702" s="10">
        <v>72</v>
      </c>
      <c r="D702" t="s">
        <v>257</v>
      </c>
      <c r="E702">
        <v>1</v>
      </c>
      <c r="F702">
        <v>1</v>
      </c>
      <c r="G702" s="10">
        <v>9</v>
      </c>
      <c r="H702" s="10">
        <v>6</v>
      </c>
      <c r="I702" s="10">
        <v>6</v>
      </c>
      <c r="J702" s="2" t="s">
        <v>98</v>
      </c>
      <c r="K702" s="10">
        <v>2</v>
      </c>
      <c r="L702" s="2" t="s">
        <v>57</v>
      </c>
      <c r="M702" s="10">
        <v>1</v>
      </c>
      <c r="N702" s="10">
        <v>3</v>
      </c>
      <c r="O702" s="10">
        <v>0</v>
      </c>
      <c r="P702" s="10">
        <v>3</v>
      </c>
      <c r="S702" s="10">
        <v>9</v>
      </c>
      <c r="T702" s="10">
        <v>6</v>
      </c>
      <c r="U702">
        <v>1</v>
      </c>
      <c r="V702" s="17">
        <v>1</v>
      </c>
      <c r="W702" t="s">
        <v>58</v>
      </c>
      <c r="AD702" t="s">
        <v>16</v>
      </c>
      <c r="AF702" s="10">
        <v>1</v>
      </c>
      <c r="AG702" s="10">
        <v>0</v>
      </c>
      <c r="AH702" s="10">
        <v>1</v>
      </c>
      <c r="AI702" s="17">
        <v>1</v>
      </c>
      <c r="AJ702" s="10">
        <v>0</v>
      </c>
      <c r="AK702" s="10">
        <v>0</v>
      </c>
      <c r="AL702" s="10">
        <v>0</v>
      </c>
      <c r="AM702" s="10">
        <v>0</v>
      </c>
      <c r="AN702" s="10">
        <v>0</v>
      </c>
      <c r="AO702" t="s">
        <v>41</v>
      </c>
      <c r="AP702" s="10">
        <v>0</v>
      </c>
      <c r="AQ702" t="s">
        <v>14</v>
      </c>
      <c r="AR702">
        <v>0</v>
      </c>
      <c r="AT702" s="10">
        <v>0</v>
      </c>
      <c r="AV702" s="10">
        <v>0</v>
      </c>
      <c r="AW702" s="10">
        <v>0</v>
      </c>
      <c r="AY702" s="10">
        <v>0</v>
      </c>
      <c r="BA702" s="10">
        <v>0</v>
      </c>
      <c r="BB702">
        <v>0</v>
      </c>
      <c r="BD702" s="10">
        <v>0</v>
      </c>
      <c r="BE702" s="10">
        <f>C702-BC702</f>
        <v>72</v>
      </c>
      <c r="BJ702" s="17">
        <f t="shared" si="20"/>
        <v>0</v>
      </c>
      <c r="BK702" s="17">
        <f t="shared" si="21"/>
        <v>0</v>
      </c>
      <c r="BM702" s="17">
        <v>0</v>
      </c>
      <c r="BN702" s="10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</row>
    <row r="703" spans="1:72" x14ac:dyDescent="0.25">
      <c r="A703">
        <v>616</v>
      </c>
      <c r="B703" s="17">
        <v>702</v>
      </c>
      <c r="C703" s="10">
        <v>73</v>
      </c>
      <c r="D703" t="s">
        <v>257</v>
      </c>
      <c r="E703">
        <v>1</v>
      </c>
      <c r="F703">
        <v>0</v>
      </c>
      <c r="G703" s="10">
        <v>9</v>
      </c>
      <c r="H703" s="10">
        <v>3</v>
      </c>
      <c r="I703" s="10">
        <v>5</v>
      </c>
      <c r="J703" s="2" t="s">
        <v>98</v>
      </c>
      <c r="K703" s="10">
        <v>2</v>
      </c>
      <c r="L703" s="2" t="s">
        <v>40</v>
      </c>
      <c r="M703" s="10">
        <v>0</v>
      </c>
      <c r="N703" s="10">
        <v>4</v>
      </c>
      <c r="O703" s="10">
        <v>2</v>
      </c>
      <c r="P703" s="10">
        <v>6</v>
      </c>
      <c r="Q703" s="10">
        <v>10</v>
      </c>
      <c r="R703" s="10">
        <v>4</v>
      </c>
      <c r="U703">
        <v>0</v>
      </c>
      <c r="V703" s="17">
        <v>0</v>
      </c>
      <c r="AD703" t="s">
        <v>28</v>
      </c>
      <c r="AE703" t="s">
        <v>16</v>
      </c>
      <c r="AF703" s="17">
        <v>1</v>
      </c>
      <c r="AG703" s="17">
        <v>1</v>
      </c>
      <c r="AH703" s="17">
        <v>1</v>
      </c>
      <c r="AI703" s="17">
        <v>1</v>
      </c>
      <c r="AJ703" s="10">
        <v>0</v>
      </c>
      <c r="AK703" s="10">
        <v>0</v>
      </c>
      <c r="AL703" s="10">
        <v>0</v>
      </c>
      <c r="AM703" s="10">
        <v>0</v>
      </c>
      <c r="AN703" s="10">
        <v>0</v>
      </c>
      <c r="AO703" t="s">
        <v>171</v>
      </c>
      <c r="AP703" s="10">
        <v>0</v>
      </c>
      <c r="AQ703" t="s">
        <v>14</v>
      </c>
      <c r="AR703">
        <v>0</v>
      </c>
      <c r="AT703" s="10">
        <v>0</v>
      </c>
      <c r="AV703" s="10">
        <v>0</v>
      </c>
      <c r="AW703" s="10">
        <v>0</v>
      </c>
      <c r="AY703" s="10">
        <v>0</v>
      </c>
      <c r="BA703" s="10">
        <v>0</v>
      </c>
      <c r="BB703">
        <v>1</v>
      </c>
      <c r="BC703">
        <v>58</v>
      </c>
      <c r="BD703" s="10">
        <v>1</v>
      </c>
      <c r="BE703" s="10">
        <f>C703-BC703</f>
        <v>15</v>
      </c>
      <c r="BG703" t="s">
        <v>158</v>
      </c>
      <c r="BH703" s="10">
        <v>1</v>
      </c>
      <c r="BI703">
        <v>5</v>
      </c>
      <c r="BJ703" s="17">
        <f t="shared" si="20"/>
        <v>0.25</v>
      </c>
      <c r="BK703" s="17">
        <f t="shared" si="21"/>
        <v>3.75</v>
      </c>
      <c r="BL703" s="17">
        <f>BK703/2.64</f>
        <v>1.4204545454545454</v>
      </c>
      <c r="BM703" s="18">
        <v>1.42</v>
      </c>
      <c r="BN703" s="10">
        <v>2</v>
      </c>
      <c r="BO703">
        <v>0</v>
      </c>
      <c r="BP703">
        <v>1</v>
      </c>
      <c r="BQ703">
        <v>0</v>
      </c>
      <c r="BR703">
        <v>0</v>
      </c>
      <c r="BS703">
        <v>0</v>
      </c>
      <c r="BT703">
        <v>0</v>
      </c>
    </row>
    <row r="704" spans="1:72" x14ac:dyDescent="0.25">
      <c r="A704">
        <v>617</v>
      </c>
      <c r="B704" s="17">
        <v>703</v>
      </c>
      <c r="C704" s="10">
        <v>73</v>
      </c>
      <c r="D704" t="s">
        <v>257</v>
      </c>
      <c r="E704">
        <v>1</v>
      </c>
      <c r="F704">
        <v>1</v>
      </c>
      <c r="G704" s="10">
        <v>9</v>
      </c>
      <c r="H704" s="10">
        <v>3</v>
      </c>
      <c r="I704" s="10">
        <v>5</v>
      </c>
      <c r="J704" s="2" t="s">
        <v>98</v>
      </c>
      <c r="K704" s="10">
        <v>2</v>
      </c>
      <c r="L704" s="2" t="s">
        <v>40</v>
      </c>
      <c r="M704" s="10">
        <v>0</v>
      </c>
      <c r="N704" s="10">
        <v>4</v>
      </c>
      <c r="O704" s="10">
        <v>2</v>
      </c>
      <c r="P704" s="10">
        <v>6</v>
      </c>
      <c r="Q704" s="10">
        <v>10</v>
      </c>
      <c r="R704" s="10">
        <v>4</v>
      </c>
      <c r="U704">
        <v>0</v>
      </c>
      <c r="V704" s="17">
        <v>0</v>
      </c>
      <c r="AD704" t="s">
        <v>28</v>
      </c>
      <c r="AE704" t="s">
        <v>16</v>
      </c>
      <c r="AF704" s="17">
        <v>1</v>
      </c>
      <c r="AG704" s="17">
        <v>1</v>
      </c>
      <c r="AH704" s="17">
        <v>1</v>
      </c>
      <c r="AI704" s="17">
        <v>1</v>
      </c>
      <c r="AJ704" s="10">
        <v>0</v>
      </c>
      <c r="AK704" s="10">
        <v>0</v>
      </c>
      <c r="AL704" s="10">
        <v>0</v>
      </c>
      <c r="AM704" s="10">
        <v>0</v>
      </c>
      <c r="AN704" s="10">
        <v>0</v>
      </c>
      <c r="AO704" t="s">
        <v>171</v>
      </c>
      <c r="AP704" s="10">
        <v>0</v>
      </c>
      <c r="AQ704" t="s">
        <v>14</v>
      </c>
      <c r="AR704">
        <v>0</v>
      </c>
      <c r="AT704" s="10">
        <v>1</v>
      </c>
      <c r="AV704" s="10">
        <v>1</v>
      </c>
      <c r="AW704" s="10">
        <v>0</v>
      </c>
      <c r="AY704" s="10">
        <v>0</v>
      </c>
      <c r="BA704" s="10">
        <v>0</v>
      </c>
      <c r="BB704">
        <v>0</v>
      </c>
      <c r="BD704" s="10">
        <v>0</v>
      </c>
      <c r="BE704" s="10">
        <f>C704-BC704</f>
        <v>73</v>
      </c>
      <c r="BJ704" s="17">
        <f t="shared" si="20"/>
        <v>0</v>
      </c>
      <c r="BK704" s="17">
        <f t="shared" si="21"/>
        <v>0</v>
      </c>
      <c r="BM704" s="17">
        <v>0</v>
      </c>
      <c r="BN704" s="10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</row>
    <row r="705" spans="1:72" x14ac:dyDescent="0.25">
      <c r="A705">
        <v>699</v>
      </c>
      <c r="B705" s="17">
        <v>704</v>
      </c>
      <c r="C705" s="10">
        <v>73</v>
      </c>
      <c r="D705" t="s">
        <v>257</v>
      </c>
      <c r="E705">
        <v>1</v>
      </c>
      <c r="F705">
        <v>1</v>
      </c>
      <c r="G705" s="10">
        <v>9</v>
      </c>
      <c r="H705" s="10">
        <v>7</v>
      </c>
      <c r="I705" s="10">
        <v>7</v>
      </c>
      <c r="J705" s="2" t="s">
        <v>98</v>
      </c>
      <c r="K705" s="10">
        <v>2</v>
      </c>
      <c r="L705" s="2" t="s">
        <v>40</v>
      </c>
      <c r="M705" s="10">
        <v>0</v>
      </c>
      <c r="N705" s="10">
        <v>2</v>
      </c>
      <c r="O705" s="10">
        <v>0</v>
      </c>
      <c r="P705" s="10">
        <v>2</v>
      </c>
      <c r="Q705" s="10">
        <v>11</v>
      </c>
      <c r="R705" s="10">
        <v>9</v>
      </c>
      <c r="U705">
        <v>1</v>
      </c>
      <c r="V705" s="17">
        <v>0</v>
      </c>
      <c r="W705" t="s">
        <v>19</v>
      </c>
      <c r="AD705" t="s">
        <v>16</v>
      </c>
      <c r="AF705" s="10">
        <v>1</v>
      </c>
      <c r="AG705" s="10">
        <v>0</v>
      </c>
      <c r="AH705" s="10">
        <v>1</v>
      </c>
      <c r="AI705" s="17">
        <v>1</v>
      </c>
      <c r="AJ705" s="10">
        <v>0</v>
      </c>
      <c r="AK705" s="10">
        <v>0</v>
      </c>
      <c r="AL705" s="10">
        <v>0</v>
      </c>
      <c r="AM705" s="10">
        <v>0</v>
      </c>
      <c r="AN705" s="10">
        <v>0</v>
      </c>
      <c r="AO705" t="s">
        <v>37</v>
      </c>
      <c r="AP705" s="10">
        <v>0</v>
      </c>
      <c r="AQ705" t="s">
        <v>26</v>
      </c>
      <c r="AR705">
        <v>1</v>
      </c>
      <c r="AS705" t="s">
        <v>50</v>
      </c>
      <c r="AT705" s="10">
        <v>1</v>
      </c>
      <c r="AV705" s="10">
        <v>0</v>
      </c>
      <c r="AW705" s="10">
        <v>0</v>
      </c>
      <c r="AY705" s="10">
        <v>0</v>
      </c>
      <c r="BA705" s="10">
        <v>0</v>
      </c>
      <c r="BB705">
        <v>0</v>
      </c>
      <c r="BD705" s="10">
        <v>0</v>
      </c>
      <c r="BE705" s="10">
        <f>C705-BC705</f>
        <v>73</v>
      </c>
      <c r="BJ705" s="17">
        <f t="shared" si="20"/>
        <v>0</v>
      </c>
      <c r="BK705" s="17">
        <f t="shared" si="21"/>
        <v>0</v>
      </c>
      <c r="BM705" s="17">
        <v>0</v>
      </c>
      <c r="BN705" s="10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</row>
    <row r="706" spans="1:72" x14ac:dyDescent="0.25">
      <c r="A706">
        <v>624</v>
      </c>
      <c r="B706" s="17">
        <v>705</v>
      </c>
      <c r="C706" s="10">
        <v>95</v>
      </c>
      <c r="D706" t="s">
        <v>257</v>
      </c>
      <c r="E706">
        <v>1</v>
      </c>
      <c r="F706">
        <v>0</v>
      </c>
      <c r="G706" s="10">
        <v>9</v>
      </c>
      <c r="H706" s="10">
        <v>3</v>
      </c>
      <c r="I706" s="10">
        <v>6</v>
      </c>
      <c r="J706" s="2" t="s">
        <v>98</v>
      </c>
      <c r="K706" s="10">
        <v>2</v>
      </c>
      <c r="L706" s="2" t="s">
        <v>40</v>
      </c>
      <c r="M706" s="10">
        <v>0</v>
      </c>
      <c r="N706" s="10">
        <v>3</v>
      </c>
      <c r="O706" s="10">
        <v>3</v>
      </c>
      <c r="P706" s="10">
        <v>6</v>
      </c>
      <c r="Q706" s="10">
        <v>12</v>
      </c>
      <c r="R706" s="10">
        <v>6</v>
      </c>
      <c r="U706">
        <v>1</v>
      </c>
      <c r="V706" s="17">
        <v>0</v>
      </c>
      <c r="W706" t="s">
        <v>19</v>
      </c>
      <c r="X706" s="2" t="s">
        <v>66</v>
      </c>
      <c r="Y706" s="2" t="s">
        <v>45</v>
      </c>
      <c r="Z706" s="2"/>
      <c r="AA706" s="2"/>
      <c r="AB706" s="2"/>
      <c r="AC706" s="2"/>
      <c r="AF706" s="10">
        <v>0</v>
      </c>
      <c r="AG706" s="10">
        <v>0</v>
      </c>
      <c r="AH706" s="10">
        <v>0</v>
      </c>
      <c r="AI706" s="10">
        <v>0</v>
      </c>
      <c r="AJ706" s="10">
        <v>0</v>
      </c>
      <c r="AK706" s="10">
        <v>0</v>
      </c>
      <c r="AL706" s="10">
        <v>0</v>
      </c>
      <c r="AM706" s="10">
        <v>0</v>
      </c>
      <c r="AN706" s="10">
        <v>0</v>
      </c>
      <c r="AO706" t="s">
        <v>171</v>
      </c>
      <c r="AP706" s="10">
        <v>0</v>
      </c>
      <c r="AQ706" t="s">
        <v>14</v>
      </c>
      <c r="AR706">
        <v>0</v>
      </c>
      <c r="AT706" s="10">
        <v>1</v>
      </c>
      <c r="AV706" s="10">
        <v>0</v>
      </c>
      <c r="AW706" s="10">
        <v>0</v>
      </c>
      <c r="AY706" s="10">
        <v>0</v>
      </c>
      <c r="BA706" s="10">
        <v>0</v>
      </c>
      <c r="BB706">
        <v>0</v>
      </c>
      <c r="BD706" s="10">
        <v>0</v>
      </c>
      <c r="BE706" s="10">
        <f>C706-BC706</f>
        <v>95</v>
      </c>
      <c r="BJ706" s="17">
        <f t="shared" ref="BJ706:BJ769" si="22">BI706/20</f>
        <v>0</v>
      </c>
      <c r="BK706" s="17">
        <f t="shared" ref="BK706:BK769" si="23">BJ706*BE706</f>
        <v>0</v>
      </c>
      <c r="BM706" s="17">
        <v>0</v>
      </c>
      <c r="BN706" s="10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</row>
    <row r="707" spans="1:72" x14ac:dyDescent="0.25">
      <c r="A707">
        <v>621</v>
      </c>
      <c r="B707" s="17">
        <v>706</v>
      </c>
      <c r="C707" s="10">
        <v>0.67</v>
      </c>
      <c r="D707" t="s">
        <v>253</v>
      </c>
      <c r="E707">
        <v>0</v>
      </c>
      <c r="F707">
        <v>1</v>
      </c>
      <c r="G707" s="10">
        <v>10</v>
      </c>
      <c r="H707" s="10">
        <v>3</v>
      </c>
      <c r="I707" s="10">
        <v>6</v>
      </c>
      <c r="J707" s="2" t="s">
        <v>98</v>
      </c>
      <c r="K707" s="10">
        <v>2</v>
      </c>
      <c r="L707" s="2" t="s">
        <v>40</v>
      </c>
      <c r="M707" s="10">
        <v>0</v>
      </c>
      <c r="N707" s="10">
        <v>4</v>
      </c>
      <c r="O707" s="10">
        <v>3</v>
      </c>
      <c r="P707" s="10">
        <v>7</v>
      </c>
      <c r="Q707" s="10">
        <v>12</v>
      </c>
      <c r="R707" s="10">
        <v>5</v>
      </c>
      <c r="U707">
        <v>1</v>
      </c>
      <c r="V707" s="17">
        <v>0</v>
      </c>
      <c r="W707" t="s">
        <v>19</v>
      </c>
      <c r="AF707" s="10">
        <v>0</v>
      </c>
      <c r="AG707" s="10">
        <v>0</v>
      </c>
      <c r="AH707" s="10">
        <v>0</v>
      </c>
      <c r="AI707" s="10">
        <v>0</v>
      </c>
      <c r="AJ707" s="10">
        <v>0</v>
      </c>
      <c r="AK707" s="10">
        <v>0</v>
      </c>
      <c r="AL707" s="10">
        <v>0</v>
      </c>
      <c r="AM707" s="10">
        <v>0</v>
      </c>
      <c r="AN707" s="10">
        <v>0</v>
      </c>
      <c r="AO707" t="s">
        <v>82</v>
      </c>
      <c r="AP707" s="10">
        <v>0</v>
      </c>
      <c r="AQ707" t="s">
        <v>26</v>
      </c>
      <c r="AR707">
        <v>1</v>
      </c>
      <c r="AS707" t="s">
        <v>114</v>
      </c>
      <c r="AT707" s="10">
        <v>1</v>
      </c>
      <c r="AV707" s="10">
        <v>0</v>
      </c>
      <c r="AW707" s="10">
        <v>0</v>
      </c>
      <c r="AY707" s="10">
        <v>0</v>
      </c>
      <c r="BA707" s="10">
        <v>0</v>
      </c>
      <c r="BB707">
        <v>0</v>
      </c>
      <c r="BD707" s="10">
        <v>0</v>
      </c>
      <c r="BE707" s="10">
        <f>C707-BC707</f>
        <v>0.67</v>
      </c>
      <c r="BJ707" s="17">
        <f t="shared" si="22"/>
        <v>0</v>
      </c>
      <c r="BK707" s="17">
        <f t="shared" si="23"/>
        <v>0</v>
      </c>
      <c r="BM707" s="17">
        <v>0</v>
      </c>
      <c r="BN707" s="10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</row>
    <row r="708" spans="1:72" x14ac:dyDescent="0.25">
      <c r="A708">
        <v>747</v>
      </c>
      <c r="B708" s="17">
        <v>707</v>
      </c>
      <c r="C708" s="10">
        <v>6</v>
      </c>
      <c r="D708" t="s">
        <v>253</v>
      </c>
      <c r="E708">
        <v>0</v>
      </c>
      <c r="F708">
        <v>1</v>
      </c>
      <c r="G708" s="10">
        <v>10</v>
      </c>
      <c r="H708" s="10">
        <v>7</v>
      </c>
      <c r="I708" s="10">
        <v>9</v>
      </c>
      <c r="J708" s="2" t="s">
        <v>98</v>
      </c>
      <c r="K708" s="10">
        <v>2</v>
      </c>
      <c r="L708" s="2" t="s">
        <v>40</v>
      </c>
      <c r="M708" s="10">
        <v>0</v>
      </c>
      <c r="N708" s="10">
        <v>1</v>
      </c>
      <c r="O708" s="10">
        <v>2</v>
      </c>
      <c r="P708" s="10">
        <v>3</v>
      </c>
      <c r="Q708" s="10">
        <v>8</v>
      </c>
      <c r="R708" s="10">
        <v>5</v>
      </c>
      <c r="U708">
        <v>0</v>
      </c>
      <c r="V708" s="17">
        <v>0</v>
      </c>
      <c r="AF708" s="10">
        <v>0</v>
      </c>
      <c r="AG708" s="10">
        <v>0</v>
      </c>
      <c r="AH708" s="10">
        <v>0</v>
      </c>
      <c r="AI708" s="10">
        <v>0</v>
      </c>
      <c r="AJ708" s="10">
        <v>0</v>
      </c>
      <c r="AK708" s="10">
        <v>0</v>
      </c>
      <c r="AL708" s="10">
        <v>0</v>
      </c>
      <c r="AM708" s="10">
        <v>0</v>
      </c>
      <c r="AN708" s="10">
        <v>0</v>
      </c>
      <c r="AO708" t="s">
        <v>43</v>
      </c>
      <c r="AP708" s="10">
        <v>1</v>
      </c>
      <c r="AQ708" t="s">
        <v>26</v>
      </c>
      <c r="AR708">
        <v>1</v>
      </c>
      <c r="AS708" t="s">
        <v>50</v>
      </c>
      <c r="AT708" s="10">
        <v>0</v>
      </c>
      <c r="AV708" s="10">
        <v>0</v>
      </c>
      <c r="AW708" s="10">
        <v>0</v>
      </c>
      <c r="AY708" s="10">
        <v>0</v>
      </c>
      <c r="BA708" s="10">
        <v>0</v>
      </c>
      <c r="BB708">
        <v>0</v>
      </c>
      <c r="BD708" s="10">
        <v>0</v>
      </c>
      <c r="BE708" s="10">
        <f>C708-BC708</f>
        <v>6</v>
      </c>
      <c r="BJ708" s="17">
        <f t="shared" si="22"/>
        <v>0</v>
      </c>
      <c r="BK708" s="17">
        <f t="shared" si="23"/>
        <v>0</v>
      </c>
      <c r="BM708" s="17">
        <v>0</v>
      </c>
      <c r="BN708" s="10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</row>
    <row r="709" spans="1:72" x14ac:dyDescent="0.25">
      <c r="A709">
        <v>792</v>
      </c>
      <c r="B709" s="17">
        <v>708</v>
      </c>
      <c r="C709" s="10">
        <v>18</v>
      </c>
      <c r="D709" t="s">
        <v>254</v>
      </c>
      <c r="E709">
        <v>0</v>
      </c>
      <c r="F709">
        <v>0</v>
      </c>
      <c r="G709" s="10">
        <v>10</v>
      </c>
      <c r="H709" s="10">
        <v>8</v>
      </c>
      <c r="I709" s="10">
        <v>8</v>
      </c>
      <c r="J709" s="2" t="s">
        <v>98</v>
      </c>
      <c r="K709" s="10">
        <v>2</v>
      </c>
      <c r="L709" s="2" t="s">
        <v>40</v>
      </c>
      <c r="M709" s="10">
        <v>0</v>
      </c>
      <c r="N709" s="10">
        <v>2</v>
      </c>
      <c r="O709" s="10">
        <v>0</v>
      </c>
      <c r="P709" s="10">
        <v>2</v>
      </c>
      <c r="Q709" s="10">
        <v>11</v>
      </c>
      <c r="R709" s="10">
        <v>9</v>
      </c>
      <c r="U709">
        <v>1</v>
      </c>
      <c r="V709" s="17">
        <v>0</v>
      </c>
      <c r="W709" t="s">
        <v>19</v>
      </c>
      <c r="AF709" s="10">
        <v>0</v>
      </c>
      <c r="AG709" s="10">
        <v>0</v>
      </c>
      <c r="AH709" s="10">
        <v>0</v>
      </c>
      <c r="AI709" s="10">
        <v>0</v>
      </c>
      <c r="AJ709" s="10">
        <v>0</v>
      </c>
      <c r="AK709" s="10">
        <v>0</v>
      </c>
      <c r="AL709" s="10">
        <v>0</v>
      </c>
      <c r="AM709" s="10">
        <v>0</v>
      </c>
      <c r="AN709" s="10">
        <v>0</v>
      </c>
      <c r="AO709" t="s">
        <v>43</v>
      </c>
      <c r="AP709" s="10">
        <v>1</v>
      </c>
      <c r="AQ709" t="s">
        <v>26</v>
      </c>
      <c r="AR709">
        <v>1</v>
      </c>
      <c r="AS709" t="s">
        <v>50</v>
      </c>
      <c r="AT709" s="10">
        <v>1</v>
      </c>
      <c r="AU709" t="s">
        <v>331</v>
      </c>
      <c r="AV709" s="10">
        <v>0</v>
      </c>
      <c r="AW709" s="10">
        <v>0</v>
      </c>
      <c r="AY709" s="10">
        <v>0</v>
      </c>
      <c r="BA709" s="10">
        <v>0</v>
      </c>
      <c r="BB709">
        <v>0</v>
      </c>
      <c r="BD709" s="10">
        <v>0</v>
      </c>
      <c r="BE709" s="10">
        <f>C709-BC709</f>
        <v>18</v>
      </c>
      <c r="BJ709" s="17">
        <f t="shared" si="22"/>
        <v>0</v>
      </c>
      <c r="BK709" s="17">
        <f t="shared" si="23"/>
        <v>0</v>
      </c>
      <c r="BM709" s="17">
        <v>0</v>
      </c>
      <c r="BN709" s="10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</row>
    <row r="710" spans="1:72" x14ac:dyDescent="0.25">
      <c r="A710">
        <v>796</v>
      </c>
      <c r="B710" s="17">
        <v>709</v>
      </c>
      <c r="C710" s="10">
        <v>20</v>
      </c>
      <c r="D710" t="s">
        <v>254</v>
      </c>
      <c r="E710">
        <v>0</v>
      </c>
      <c r="F710">
        <v>0</v>
      </c>
      <c r="G710" s="10">
        <v>10</v>
      </c>
      <c r="H710" s="10">
        <v>9</v>
      </c>
      <c r="I710" s="10">
        <v>9</v>
      </c>
      <c r="J710" s="2" t="s">
        <v>98</v>
      </c>
      <c r="K710" s="10">
        <v>2</v>
      </c>
      <c r="L710" s="2" t="s">
        <v>40</v>
      </c>
      <c r="M710" s="10">
        <v>0</v>
      </c>
      <c r="N710" s="10">
        <v>1</v>
      </c>
      <c r="O710" s="10">
        <v>0</v>
      </c>
      <c r="P710" s="10">
        <v>1</v>
      </c>
      <c r="Q710" s="10">
        <v>11</v>
      </c>
      <c r="R710" s="10">
        <v>10</v>
      </c>
      <c r="U710">
        <v>0</v>
      </c>
      <c r="V710" s="17">
        <v>0</v>
      </c>
      <c r="AF710" s="10">
        <v>0</v>
      </c>
      <c r="AG710" s="10">
        <v>0</v>
      </c>
      <c r="AH710" s="10">
        <v>0</v>
      </c>
      <c r="AI710" s="10">
        <v>0</v>
      </c>
      <c r="AJ710" s="10">
        <v>0</v>
      </c>
      <c r="AK710" s="10">
        <v>0</v>
      </c>
      <c r="AL710" s="10">
        <v>0</v>
      </c>
      <c r="AM710" s="10">
        <v>0</v>
      </c>
      <c r="AN710" s="10">
        <v>0</v>
      </c>
      <c r="AO710" t="s">
        <v>43</v>
      </c>
      <c r="AP710" s="10">
        <v>1</v>
      </c>
      <c r="AQ710" t="s">
        <v>14</v>
      </c>
      <c r="AR710">
        <v>0</v>
      </c>
      <c r="AT710" s="10">
        <v>0</v>
      </c>
      <c r="AV710" s="10">
        <v>0</v>
      </c>
      <c r="AW710" s="10">
        <v>0</v>
      </c>
      <c r="AY710" s="10">
        <v>0</v>
      </c>
      <c r="BA710" s="10">
        <v>0</v>
      </c>
      <c r="BB710">
        <v>0</v>
      </c>
      <c r="BD710" s="10">
        <v>0</v>
      </c>
      <c r="BE710" s="10">
        <f>C710-BC710</f>
        <v>20</v>
      </c>
      <c r="BJ710" s="17">
        <f t="shared" si="22"/>
        <v>0</v>
      </c>
      <c r="BK710" s="17">
        <f t="shared" si="23"/>
        <v>0</v>
      </c>
      <c r="BM710" s="17">
        <v>0</v>
      </c>
      <c r="BN710" s="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</row>
    <row r="711" spans="1:72" x14ac:dyDescent="0.25">
      <c r="A711">
        <v>481</v>
      </c>
      <c r="B711" s="17">
        <v>710</v>
      </c>
      <c r="C711" s="10">
        <v>21</v>
      </c>
      <c r="D711" t="s">
        <v>254</v>
      </c>
      <c r="E711">
        <v>0</v>
      </c>
      <c r="F711">
        <v>1</v>
      </c>
      <c r="G711" s="10">
        <v>10</v>
      </c>
      <c r="H711" s="10">
        <v>3</v>
      </c>
      <c r="I711" s="10">
        <v>10</v>
      </c>
      <c r="J711" s="2" t="s">
        <v>98</v>
      </c>
      <c r="K711" s="10">
        <v>2</v>
      </c>
      <c r="L711" s="2" t="s">
        <v>40</v>
      </c>
      <c r="M711" s="10">
        <v>0</v>
      </c>
      <c r="N711" s="10">
        <v>0</v>
      </c>
      <c r="O711" s="10">
        <v>7</v>
      </c>
      <c r="P711" s="10">
        <v>7</v>
      </c>
      <c r="Q711" s="10">
        <v>10</v>
      </c>
      <c r="R711" s="10">
        <v>3</v>
      </c>
      <c r="U711">
        <v>0</v>
      </c>
      <c r="V711" s="17">
        <v>0</v>
      </c>
      <c r="X711" s="17"/>
      <c r="Y711" s="17"/>
      <c r="Z711" s="17"/>
      <c r="AA711" s="17"/>
      <c r="AB711" s="17"/>
      <c r="AC711" s="17"/>
      <c r="AF711" s="10">
        <v>0</v>
      </c>
      <c r="AG711" s="10">
        <v>0</v>
      </c>
      <c r="AH711" s="10">
        <v>0</v>
      </c>
      <c r="AI711" s="10">
        <v>0</v>
      </c>
      <c r="AJ711" s="10">
        <v>0</v>
      </c>
      <c r="AK711" s="10">
        <v>0</v>
      </c>
      <c r="AL711" s="10">
        <v>0</v>
      </c>
      <c r="AM711" s="10">
        <v>0</v>
      </c>
      <c r="AN711" s="10">
        <v>0</v>
      </c>
      <c r="AO711" t="s">
        <v>43</v>
      </c>
      <c r="AP711" s="10">
        <v>1</v>
      </c>
      <c r="AQ711" t="s">
        <v>14</v>
      </c>
      <c r="AR711">
        <v>0</v>
      </c>
      <c r="AT711" s="10">
        <v>1</v>
      </c>
      <c r="AV711" s="10">
        <v>0</v>
      </c>
      <c r="AW711" s="10">
        <v>0</v>
      </c>
      <c r="AY711" s="10">
        <v>0</v>
      </c>
      <c r="BA711" s="10">
        <v>0</v>
      </c>
      <c r="BB711">
        <v>0</v>
      </c>
      <c r="BD711" s="10">
        <v>0</v>
      </c>
      <c r="BE711" s="10">
        <f>C711-BC711</f>
        <v>21</v>
      </c>
      <c r="BJ711" s="17">
        <f t="shared" si="22"/>
        <v>0</v>
      </c>
      <c r="BK711" s="17">
        <f t="shared" si="23"/>
        <v>0</v>
      </c>
      <c r="BM711" s="17">
        <v>0</v>
      </c>
      <c r="BN711" s="10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</row>
    <row r="712" spans="1:72" x14ac:dyDescent="0.25">
      <c r="A712">
        <v>622</v>
      </c>
      <c r="B712" s="17">
        <v>711</v>
      </c>
      <c r="C712" s="10">
        <v>21</v>
      </c>
      <c r="D712" t="s">
        <v>254</v>
      </c>
      <c r="E712">
        <v>0</v>
      </c>
      <c r="F712">
        <v>0</v>
      </c>
      <c r="G712" s="10">
        <v>10</v>
      </c>
      <c r="H712" s="10">
        <v>3</v>
      </c>
      <c r="I712" s="10">
        <v>6</v>
      </c>
      <c r="J712" s="2" t="s">
        <v>98</v>
      </c>
      <c r="K712" s="10">
        <v>2</v>
      </c>
      <c r="L712" s="2" t="s">
        <v>40</v>
      </c>
      <c r="M712" s="10">
        <v>0</v>
      </c>
      <c r="N712" s="10">
        <v>4</v>
      </c>
      <c r="O712" s="10">
        <v>3</v>
      </c>
      <c r="P712" s="10">
        <v>7</v>
      </c>
      <c r="Q712" s="10">
        <v>12</v>
      </c>
      <c r="R712" s="10">
        <v>5</v>
      </c>
      <c r="U712">
        <v>1</v>
      </c>
      <c r="V712" s="17">
        <v>0</v>
      </c>
      <c r="W712" t="s">
        <v>19</v>
      </c>
      <c r="X712" s="2" t="s">
        <v>45</v>
      </c>
      <c r="AF712" s="10">
        <v>0</v>
      </c>
      <c r="AG712" s="10">
        <v>0</v>
      </c>
      <c r="AH712" s="10">
        <v>0</v>
      </c>
      <c r="AI712" s="10">
        <v>0</v>
      </c>
      <c r="AJ712" s="10">
        <v>0</v>
      </c>
      <c r="AK712" s="10">
        <v>0</v>
      </c>
      <c r="AL712" s="10">
        <v>0</v>
      </c>
      <c r="AM712" s="10">
        <v>0</v>
      </c>
      <c r="AN712" s="10">
        <v>0</v>
      </c>
      <c r="AO712" t="s">
        <v>43</v>
      </c>
      <c r="AP712" s="10">
        <v>1</v>
      </c>
      <c r="AQ712" t="s">
        <v>26</v>
      </c>
      <c r="AR712">
        <v>1</v>
      </c>
      <c r="AS712" t="s">
        <v>114</v>
      </c>
      <c r="AT712" s="10">
        <v>1</v>
      </c>
      <c r="AV712" s="10">
        <v>0</v>
      </c>
      <c r="AW712" s="10">
        <v>0</v>
      </c>
      <c r="AY712" s="10">
        <v>0</v>
      </c>
      <c r="BA712" s="10">
        <v>0</v>
      </c>
      <c r="BB712">
        <v>0</v>
      </c>
      <c r="BD712" s="10">
        <v>0</v>
      </c>
      <c r="BE712" s="10">
        <f>C712-BC712</f>
        <v>21</v>
      </c>
      <c r="BJ712" s="17">
        <f t="shared" si="22"/>
        <v>0</v>
      </c>
      <c r="BK712" s="17">
        <f t="shared" si="23"/>
        <v>0</v>
      </c>
      <c r="BM712" s="17">
        <v>0</v>
      </c>
      <c r="BN712" s="10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</row>
    <row r="713" spans="1:72" x14ac:dyDescent="0.25">
      <c r="A713">
        <v>806</v>
      </c>
      <c r="B713" s="17">
        <v>712</v>
      </c>
      <c r="C713" s="10">
        <v>22</v>
      </c>
      <c r="D713" t="s">
        <v>254</v>
      </c>
      <c r="E713">
        <v>0</v>
      </c>
      <c r="F713">
        <v>1</v>
      </c>
      <c r="G713" s="10">
        <v>10</v>
      </c>
      <c r="H713" s="10">
        <v>9</v>
      </c>
      <c r="I713" s="10">
        <v>9</v>
      </c>
      <c r="J713" s="2" t="s">
        <v>98</v>
      </c>
      <c r="K713" s="10">
        <v>2</v>
      </c>
      <c r="L713" s="2" t="s">
        <v>40</v>
      </c>
      <c r="M713" s="10">
        <v>0</v>
      </c>
      <c r="N713" s="10">
        <v>1</v>
      </c>
      <c r="O713" s="10">
        <v>0</v>
      </c>
      <c r="P713" s="10">
        <v>1</v>
      </c>
      <c r="Q713" s="10">
        <v>13</v>
      </c>
      <c r="R713" s="10">
        <v>12</v>
      </c>
      <c r="U713">
        <v>0</v>
      </c>
      <c r="V713" s="17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t="s">
        <v>342</v>
      </c>
      <c r="AP713" s="10">
        <v>1</v>
      </c>
      <c r="AQ713" t="s">
        <v>26</v>
      </c>
      <c r="AR713">
        <v>1</v>
      </c>
      <c r="AS713" t="s">
        <v>50</v>
      </c>
      <c r="AT713" s="10">
        <v>0</v>
      </c>
      <c r="AV713" s="10">
        <v>0</v>
      </c>
      <c r="AW713" s="10">
        <v>0</v>
      </c>
      <c r="AY713" s="10">
        <v>0</v>
      </c>
      <c r="BA713" s="10">
        <v>0</v>
      </c>
      <c r="BB713">
        <v>0</v>
      </c>
      <c r="BD713" s="10">
        <v>0</v>
      </c>
      <c r="BE713" s="10">
        <f>C713-BC713</f>
        <v>22</v>
      </c>
      <c r="BJ713" s="17">
        <f t="shared" si="22"/>
        <v>0</v>
      </c>
      <c r="BK713" s="17">
        <f t="shared" si="23"/>
        <v>0</v>
      </c>
      <c r="BM713" s="17">
        <v>0</v>
      </c>
      <c r="BN713" s="10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</row>
    <row r="714" spans="1:72" x14ac:dyDescent="0.25">
      <c r="A714">
        <v>864</v>
      </c>
      <c r="B714" s="17">
        <v>713</v>
      </c>
      <c r="C714" s="10">
        <v>22</v>
      </c>
      <c r="D714" t="s">
        <v>254</v>
      </c>
      <c r="E714">
        <v>0</v>
      </c>
      <c r="F714">
        <v>1</v>
      </c>
      <c r="G714" s="10">
        <v>10</v>
      </c>
      <c r="H714" s="10">
        <v>6</v>
      </c>
      <c r="I714" s="10">
        <v>6</v>
      </c>
      <c r="J714" s="2" t="s">
        <v>98</v>
      </c>
      <c r="K714" s="10">
        <v>2</v>
      </c>
      <c r="L714" s="2" t="s">
        <v>40</v>
      </c>
      <c r="M714" s="10">
        <v>0</v>
      </c>
      <c r="N714" s="10">
        <v>4</v>
      </c>
      <c r="O714" s="10">
        <v>0</v>
      </c>
      <c r="P714" s="10">
        <v>4</v>
      </c>
      <c r="Q714" s="10">
        <v>14</v>
      </c>
      <c r="R714" s="10">
        <v>10</v>
      </c>
      <c r="U714">
        <v>1</v>
      </c>
      <c r="V714" s="17">
        <v>0</v>
      </c>
      <c r="W714" t="s">
        <v>19</v>
      </c>
      <c r="AF714" s="10">
        <v>0</v>
      </c>
      <c r="AG714" s="10">
        <v>0</v>
      </c>
      <c r="AH714" s="10">
        <v>0</v>
      </c>
      <c r="AI714" s="10">
        <v>0</v>
      </c>
      <c r="AJ714" s="10">
        <v>0</v>
      </c>
      <c r="AK714" s="10">
        <v>0</v>
      </c>
      <c r="AL714" s="10">
        <v>0</v>
      </c>
      <c r="AM714" s="10">
        <v>0</v>
      </c>
      <c r="AN714" s="10">
        <v>0</v>
      </c>
      <c r="AO714" t="s">
        <v>90</v>
      </c>
      <c r="AP714" s="10">
        <v>1</v>
      </c>
      <c r="AQ714" t="s">
        <v>14</v>
      </c>
      <c r="AR714">
        <v>0</v>
      </c>
      <c r="AT714" s="10">
        <v>0</v>
      </c>
      <c r="AV714" s="10">
        <v>0</v>
      </c>
      <c r="AW714" s="10">
        <v>0</v>
      </c>
      <c r="AY714" s="10">
        <v>0</v>
      </c>
      <c r="BA714" s="10">
        <v>0</v>
      </c>
      <c r="BB714">
        <v>0</v>
      </c>
      <c r="BD714" s="10">
        <v>0</v>
      </c>
      <c r="BE714" s="10">
        <f>C714-BC714</f>
        <v>22</v>
      </c>
      <c r="BI714" s="17"/>
      <c r="BJ714" s="17">
        <f t="shared" si="22"/>
        <v>0</v>
      </c>
      <c r="BK714" s="17">
        <f t="shared" si="23"/>
        <v>0</v>
      </c>
      <c r="BM714" s="17">
        <v>0</v>
      </c>
      <c r="BN714" s="10">
        <v>0</v>
      </c>
      <c r="BO714">
        <v>1</v>
      </c>
      <c r="BP714">
        <v>1</v>
      </c>
      <c r="BQ714">
        <v>0</v>
      </c>
      <c r="BR714">
        <v>0</v>
      </c>
      <c r="BS714">
        <v>0</v>
      </c>
      <c r="BT714">
        <v>0</v>
      </c>
    </row>
    <row r="715" spans="1:72" x14ac:dyDescent="0.25">
      <c r="A715">
        <v>676</v>
      </c>
      <c r="B715" s="17">
        <v>714</v>
      </c>
      <c r="C715" s="10">
        <v>23</v>
      </c>
      <c r="D715" t="s">
        <v>254</v>
      </c>
      <c r="E715">
        <v>0</v>
      </c>
      <c r="F715">
        <v>1</v>
      </c>
      <c r="G715" s="10">
        <v>10</v>
      </c>
      <c r="H715" s="10">
        <v>7</v>
      </c>
      <c r="I715" s="10">
        <v>7</v>
      </c>
      <c r="J715" s="2" t="s">
        <v>98</v>
      </c>
      <c r="K715" s="10">
        <v>2</v>
      </c>
      <c r="L715" s="2" t="s">
        <v>40</v>
      </c>
      <c r="M715" s="10">
        <v>0</v>
      </c>
      <c r="N715" s="10">
        <v>3</v>
      </c>
      <c r="O715" s="10">
        <v>0</v>
      </c>
      <c r="P715" s="10">
        <v>3</v>
      </c>
      <c r="Q715" s="10">
        <v>15</v>
      </c>
      <c r="R715" s="10">
        <v>12</v>
      </c>
      <c r="U715">
        <v>1</v>
      </c>
      <c r="V715" s="17">
        <v>0</v>
      </c>
      <c r="W715" t="s">
        <v>15</v>
      </c>
      <c r="X715" t="s">
        <v>77</v>
      </c>
      <c r="AF715" s="10">
        <v>0</v>
      </c>
      <c r="AG715" s="10">
        <v>0</v>
      </c>
      <c r="AH715" s="10">
        <v>0</v>
      </c>
      <c r="AI715" s="10">
        <v>0</v>
      </c>
      <c r="AJ715" s="10">
        <v>0</v>
      </c>
      <c r="AK715" s="10">
        <v>0</v>
      </c>
      <c r="AL715" s="10">
        <v>0</v>
      </c>
      <c r="AM715" s="10">
        <v>0</v>
      </c>
      <c r="AN715" s="10">
        <v>0</v>
      </c>
      <c r="AO715" t="s">
        <v>43</v>
      </c>
      <c r="AP715" s="10">
        <v>1</v>
      </c>
      <c r="AQ715" t="s">
        <v>26</v>
      </c>
      <c r="AR715">
        <v>1</v>
      </c>
      <c r="AS715" t="s">
        <v>50</v>
      </c>
      <c r="AT715" s="10">
        <v>0</v>
      </c>
      <c r="AV715" s="10">
        <v>0</v>
      </c>
      <c r="AW715" s="10">
        <v>0</v>
      </c>
      <c r="AY715" s="10">
        <v>0</v>
      </c>
      <c r="BA715" s="10">
        <v>0</v>
      </c>
      <c r="BB715">
        <v>0</v>
      </c>
      <c r="BD715" s="10">
        <v>0</v>
      </c>
      <c r="BE715" s="10">
        <f>C715-BC715</f>
        <v>23</v>
      </c>
      <c r="BJ715" s="17">
        <f t="shared" si="22"/>
        <v>0</v>
      </c>
      <c r="BK715" s="17">
        <f t="shared" si="23"/>
        <v>0</v>
      </c>
      <c r="BM715" s="17">
        <v>0</v>
      </c>
      <c r="BN715" s="10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</row>
    <row r="716" spans="1:72" x14ac:dyDescent="0.25">
      <c r="A716">
        <v>623</v>
      </c>
      <c r="B716" s="17">
        <v>715</v>
      </c>
      <c r="C716" s="10">
        <v>24</v>
      </c>
      <c r="D716" t="s">
        <v>254</v>
      </c>
      <c r="E716">
        <v>0</v>
      </c>
      <c r="F716">
        <v>0</v>
      </c>
      <c r="G716" s="10">
        <v>10</v>
      </c>
      <c r="H716" s="10">
        <v>3</v>
      </c>
      <c r="I716" s="10">
        <v>6</v>
      </c>
      <c r="J716" s="2" t="s">
        <v>98</v>
      </c>
      <c r="K716" s="10">
        <v>2</v>
      </c>
      <c r="L716" s="2" t="s">
        <v>40</v>
      </c>
      <c r="M716" s="10">
        <v>0</v>
      </c>
      <c r="N716" s="10">
        <v>4</v>
      </c>
      <c r="O716" s="10">
        <v>3</v>
      </c>
      <c r="P716" s="10">
        <v>7</v>
      </c>
      <c r="Q716" s="10">
        <v>12</v>
      </c>
      <c r="R716" s="10">
        <v>5</v>
      </c>
      <c r="U716">
        <v>1</v>
      </c>
      <c r="V716" s="17">
        <v>0</v>
      </c>
      <c r="W716" t="s">
        <v>19</v>
      </c>
      <c r="AF716" s="10">
        <v>0</v>
      </c>
      <c r="AG716" s="10">
        <v>0</v>
      </c>
      <c r="AH716" s="10">
        <v>0</v>
      </c>
      <c r="AI716" s="10">
        <v>0</v>
      </c>
      <c r="AJ716" s="10">
        <v>0</v>
      </c>
      <c r="AK716" s="10">
        <v>0</v>
      </c>
      <c r="AL716" s="10">
        <v>0</v>
      </c>
      <c r="AM716" s="10">
        <v>0</v>
      </c>
      <c r="AN716" s="10">
        <v>0</v>
      </c>
      <c r="AO716" t="s">
        <v>43</v>
      </c>
      <c r="AP716" s="10">
        <v>1</v>
      </c>
      <c r="AQ716" t="s">
        <v>26</v>
      </c>
      <c r="AR716">
        <v>1</v>
      </c>
      <c r="AS716" t="s">
        <v>114</v>
      </c>
      <c r="AT716" s="10">
        <v>1</v>
      </c>
      <c r="AV716" s="10">
        <v>0</v>
      </c>
      <c r="AW716" s="10">
        <v>0</v>
      </c>
      <c r="AY716" s="10">
        <v>0</v>
      </c>
      <c r="BA716" s="10">
        <v>0</v>
      </c>
      <c r="BB716">
        <v>0</v>
      </c>
      <c r="BD716" s="10">
        <v>0</v>
      </c>
      <c r="BE716" s="10">
        <f>C716-BC716</f>
        <v>24</v>
      </c>
      <c r="BJ716" s="17">
        <f t="shared" si="22"/>
        <v>0</v>
      </c>
      <c r="BK716" s="17">
        <f t="shared" si="23"/>
        <v>0</v>
      </c>
      <c r="BM716" s="17">
        <v>0</v>
      </c>
      <c r="BN716" s="10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</row>
    <row r="717" spans="1:72" x14ac:dyDescent="0.25">
      <c r="A717">
        <v>795</v>
      </c>
      <c r="B717" s="17">
        <v>716</v>
      </c>
      <c r="C717" s="10">
        <v>24</v>
      </c>
      <c r="D717" t="s">
        <v>254</v>
      </c>
      <c r="E717">
        <v>0</v>
      </c>
      <c r="F717">
        <v>0</v>
      </c>
      <c r="G717" s="10">
        <v>10</v>
      </c>
      <c r="H717" s="10">
        <v>3</v>
      </c>
      <c r="I717" s="10">
        <v>3</v>
      </c>
      <c r="J717" s="2" t="s">
        <v>98</v>
      </c>
      <c r="K717" s="10">
        <v>2</v>
      </c>
      <c r="L717" s="2" t="s">
        <v>40</v>
      </c>
      <c r="M717" s="10">
        <v>0</v>
      </c>
      <c r="N717" s="10">
        <v>7</v>
      </c>
      <c r="O717" s="10">
        <v>0</v>
      </c>
      <c r="P717" s="10">
        <v>7</v>
      </c>
      <c r="Q717" s="10">
        <v>15</v>
      </c>
      <c r="R717" s="10">
        <v>8</v>
      </c>
      <c r="U717">
        <v>1</v>
      </c>
      <c r="V717" s="17">
        <v>0</v>
      </c>
      <c r="W717" t="s">
        <v>19</v>
      </c>
      <c r="AF717" s="10">
        <v>0</v>
      </c>
      <c r="AG717" s="10">
        <v>0</v>
      </c>
      <c r="AH717" s="10">
        <v>0</v>
      </c>
      <c r="AI717" s="10">
        <v>0</v>
      </c>
      <c r="AJ717" s="10">
        <v>0</v>
      </c>
      <c r="AK717" s="10">
        <v>0</v>
      </c>
      <c r="AL717" s="10">
        <v>0</v>
      </c>
      <c r="AM717" s="10">
        <v>0</v>
      </c>
      <c r="AN717" s="10">
        <v>0</v>
      </c>
      <c r="AO717" t="s">
        <v>171</v>
      </c>
      <c r="AP717" s="10">
        <v>0</v>
      </c>
      <c r="AQ717" t="s">
        <v>14</v>
      </c>
      <c r="AR717">
        <v>0</v>
      </c>
      <c r="AT717" s="10">
        <v>0</v>
      </c>
      <c r="AV717" s="10">
        <v>0</v>
      </c>
      <c r="AW717" s="10">
        <v>0</v>
      </c>
      <c r="AY717" s="10">
        <v>1</v>
      </c>
      <c r="AZ717" t="s">
        <v>337</v>
      </c>
      <c r="BA717" s="10">
        <v>1</v>
      </c>
      <c r="BB717">
        <v>0</v>
      </c>
      <c r="BD717" s="10">
        <v>0</v>
      </c>
      <c r="BE717" s="10">
        <f>C717-BC717</f>
        <v>24</v>
      </c>
      <c r="BJ717" s="17">
        <f t="shared" si="22"/>
        <v>0</v>
      </c>
      <c r="BK717" s="17">
        <f t="shared" si="23"/>
        <v>0</v>
      </c>
      <c r="BM717" s="17">
        <v>0</v>
      </c>
      <c r="BN717" s="10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</row>
    <row r="718" spans="1:72" x14ac:dyDescent="0.25">
      <c r="A718">
        <v>571</v>
      </c>
      <c r="B718" s="17">
        <v>717</v>
      </c>
      <c r="C718" s="10">
        <v>25</v>
      </c>
      <c r="D718" t="s">
        <v>254</v>
      </c>
      <c r="E718">
        <v>0</v>
      </c>
      <c r="F718">
        <v>1</v>
      </c>
      <c r="G718" s="10">
        <v>10</v>
      </c>
      <c r="H718" s="10">
        <v>6</v>
      </c>
      <c r="I718" s="10">
        <v>8</v>
      </c>
      <c r="J718" s="2" t="s">
        <v>98</v>
      </c>
      <c r="K718" s="10">
        <v>2</v>
      </c>
      <c r="L718" s="2" t="s">
        <v>40</v>
      </c>
      <c r="M718" s="10">
        <v>0</v>
      </c>
      <c r="N718" s="10">
        <v>2</v>
      </c>
      <c r="O718" s="10">
        <v>2</v>
      </c>
      <c r="P718" s="10">
        <v>4</v>
      </c>
      <c r="Q718" s="10">
        <v>13</v>
      </c>
      <c r="R718" s="10">
        <v>9</v>
      </c>
      <c r="U718">
        <v>0</v>
      </c>
      <c r="V718" s="17">
        <v>0</v>
      </c>
      <c r="AF718" s="10">
        <v>0</v>
      </c>
      <c r="AG718" s="10">
        <v>0</v>
      </c>
      <c r="AH718" s="10">
        <v>0</v>
      </c>
      <c r="AI718" s="10">
        <v>0</v>
      </c>
      <c r="AJ718" s="10">
        <v>0</v>
      </c>
      <c r="AK718" s="10">
        <v>0</v>
      </c>
      <c r="AL718" s="10">
        <v>0</v>
      </c>
      <c r="AM718" s="10">
        <v>0</v>
      </c>
      <c r="AN718" s="10">
        <v>0</v>
      </c>
      <c r="AO718" t="s">
        <v>43</v>
      </c>
      <c r="AP718" s="10">
        <v>1</v>
      </c>
      <c r="AQ718" t="s">
        <v>14</v>
      </c>
      <c r="AR718">
        <v>0</v>
      </c>
      <c r="AT718" s="10">
        <v>0</v>
      </c>
      <c r="AV718" s="10">
        <v>0</v>
      </c>
      <c r="AW718" s="10">
        <v>0</v>
      </c>
      <c r="AY718" s="10">
        <v>0</v>
      </c>
      <c r="BA718" s="10">
        <v>0</v>
      </c>
      <c r="BB718">
        <v>0</v>
      </c>
      <c r="BD718" s="10">
        <v>0</v>
      </c>
      <c r="BE718" s="10">
        <f>C718-BC718</f>
        <v>25</v>
      </c>
      <c r="BJ718" s="17">
        <f t="shared" si="22"/>
        <v>0</v>
      </c>
      <c r="BK718" s="17">
        <f t="shared" si="23"/>
        <v>0</v>
      </c>
      <c r="BM718" s="17">
        <v>0</v>
      </c>
      <c r="BN718" s="10">
        <v>0</v>
      </c>
      <c r="BO718">
        <v>0</v>
      </c>
      <c r="BP718">
        <v>0</v>
      </c>
      <c r="BQ718">
        <v>1</v>
      </c>
      <c r="BR718">
        <v>1</v>
      </c>
      <c r="BS718">
        <v>1</v>
      </c>
      <c r="BT718">
        <v>0</v>
      </c>
    </row>
    <row r="719" spans="1:72" x14ac:dyDescent="0.25">
      <c r="A719">
        <v>672</v>
      </c>
      <c r="B719" s="17">
        <v>718</v>
      </c>
      <c r="C719" s="10">
        <v>26</v>
      </c>
      <c r="D719" t="s">
        <v>254</v>
      </c>
      <c r="E719">
        <v>0</v>
      </c>
      <c r="F719">
        <v>1</v>
      </c>
      <c r="G719" s="10">
        <v>10</v>
      </c>
      <c r="H719" s="10">
        <v>7</v>
      </c>
      <c r="I719" s="10">
        <v>10</v>
      </c>
      <c r="J719" s="2" t="s">
        <v>98</v>
      </c>
      <c r="K719" s="10">
        <v>2</v>
      </c>
      <c r="L719" s="2" t="s">
        <v>40</v>
      </c>
      <c r="M719" s="10">
        <v>0</v>
      </c>
      <c r="N719" s="10">
        <v>0</v>
      </c>
      <c r="O719" s="10">
        <v>3</v>
      </c>
      <c r="P719" s="10">
        <v>3</v>
      </c>
      <c r="Q719" s="10">
        <v>10</v>
      </c>
      <c r="R719" s="10">
        <v>7</v>
      </c>
      <c r="U719">
        <v>0</v>
      </c>
      <c r="V719" s="17">
        <v>0</v>
      </c>
      <c r="AF719" s="10">
        <v>0</v>
      </c>
      <c r="AG719" s="10">
        <v>0</v>
      </c>
      <c r="AH719" s="10">
        <v>0</v>
      </c>
      <c r="AI719" s="10">
        <v>0</v>
      </c>
      <c r="AJ719" s="10">
        <v>0</v>
      </c>
      <c r="AK719" s="10">
        <v>0</v>
      </c>
      <c r="AL719" s="10">
        <v>0</v>
      </c>
      <c r="AM719" s="10">
        <v>0</v>
      </c>
      <c r="AN719" s="10">
        <v>0</v>
      </c>
      <c r="AO719" t="s">
        <v>107</v>
      </c>
      <c r="AP719" s="10">
        <v>1</v>
      </c>
      <c r="AQ719" t="s">
        <v>26</v>
      </c>
      <c r="AR719">
        <v>1</v>
      </c>
      <c r="AS719" t="s">
        <v>50</v>
      </c>
      <c r="AT719" s="10">
        <v>1</v>
      </c>
      <c r="AU719" t="s">
        <v>294</v>
      </c>
      <c r="AV719" s="10">
        <v>0</v>
      </c>
      <c r="AW719" s="10">
        <v>0</v>
      </c>
      <c r="AY719" s="10">
        <v>0</v>
      </c>
      <c r="BA719" s="10">
        <v>0</v>
      </c>
      <c r="BB719">
        <v>1</v>
      </c>
      <c r="BC719">
        <v>25.5</v>
      </c>
      <c r="BD719" s="10">
        <v>1</v>
      </c>
      <c r="BE719" s="10">
        <f>C719-BC719</f>
        <v>0.5</v>
      </c>
      <c r="BG719" t="s">
        <v>80</v>
      </c>
      <c r="BH719" s="10">
        <v>1</v>
      </c>
      <c r="BI719">
        <v>2</v>
      </c>
      <c r="BJ719" s="17">
        <f t="shared" si="22"/>
        <v>0.1</v>
      </c>
      <c r="BK719" s="17">
        <f t="shared" si="23"/>
        <v>0.05</v>
      </c>
      <c r="BM719" s="18">
        <v>0.05</v>
      </c>
      <c r="BN719" s="10">
        <v>1</v>
      </c>
      <c r="BO719">
        <v>1</v>
      </c>
      <c r="BP719">
        <v>1</v>
      </c>
      <c r="BQ719">
        <v>0</v>
      </c>
      <c r="BR719">
        <v>0</v>
      </c>
      <c r="BS719">
        <v>0</v>
      </c>
      <c r="BT719">
        <v>0</v>
      </c>
    </row>
    <row r="720" spans="1:72" x14ac:dyDescent="0.25">
      <c r="A720">
        <v>869</v>
      </c>
      <c r="B720" s="17">
        <v>719</v>
      </c>
      <c r="C720" s="10">
        <v>26</v>
      </c>
      <c r="D720" t="s">
        <v>254</v>
      </c>
      <c r="E720">
        <v>0</v>
      </c>
      <c r="F720">
        <v>0</v>
      </c>
      <c r="G720" s="10">
        <v>10</v>
      </c>
      <c r="H720" s="10">
        <v>9</v>
      </c>
      <c r="I720" s="10">
        <v>9</v>
      </c>
      <c r="J720" s="2" t="s">
        <v>98</v>
      </c>
      <c r="K720" s="10">
        <v>2</v>
      </c>
      <c r="L720" s="2" t="s">
        <v>40</v>
      </c>
      <c r="M720" s="10">
        <v>0</v>
      </c>
      <c r="N720" s="10">
        <v>1</v>
      </c>
      <c r="O720" s="10">
        <v>0</v>
      </c>
      <c r="P720" s="10">
        <v>1</v>
      </c>
      <c r="Q720" s="10">
        <v>12</v>
      </c>
      <c r="R720" s="10">
        <v>11</v>
      </c>
      <c r="U720">
        <v>0</v>
      </c>
      <c r="V720" s="17">
        <v>0</v>
      </c>
      <c r="AF720" s="10">
        <v>0</v>
      </c>
      <c r="AG720" s="10">
        <v>0</v>
      </c>
      <c r="AH720" s="10">
        <v>0</v>
      </c>
      <c r="AI720" s="10">
        <v>0</v>
      </c>
      <c r="AJ720" s="10">
        <v>0</v>
      </c>
      <c r="AK720" s="10">
        <v>0</v>
      </c>
      <c r="AL720" s="10">
        <v>0</v>
      </c>
      <c r="AM720" s="10">
        <v>0</v>
      </c>
      <c r="AN720" s="10">
        <v>0</v>
      </c>
      <c r="AO720" t="s">
        <v>43</v>
      </c>
      <c r="AP720" s="10">
        <v>1</v>
      </c>
      <c r="AQ720" t="s">
        <v>14</v>
      </c>
      <c r="AR720">
        <v>0</v>
      </c>
      <c r="AT720" s="10">
        <v>0</v>
      </c>
      <c r="AV720" s="10">
        <v>0</v>
      </c>
      <c r="AW720" s="10">
        <v>0</v>
      </c>
      <c r="AY720" s="10">
        <v>0</v>
      </c>
      <c r="BA720" s="10">
        <v>0</v>
      </c>
      <c r="BB720">
        <v>0</v>
      </c>
      <c r="BD720" s="10">
        <v>0</v>
      </c>
      <c r="BE720" s="10">
        <f>C720-BC720</f>
        <v>26</v>
      </c>
      <c r="BJ720" s="17">
        <f t="shared" si="22"/>
        <v>0</v>
      </c>
      <c r="BK720" s="17">
        <f t="shared" si="23"/>
        <v>0</v>
      </c>
      <c r="BM720" s="17">
        <v>0</v>
      </c>
      <c r="BN720" s="1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</row>
    <row r="721" spans="1:72" x14ac:dyDescent="0.25">
      <c r="A721">
        <v>743</v>
      </c>
      <c r="B721" s="17">
        <v>720</v>
      </c>
      <c r="C721" s="10">
        <v>27</v>
      </c>
      <c r="D721" t="s">
        <v>254</v>
      </c>
      <c r="E721">
        <v>0</v>
      </c>
      <c r="F721">
        <v>0</v>
      </c>
      <c r="G721" s="10">
        <v>10</v>
      </c>
      <c r="H721" s="10">
        <v>7</v>
      </c>
      <c r="I721" s="10">
        <v>10</v>
      </c>
      <c r="J721" s="2" t="s">
        <v>98</v>
      </c>
      <c r="K721" s="10">
        <v>2</v>
      </c>
      <c r="L721" s="2" t="s">
        <v>40</v>
      </c>
      <c r="M721" s="10">
        <v>0</v>
      </c>
      <c r="N721" s="10">
        <v>0</v>
      </c>
      <c r="O721" s="10">
        <v>3</v>
      </c>
      <c r="P721" s="10">
        <v>3</v>
      </c>
      <c r="Q721" s="10">
        <v>9</v>
      </c>
      <c r="R721" s="10">
        <v>6</v>
      </c>
      <c r="U721">
        <v>0</v>
      </c>
      <c r="V721" s="17">
        <v>0</v>
      </c>
      <c r="X721" s="17"/>
      <c r="Y721" s="17"/>
      <c r="Z721" s="17"/>
      <c r="AA721" s="17"/>
      <c r="AB721" s="17"/>
      <c r="AC721" s="17"/>
      <c r="AD721" s="17" t="s">
        <v>16</v>
      </c>
      <c r="AE721" s="17" t="s">
        <v>88</v>
      </c>
      <c r="AF721" s="10">
        <v>1</v>
      </c>
      <c r="AG721" s="10">
        <v>0</v>
      </c>
      <c r="AH721" s="10">
        <v>1</v>
      </c>
      <c r="AI721" s="17">
        <v>1</v>
      </c>
      <c r="AJ721" s="10">
        <v>1</v>
      </c>
      <c r="AK721" s="10">
        <v>0</v>
      </c>
      <c r="AL721" s="10">
        <v>0</v>
      </c>
      <c r="AM721" s="10">
        <v>0</v>
      </c>
      <c r="AN721" s="10">
        <v>0</v>
      </c>
      <c r="AO721" s="17" t="s">
        <v>171</v>
      </c>
      <c r="AP721" s="10">
        <v>0</v>
      </c>
      <c r="AQ721" s="17" t="s">
        <v>14</v>
      </c>
      <c r="AR721">
        <v>0</v>
      </c>
      <c r="AT721" s="10">
        <v>0</v>
      </c>
      <c r="AU721" s="17"/>
      <c r="AV721" s="10">
        <v>0</v>
      </c>
      <c r="AW721" s="10">
        <v>0</v>
      </c>
      <c r="AY721" s="10">
        <v>0</v>
      </c>
      <c r="BA721" s="10">
        <v>0</v>
      </c>
      <c r="BB721" s="17">
        <v>0</v>
      </c>
      <c r="BD721" s="10">
        <v>0</v>
      </c>
      <c r="BE721" s="10">
        <f>C721-BC721</f>
        <v>27</v>
      </c>
      <c r="BG721" s="17"/>
      <c r="BJ721" s="17">
        <f t="shared" si="22"/>
        <v>0</v>
      </c>
      <c r="BK721" s="17">
        <f t="shared" si="23"/>
        <v>0</v>
      </c>
      <c r="BM721" s="17">
        <v>0</v>
      </c>
      <c r="BN721" s="10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</row>
    <row r="722" spans="1:72" x14ac:dyDescent="0.25">
      <c r="A722">
        <v>696</v>
      </c>
      <c r="B722" s="17">
        <v>721</v>
      </c>
      <c r="C722" s="10">
        <v>28</v>
      </c>
      <c r="D722" t="s">
        <v>254</v>
      </c>
      <c r="E722">
        <v>0</v>
      </c>
      <c r="F722">
        <v>1</v>
      </c>
      <c r="G722" s="10">
        <v>10</v>
      </c>
      <c r="H722" s="10">
        <v>8</v>
      </c>
      <c r="I722" s="10">
        <v>8</v>
      </c>
      <c r="J722" s="2" t="s">
        <v>98</v>
      </c>
      <c r="K722" s="10">
        <v>2</v>
      </c>
      <c r="L722" s="2" t="s">
        <v>40</v>
      </c>
      <c r="M722" s="10">
        <v>0</v>
      </c>
      <c r="N722" s="10">
        <v>2</v>
      </c>
      <c r="O722" s="10">
        <v>0</v>
      </c>
      <c r="P722" s="10">
        <v>2</v>
      </c>
      <c r="Q722" s="10">
        <v>7</v>
      </c>
      <c r="R722" s="10">
        <v>5</v>
      </c>
      <c r="U722">
        <v>0</v>
      </c>
      <c r="V722" s="17">
        <v>0</v>
      </c>
      <c r="AF722" s="10">
        <v>0</v>
      </c>
      <c r="AG722" s="10">
        <v>0</v>
      </c>
      <c r="AH722" s="10">
        <v>0</v>
      </c>
      <c r="AI722" s="10">
        <v>0</v>
      </c>
      <c r="AJ722" s="10">
        <v>0</v>
      </c>
      <c r="AK722" s="10">
        <v>0</v>
      </c>
      <c r="AL722" s="10">
        <v>0</v>
      </c>
      <c r="AM722" s="10">
        <v>0</v>
      </c>
      <c r="AN722" s="10">
        <v>0</v>
      </c>
      <c r="AO722" t="s">
        <v>300</v>
      </c>
      <c r="AP722" s="10">
        <v>1</v>
      </c>
      <c r="AQ722" t="s">
        <v>26</v>
      </c>
      <c r="AR722">
        <v>1</v>
      </c>
      <c r="AS722" t="s">
        <v>50</v>
      </c>
      <c r="AT722" s="10">
        <v>0</v>
      </c>
      <c r="AV722" s="10">
        <v>0</v>
      </c>
      <c r="AW722" s="10">
        <v>0</v>
      </c>
      <c r="AY722" s="10">
        <v>0</v>
      </c>
      <c r="BA722" s="10">
        <v>0</v>
      </c>
      <c r="BB722">
        <v>0</v>
      </c>
      <c r="BD722" s="10">
        <v>0</v>
      </c>
      <c r="BE722" s="10">
        <f>C722-BC722</f>
        <v>28</v>
      </c>
      <c r="BJ722" s="17">
        <f t="shared" si="22"/>
        <v>0</v>
      </c>
      <c r="BK722" s="17">
        <f t="shared" si="23"/>
        <v>0</v>
      </c>
      <c r="BM722" s="17">
        <v>0</v>
      </c>
      <c r="BN722" s="10">
        <v>0</v>
      </c>
      <c r="BO722">
        <v>1</v>
      </c>
      <c r="BP722">
        <v>1</v>
      </c>
      <c r="BQ722">
        <v>0</v>
      </c>
      <c r="BR722">
        <v>0</v>
      </c>
      <c r="BS722">
        <v>0</v>
      </c>
      <c r="BT722">
        <v>0</v>
      </c>
    </row>
    <row r="723" spans="1:72" x14ac:dyDescent="0.25">
      <c r="A723">
        <v>620</v>
      </c>
      <c r="B723" s="17">
        <v>722</v>
      </c>
      <c r="C723" s="10">
        <v>29</v>
      </c>
      <c r="D723" t="s">
        <v>254</v>
      </c>
      <c r="E723">
        <v>0</v>
      </c>
      <c r="F723">
        <v>0</v>
      </c>
      <c r="G723" s="10">
        <v>10</v>
      </c>
      <c r="H723" s="10">
        <v>3</v>
      </c>
      <c r="I723" s="10">
        <v>6</v>
      </c>
      <c r="J723" s="2" t="s">
        <v>98</v>
      </c>
      <c r="K723" s="10">
        <v>2</v>
      </c>
      <c r="L723" s="2" t="s">
        <v>40</v>
      </c>
      <c r="M723" s="10">
        <v>0</v>
      </c>
      <c r="N723" s="10">
        <v>4</v>
      </c>
      <c r="O723" s="10">
        <v>3</v>
      </c>
      <c r="P723" s="10">
        <v>7</v>
      </c>
      <c r="Q723" s="10">
        <v>12</v>
      </c>
      <c r="R723" s="10">
        <v>5</v>
      </c>
      <c r="U723">
        <v>1</v>
      </c>
      <c r="V723" s="17">
        <v>0</v>
      </c>
      <c r="W723" t="s">
        <v>19</v>
      </c>
      <c r="X723" s="2" t="s">
        <v>45</v>
      </c>
      <c r="AD723" t="s">
        <v>242</v>
      </c>
      <c r="AF723" s="10">
        <v>1</v>
      </c>
      <c r="AG723" s="10">
        <v>0</v>
      </c>
      <c r="AH723" s="10">
        <v>0</v>
      </c>
      <c r="AI723" s="10">
        <v>0</v>
      </c>
      <c r="AJ723" s="10">
        <v>0</v>
      </c>
      <c r="AK723" s="10">
        <v>0</v>
      </c>
      <c r="AL723" s="10">
        <v>0</v>
      </c>
      <c r="AM723" s="10">
        <v>0</v>
      </c>
      <c r="AN723" s="10">
        <v>0</v>
      </c>
      <c r="AO723" t="s">
        <v>171</v>
      </c>
      <c r="AP723" s="10">
        <v>0</v>
      </c>
      <c r="AQ723" t="s">
        <v>26</v>
      </c>
      <c r="AR723">
        <v>1</v>
      </c>
      <c r="AS723" t="s">
        <v>114</v>
      </c>
      <c r="AT723" s="10">
        <v>1</v>
      </c>
      <c r="AV723" s="10">
        <v>0</v>
      </c>
      <c r="AW723" s="10">
        <v>0</v>
      </c>
      <c r="AY723" s="10">
        <v>0</v>
      </c>
      <c r="BA723" s="10">
        <v>0</v>
      </c>
      <c r="BB723">
        <v>0</v>
      </c>
      <c r="BD723" s="10">
        <v>0</v>
      </c>
      <c r="BE723" s="10">
        <f>C723-BC723</f>
        <v>29</v>
      </c>
      <c r="BJ723" s="17">
        <f t="shared" si="22"/>
        <v>0</v>
      </c>
      <c r="BK723" s="17">
        <f t="shared" si="23"/>
        <v>0</v>
      </c>
      <c r="BM723" s="17">
        <v>0</v>
      </c>
      <c r="BN723" s="10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</row>
    <row r="724" spans="1:72" x14ac:dyDescent="0.25">
      <c r="A724">
        <v>190</v>
      </c>
      <c r="B724" s="17">
        <v>723</v>
      </c>
      <c r="C724" s="10">
        <v>30</v>
      </c>
      <c r="D724" t="s">
        <v>255</v>
      </c>
      <c r="E724">
        <v>0</v>
      </c>
      <c r="F724">
        <v>1</v>
      </c>
      <c r="G724" s="10">
        <v>10</v>
      </c>
      <c r="H724" s="10">
        <v>5</v>
      </c>
      <c r="I724" s="10">
        <v>5</v>
      </c>
      <c r="J724" s="2" t="s">
        <v>98</v>
      </c>
      <c r="K724" s="10">
        <v>2</v>
      </c>
      <c r="L724" s="2" t="s">
        <v>40</v>
      </c>
      <c r="M724" s="10">
        <v>0</v>
      </c>
      <c r="N724" s="10">
        <v>5</v>
      </c>
      <c r="O724" s="10">
        <v>0</v>
      </c>
      <c r="P724" s="10">
        <v>5</v>
      </c>
      <c r="Q724" s="10">
        <v>16</v>
      </c>
      <c r="R724" s="10">
        <v>11</v>
      </c>
      <c r="U724">
        <v>1</v>
      </c>
      <c r="V724" s="17">
        <v>0</v>
      </c>
      <c r="W724" t="s">
        <v>19</v>
      </c>
      <c r="X724" s="2" t="s">
        <v>66</v>
      </c>
      <c r="AF724" s="10">
        <v>0</v>
      </c>
      <c r="AG724" s="10">
        <v>0</v>
      </c>
      <c r="AH724" s="10">
        <v>0</v>
      </c>
      <c r="AI724" s="10">
        <v>0</v>
      </c>
      <c r="AJ724" s="10">
        <v>0</v>
      </c>
      <c r="AK724" s="10">
        <v>0</v>
      </c>
      <c r="AL724" s="10">
        <v>0</v>
      </c>
      <c r="AM724" s="10">
        <v>0</v>
      </c>
      <c r="AN724" s="10">
        <v>0</v>
      </c>
      <c r="AO724" t="s">
        <v>120</v>
      </c>
      <c r="AP724" s="10">
        <v>1</v>
      </c>
      <c r="AQ724" t="s">
        <v>27</v>
      </c>
      <c r="AR724">
        <v>0</v>
      </c>
      <c r="AT724" s="10">
        <v>0</v>
      </c>
      <c r="AV724" s="10">
        <v>0</v>
      </c>
      <c r="AW724" s="10">
        <v>0</v>
      </c>
      <c r="AY724" s="10">
        <v>0</v>
      </c>
      <c r="BA724" s="10">
        <v>0</v>
      </c>
      <c r="BB724">
        <v>0</v>
      </c>
      <c r="BD724" s="10">
        <v>0</v>
      </c>
      <c r="BE724" s="10">
        <f>C724-BC724</f>
        <v>30</v>
      </c>
      <c r="BJ724" s="17">
        <f t="shared" si="22"/>
        <v>0</v>
      </c>
      <c r="BK724" s="17">
        <f t="shared" si="23"/>
        <v>0</v>
      </c>
      <c r="BM724" s="17">
        <v>0</v>
      </c>
      <c r="BN724" s="10">
        <v>0</v>
      </c>
      <c r="BO724">
        <v>1</v>
      </c>
      <c r="BP724">
        <v>1</v>
      </c>
      <c r="BQ724">
        <v>0</v>
      </c>
      <c r="BR724">
        <v>0</v>
      </c>
      <c r="BS724">
        <v>0</v>
      </c>
      <c r="BT724">
        <v>0</v>
      </c>
    </row>
    <row r="725" spans="1:72" x14ac:dyDescent="0.25">
      <c r="A725">
        <v>723</v>
      </c>
      <c r="B725" s="17">
        <v>724</v>
      </c>
      <c r="C725" s="10">
        <v>31</v>
      </c>
      <c r="D725" t="s">
        <v>255</v>
      </c>
      <c r="E725">
        <v>0</v>
      </c>
      <c r="F725">
        <v>1</v>
      </c>
      <c r="G725" s="10">
        <v>10</v>
      </c>
      <c r="H725" s="10">
        <v>6</v>
      </c>
      <c r="I725" s="10">
        <v>10</v>
      </c>
      <c r="J725" s="2" t="s">
        <v>98</v>
      </c>
      <c r="K725" s="10">
        <v>2</v>
      </c>
      <c r="L725" s="2" t="s">
        <v>40</v>
      </c>
      <c r="M725" s="10">
        <v>0</v>
      </c>
      <c r="N725" s="10">
        <v>0</v>
      </c>
      <c r="O725" s="10">
        <v>4</v>
      </c>
      <c r="P725" s="10">
        <v>4</v>
      </c>
      <c r="Q725" s="10">
        <v>7</v>
      </c>
      <c r="R725" s="10">
        <v>3</v>
      </c>
      <c r="U725">
        <v>0</v>
      </c>
      <c r="V725" s="17">
        <v>0</v>
      </c>
      <c r="X725" s="17"/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0</v>
      </c>
      <c r="AL725" s="10">
        <v>0</v>
      </c>
      <c r="AM725" s="10">
        <v>0</v>
      </c>
      <c r="AN725" s="10">
        <v>0</v>
      </c>
      <c r="AO725" t="s">
        <v>107</v>
      </c>
      <c r="AP725" s="10">
        <v>1</v>
      </c>
      <c r="AQ725" t="s">
        <v>14</v>
      </c>
      <c r="AR725">
        <v>0</v>
      </c>
      <c r="AT725" s="10">
        <v>0</v>
      </c>
      <c r="AV725" s="10">
        <v>0</v>
      </c>
      <c r="AW725" s="10">
        <v>0</v>
      </c>
      <c r="AY725" s="10">
        <v>0</v>
      </c>
      <c r="BA725" s="10">
        <v>0</v>
      </c>
      <c r="BB725">
        <v>0</v>
      </c>
      <c r="BD725" s="10">
        <v>0</v>
      </c>
      <c r="BE725" s="10">
        <f>C725-BC725</f>
        <v>31</v>
      </c>
      <c r="BJ725" s="17">
        <f t="shared" si="22"/>
        <v>0</v>
      </c>
      <c r="BK725" s="17">
        <f t="shared" si="23"/>
        <v>0</v>
      </c>
      <c r="BM725" s="17">
        <v>0</v>
      </c>
      <c r="BN725" s="10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</row>
    <row r="726" spans="1:72" x14ac:dyDescent="0.25">
      <c r="A726">
        <v>867</v>
      </c>
      <c r="B726" s="17">
        <v>725</v>
      </c>
      <c r="C726" s="10">
        <v>32</v>
      </c>
      <c r="D726" t="s">
        <v>255</v>
      </c>
      <c r="E726">
        <v>0</v>
      </c>
      <c r="F726">
        <v>1</v>
      </c>
      <c r="G726" s="10">
        <v>10</v>
      </c>
      <c r="H726" s="10">
        <v>6</v>
      </c>
      <c r="I726" s="10">
        <v>6</v>
      </c>
      <c r="J726" s="2" t="s">
        <v>98</v>
      </c>
      <c r="K726" s="10">
        <v>2</v>
      </c>
      <c r="L726" s="2" t="s">
        <v>40</v>
      </c>
      <c r="M726" s="10">
        <v>0</v>
      </c>
      <c r="N726" s="10">
        <v>4</v>
      </c>
      <c r="O726" s="10">
        <v>0</v>
      </c>
      <c r="P726" s="10">
        <v>4</v>
      </c>
      <c r="Q726" s="10">
        <v>14</v>
      </c>
      <c r="R726" s="10">
        <v>10</v>
      </c>
      <c r="U726">
        <v>1</v>
      </c>
      <c r="V726" s="17">
        <v>1</v>
      </c>
      <c r="W726" t="s">
        <v>19</v>
      </c>
      <c r="X726" s="17" t="s">
        <v>15</v>
      </c>
      <c r="Y726" s="17" t="s">
        <v>42</v>
      </c>
      <c r="Z726" s="17"/>
      <c r="AA726" s="17"/>
      <c r="AB726" s="17"/>
      <c r="AC726" s="17"/>
      <c r="AF726" s="10">
        <v>0</v>
      </c>
      <c r="AG726" s="10">
        <v>0</v>
      </c>
      <c r="AH726" s="10">
        <v>0</v>
      </c>
      <c r="AI726" s="10">
        <v>0</v>
      </c>
      <c r="AJ726" s="10">
        <v>0</v>
      </c>
      <c r="AK726" s="10">
        <v>0</v>
      </c>
      <c r="AL726" s="10">
        <v>0</v>
      </c>
      <c r="AM726" s="10">
        <v>0</v>
      </c>
      <c r="AN726" s="10">
        <v>0</v>
      </c>
      <c r="AO726" t="s">
        <v>90</v>
      </c>
      <c r="AP726" s="10">
        <v>1</v>
      </c>
      <c r="AQ726" t="s">
        <v>26</v>
      </c>
      <c r="AR726">
        <v>1</v>
      </c>
      <c r="AS726" t="s">
        <v>49</v>
      </c>
      <c r="AT726" s="10">
        <v>0</v>
      </c>
      <c r="AV726" s="10">
        <v>0</v>
      </c>
      <c r="AW726" s="10">
        <v>0</v>
      </c>
      <c r="AY726" s="10">
        <v>0</v>
      </c>
      <c r="BA726" s="10">
        <v>0</v>
      </c>
      <c r="BB726">
        <v>1</v>
      </c>
      <c r="BC726">
        <v>22</v>
      </c>
      <c r="BD726" s="10">
        <v>1</v>
      </c>
      <c r="BE726" s="10">
        <f>C726-BC726</f>
        <v>10</v>
      </c>
      <c r="BG726" t="s">
        <v>80</v>
      </c>
      <c r="BH726" s="10">
        <v>1</v>
      </c>
      <c r="BI726">
        <v>2</v>
      </c>
      <c r="BJ726" s="17">
        <f t="shared" si="22"/>
        <v>0.1</v>
      </c>
      <c r="BK726" s="17">
        <f t="shared" si="23"/>
        <v>1</v>
      </c>
      <c r="BM726" s="18">
        <v>1</v>
      </c>
      <c r="BN726" s="10">
        <v>2</v>
      </c>
      <c r="BO726">
        <v>0</v>
      </c>
      <c r="BP726">
        <v>1</v>
      </c>
      <c r="BQ726">
        <v>0</v>
      </c>
      <c r="BR726">
        <v>0</v>
      </c>
      <c r="BS726">
        <v>0</v>
      </c>
      <c r="BT726">
        <v>0</v>
      </c>
    </row>
    <row r="727" spans="1:72" x14ac:dyDescent="0.25">
      <c r="A727">
        <v>573</v>
      </c>
      <c r="B727" s="17">
        <v>726</v>
      </c>
      <c r="C727" s="10">
        <v>34</v>
      </c>
      <c r="D727" t="s">
        <v>255</v>
      </c>
      <c r="E727">
        <v>0</v>
      </c>
      <c r="F727">
        <v>1</v>
      </c>
      <c r="G727" s="10">
        <v>10</v>
      </c>
      <c r="H727" s="10">
        <v>3</v>
      </c>
      <c r="I727" s="10">
        <v>10</v>
      </c>
      <c r="J727" s="2" t="s">
        <v>98</v>
      </c>
      <c r="K727" s="10">
        <v>2</v>
      </c>
      <c r="L727" s="2" t="s">
        <v>40</v>
      </c>
      <c r="M727" s="10">
        <v>0</v>
      </c>
      <c r="N727" s="10">
        <v>0</v>
      </c>
      <c r="O727" s="10">
        <v>7</v>
      </c>
      <c r="P727" s="10">
        <v>7</v>
      </c>
      <c r="Q727" s="10">
        <v>13</v>
      </c>
      <c r="R727" s="10">
        <v>6</v>
      </c>
      <c r="U727">
        <v>0</v>
      </c>
      <c r="V727" s="17">
        <v>0</v>
      </c>
      <c r="X727" s="17"/>
      <c r="Y727" s="17"/>
      <c r="Z727" s="17"/>
      <c r="AA727" s="17"/>
      <c r="AB727" s="17"/>
      <c r="AC727" s="17"/>
      <c r="AF727" s="10">
        <v>0</v>
      </c>
      <c r="AG727" s="10">
        <v>0</v>
      </c>
      <c r="AH727" s="10">
        <v>0</v>
      </c>
      <c r="AI727" s="10">
        <v>0</v>
      </c>
      <c r="AJ727" s="10">
        <v>0</v>
      </c>
      <c r="AK727" s="10">
        <v>0</v>
      </c>
      <c r="AL727" s="10">
        <v>0</v>
      </c>
      <c r="AM727" s="10">
        <v>0</v>
      </c>
      <c r="AN727" s="10">
        <v>0</v>
      </c>
      <c r="AO727" t="s">
        <v>107</v>
      </c>
      <c r="AP727" s="10">
        <v>1</v>
      </c>
      <c r="AQ727" t="s">
        <v>14</v>
      </c>
      <c r="AR727">
        <v>0</v>
      </c>
      <c r="AT727" s="10">
        <v>0</v>
      </c>
      <c r="AV727" s="10">
        <v>0</v>
      </c>
      <c r="AW727" s="10">
        <v>0</v>
      </c>
      <c r="AY727" s="10">
        <v>0</v>
      </c>
      <c r="BA727" s="10">
        <v>0</v>
      </c>
      <c r="BB727">
        <v>0</v>
      </c>
      <c r="BD727" s="10">
        <v>0</v>
      </c>
      <c r="BE727" s="10">
        <f>C727-BC727</f>
        <v>34</v>
      </c>
      <c r="BJ727" s="17">
        <f t="shared" si="22"/>
        <v>0</v>
      </c>
      <c r="BK727" s="17">
        <f t="shared" si="23"/>
        <v>0</v>
      </c>
      <c r="BM727" s="17">
        <v>0</v>
      </c>
      <c r="BN727" s="10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</row>
    <row r="728" spans="1:72" x14ac:dyDescent="0.25">
      <c r="A728">
        <v>746</v>
      </c>
      <c r="B728" s="17">
        <v>727</v>
      </c>
      <c r="C728" s="10">
        <v>35</v>
      </c>
      <c r="D728" t="s">
        <v>255</v>
      </c>
      <c r="E728">
        <v>0</v>
      </c>
      <c r="F728">
        <v>0</v>
      </c>
      <c r="G728" s="10">
        <v>10</v>
      </c>
      <c r="H728" s="10">
        <v>7</v>
      </c>
      <c r="I728" s="10">
        <v>8</v>
      </c>
      <c r="J728" s="2" t="s">
        <v>98</v>
      </c>
      <c r="K728" s="10">
        <v>2</v>
      </c>
      <c r="L728" s="2" t="s">
        <v>40</v>
      </c>
      <c r="M728" s="10">
        <v>0</v>
      </c>
      <c r="N728" s="10">
        <v>2</v>
      </c>
      <c r="O728" s="10">
        <v>1</v>
      </c>
      <c r="P728" s="10">
        <v>3</v>
      </c>
      <c r="Q728" s="10">
        <v>12</v>
      </c>
      <c r="R728" s="10">
        <v>9</v>
      </c>
      <c r="U728">
        <v>1</v>
      </c>
      <c r="V728" s="17">
        <v>0</v>
      </c>
      <c r="W728" t="s">
        <v>19</v>
      </c>
      <c r="AF728" s="10">
        <v>0</v>
      </c>
      <c r="AG728" s="10">
        <v>0</v>
      </c>
      <c r="AH728" s="10">
        <v>0</v>
      </c>
      <c r="AI728" s="10">
        <v>0</v>
      </c>
      <c r="AJ728" s="10">
        <v>0</v>
      </c>
      <c r="AK728" s="10">
        <v>0</v>
      </c>
      <c r="AL728" s="10">
        <v>0</v>
      </c>
      <c r="AM728" s="10">
        <v>0</v>
      </c>
      <c r="AN728" s="10">
        <v>0</v>
      </c>
      <c r="AO728" t="s">
        <v>171</v>
      </c>
      <c r="AP728" s="10">
        <v>0</v>
      </c>
      <c r="AQ728" t="s">
        <v>14</v>
      </c>
      <c r="AR728">
        <v>0</v>
      </c>
      <c r="AT728" s="10">
        <v>0</v>
      </c>
      <c r="AV728" s="10">
        <v>0</v>
      </c>
      <c r="AW728" s="10">
        <v>0</v>
      </c>
      <c r="AY728" s="10">
        <v>0</v>
      </c>
      <c r="BA728" s="10">
        <v>0</v>
      </c>
      <c r="BB728">
        <v>0</v>
      </c>
      <c r="BD728" s="10">
        <v>0</v>
      </c>
      <c r="BE728" s="10">
        <f>C728-BC728</f>
        <v>35</v>
      </c>
      <c r="BJ728" s="17">
        <f t="shared" si="22"/>
        <v>0</v>
      </c>
      <c r="BK728" s="17">
        <f t="shared" si="23"/>
        <v>0</v>
      </c>
      <c r="BM728" s="17">
        <v>0</v>
      </c>
      <c r="BN728" s="10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</row>
    <row r="729" spans="1:72" x14ac:dyDescent="0.25">
      <c r="A729">
        <v>748</v>
      </c>
      <c r="B729" s="17">
        <v>728</v>
      </c>
      <c r="C729" s="10">
        <v>35</v>
      </c>
      <c r="D729" t="s">
        <v>255</v>
      </c>
      <c r="E729">
        <v>0</v>
      </c>
      <c r="F729">
        <v>0</v>
      </c>
      <c r="G729" s="10">
        <v>10</v>
      </c>
      <c r="H729" s="10">
        <v>7</v>
      </c>
      <c r="I729" s="10">
        <v>9</v>
      </c>
      <c r="J729" s="2" t="s">
        <v>98</v>
      </c>
      <c r="K729" s="10">
        <v>2</v>
      </c>
      <c r="L729" s="2" t="s">
        <v>40</v>
      </c>
      <c r="M729" s="10">
        <v>0</v>
      </c>
      <c r="N729" s="10">
        <v>1</v>
      </c>
      <c r="O729" s="10">
        <v>2</v>
      </c>
      <c r="P729" s="10">
        <v>3</v>
      </c>
      <c r="Q729" s="10">
        <v>8</v>
      </c>
      <c r="R729" s="10">
        <v>5</v>
      </c>
      <c r="U729">
        <v>0</v>
      </c>
      <c r="V729" s="17">
        <v>0</v>
      </c>
      <c r="AF729" s="10">
        <v>0</v>
      </c>
      <c r="AG729" s="10">
        <v>0</v>
      </c>
      <c r="AH729" s="10">
        <v>0</v>
      </c>
      <c r="AI729" s="10">
        <v>0</v>
      </c>
      <c r="AJ729" s="10">
        <v>0</v>
      </c>
      <c r="AK729" s="10">
        <v>0</v>
      </c>
      <c r="AL729" s="10">
        <v>0</v>
      </c>
      <c r="AM729" s="10">
        <v>0</v>
      </c>
      <c r="AN729" s="10">
        <v>0</v>
      </c>
      <c r="AO729" t="s">
        <v>325</v>
      </c>
      <c r="AP729" s="10">
        <v>0</v>
      </c>
      <c r="AQ729" t="s">
        <v>26</v>
      </c>
      <c r="AR729">
        <v>1</v>
      </c>
      <c r="AS729" t="s">
        <v>50</v>
      </c>
      <c r="AT729" s="10">
        <v>0</v>
      </c>
      <c r="AV729" s="10">
        <v>0</v>
      </c>
      <c r="AW729" s="10">
        <v>0</v>
      </c>
      <c r="AY729" s="10">
        <v>0</v>
      </c>
      <c r="BA729" s="10">
        <v>0</v>
      </c>
      <c r="BB729">
        <v>0</v>
      </c>
      <c r="BD729" s="10">
        <v>0</v>
      </c>
      <c r="BE729" s="10">
        <f>C729-BC729</f>
        <v>35</v>
      </c>
      <c r="BJ729" s="17">
        <f t="shared" si="22"/>
        <v>0</v>
      </c>
      <c r="BK729" s="17">
        <f t="shared" si="23"/>
        <v>0</v>
      </c>
      <c r="BM729" s="17">
        <v>0</v>
      </c>
      <c r="BN729" s="10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</row>
    <row r="730" spans="1:72" x14ac:dyDescent="0.25">
      <c r="A730">
        <v>146</v>
      </c>
      <c r="B730" s="17">
        <v>729</v>
      </c>
      <c r="C730" s="10">
        <v>36</v>
      </c>
      <c r="D730" t="s">
        <v>255</v>
      </c>
      <c r="E730">
        <v>0</v>
      </c>
      <c r="F730">
        <v>1</v>
      </c>
      <c r="G730" s="10">
        <v>10</v>
      </c>
      <c r="H730" s="10">
        <v>5</v>
      </c>
      <c r="I730" s="10">
        <v>5</v>
      </c>
      <c r="J730" s="2" t="s">
        <v>98</v>
      </c>
      <c r="K730" s="10">
        <v>2</v>
      </c>
      <c r="L730" s="2" t="s">
        <v>40</v>
      </c>
      <c r="M730" s="10">
        <v>0</v>
      </c>
      <c r="N730" s="10">
        <v>5</v>
      </c>
      <c r="O730" s="10">
        <v>0</v>
      </c>
      <c r="P730" s="10">
        <v>5</v>
      </c>
      <c r="Q730" s="10">
        <v>18</v>
      </c>
      <c r="R730" s="10">
        <v>13</v>
      </c>
      <c r="U730">
        <v>1</v>
      </c>
      <c r="V730" s="17">
        <v>0</v>
      </c>
      <c r="W730" t="s">
        <v>47</v>
      </c>
      <c r="X730" t="s">
        <v>15</v>
      </c>
      <c r="Y730" t="s">
        <v>58</v>
      </c>
      <c r="Z730" t="s">
        <v>66</v>
      </c>
      <c r="AD730" t="s">
        <v>94</v>
      </c>
      <c r="AF730" s="10">
        <v>1</v>
      </c>
      <c r="AG730" s="10">
        <v>0</v>
      </c>
      <c r="AH730" s="10">
        <v>0</v>
      </c>
      <c r="AI730" s="10">
        <v>0</v>
      </c>
      <c r="AJ730" s="10">
        <v>1</v>
      </c>
      <c r="AK730" s="10">
        <v>0</v>
      </c>
      <c r="AL730" s="10">
        <v>0</v>
      </c>
      <c r="AM730" s="10">
        <v>0</v>
      </c>
      <c r="AN730" s="10">
        <v>0</v>
      </c>
      <c r="AO730" t="s">
        <v>95</v>
      </c>
      <c r="AP730" s="10">
        <v>1</v>
      </c>
      <c r="AQ730" t="s">
        <v>26</v>
      </c>
      <c r="AR730">
        <v>1</v>
      </c>
      <c r="AS730" t="s">
        <v>92</v>
      </c>
      <c r="AT730" s="10">
        <v>0</v>
      </c>
      <c r="AV730" s="10">
        <v>0</v>
      </c>
      <c r="AW730" s="10">
        <v>0</v>
      </c>
      <c r="AY730" s="10">
        <v>0</v>
      </c>
      <c r="BA730" s="10">
        <v>0</v>
      </c>
      <c r="BB730">
        <v>1</v>
      </c>
      <c r="BC730">
        <v>21</v>
      </c>
      <c r="BD730" s="10">
        <v>1</v>
      </c>
      <c r="BE730" s="10">
        <f>C730-BC730</f>
        <v>15</v>
      </c>
      <c r="BG730" t="s">
        <v>158</v>
      </c>
      <c r="BH730" s="10">
        <v>1</v>
      </c>
      <c r="BI730">
        <v>20</v>
      </c>
      <c r="BJ730" s="17">
        <f t="shared" si="22"/>
        <v>1</v>
      </c>
      <c r="BK730" s="17">
        <f t="shared" si="23"/>
        <v>15</v>
      </c>
      <c r="BL730" s="17">
        <f>BK730/2.64</f>
        <v>5.6818181818181817</v>
      </c>
      <c r="BM730" s="18">
        <v>5.68</v>
      </c>
      <c r="BN730" s="10">
        <v>3</v>
      </c>
      <c r="BO730">
        <v>0</v>
      </c>
      <c r="BP730">
        <v>1</v>
      </c>
      <c r="BQ730">
        <v>0</v>
      </c>
      <c r="BR730">
        <v>0</v>
      </c>
      <c r="BS730">
        <v>0</v>
      </c>
      <c r="BT730">
        <v>0</v>
      </c>
    </row>
    <row r="731" spans="1:72" x14ac:dyDescent="0.25">
      <c r="A731">
        <v>34</v>
      </c>
      <c r="B731" s="17">
        <v>730</v>
      </c>
      <c r="C731" s="10">
        <v>40</v>
      </c>
      <c r="D731" t="s">
        <v>255</v>
      </c>
      <c r="E731">
        <v>0</v>
      </c>
      <c r="F731">
        <v>1</v>
      </c>
      <c r="G731" s="10">
        <v>10</v>
      </c>
      <c r="H731" s="10">
        <v>3</v>
      </c>
      <c r="I731" s="10">
        <v>10</v>
      </c>
      <c r="J731" s="2" t="s">
        <v>98</v>
      </c>
      <c r="K731" s="10">
        <v>2</v>
      </c>
      <c r="L731" s="2" t="s">
        <v>40</v>
      </c>
      <c r="M731" s="10">
        <v>0</v>
      </c>
      <c r="N731" s="10">
        <v>0</v>
      </c>
      <c r="O731" s="10">
        <v>7</v>
      </c>
      <c r="P731" s="10">
        <v>7</v>
      </c>
      <c r="Q731" s="10">
        <v>27</v>
      </c>
      <c r="R731" s="10">
        <v>20</v>
      </c>
      <c r="U731">
        <v>0</v>
      </c>
      <c r="V731" s="17">
        <v>0</v>
      </c>
      <c r="AF731" s="17">
        <v>0</v>
      </c>
      <c r="AG731" s="17">
        <v>0</v>
      </c>
      <c r="AH731" s="17">
        <v>0</v>
      </c>
      <c r="AI731" s="10">
        <v>0</v>
      </c>
      <c r="AJ731" s="10">
        <v>0</v>
      </c>
      <c r="AK731" s="10">
        <v>0</v>
      </c>
      <c r="AL731" s="10">
        <v>0</v>
      </c>
      <c r="AM731" s="10">
        <v>0</v>
      </c>
      <c r="AN731" s="10">
        <v>0</v>
      </c>
      <c r="AO731" t="s">
        <v>68</v>
      </c>
      <c r="AP731" s="10">
        <v>1</v>
      </c>
      <c r="AQ731" t="s">
        <v>26</v>
      </c>
      <c r="AR731">
        <v>1</v>
      </c>
      <c r="AS731" t="s">
        <v>49</v>
      </c>
      <c r="AT731" s="10">
        <v>0</v>
      </c>
      <c r="AV731" s="10">
        <v>0</v>
      </c>
      <c r="AW731" s="10">
        <v>0</v>
      </c>
      <c r="AY731" s="10">
        <v>1</v>
      </c>
      <c r="AZ731" t="s">
        <v>69</v>
      </c>
      <c r="BA731" s="10">
        <v>1</v>
      </c>
      <c r="BB731">
        <v>0</v>
      </c>
      <c r="BD731" s="10">
        <v>0</v>
      </c>
      <c r="BE731" s="10">
        <f>C731-BC731</f>
        <v>40</v>
      </c>
      <c r="BJ731" s="17">
        <f t="shared" si="22"/>
        <v>0</v>
      </c>
      <c r="BK731" s="17">
        <f t="shared" si="23"/>
        <v>0</v>
      </c>
      <c r="BM731" s="17">
        <v>0</v>
      </c>
      <c r="BN731" s="10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</row>
    <row r="732" spans="1:72" x14ac:dyDescent="0.25">
      <c r="A732">
        <v>248</v>
      </c>
      <c r="B732" s="17">
        <v>731</v>
      </c>
      <c r="C732" s="10">
        <v>40</v>
      </c>
      <c r="D732" t="s">
        <v>255</v>
      </c>
      <c r="E732">
        <v>0</v>
      </c>
      <c r="F732">
        <v>1</v>
      </c>
      <c r="G732" s="10">
        <v>10</v>
      </c>
      <c r="H732" s="10">
        <v>3</v>
      </c>
      <c r="I732" s="10">
        <v>10</v>
      </c>
      <c r="J732" s="2" t="s">
        <v>98</v>
      </c>
      <c r="K732" s="10">
        <v>2</v>
      </c>
      <c r="L732" s="2" t="s">
        <v>40</v>
      </c>
      <c r="M732" s="10">
        <v>0</v>
      </c>
      <c r="N732" s="10">
        <v>0</v>
      </c>
      <c r="O732" s="10">
        <v>7</v>
      </c>
      <c r="P732" s="10">
        <v>7</v>
      </c>
      <c r="Q732" s="10">
        <v>15</v>
      </c>
      <c r="R732" s="10">
        <v>8</v>
      </c>
      <c r="U732">
        <v>0</v>
      </c>
      <c r="V732" s="17">
        <v>1</v>
      </c>
      <c r="AF732" s="17">
        <v>0</v>
      </c>
      <c r="AG732" s="10">
        <v>0</v>
      </c>
      <c r="AH732" s="10">
        <v>0</v>
      </c>
      <c r="AI732" s="10">
        <v>0</v>
      </c>
      <c r="AJ732" s="10">
        <v>0</v>
      </c>
      <c r="AK732" s="10">
        <v>0</v>
      </c>
      <c r="AL732" s="10">
        <v>0</v>
      </c>
      <c r="AM732" s="10">
        <v>0</v>
      </c>
      <c r="AN732" s="10">
        <v>0</v>
      </c>
      <c r="AO732" t="s">
        <v>123</v>
      </c>
      <c r="AP732" s="10">
        <v>1</v>
      </c>
      <c r="AQ732" t="s">
        <v>14</v>
      </c>
      <c r="AR732">
        <v>0</v>
      </c>
      <c r="AT732" s="10">
        <v>0</v>
      </c>
      <c r="AV732" s="10">
        <v>0</v>
      </c>
      <c r="AW732" s="10">
        <v>0</v>
      </c>
      <c r="AY732" s="10">
        <v>0</v>
      </c>
      <c r="BA732" s="10">
        <v>0</v>
      </c>
      <c r="BB732">
        <v>1</v>
      </c>
      <c r="BC732">
        <v>35</v>
      </c>
      <c r="BD732" s="10">
        <v>1</v>
      </c>
      <c r="BE732" s="10">
        <f>C732-BC732</f>
        <v>5</v>
      </c>
      <c r="BG732" t="s">
        <v>80</v>
      </c>
      <c r="BH732" s="10">
        <v>1</v>
      </c>
      <c r="BI732">
        <v>2</v>
      </c>
      <c r="BJ732" s="17">
        <f t="shared" si="22"/>
        <v>0.1</v>
      </c>
      <c r="BK732" s="17">
        <f t="shared" si="23"/>
        <v>0.5</v>
      </c>
      <c r="BM732" s="18">
        <v>0.5</v>
      </c>
      <c r="BN732" s="10">
        <v>1</v>
      </c>
      <c r="BO732">
        <v>0</v>
      </c>
      <c r="BP732">
        <v>1</v>
      </c>
      <c r="BQ732">
        <v>0</v>
      </c>
      <c r="BR732">
        <v>0</v>
      </c>
      <c r="BS732">
        <v>0</v>
      </c>
      <c r="BT732">
        <v>0</v>
      </c>
    </row>
    <row r="733" spans="1:72" x14ac:dyDescent="0.25">
      <c r="A733">
        <v>717</v>
      </c>
      <c r="B733" s="17">
        <v>732</v>
      </c>
      <c r="C733" s="10">
        <v>40</v>
      </c>
      <c r="D733" t="s">
        <v>255</v>
      </c>
      <c r="E733">
        <v>0</v>
      </c>
      <c r="F733">
        <v>1</v>
      </c>
      <c r="G733" s="10">
        <v>10</v>
      </c>
      <c r="H733" s="10">
        <v>5</v>
      </c>
      <c r="I733" s="10">
        <v>7</v>
      </c>
      <c r="J733" s="2" t="s">
        <v>98</v>
      </c>
      <c r="K733" s="10">
        <v>2</v>
      </c>
      <c r="L733" s="2" t="s">
        <v>40</v>
      </c>
      <c r="M733" s="10">
        <v>0</v>
      </c>
      <c r="N733" s="10">
        <v>3</v>
      </c>
      <c r="O733" s="10">
        <v>2</v>
      </c>
      <c r="P733" s="10">
        <v>5</v>
      </c>
      <c r="Q733" s="10">
        <v>12</v>
      </c>
      <c r="R733" s="10">
        <v>7</v>
      </c>
      <c r="U733">
        <v>1</v>
      </c>
      <c r="V733" s="17">
        <v>0</v>
      </c>
      <c r="W733" t="s">
        <v>19</v>
      </c>
      <c r="X733" t="s">
        <v>66</v>
      </c>
      <c r="Y733" t="s">
        <v>15</v>
      </c>
      <c r="Z733" t="s">
        <v>45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t="s">
        <v>310</v>
      </c>
      <c r="AP733" s="10">
        <v>1</v>
      </c>
      <c r="AQ733" t="s">
        <v>14</v>
      </c>
      <c r="AR733">
        <v>0</v>
      </c>
      <c r="AT733" s="10">
        <v>1</v>
      </c>
      <c r="AV733" s="10">
        <v>0</v>
      </c>
      <c r="AW733" s="10">
        <v>0</v>
      </c>
      <c r="AY733" s="10">
        <v>0</v>
      </c>
      <c r="BA733" s="10">
        <v>0</v>
      </c>
      <c r="BB733">
        <v>0</v>
      </c>
      <c r="BD733" s="10">
        <v>0</v>
      </c>
      <c r="BE733" s="10">
        <f>C733-BC733</f>
        <v>40</v>
      </c>
      <c r="BJ733" s="17">
        <f t="shared" si="22"/>
        <v>0</v>
      </c>
      <c r="BK733" s="17">
        <f t="shared" si="23"/>
        <v>0</v>
      </c>
      <c r="BM733" s="17">
        <v>0</v>
      </c>
      <c r="BN733" s="10">
        <v>0</v>
      </c>
      <c r="BO733">
        <v>1</v>
      </c>
      <c r="BP733">
        <v>1</v>
      </c>
      <c r="BQ733">
        <v>0</v>
      </c>
      <c r="BR733">
        <v>0</v>
      </c>
      <c r="BS733">
        <v>0</v>
      </c>
      <c r="BT733">
        <v>0</v>
      </c>
    </row>
    <row r="734" spans="1:72" x14ac:dyDescent="0.25">
      <c r="A734">
        <v>706</v>
      </c>
      <c r="B734" s="17">
        <v>733</v>
      </c>
      <c r="C734" s="10">
        <v>41</v>
      </c>
      <c r="D734" t="s">
        <v>255</v>
      </c>
      <c r="E734">
        <v>0</v>
      </c>
      <c r="F734">
        <v>1</v>
      </c>
      <c r="G734" s="10">
        <v>10</v>
      </c>
      <c r="H734" s="10">
        <v>6</v>
      </c>
      <c r="I734" s="10">
        <v>10</v>
      </c>
      <c r="J734" s="2" t="s">
        <v>98</v>
      </c>
      <c r="K734" s="10">
        <v>2</v>
      </c>
      <c r="L734" s="2" t="s">
        <v>40</v>
      </c>
      <c r="M734" s="10">
        <v>0</v>
      </c>
      <c r="N734" s="10">
        <v>0</v>
      </c>
      <c r="O734" s="10">
        <v>4</v>
      </c>
      <c r="P734" s="10">
        <v>4</v>
      </c>
      <c r="Q734" s="10">
        <v>13</v>
      </c>
      <c r="R734" s="10">
        <v>9</v>
      </c>
      <c r="U734">
        <v>1</v>
      </c>
      <c r="V734" s="17">
        <v>0</v>
      </c>
      <c r="W734" t="s">
        <v>19</v>
      </c>
      <c r="AD734" t="s">
        <v>28</v>
      </c>
      <c r="AE734" t="s">
        <v>303</v>
      </c>
      <c r="AF734" s="10">
        <v>1</v>
      </c>
      <c r="AG734" s="10">
        <v>1</v>
      </c>
      <c r="AH734" s="10">
        <v>0</v>
      </c>
      <c r="AI734" s="17">
        <v>1</v>
      </c>
      <c r="AJ734" s="10">
        <v>0</v>
      </c>
      <c r="AK734" s="10">
        <v>0</v>
      </c>
      <c r="AL734" s="10">
        <v>0</v>
      </c>
      <c r="AM734" s="10">
        <v>1</v>
      </c>
      <c r="AN734" s="10">
        <v>0</v>
      </c>
      <c r="AO734" t="s">
        <v>91</v>
      </c>
      <c r="AP734" s="10">
        <v>1</v>
      </c>
      <c r="AQ734" t="s">
        <v>14</v>
      </c>
      <c r="AR734">
        <v>0</v>
      </c>
      <c r="AT734" s="10">
        <v>0</v>
      </c>
      <c r="AV734" s="10">
        <v>0</v>
      </c>
      <c r="AW734" s="10">
        <v>0</v>
      </c>
      <c r="AY734" s="10">
        <v>0</v>
      </c>
      <c r="BA734" s="10">
        <v>0</v>
      </c>
      <c r="BB734">
        <v>0</v>
      </c>
      <c r="BD734" s="10">
        <v>0</v>
      </c>
      <c r="BE734" s="10">
        <f>C734-BC734</f>
        <v>41</v>
      </c>
      <c r="BJ734" s="17">
        <f t="shared" si="22"/>
        <v>0</v>
      </c>
      <c r="BK734" s="17">
        <f t="shared" si="23"/>
        <v>0</v>
      </c>
      <c r="BM734" s="17">
        <v>0</v>
      </c>
      <c r="BN734" s="10">
        <v>0</v>
      </c>
      <c r="BO734">
        <v>0</v>
      </c>
      <c r="BP734">
        <v>0</v>
      </c>
      <c r="BQ734">
        <v>1</v>
      </c>
      <c r="BR734">
        <v>1</v>
      </c>
      <c r="BS734">
        <v>0</v>
      </c>
      <c r="BT734">
        <v>0</v>
      </c>
    </row>
    <row r="735" spans="1:72" x14ac:dyDescent="0.25">
      <c r="A735">
        <v>720</v>
      </c>
      <c r="B735" s="17">
        <v>734</v>
      </c>
      <c r="C735" s="10">
        <v>41</v>
      </c>
      <c r="D735" t="s">
        <v>255</v>
      </c>
      <c r="E735">
        <v>0</v>
      </c>
      <c r="F735">
        <v>1</v>
      </c>
      <c r="G735" s="10">
        <v>10</v>
      </c>
      <c r="H735" s="10">
        <v>7</v>
      </c>
      <c r="I735" s="10">
        <v>7</v>
      </c>
      <c r="J735" s="2" t="s">
        <v>98</v>
      </c>
      <c r="K735" s="10">
        <v>2</v>
      </c>
      <c r="L735" s="2" t="s">
        <v>40</v>
      </c>
      <c r="M735" s="10">
        <v>0</v>
      </c>
      <c r="N735" s="10">
        <v>3</v>
      </c>
      <c r="O735" s="10">
        <v>0</v>
      </c>
      <c r="P735" s="10">
        <v>3</v>
      </c>
      <c r="Q735" s="10">
        <v>13</v>
      </c>
      <c r="R735" s="10">
        <v>10</v>
      </c>
      <c r="U735">
        <v>1</v>
      </c>
      <c r="V735" s="17">
        <v>0</v>
      </c>
      <c r="W735" t="s">
        <v>19</v>
      </c>
      <c r="X735" s="17" t="s">
        <v>45</v>
      </c>
      <c r="Y735" t="s">
        <v>15</v>
      </c>
      <c r="Z735" t="s">
        <v>108</v>
      </c>
      <c r="AD735" t="s">
        <v>28</v>
      </c>
      <c r="AF735" s="10">
        <v>1</v>
      </c>
      <c r="AG735" s="10">
        <v>1</v>
      </c>
      <c r="AH735" s="10">
        <v>0</v>
      </c>
      <c r="AI735" s="17">
        <v>1</v>
      </c>
      <c r="AJ735" s="10">
        <v>0</v>
      </c>
      <c r="AK735" s="10">
        <v>0</v>
      </c>
      <c r="AL735" s="10">
        <v>0</v>
      </c>
      <c r="AM735" s="10">
        <v>0</v>
      </c>
      <c r="AN735" s="10">
        <v>0</v>
      </c>
      <c r="AO735" t="s">
        <v>312</v>
      </c>
      <c r="AP735" s="10">
        <v>1</v>
      </c>
      <c r="AQ735" t="s">
        <v>14</v>
      </c>
      <c r="AR735">
        <v>0</v>
      </c>
      <c r="AT735" s="10">
        <v>0</v>
      </c>
      <c r="AV735" s="10">
        <v>0</v>
      </c>
      <c r="AW735" s="10">
        <v>0</v>
      </c>
      <c r="AY735" s="10">
        <v>0</v>
      </c>
      <c r="BA735" s="10">
        <v>0</v>
      </c>
      <c r="BB735">
        <v>0</v>
      </c>
      <c r="BD735" s="10">
        <v>0</v>
      </c>
      <c r="BE735" s="10">
        <f>C735-BC735</f>
        <v>41</v>
      </c>
      <c r="BJ735" s="17">
        <f t="shared" si="22"/>
        <v>0</v>
      </c>
      <c r="BK735" s="17">
        <f t="shared" si="23"/>
        <v>0</v>
      </c>
      <c r="BM735" s="17">
        <v>0</v>
      </c>
      <c r="BN735" s="10">
        <v>0</v>
      </c>
      <c r="BO735">
        <v>1</v>
      </c>
      <c r="BP735">
        <v>1</v>
      </c>
      <c r="BQ735">
        <v>1</v>
      </c>
      <c r="BR735">
        <v>1</v>
      </c>
      <c r="BS735">
        <v>0</v>
      </c>
      <c r="BT735">
        <v>1</v>
      </c>
    </row>
    <row r="736" spans="1:72" x14ac:dyDescent="0.25">
      <c r="A736">
        <v>693</v>
      </c>
      <c r="B736" s="17">
        <v>735</v>
      </c>
      <c r="C736" s="10">
        <v>45</v>
      </c>
      <c r="D736" t="s">
        <v>256</v>
      </c>
      <c r="E736">
        <v>0</v>
      </c>
      <c r="F736">
        <v>1</v>
      </c>
      <c r="G736" s="10">
        <v>10</v>
      </c>
      <c r="H736" s="10">
        <v>9</v>
      </c>
      <c r="I736" s="10">
        <v>10</v>
      </c>
      <c r="J736" s="2" t="s">
        <v>98</v>
      </c>
      <c r="K736" s="10">
        <v>2</v>
      </c>
      <c r="L736" s="2" t="s">
        <v>40</v>
      </c>
      <c r="M736" s="10">
        <v>0</v>
      </c>
      <c r="N736" s="10">
        <v>0</v>
      </c>
      <c r="O736" s="10">
        <v>1</v>
      </c>
      <c r="P736" s="10">
        <v>1</v>
      </c>
      <c r="Q736" s="10">
        <v>6</v>
      </c>
      <c r="R736" s="10">
        <v>5</v>
      </c>
      <c r="U736">
        <v>1</v>
      </c>
      <c r="V736" s="17">
        <v>0</v>
      </c>
      <c r="W736" t="s">
        <v>66</v>
      </c>
      <c r="X736" t="s">
        <v>15</v>
      </c>
      <c r="AF736" s="10">
        <v>0</v>
      </c>
      <c r="AG736" s="10">
        <v>0</v>
      </c>
      <c r="AH736" s="10">
        <v>0</v>
      </c>
      <c r="AI736" s="10">
        <v>0</v>
      </c>
      <c r="AJ736" s="10">
        <v>0</v>
      </c>
      <c r="AK736" s="10">
        <v>0</v>
      </c>
      <c r="AL736" s="10">
        <v>0</v>
      </c>
      <c r="AM736" s="10">
        <v>0</v>
      </c>
      <c r="AN736" s="10">
        <v>0</v>
      </c>
      <c r="AO736" t="s">
        <v>107</v>
      </c>
      <c r="AP736" s="10">
        <v>1</v>
      </c>
      <c r="AQ736" t="s">
        <v>26</v>
      </c>
      <c r="AR736">
        <v>1</v>
      </c>
      <c r="AS736" t="s">
        <v>50</v>
      </c>
      <c r="AT736" s="10">
        <v>0</v>
      </c>
      <c r="AV736" s="10">
        <v>0</v>
      </c>
      <c r="AW736" s="10">
        <v>0</v>
      </c>
      <c r="AY736" s="10">
        <v>0</v>
      </c>
      <c r="BA736" s="10">
        <v>0</v>
      </c>
      <c r="BB736">
        <v>0</v>
      </c>
      <c r="BD736" s="10">
        <v>0</v>
      </c>
      <c r="BE736" s="10">
        <f>C736-BC736</f>
        <v>45</v>
      </c>
      <c r="BJ736" s="17">
        <f t="shared" si="22"/>
        <v>0</v>
      </c>
      <c r="BK736" s="17">
        <f t="shared" si="23"/>
        <v>0</v>
      </c>
      <c r="BM736" s="17">
        <v>0</v>
      </c>
      <c r="BN736" s="10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</row>
    <row r="737" spans="1:72" x14ac:dyDescent="0.25">
      <c r="A737">
        <v>637</v>
      </c>
      <c r="B737" s="17">
        <v>736</v>
      </c>
      <c r="C737" s="10">
        <v>47</v>
      </c>
      <c r="D737" t="s">
        <v>256</v>
      </c>
      <c r="E737">
        <v>0</v>
      </c>
      <c r="F737">
        <v>0</v>
      </c>
      <c r="G737" s="10">
        <v>10</v>
      </c>
      <c r="H737" s="10">
        <v>5</v>
      </c>
      <c r="I737" s="10">
        <v>8</v>
      </c>
      <c r="J737" s="2" t="s">
        <v>98</v>
      </c>
      <c r="K737" s="10">
        <v>2</v>
      </c>
      <c r="L737" s="2" t="s">
        <v>40</v>
      </c>
      <c r="M737" s="10">
        <v>0</v>
      </c>
      <c r="N737" s="10">
        <v>2</v>
      </c>
      <c r="O737" s="10">
        <v>3</v>
      </c>
      <c r="P737" s="10">
        <v>5</v>
      </c>
      <c r="Q737" s="10">
        <v>11</v>
      </c>
      <c r="R737" s="10">
        <v>6</v>
      </c>
      <c r="U737">
        <v>1</v>
      </c>
      <c r="V737" s="17">
        <v>0</v>
      </c>
      <c r="W737" t="s">
        <v>19</v>
      </c>
      <c r="AF737" s="10">
        <v>0</v>
      </c>
      <c r="AG737" s="10">
        <v>0</v>
      </c>
      <c r="AH737" s="10">
        <v>0</v>
      </c>
      <c r="AI737" s="10">
        <v>0</v>
      </c>
      <c r="AJ737" s="10">
        <v>0</v>
      </c>
      <c r="AK737" s="10">
        <v>0</v>
      </c>
      <c r="AL737" s="10">
        <v>0</v>
      </c>
      <c r="AM737" s="10">
        <v>0</v>
      </c>
      <c r="AN737" s="10">
        <v>0</v>
      </c>
      <c r="AO737" t="s">
        <v>171</v>
      </c>
      <c r="AP737" s="10">
        <v>0</v>
      </c>
      <c r="AQ737" t="s">
        <v>14</v>
      </c>
      <c r="AR737">
        <v>0</v>
      </c>
      <c r="AT737" s="10">
        <v>1</v>
      </c>
      <c r="AV737" s="10">
        <v>0</v>
      </c>
      <c r="AW737" s="10">
        <v>0</v>
      </c>
      <c r="AY737" s="10">
        <v>0</v>
      </c>
      <c r="BA737" s="10">
        <v>0</v>
      </c>
      <c r="BB737">
        <v>0</v>
      </c>
      <c r="BD737" s="10">
        <v>0</v>
      </c>
      <c r="BE737" s="10">
        <f>C737-BC737</f>
        <v>47</v>
      </c>
      <c r="BJ737" s="17">
        <f t="shared" si="22"/>
        <v>0</v>
      </c>
      <c r="BK737" s="17">
        <f t="shared" si="23"/>
        <v>0</v>
      </c>
      <c r="BM737" s="17">
        <v>0</v>
      </c>
      <c r="BN737" s="10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</row>
    <row r="738" spans="1:72" x14ac:dyDescent="0.25">
      <c r="A738">
        <v>531</v>
      </c>
      <c r="B738" s="17">
        <v>737</v>
      </c>
      <c r="C738" s="10">
        <v>48</v>
      </c>
      <c r="D738" t="s">
        <v>256</v>
      </c>
      <c r="E738">
        <v>0</v>
      </c>
      <c r="F738">
        <v>1</v>
      </c>
      <c r="G738" s="10">
        <v>10</v>
      </c>
      <c r="H738" s="10">
        <v>2</v>
      </c>
      <c r="I738" s="10">
        <v>2</v>
      </c>
      <c r="J738" s="2" t="s">
        <v>98</v>
      </c>
      <c r="K738" s="10">
        <v>2</v>
      </c>
      <c r="L738" s="2" t="s">
        <v>40</v>
      </c>
      <c r="M738" s="10">
        <v>0</v>
      </c>
      <c r="N738" s="10">
        <v>8</v>
      </c>
      <c r="O738" s="10">
        <v>0</v>
      </c>
      <c r="P738" s="10">
        <v>8</v>
      </c>
      <c r="Q738" s="10">
        <v>14</v>
      </c>
      <c r="R738" s="10">
        <v>6</v>
      </c>
      <c r="U738">
        <v>1</v>
      </c>
      <c r="V738" s="17">
        <v>0</v>
      </c>
      <c r="W738" t="s">
        <v>19</v>
      </c>
      <c r="X738" s="2" t="s">
        <v>15</v>
      </c>
      <c r="Y738" s="2" t="s">
        <v>42</v>
      </c>
      <c r="Z738" s="2" t="s">
        <v>106</v>
      </c>
      <c r="AA738" s="2"/>
      <c r="AB738" s="2"/>
      <c r="AC738" s="2"/>
      <c r="AD738" t="s">
        <v>222</v>
      </c>
      <c r="AF738" s="10">
        <v>1</v>
      </c>
      <c r="AG738" s="10">
        <v>0</v>
      </c>
      <c r="AH738" s="10">
        <v>0</v>
      </c>
      <c r="AI738" s="10">
        <v>0</v>
      </c>
      <c r="AJ738" s="10">
        <v>0</v>
      </c>
      <c r="AK738" s="10">
        <v>0</v>
      </c>
      <c r="AL738" s="10">
        <v>1</v>
      </c>
      <c r="AM738" s="10">
        <v>0</v>
      </c>
      <c r="AN738" s="10">
        <v>0</v>
      </c>
      <c r="AO738" t="s">
        <v>93</v>
      </c>
      <c r="AP738" s="10">
        <v>1</v>
      </c>
      <c r="AQ738" t="s">
        <v>14</v>
      </c>
      <c r="AR738">
        <v>0</v>
      </c>
      <c r="AT738" s="10">
        <v>0</v>
      </c>
      <c r="AV738" s="10">
        <v>0</v>
      </c>
      <c r="AW738" s="10">
        <v>0</v>
      </c>
      <c r="AY738" s="10">
        <v>0</v>
      </c>
      <c r="BA738" s="10">
        <v>0</v>
      </c>
      <c r="BB738">
        <v>0</v>
      </c>
      <c r="BD738" s="10">
        <v>0</v>
      </c>
      <c r="BE738" s="10">
        <f>C738-BC738</f>
        <v>48</v>
      </c>
      <c r="BJ738" s="17">
        <f t="shared" si="22"/>
        <v>0</v>
      </c>
      <c r="BK738" s="17">
        <f t="shared" si="23"/>
        <v>0</v>
      </c>
      <c r="BM738" s="17">
        <v>0</v>
      </c>
      <c r="BN738" s="10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</row>
    <row r="739" spans="1:72" x14ac:dyDescent="0.25">
      <c r="A739">
        <v>714</v>
      </c>
      <c r="B739" s="17">
        <v>738</v>
      </c>
      <c r="C739" s="10">
        <v>48</v>
      </c>
      <c r="D739" t="s">
        <v>256</v>
      </c>
      <c r="E739">
        <v>0</v>
      </c>
      <c r="F739">
        <v>1</v>
      </c>
      <c r="G739" s="10">
        <v>10</v>
      </c>
      <c r="H739" s="10">
        <v>6</v>
      </c>
      <c r="I739" s="10">
        <v>8</v>
      </c>
      <c r="J739" s="2" t="s">
        <v>98</v>
      </c>
      <c r="K739" s="10">
        <v>2</v>
      </c>
      <c r="L739" s="2" t="s">
        <v>40</v>
      </c>
      <c r="M739" s="10">
        <v>0</v>
      </c>
      <c r="N739" s="10">
        <v>2</v>
      </c>
      <c r="O739" s="10">
        <v>2</v>
      </c>
      <c r="P739" s="10">
        <v>4</v>
      </c>
      <c r="U739">
        <v>1</v>
      </c>
      <c r="V739" s="17">
        <v>0</v>
      </c>
      <c r="W739" t="s">
        <v>305</v>
      </c>
      <c r="X739" s="17" t="s">
        <v>306</v>
      </c>
      <c r="Y739" s="17"/>
      <c r="Z739" s="17"/>
      <c r="AA739" s="17"/>
      <c r="AB739" s="17"/>
      <c r="AC739" s="17"/>
      <c r="AD739" t="s">
        <v>307</v>
      </c>
      <c r="AF739" s="10">
        <v>1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t="s">
        <v>308</v>
      </c>
      <c r="AP739" s="10">
        <v>1</v>
      </c>
      <c r="AQ739" t="s">
        <v>14</v>
      </c>
      <c r="AR739">
        <v>0</v>
      </c>
      <c r="AT739" s="10">
        <v>1</v>
      </c>
      <c r="AV739" s="10">
        <v>0</v>
      </c>
      <c r="AW739" s="10">
        <v>0</v>
      </c>
      <c r="AY739" s="10">
        <v>0</v>
      </c>
      <c r="BA739" s="10">
        <v>0</v>
      </c>
      <c r="BB739">
        <v>0</v>
      </c>
      <c r="BD739" s="10">
        <v>0</v>
      </c>
      <c r="BE739" s="10">
        <f>C739-BC739</f>
        <v>48</v>
      </c>
      <c r="BJ739" s="17">
        <f t="shared" si="22"/>
        <v>0</v>
      </c>
      <c r="BK739" s="17">
        <f t="shared" si="23"/>
        <v>0</v>
      </c>
      <c r="BM739" s="17">
        <v>0</v>
      </c>
      <c r="BN739" s="10">
        <v>0</v>
      </c>
      <c r="BO739">
        <v>1</v>
      </c>
      <c r="BP739">
        <v>1</v>
      </c>
      <c r="BQ739">
        <v>0</v>
      </c>
      <c r="BR739">
        <v>0</v>
      </c>
      <c r="BS739">
        <v>0</v>
      </c>
      <c r="BT739">
        <v>0</v>
      </c>
    </row>
    <row r="740" spans="1:72" x14ac:dyDescent="0.25">
      <c r="A740">
        <v>678</v>
      </c>
      <c r="B740" s="17">
        <v>739</v>
      </c>
      <c r="C740" s="10">
        <v>50</v>
      </c>
      <c r="D740" t="s">
        <v>256</v>
      </c>
      <c r="E740">
        <v>0</v>
      </c>
      <c r="F740">
        <v>0</v>
      </c>
      <c r="G740" s="10">
        <v>10</v>
      </c>
      <c r="H740" s="10">
        <v>7</v>
      </c>
      <c r="I740" s="10">
        <v>7</v>
      </c>
      <c r="J740" s="2" t="s">
        <v>98</v>
      </c>
      <c r="K740" s="10">
        <v>2</v>
      </c>
      <c r="L740" s="2" t="s">
        <v>40</v>
      </c>
      <c r="M740" s="10">
        <v>0</v>
      </c>
      <c r="N740" s="10">
        <v>3</v>
      </c>
      <c r="O740" s="10">
        <v>0</v>
      </c>
      <c r="P740" s="10">
        <v>3</v>
      </c>
      <c r="Q740" s="10">
        <v>15</v>
      </c>
      <c r="R740" s="10">
        <v>12</v>
      </c>
      <c r="U740">
        <v>1</v>
      </c>
      <c r="V740" s="17">
        <v>0</v>
      </c>
      <c r="W740" t="s">
        <v>19</v>
      </c>
      <c r="X740" t="s">
        <v>15</v>
      </c>
      <c r="Y740" t="s">
        <v>66</v>
      </c>
      <c r="AF740" s="10">
        <v>0</v>
      </c>
      <c r="AG740" s="10">
        <v>0</v>
      </c>
      <c r="AH740" s="10">
        <v>0</v>
      </c>
      <c r="AI740" s="10">
        <v>0</v>
      </c>
      <c r="AJ740" s="10">
        <v>0</v>
      </c>
      <c r="AK740" s="10">
        <v>0</v>
      </c>
      <c r="AL740" s="10">
        <v>0</v>
      </c>
      <c r="AM740" s="10">
        <v>0</v>
      </c>
      <c r="AN740" s="10">
        <v>0</v>
      </c>
      <c r="AO740" t="s">
        <v>171</v>
      </c>
      <c r="AP740" s="10">
        <v>0</v>
      </c>
      <c r="AQ740" t="s">
        <v>14</v>
      </c>
      <c r="AR740">
        <v>0</v>
      </c>
      <c r="AT740" s="10">
        <v>0</v>
      </c>
      <c r="AV740" s="10">
        <v>1</v>
      </c>
      <c r="AW740" s="10">
        <v>0</v>
      </c>
      <c r="AY740" s="10">
        <v>0</v>
      </c>
      <c r="BA740" s="10">
        <v>0</v>
      </c>
      <c r="BB740">
        <v>0</v>
      </c>
      <c r="BD740" s="10">
        <v>0</v>
      </c>
      <c r="BE740" s="10">
        <f>C740-BC740</f>
        <v>50</v>
      </c>
      <c r="BJ740" s="17">
        <f t="shared" si="22"/>
        <v>0</v>
      </c>
      <c r="BK740" s="17">
        <f t="shared" si="23"/>
        <v>0</v>
      </c>
      <c r="BM740" s="17">
        <v>0</v>
      </c>
      <c r="BN740" s="10">
        <v>0</v>
      </c>
      <c r="BO740">
        <v>1</v>
      </c>
      <c r="BP740">
        <v>1</v>
      </c>
      <c r="BQ740">
        <v>0</v>
      </c>
      <c r="BR740">
        <v>0</v>
      </c>
      <c r="BS740">
        <v>0</v>
      </c>
      <c r="BT740">
        <v>0</v>
      </c>
    </row>
    <row r="741" spans="1:72" x14ac:dyDescent="0.25">
      <c r="A741">
        <v>888</v>
      </c>
      <c r="B741" s="17">
        <v>740</v>
      </c>
      <c r="C741" s="10">
        <v>50</v>
      </c>
      <c r="D741" t="s">
        <v>256</v>
      </c>
      <c r="E741">
        <v>0</v>
      </c>
      <c r="F741">
        <v>0</v>
      </c>
      <c r="G741" s="10">
        <v>10</v>
      </c>
      <c r="H741" s="10">
        <v>3</v>
      </c>
      <c r="I741" s="10">
        <v>4</v>
      </c>
      <c r="J741" s="2" t="s">
        <v>98</v>
      </c>
      <c r="K741" s="10">
        <v>2</v>
      </c>
      <c r="L741" s="2" t="s">
        <v>40</v>
      </c>
      <c r="M741" s="10">
        <v>0</v>
      </c>
      <c r="N741" s="10">
        <v>6</v>
      </c>
      <c r="O741" s="10">
        <v>1</v>
      </c>
      <c r="P741" s="10">
        <v>7</v>
      </c>
      <c r="Q741" s="10">
        <v>18</v>
      </c>
      <c r="R741" s="10">
        <v>11</v>
      </c>
      <c r="U741">
        <v>1</v>
      </c>
      <c r="V741" s="17">
        <v>0</v>
      </c>
      <c r="W741" t="s">
        <v>19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t="s">
        <v>171</v>
      </c>
      <c r="AP741" s="10">
        <v>0</v>
      </c>
      <c r="AQ741" t="s">
        <v>26</v>
      </c>
      <c r="AR741">
        <v>1</v>
      </c>
      <c r="AS741" t="s">
        <v>114</v>
      </c>
      <c r="AT741" s="10">
        <v>0</v>
      </c>
      <c r="AV741" s="10">
        <v>0</v>
      </c>
      <c r="AW741" s="10">
        <v>0</v>
      </c>
      <c r="AY741" s="10">
        <v>0</v>
      </c>
      <c r="BA741" s="10">
        <v>0</v>
      </c>
      <c r="BB741">
        <v>0</v>
      </c>
      <c r="BD741" s="10">
        <v>0</v>
      </c>
      <c r="BE741" s="10">
        <f>C741-BC741</f>
        <v>50</v>
      </c>
      <c r="BJ741" s="17">
        <f t="shared" si="22"/>
        <v>0</v>
      </c>
      <c r="BK741" s="17">
        <f t="shared" si="23"/>
        <v>0</v>
      </c>
      <c r="BM741" s="17">
        <v>0</v>
      </c>
      <c r="BN741" s="10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</row>
    <row r="742" spans="1:72" x14ac:dyDescent="0.25">
      <c r="A742">
        <v>15</v>
      </c>
      <c r="B742" s="17">
        <v>741</v>
      </c>
      <c r="C742" s="10">
        <v>54</v>
      </c>
      <c r="D742" t="s">
        <v>256</v>
      </c>
      <c r="E742">
        <v>0</v>
      </c>
      <c r="F742">
        <v>1</v>
      </c>
      <c r="G742" s="10">
        <v>10</v>
      </c>
      <c r="H742" s="10">
        <v>10</v>
      </c>
      <c r="I742" s="10">
        <v>10</v>
      </c>
      <c r="J742" s="2" t="s">
        <v>98</v>
      </c>
      <c r="K742" s="10">
        <v>2</v>
      </c>
      <c r="L742" s="2" t="s">
        <v>40</v>
      </c>
      <c r="M742" s="10">
        <v>0</v>
      </c>
      <c r="N742" s="10">
        <v>0</v>
      </c>
      <c r="O742" s="10">
        <v>0</v>
      </c>
      <c r="P742" s="10">
        <v>0</v>
      </c>
      <c r="Q742" s="10">
        <v>10</v>
      </c>
      <c r="R742" s="10">
        <v>10</v>
      </c>
      <c r="U742">
        <v>0</v>
      </c>
      <c r="V742" s="17">
        <v>0</v>
      </c>
      <c r="AD742" t="s">
        <v>16</v>
      </c>
      <c r="AF742" s="17">
        <v>1</v>
      </c>
      <c r="AG742" s="17">
        <v>0</v>
      </c>
      <c r="AH742" s="17">
        <v>1</v>
      </c>
      <c r="AI742" s="17">
        <v>1</v>
      </c>
      <c r="AJ742" s="17">
        <v>0</v>
      </c>
      <c r="AK742" s="17">
        <v>0</v>
      </c>
      <c r="AL742" s="17">
        <v>0</v>
      </c>
      <c r="AM742" s="17">
        <v>0</v>
      </c>
      <c r="AN742" s="17">
        <v>0</v>
      </c>
      <c r="AO742" t="s">
        <v>62</v>
      </c>
      <c r="AP742" s="10">
        <v>0</v>
      </c>
      <c r="AQ742" t="s">
        <v>27</v>
      </c>
      <c r="AR742">
        <v>0</v>
      </c>
      <c r="AT742" s="10">
        <v>1</v>
      </c>
      <c r="AU742" t="s">
        <v>38</v>
      </c>
      <c r="AV742" s="10">
        <v>0</v>
      </c>
      <c r="AW742" s="10">
        <v>1</v>
      </c>
      <c r="AX742" t="s">
        <v>39</v>
      </c>
      <c r="AY742" s="10">
        <v>0</v>
      </c>
      <c r="BA742" s="10">
        <v>1</v>
      </c>
      <c r="BB742">
        <v>0</v>
      </c>
      <c r="BD742" s="10">
        <v>0</v>
      </c>
      <c r="BE742" s="10">
        <f>C742-BC742</f>
        <v>54</v>
      </c>
      <c r="BJ742" s="17">
        <f t="shared" si="22"/>
        <v>0</v>
      </c>
      <c r="BK742" s="17">
        <f t="shared" si="23"/>
        <v>0</v>
      </c>
      <c r="BM742" s="17">
        <v>0</v>
      </c>
      <c r="BN742" s="10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</row>
    <row r="743" spans="1:72" x14ac:dyDescent="0.25">
      <c r="A743">
        <v>755</v>
      </c>
      <c r="B743" s="17">
        <v>742</v>
      </c>
      <c r="C743" s="10">
        <v>54</v>
      </c>
      <c r="D743" t="s">
        <v>256</v>
      </c>
      <c r="E743">
        <v>0</v>
      </c>
      <c r="F743">
        <v>1</v>
      </c>
      <c r="G743" s="10">
        <v>10</v>
      </c>
      <c r="H743" s="10">
        <v>7</v>
      </c>
      <c r="I743" s="10">
        <v>8</v>
      </c>
      <c r="J743" s="2" t="s">
        <v>98</v>
      </c>
      <c r="K743" s="10">
        <v>2</v>
      </c>
      <c r="L743" s="2" t="s">
        <v>57</v>
      </c>
      <c r="M743" s="10">
        <v>1</v>
      </c>
      <c r="N743" s="10">
        <v>2</v>
      </c>
      <c r="O743" s="10">
        <v>1</v>
      </c>
      <c r="P743" s="10">
        <v>3</v>
      </c>
      <c r="S743" s="10">
        <v>3</v>
      </c>
      <c r="T743" s="10">
        <v>0</v>
      </c>
      <c r="U743">
        <v>1</v>
      </c>
      <c r="V743" s="17">
        <v>0</v>
      </c>
      <c r="W743" t="s">
        <v>19</v>
      </c>
      <c r="X743" s="17"/>
      <c r="AD743" t="s">
        <v>28</v>
      </c>
      <c r="AE743" t="s">
        <v>184</v>
      </c>
      <c r="AF743" s="10">
        <v>1</v>
      </c>
      <c r="AG743" s="10">
        <v>1</v>
      </c>
      <c r="AH743" s="10">
        <v>1</v>
      </c>
      <c r="AI743" s="17">
        <v>1</v>
      </c>
      <c r="AJ743" s="10">
        <v>0</v>
      </c>
      <c r="AK743" s="10">
        <v>1</v>
      </c>
      <c r="AL743" s="10">
        <v>0</v>
      </c>
      <c r="AM743" s="10">
        <v>0</v>
      </c>
      <c r="AN743" s="10">
        <v>0</v>
      </c>
      <c r="AO743" t="s">
        <v>41</v>
      </c>
      <c r="AP743" s="10">
        <v>0</v>
      </c>
      <c r="AQ743" t="s">
        <v>14</v>
      </c>
      <c r="AR743">
        <v>0</v>
      </c>
      <c r="AT743" s="10">
        <v>0</v>
      </c>
      <c r="AV743" s="10">
        <v>0</v>
      </c>
      <c r="AW743" s="10">
        <v>0</v>
      </c>
      <c r="AY743" s="10">
        <v>0</v>
      </c>
      <c r="BA743" s="10">
        <v>0</v>
      </c>
      <c r="BB743">
        <v>1</v>
      </c>
      <c r="BC743">
        <v>30</v>
      </c>
      <c r="BD743" s="10">
        <v>1</v>
      </c>
      <c r="BE743" s="10">
        <f>C743-BC743</f>
        <v>24</v>
      </c>
      <c r="BG743" t="s">
        <v>80</v>
      </c>
      <c r="BH743" s="10">
        <v>1</v>
      </c>
      <c r="BI743">
        <v>5</v>
      </c>
      <c r="BJ743" s="17">
        <f t="shared" si="22"/>
        <v>0.25</v>
      </c>
      <c r="BK743" s="17">
        <f t="shared" si="23"/>
        <v>6</v>
      </c>
      <c r="BM743" s="18">
        <v>6</v>
      </c>
      <c r="BN743" s="10">
        <v>3</v>
      </c>
      <c r="BO743">
        <v>0</v>
      </c>
      <c r="BP743">
        <v>1</v>
      </c>
      <c r="BQ743">
        <v>0</v>
      </c>
      <c r="BR743">
        <v>0</v>
      </c>
      <c r="BS743">
        <v>0</v>
      </c>
      <c r="BT743">
        <v>0</v>
      </c>
    </row>
    <row r="744" spans="1:72" x14ac:dyDescent="0.25">
      <c r="A744">
        <v>815</v>
      </c>
      <c r="B744" s="17">
        <v>743</v>
      </c>
      <c r="C744" s="10">
        <v>58</v>
      </c>
      <c r="D744" t="s">
        <v>256</v>
      </c>
      <c r="E744">
        <v>0</v>
      </c>
      <c r="F744">
        <v>0</v>
      </c>
      <c r="G744" s="10">
        <v>10</v>
      </c>
      <c r="H744" s="10">
        <v>5</v>
      </c>
      <c r="I744" s="10">
        <v>7</v>
      </c>
      <c r="J744" s="2" t="s">
        <v>98</v>
      </c>
      <c r="K744" s="10">
        <v>2</v>
      </c>
      <c r="L744" s="2" t="s">
        <v>57</v>
      </c>
      <c r="M744" s="10">
        <v>1</v>
      </c>
      <c r="N744" s="10">
        <v>3</v>
      </c>
      <c r="O744" s="10">
        <v>2</v>
      </c>
      <c r="P744" s="10">
        <v>5</v>
      </c>
      <c r="S744" s="10">
        <v>10</v>
      </c>
      <c r="T744" s="10">
        <v>5</v>
      </c>
      <c r="U744">
        <v>1</v>
      </c>
      <c r="V744" s="17">
        <v>1</v>
      </c>
      <c r="W744" t="s">
        <v>58</v>
      </c>
      <c r="AD744" t="s">
        <v>28</v>
      </c>
      <c r="AE744" t="s">
        <v>16</v>
      </c>
      <c r="AF744" s="10">
        <v>1</v>
      </c>
      <c r="AG744" s="10">
        <v>1</v>
      </c>
      <c r="AH744" s="10">
        <v>1</v>
      </c>
      <c r="AI744" s="17">
        <v>1</v>
      </c>
      <c r="AJ744" s="10">
        <v>0</v>
      </c>
      <c r="AK744" s="10">
        <v>0</v>
      </c>
      <c r="AL744" s="10">
        <v>0</v>
      </c>
      <c r="AM744" s="10">
        <v>0</v>
      </c>
      <c r="AN744" s="10">
        <v>0</v>
      </c>
      <c r="AO744" t="s">
        <v>171</v>
      </c>
      <c r="AP744" s="10">
        <v>0</v>
      </c>
      <c r="AQ744" t="s">
        <v>26</v>
      </c>
      <c r="AR744">
        <v>1</v>
      </c>
      <c r="AS744" t="s">
        <v>71</v>
      </c>
      <c r="AT744" s="10">
        <v>0</v>
      </c>
      <c r="AV744" s="10">
        <v>1</v>
      </c>
      <c r="AW744" s="10">
        <v>0</v>
      </c>
      <c r="AY744" s="10">
        <v>1</v>
      </c>
      <c r="AZ744" t="s">
        <v>346</v>
      </c>
      <c r="BA744" s="10">
        <v>1</v>
      </c>
      <c r="BB744">
        <v>0</v>
      </c>
      <c r="BD744" s="10">
        <v>0</v>
      </c>
      <c r="BE744" s="10">
        <f>C744-BC744</f>
        <v>58</v>
      </c>
      <c r="BJ744" s="17">
        <f t="shared" si="22"/>
        <v>0</v>
      </c>
      <c r="BK744" s="17">
        <f t="shared" si="23"/>
        <v>0</v>
      </c>
      <c r="BM744" s="17">
        <v>0</v>
      </c>
      <c r="BN744" s="10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</row>
    <row r="745" spans="1:72" x14ac:dyDescent="0.25">
      <c r="A745">
        <v>477</v>
      </c>
      <c r="B745" s="17">
        <v>744</v>
      </c>
      <c r="C745" s="10">
        <v>59</v>
      </c>
      <c r="D745" t="s">
        <v>256</v>
      </c>
      <c r="E745">
        <v>0</v>
      </c>
      <c r="F745">
        <v>1</v>
      </c>
      <c r="G745" s="10">
        <v>10</v>
      </c>
      <c r="H745" s="10">
        <v>2</v>
      </c>
      <c r="I745" s="10">
        <v>9</v>
      </c>
      <c r="J745" s="2" t="s">
        <v>98</v>
      </c>
      <c r="K745" s="10">
        <v>2</v>
      </c>
      <c r="L745" s="2" t="s">
        <v>40</v>
      </c>
      <c r="M745" s="10">
        <v>0</v>
      </c>
      <c r="N745" s="10">
        <v>1</v>
      </c>
      <c r="O745" s="10">
        <v>7</v>
      </c>
      <c r="P745" s="10">
        <v>8</v>
      </c>
      <c r="Q745" s="10">
        <v>11</v>
      </c>
      <c r="R745" s="10">
        <v>3</v>
      </c>
      <c r="U745">
        <v>1</v>
      </c>
      <c r="V745" s="17">
        <v>0</v>
      </c>
      <c r="W745" t="s">
        <v>19</v>
      </c>
      <c r="X745" s="2" t="s">
        <v>58</v>
      </c>
      <c r="AD745" t="s">
        <v>28</v>
      </c>
      <c r="AE745" t="s">
        <v>16</v>
      </c>
      <c r="AF745" s="10">
        <v>1</v>
      </c>
      <c r="AG745" s="10">
        <v>1</v>
      </c>
      <c r="AH745" s="10">
        <v>1</v>
      </c>
      <c r="AI745" s="17">
        <v>1</v>
      </c>
      <c r="AJ745" s="10">
        <v>0</v>
      </c>
      <c r="AK745" s="10">
        <v>0</v>
      </c>
      <c r="AL745" s="10">
        <v>0</v>
      </c>
      <c r="AM745" s="10">
        <v>0</v>
      </c>
      <c r="AN745" s="10">
        <v>0</v>
      </c>
      <c r="AO745" t="s">
        <v>182</v>
      </c>
      <c r="AP745" s="10">
        <v>1</v>
      </c>
      <c r="AQ745" t="s">
        <v>26</v>
      </c>
      <c r="AR745">
        <v>1</v>
      </c>
      <c r="AS745" t="s">
        <v>50</v>
      </c>
      <c r="AT745" s="10">
        <v>1</v>
      </c>
      <c r="AV745" s="10">
        <v>0</v>
      </c>
      <c r="AW745" s="10">
        <v>0</v>
      </c>
      <c r="AY745" s="10">
        <v>0</v>
      </c>
      <c r="BA745" s="10">
        <v>0</v>
      </c>
      <c r="BB745">
        <v>0</v>
      </c>
      <c r="BD745" s="10">
        <v>0</v>
      </c>
      <c r="BE745" s="10">
        <f>C745-BC745</f>
        <v>59</v>
      </c>
      <c r="BJ745" s="17">
        <f t="shared" si="22"/>
        <v>0</v>
      </c>
      <c r="BK745" s="17">
        <f t="shared" si="23"/>
        <v>0</v>
      </c>
      <c r="BM745" s="17">
        <v>0</v>
      </c>
      <c r="BN745" s="10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</row>
    <row r="746" spans="1:72" x14ac:dyDescent="0.25">
      <c r="A746">
        <v>493</v>
      </c>
      <c r="B746" s="17">
        <v>745</v>
      </c>
      <c r="C746" s="10">
        <v>63</v>
      </c>
      <c r="D746" t="s">
        <v>257</v>
      </c>
      <c r="E746">
        <v>1</v>
      </c>
      <c r="F746">
        <v>1</v>
      </c>
      <c r="G746" s="10">
        <v>10</v>
      </c>
      <c r="H746" s="10">
        <v>3</v>
      </c>
      <c r="I746" s="10">
        <v>8</v>
      </c>
      <c r="J746" s="2" t="s">
        <v>98</v>
      </c>
      <c r="K746" s="10">
        <v>2</v>
      </c>
      <c r="L746" s="2" t="s">
        <v>40</v>
      </c>
      <c r="M746" s="10">
        <v>0</v>
      </c>
      <c r="N746" s="10">
        <v>2</v>
      </c>
      <c r="O746" s="10">
        <v>5</v>
      </c>
      <c r="P746" s="10">
        <v>7</v>
      </c>
      <c r="Q746" s="10">
        <v>34</v>
      </c>
      <c r="R746" s="10">
        <v>27</v>
      </c>
      <c r="U746">
        <v>1</v>
      </c>
      <c r="V746" s="17">
        <v>1</v>
      </c>
      <c r="W746" t="s">
        <v>19</v>
      </c>
      <c r="X746" s="17"/>
      <c r="AF746" s="10">
        <v>0</v>
      </c>
      <c r="AG746" s="10">
        <v>0</v>
      </c>
      <c r="AH746" s="10">
        <v>0</v>
      </c>
      <c r="AI746" s="10">
        <v>0</v>
      </c>
      <c r="AJ746" s="10">
        <v>0</v>
      </c>
      <c r="AK746" s="10">
        <v>0</v>
      </c>
      <c r="AL746" s="10">
        <v>0</v>
      </c>
      <c r="AM746" s="10">
        <v>0</v>
      </c>
      <c r="AN746" s="10">
        <v>0</v>
      </c>
      <c r="AO746" t="s">
        <v>71</v>
      </c>
      <c r="AP746" s="10">
        <v>0</v>
      </c>
      <c r="AQ746" t="s">
        <v>14</v>
      </c>
      <c r="AR746">
        <v>0</v>
      </c>
      <c r="AT746" s="10">
        <v>0</v>
      </c>
      <c r="AV746" s="10">
        <v>0</v>
      </c>
      <c r="AW746" s="10">
        <v>0</v>
      </c>
      <c r="AY746" s="10">
        <v>1</v>
      </c>
      <c r="BA746" s="10">
        <v>1</v>
      </c>
      <c r="BB746">
        <v>0</v>
      </c>
      <c r="BD746" s="10">
        <v>0</v>
      </c>
      <c r="BE746" s="10">
        <f>C746-BC746</f>
        <v>63</v>
      </c>
      <c r="BJ746" s="17">
        <f t="shared" si="22"/>
        <v>0</v>
      </c>
      <c r="BK746" s="17">
        <f t="shared" si="23"/>
        <v>0</v>
      </c>
      <c r="BM746" s="17">
        <v>0</v>
      </c>
      <c r="BN746" s="10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</row>
    <row r="747" spans="1:72" x14ac:dyDescent="0.25">
      <c r="A747">
        <v>750</v>
      </c>
      <c r="B747" s="17">
        <v>746</v>
      </c>
      <c r="C747" s="10">
        <v>65</v>
      </c>
      <c r="D747" t="s">
        <v>257</v>
      </c>
      <c r="E747">
        <v>1</v>
      </c>
      <c r="F747">
        <v>1</v>
      </c>
      <c r="G747" s="10">
        <v>10</v>
      </c>
      <c r="H747" s="10">
        <v>7</v>
      </c>
      <c r="I747" s="10">
        <v>9</v>
      </c>
      <c r="J747" s="2" t="s">
        <v>98</v>
      </c>
      <c r="K747" s="10">
        <v>2</v>
      </c>
      <c r="L747" s="2" t="s">
        <v>57</v>
      </c>
      <c r="M747" s="10">
        <v>1</v>
      </c>
      <c r="N747" s="10">
        <v>1</v>
      </c>
      <c r="O747" s="10">
        <v>2</v>
      </c>
      <c r="P747" s="10">
        <v>3</v>
      </c>
      <c r="S747" s="10">
        <v>4</v>
      </c>
      <c r="T747" s="10">
        <v>1</v>
      </c>
      <c r="U747">
        <v>1</v>
      </c>
      <c r="V747" s="17">
        <v>1</v>
      </c>
      <c r="W747" t="s">
        <v>58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t="s">
        <v>37</v>
      </c>
      <c r="AP747" s="10">
        <v>0</v>
      </c>
      <c r="AQ747" t="s">
        <v>14</v>
      </c>
      <c r="AR747">
        <v>0</v>
      </c>
      <c r="AT747" s="10">
        <v>0</v>
      </c>
      <c r="AV747" s="10">
        <v>0</v>
      </c>
      <c r="AW747" s="10">
        <v>0</v>
      </c>
      <c r="AY747" s="10">
        <v>0</v>
      </c>
      <c r="BA747" s="10">
        <v>0</v>
      </c>
      <c r="BB747">
        <v>0</v>
      </c>
      <c r="BD747" s="10">
        <v>0</v>
      </c>
      <c r="BE747" s="10">
        <f>C747-BC747</f>
        <v>65</v>
      </c>
      <c r="BJ747" s="17">
        <f t="shared" si="22"/>
        <v>0</v>
      </c>
      <c r="BK747" s="17">
        <f t="shared" si="23"/>
        <v>0</v>
      </c>
      <c r="BM747" s="17">
        <v>0</v>
      </c>
      <c r="BN747" s="10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</row>
    <row r="748" spans="1:72" x14ac:dyDescent="0.25">
      <c r="A748">
        <v>811</v>
      </c>
      <c r="B748" s="17">
        <v>747</v>
      </c>
      <c r="C748" s="10">
        <v>65</v>
      </c>
      <c r="D748" t="s">
        <v>257</v>
      </c>
      <c r="E748">
        <v>1</v>
      </c>
      <c r="F748">
        <v>1</v>
      </c>
      <c r="G748" s="10">
        <v>10</v>
      </c>
      <c r="H748" s="10">
        <v>4</v>
      </c>
      <c r="I748" s="10">
        <v>5</v>
      </c>
      <c r="J748" s="2" t="s">
        <v>98</v>
      </c>
      <c r="K748" s="10">
        <v>2</v>
      </c>
      <c r="L748" s="2" t="s">
        <v>40</v>
      </c>
      <c r="M748" s="10">
        <v>0</v>
      </c>
      <c r="N748" s="10">
        <v>5</v>
      </c>
      <c r="O748" s="10">
        <v>1</v>
      </c>
      <c r="P748" s="10">
        <v>6</v>
      </c>
      <c r="Q748" s="10">
        <v>18</v>
      </c>
      <c r="R748" s="10">
        <v>12</v>
      </c>
      <c r="U748">
        <v>1</v>
      </c>
      <c r="V748" s="17">
        <v>0</v>
      </c>
      <c r="W748" t="s">
        <v>19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t="s">
        <v>41</v>
      </c>
      <c r="AP748" s="10">
        <v>0</v>
      </c>
      <c r="AQ748" t="s">
        <v>14</v>
      </c>
      <c r="AR748">
        <v>0</v>
      </c>
      <c r="AT748" s="10">
        <v>0</v>
      </c>
      <c r="AV748" s="10">
        <v>0</v>
      </c>
      <c r="AW748" s="10">
        <v>0</v>
      </c>
      <c r="AY748" s="10">
        <v>1</v>
      </c>
      <c r="AZ748" t="s">
        <v>345</v>
      </c>
      <c r="BA748" s="10">
        <v>1</v>
      </c>
      <c r="BB748">
        <v>0</v>
      </c>
      <c r="BD748" s="10">
        <v>0</v>
      </c>
      <c r="BE748" s="10">
        <f>C748-BC748</f>
        <v>65</v>
      </c>
      <c r="BJ748" s="17">
        <f t="shared" si="22"/>
        <v>0</v>
      </c>
      <c r="BK748" s="17">
        <f t="shared" si="23"/>
        <v>0</v>
      </c>
      <c r="BM748" s="17">
        <v>0</v>
      </c>
      <c r="BN748" s="10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</row>
    <row r="749" spans="1:72" x14ac:dyDescent="0.25">
      <c r="A749">
        <v>13</v>
      </c>
      <c r="B749" s="17">
        <v>748</v>
      </c>
      <c r="C749" s="10">
        <v>69</v>
      </c>
      <c r="D749" t="s">
        <v>257</v>
      </c>
      <c r="E749">
        <v>1</v>
      </c>
      <c r="F749">
        <v>1</v>
      </c>
      <c r="G749" s="10">
        <v>10</v>
      </c>
      <c r="H749" s="10">
        <v>10</v>
      </c>
      <c r="I749" s="10">
        <v>10</v>
      </c>
      <c r="J749" s="2" t="s">
        <v>98</v>
      </c>
      <c r="K749" s="10">
        <v>2</v>
      </c>
      <c r="L749" s="2" t="s">
        <v>40</v>
      </c>
      <c r="M749" s="10">
        <v>0</v>
      </c>
      <c r="N749" s="10">
        <v>0</v>
      </c>
      <c r="O749" s="10">
        <v>0</v>
      </c>
      <c r="P749" s="10">
        <v>0</v>
      </c>
      <c r="Q749" s="10">
        <v>12</v>
      </c>
      <c r="R749" s="10">
        <v>12</v>
      </c>
      <c r="U749">
        <v>0</v>
      </c>
      <c r="V749" s="17">
        <v>0</v>
      </c>
      <c r="AD749" t="s">
        <v>16</v>
      </c>
      <c r="AF749" s="17">
        <v>1</v>
      </c>
      <c r="AG749" s="17">
        <v>0</v>
      </c>
      <c r="AH749" s="17">
        <v>1</v>
      </c>
      <c r="AI749" s="17">
        <v>1</v>
      </c>
      <c r="AJ749" s="17">
        <v>0</v>
      </c>
      <c r="AK749" s="17">
        <v>0</v>
      </c>
      <c r="AL749" s="17">
        <v>0</v>
      </c>
      <c r="AM749" s="17">
        <v>0</v>
      </c>
      <c r="AN749" s="17">
        <v>0</v>
      </c>
      <c r="AO749" t="s">
        <v>62</v>
      </c>
      <c r="AP749" s="10">
        <v>0</v>
      </c>
      <c r="AQ749" t="s">
        <v>27</v>
      </c>
      <c r="AR749">
        <v>0</v>
      </c>
      <c r="AT749" s="10">
        <v>1</v>
      </c>
      <c r="AU749" t="s">
        <v>38</v>
      </c>
      <c r="AV749" s="10">
        <v>0</v>
      </c>
      <c r="AW749" s="10">
        <v>1</v>
      </c>
      <c r="AX749" t="s">
        <v>39</v>
      </c>
      <c r="AY749" s="10">
        <v>0</v>
      </c>
      <c r="BA749" s="10">
        <v>1</v>
      </c>
      <c r="BB749">
        <v>0</v>
      </c>
      <c r="BD749" s="10">
        <v>0</v>
      </c>
      <c r="BE749" s="10">
        <f>C749-BC749</f>
        <v>69</v>
      </c>
      <c r="BJ749" s="17">
        <f t="shared" si="22"/>
        <v>0</v>
      </c>
      <c r="BK749" s="17">
        <f t="shared" si="23"/>
        <v>0</v>
      </c>
      <c r="BM749" s="17">
        <v>0</v>
      </c>
      <c r="BN749" s="10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</row>
    <row r="750" spans="1:72" x14ac:dyDescent="0.25">
      <c r="A750">
        <v>798</v>
      </c>
      <c r="B750" s="17">
        <v>749</v>
      </c>
      <c r="C750" s="10">
        <v>75</v>
      </c>
      <c r="D750" t="s">
        <v>257</v>
      </c>
      <c r="E750">
        <v>1</v>
      </c>
      <c r="F750">
        <v>1</v>
      </c>
      <c r="G750" s="10">
        <v>10</v>
      </c>
      <c r="H750" s="10">
        <v>9</v>
      </c>
      <c r="I750" s="10">
        <v>9</v>
      </c>
      <c r="J750" s="2" t="s">
        <v>98</v>
      </c>
      <c r="K750" s="10">
        <v>2</v>
      </c>
      <c r="L750" s="2" t="s">
        <v>40</v>
      </c>
      <c r="M750" s="10">
        <v>0</v>
      </c>
      <c r="N750" s="10">
        <v>1</v>
      </c>
      <c r="O750" s="10">
        <v>0</v>
      </c>
      <c r="P750" s="10">
        <v>1</v>
      </c>
      <c r="Q750" s="10">
        <v>10</v>
      </c>
      <c r="R750" s="10">
        <v>9</v>
      </c>
      <c r="U750">
        <v>0</v>
      </c>
      <c r="V750" s="17">
        <v>0</v>
      </c>
      <c r="AD750" t="s">
        <v>16</v>
      </c>
      <c r="AF750" s="10">
        <v>1</v>
      </c>
      <c r="AG750" s="10">
        <v>0</v>
      </c>
      <c r="AH750" s="10">
        <v>1</v>
      </c>
      <c r="AI750" s="17">
        <v>1</v>
      </c>
      <c r="AJ750" s="10">
        <v>0</v>
      </c>
      <c r="AK750" s="10">
        <v>0</v>
      </c>
      <c r="AL750" s="10">
        <v>0</v>
      </c>
      <c r="AM750" s="10">
        <v>0</v>
      </c>
      <c r="AN750" s="10">
        <v>0</v>
      </c>
      <c r="AO750" t="s">
        <v>37</v>
      </c>
      <c r="AP750" s="10">
        <v>0</v>
      </c>
      <c r="AQ750" t="s">
        <v>14</v>
      </c>
      <c r="AR750">
        <v>0</v>
      </c>
      <c r="AT750" s="10">
        <v>0</v>
      </c>
      <c r="AV750" s="10">
        <v>0</v>
      </c>
      <c r="AW750" s="10">
        <v>0</v>
      </c>
      <c r="AY750" s="10">
        <v>0</v>
      </c>
      <c r="BA750" s="10">
        <v>0</v>
      </c>
      <c r="BB750">
        <v>0</v>
      </c>
      <c r="BD750" s="10">
        <v>0</v>
      </c>
      <c r="BE750" s="10">
        <f>C750-BC750</f>
        <v>75</v>
      </c>
      <c r="BJ750" s="17">
        <f t="shared" si="22"/>
        <v>0</v>
      </c>
      <c r="BK750" s="17">
        <f t="shared" si="23"/>
        <v>0</v>
      </c>
      <c r="BM750" s="17">
        <v>0</v>
      </c>
      <c r="BN750" s="1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</row>
    <row r="751" spans="1:72" x14ac:dyDescent="0.25">
      <c r="A751">
        <v>691</v>
      </c>
      <c r="B751" s="17">
        <v>750</v>
      </c>
      <c r="C751" s="10">
        <v>76</v>
      </c>
      <c r="D751" t="s">
        <v>257</v>
      </c>
      <c r="E751">
        <v>1</v>
      </c>
      <c r="F751">
        <v>0</v>
      </c>
      <c r="G751" s="10">
        <v>10</v>
      </c>
      <c r="H751" s="10">
        <v>7</v>
      </c>
      <c r="I751" s="10">
        <v>7</v>
      </c>
      <c r="J751" s="2" t="s">
        <v>98</v>
      </c>
      <c r="K751" s="10">
        <v>2</v>
      </c>
      <c r="L751" s="2" t="s">
        <v>57</v>
      </c>
      <c r="M751" s="10">
        <v>1</v>
      </c>
      <c r="N751" s="10">
        <v>3</v>
      </c>
      <c r="O751" s="10">
        <v>0</v>
      </c>
      <c r="P751" s="10">
        <v>3</v>
      </c>
      <c r="S751" s="10">
        <v>8</v>
      </c>
      <c r="T751" s="10">
        <v>5</v>
      </c>
      <c r="U751">
        <v>1</v>
      </c>
      <c r="V751" s="17">
        <v>1</v>
      </c>
      <c r="W751" t="s">
        <v>58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t="s">
        <v>171</v>
      </c>
      <c r="AP751" s="10">
        <v>0</v>
      </c>
      <c r="AQ751" t="s">
        <v>14</v>
      </c>
      <c r="AR751">
        <v>0</v>
      </c>
      <c r="AT751" s="10">
        <v>1</v>
      </c>
      <c r="AV751" s="10">
        <v>0</v>
      </c>
      <c r="AW751" s="10">
        <v>0</v>
      </c>
      <c r="AY751" s="10">
        <v>0</v>
      </c>
      <c r="BA751" s="10">
        <v>0</v>
      </c>
      <c r="BB751">
        <v>0</v>
      </c>
      <c r="BD751" s="10">
        <v>0</v>
      </c>
      <c r="BE751" s="10">
        <f>C751-BC751</f>
        <v>76</v>
      </c>
      <c r="BJ751" s="17">
        <f t="shared" si="22"/>
        <v>0</v>
      </c>
      <c r="BK751" s="17">
        <f t="shared" si="23"/>
        <v>0</v>
      </c>
      <c r="BM751" s="17">
        <v>0</v>
      </c>
      <c r="BN751" s="10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</row>
    <row r="752" spans="1:72" x14ac:dyDescent="0.25">
      <c r="A752">
        <v>742</v>
      </c>
      <c r="B752" s="17">
        <v>751</v>
      </c>
      <c r="C752" s="10">
        <v>9</v>
      </c>
      <c r="D752" t="s">
        <v>253</v>
      </c>
      <c r="E752">
        <v>0</v>
      </c>
      <c r="F752">
        <v>1</v>
      </c>
      <c r="G752" s="10">
        <v>11</v>
      </c>
      <c r="H752" s="10">
        <v>5</v>
      </c>
      <c r="I752" s="10">
        <v>11</v>
      </c>
      <c r="J752" s="2" t="s">
        <v>98</v>
      </c>
      <c r="K752" s="10">
        <v>2</v>
      </c>
      <c r="L752" s="2" t="s">
        <v>40</v>
      </c>
      <c r="M752" s="10">
        <v>0</v>
      </c>
      <c r="N752" s="10">
        <v>0</v>
      </c>
      <c r="O752" s="10">
        <v>6</v>
      </c>
      <c r="P752" s="10">
        <v>6</v>
      </c>
      <c r="Q752" s="10">
        <v>14</v>
      </c>
      <c r="R752" s="10">
        <v>8</v>
      </c>
      <c r="U752">
        <v>0</v>
      </c>
      <c r="V752" s="17">
        <v>0</v>
      </c>
      <c r="X752" s="17"/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t="s">
        <v>43</v>
      </c>
      <c r="AP752" s="10">
        <v>1</v>
      </c>
      <c r="AQ752" t="s">
        <v>26</v>
      </c>
      <c r="AR752">
        <v>1</v>
      </c>
      <c r="AS752" t="s">
        <v>50</v>
      </c>
      <c r="AT752" s="10">
        <v>0</v>
      </c>
      <c r="AV752" s="10">
        <v>0</v>
      </c>
      <c r="AW752" s="10">
        <v>0</v>
      </c>
      <c r="AY752" s="10">
        <v>0</v>
      </c>
      <c r="BA752" s="10">
        <v>0</v>
      </c>
      <c r="BB752">
        <v>0</v>
      </c>
      <c r="BD752" s="10">
        <v>0</v>
      </c>
      <c r="BE752" s="10">
        <f>C752-BC752</f>
        <v>9</v>
      </c>
      <c r="BJ752" s="17">
        <f t="shared" si="22"/>
        <v>0</v>
      </c>
      <c r="BK752" s="17">
        <f t="shared" si="23"/>
        <v>0</v>
      </c>
      <c r="BM752" s="17">
        <v>0</v>
      </c>
      <c r="BN752" s="10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</row>
    <row r="753" spans="1:72" x14ac:dyDescent="0.25">
      <c r="A753">
        <v>900</v>
      </c>
      <c r="B753" s="17">
        <v>752</v>
      </c>
      <c r="C753" s="10">
        <v>17</v>
      </c>
      <c r="D753" t="s">
        <v>254</v>
      </c>
      <c r="E753">
        <v>0</v>
      </c>
      <c r="F753">
        <v>0</v>
      </c>
      <c r="G753" s="10">
        <v>11</v>
      </c>
      <c r="H753" s="10">
        <v>2</v>
      </c>
      <c r="I753" s="10">
        <v>4</v>
      </c>
      <c r="J753" s="2" t="s">
        <v>98</v>
      </c>
      <c r="K753" s="10">
        <v>2</v>
      </c>
      <c r="L753" s="2" t="s">
        <v>40</v>
      </c>
      <c r="M753" s="10">
        <v>0</v>
      </c>
      <c r="N753" s="10">
        <v>7</v>
      </c>
      <c r="O753" s="10">
        <v>2</v>
      </c>
      <c r="P753" s="10">
        <v>9</v>
      </c>
      <c r="Q753" s="10">
        <v>20</v>
      </c>
      <c r="R753" s="10">
        <v>11</v>
      </c>
      <c r="U753">
        <v>1</v>
      </c>
      <c r="V753" s="17">
        <v>1</v>
      </c>
      <c r="W753" t="s">
        <v>19</v>
      </c>
      <c r="X753" s="17" t="s">
        <v>15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t="s">
        <v>43</v>
      </c>
      <c r="AP753" s="10">
        <v>1</v>
      </c>
      <c r="AQ753" t="s">
        <v>14</v>
      </c>
      <c r="AR753">
        <v>0</v>
      </c>
      <c r="AT753" s="10">
        <v>0</v>
      </c>
      <c r="AV753" s="10">
        <v>0</v>
      </c>
      <c r="AW753" s="10">
        <v>0</v>
      </c>
      <c r="AY753" s="10">
        <v>0</v>
      </c>
      <c r="BA753" s="10">
        <v>0</v>
      </c>
      <c r="BB753">
        <v>0</v>
      </c>
      <c r="BD753" s="10">
        <v>0</v>
      </c>
      <c r="BE753" s="10">
        <f>C753-BC753</f>
        <v>17</v>
      </c>
      <c r="BJ753" s="17">
        <f t="shared" si="22"/>
        <v>0</v>
      </c>
      <c r="BK753" s="17">
        <f t="shared" si="23"/>
        <v>0</v>
      </c>
      <c r="BM753" s="17">
        <v>0</v>
      </c>
      <c r="BN753" s="10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</row>
    <row r="754" spans="1:72" x14ac:dyDescent="0.25">
      <c r="A754">
        <v>700</v>
      </c>
      <c r="B754" s="17">
        <v>753</v>
      </c>
      <c r="C754" s="10">
        <v>25</v>
      </c>
      <c r="D754" t="s">
        <v>254</v>
      </c>
      <c r="E754">
        <v>0</v>
      </c>
      <c r="F754">
        <v>0</v>
      </c>
      <c r="G754" s="10">
        <v>11</v>
      </c>
      <c r="H754" s="10">
        <v>7</v>
      </c>
      <c r="I754" s="10">
        <v>10</v>
      </c>
      <c r="J754" s="2" t="s">
        <v>98</v>
      </c>
      <c r="K754" s="10">
        <v>2</v>
      </c>
      <c r="L754" s="2" t="s">
        <v>40</v>
      </c>
      <c r="M754" s="10">
        <v>0</v>
      </c>
      <c r="N754" s="10">
        <v>1</v>
      </c>
      <c r="O754" s="10">
        <v>3</v>
      </c>
      <c r="P754" s="10">
        <v>4</v>
      </c>
      <c r="Q754" s="10">
        <v>8</v>
      </c>
      <c r="R754" s="10">
        <v>4</v>
      </c>
      <c r="U754">
        <v>1</v>
      </c>
      <c r="V754" s="17">
        <v>1</v>
      </c>
      <c r="W754" t="s">
        <v>19</v>
      </c>
      <c r="AD754" t="s">
        <v>125</v>
      </c>
      <c r="AF754" s="10">
        <v>1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t="s">
        <v>171</v>
      </c>
      <c r="AP754" s="10">
        <v>0</v>
      </c>
      <c r="AQ754" t="s">
        <v>26</v>
      </c>
      <c r="AR754">
        <v>1</v>
      </c>
      <c r="AS754" t="s">
        <v>50</v>
      </c>
      <c r="AT754" s="10">
        <v>1</v>
      </c>
      <c r="AV754" s="10">
        <v>0</v>
      </c>
      <c r="AW754" s="10">
        <v>0</v>
      </c>
      <c r="AY754" s="10">
        <v>0</v>
      </c>
      <c r="BA754" s="10">
        <v>0</v>
      </c>
      <c r="BB754">
        <v>0</v>
      </c>
      <c r="BD754" s="10">
        <v>0</v>
      </c>
      <c r="BE754" s="10">
        <f>C754-BC754</f>
        <v>25</v>
      </c>
      <c r="BJ754" s="17">
        <f t="shared" si="22"/>
        <v>0</v>
      </c>
      <c r="BK754" s="17">
        <f t="shared" si="23"/>
        <v>0</v>
      </c>
      <c r="BM754" s="17">
        <v>0</v>
      </c>
      <c r="BN754" s="10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</row>
    <row r="755" spans="1:72" x14ac:dyDescent="0.25">
      <c r="A755">
        <v>749</v>
      </c>
      <c r="B755" s="17">
        <v>754</v>
      </c>
      <c r="C755" s="10">
        <v>25</v>
      </c>
      <c r="D755" t="s">
        <v>254</v>
      </c>
      <c r="E755">
        <v>0</v>
      </c>
      <c r="F755">
        <v>1</v>
      </c>
      <c r="G755" s="10">
        <v>11</v>
      </c>
      <c r="H755" s="10">
        <v>11</v>
      </c>
      <c r="I755" s="10">
        <v>11</v>
      </c>
      <c r="J755" s="2" t="s">
        <v>98</v>
      </c>
      <c r="K755" s="10">
        <v>2</v>
      </c>
      <c r="L755" s="2" t="s">
        <v>40</v>
      </c>
      <c r="M755" s="10">
        <v>0</v>
      </c>
      <c r="N755" s="10">
        <v>0</v>
      </c>
      <c r="O755" s="10">
        <v>0</v>
      </c>
      <c r="P755" s="10">
        <v>0</v>
      </c>
      <c r="Q755" s="10">
        <v>11</v>
      </c>
      <c r="R755" s="10">
        <v>11</v>
      </c>
      <c r="U755">
        <v>0</v>
      </c>
      <c r="V755" s="17">
        <v>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0</v>
      </c>
      <c r="AN755" s="10">
        <v>0</v>
      </c>
      <c r="AO755" t="s">
        <v>41</v>
      </c>
      <c r="AP755" s="10">
        <v>0</v>
      </c>
      <c r="AQ755" t="s">
        <v>14</v>
      </c>
      <c r="AR755">
        <v>0</v>
      </c>
      <c r="AT755" s="10">
        <v>0</v>
      </c>
      <c r="AV755" s="10">
        <v>0</v>
      </c>
      <c r="AW755" s="10">
        <v>0</v>
      </c>
      <c r="AY755" s="10">
        <v>0</v>
      </c>
      <c r="BA755" s="10">
        <v>0</v>
      </c>
      <c r="BB755">
        <v>0</v>
      </c>
      <c r="BD755" s="10">
        <v>0</v>
      </c>
      <c r="BE755" s="10">
        <f>C755-BC755</f>
        <v>25</v>
      </c>
      <c r="BJ755" s="17">
        <f t="shared" si="22"/>
        <v>0</v>
      </c>
      <c r="BK755" s="17">
        <f t="shared" si="23"/>
        <v>0</v>
      </c>
      <c r="BM755" s="17">
        <v>0</v>
      </c>
      <c r="BN755" s="10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</row>
    <row r="756" spans="1:72" x14ac:dyDescent="0.25">
      <c r="A756">
        <v>752</v>
      </c>
      <c r="B756" s="17">
        <v>755</v>
      </c>
      <c r="C756" s="10">
        <v>28</v>
      </c>
      <c r="D756" t="s">
        <v>254</v>
      </c>
      <c r="E756">
        <v>0</v>
      </c>
      <c r="F756">
        <v>1</v>
      </c>
      <c r="G756" s="10">
        <v>11</v>
      </c>
      <c r="H756" s="10">
        <v>7</v>
      </c>
      <c r="I756" s="10">
        <v>8</v>
      </c>
      <c r="J756" s="2" t="s">
        <v>98</v>
      </c>
      <c r="K756" s="10">
        <v>2</v>
      </c>
      <c r="L756" s="2" t="s">
        <v>40</v>
      </c>
      <c r="M756" s="10">
        <v>0</v>
      </c>
      <c r="N756" s="10">
        <v>3</v>
      </c>
      <c r="O756" s="10">
        <v>1</v>
      </c>
      <c r="P756" s="10">
        <v>4</v>
      </c>
      <c r="Q756" s="10">
        <v>11</v>
      </c>
      <c r="R756" s="10">
        <v>7</v>
      </c>
      <c r="U756">
        <v>1</v>
      </c>
      <c r="V756" s="17">
        <v>0</v>
      </c>
      <c r="W756" t="s">
        <v>19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t="s">
        <v>326</v>
      </c>
      <c r="AP756" s="10">
        <v>0</v>
      </c>
      <c r="AQ756" t="s">
        <v>26</v>
      </c>
      <c r="AR756">
        <v>1</v>
      </c>
      <c r="AS756" t="s">
        <v>327</v>
      </c>
      <c r="AT756" s="10">
        <v>0</v>
      </c>
      <c r="AV756" s="10">
        <v>0</v>
      </c>
      <c r="AW756" s="10">
        <v>0</v>
      </c>
      <c r="AY756" s="10">
        <v>0</v>
      </c>
      <c r="BA756" s="10">
        <v>0</v>
      </c>
      <c r="BB756">
        <v>0</v>
      </c>
      <c r="BD756" s="10">
        <v>0</v>
      </c>
      <c r="BE756" s="10">
        <f>C756-BC756</f>
        <v>28</v>
      </c>
      <c r="BJ756" s="17">
        <f t="shared" si="22"/>
        <v>0</v>
      </c>
      <c r="BK756" s="17">
        <f t="shared" si="23"/>
        <v>0</v>
      </c>
      <c r="BM756" s="17">
        <v>0</v>
      </c>
      <c r="BN756" s="10">
        <v>0</v>
      </c>
      <c r="BO756">
        <v>1</v>
      </c>
      <c r="BP756">
        <v>1</v>
      </c>
      <c r="BQ756">
        <v>1</v>
      </c>
      <c r="BR756">
        <v>1</v>
      </c>
      <c r="BS756">
        <v>1</v>
      </c>
      <c r="BT756">
        <v>1</v>
      </c>
    </row>
    <row r="757" spans="1:72" x14ac:dyDescent="0.25">
      <c r="A757">
        <v>741</v>
      </c>
      <c r="B757" s="17">
        <v>756</v>
      </c>
      <c r="C757" s="10">
        <v>29</v>
      </c>
      <c r="D757" t="s">
        <v>254</v>
      </c>
      <c r="E757">
        <v>0</v>
      </c>
      <c r="F757">
        <v>0</v>
      </c>
      <c r="G757" s="10">
        <v>11</v>
      </c>
      <c r="H757" s="10">
        <v>5</v>
      </c>
      <c r="I757" s="10">
        <v>11</v>
      </c>
      <c r="J757" s="2" t="s">
        <v>98</v>
      </c>
      <c r="K757" s="10">
        <v>2</v>
      </c>
      <c r="L757" s="2" t="s">
        <v>40</v>
      </c>
      <c r="M757" s="10">
        <v>0</v>
      </c>
      <c r="N757" s="10">
        <v>0</v>
      </c>
      <c r="O757" s="10">
        <v>6</v>
      </c>
      <c r="P757" s="10">
        <v>6</v>
      </c>
      <c r="U757">
        <v>0</v>
      </c>
      <c r="V757" s="17">
        <v>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t="s">
        <v>171</v>
      </c>
      <c r="AP757" s="10">
        <v>0</v>
      </c>
      <c r="AQ757" t="s">
        <v>26</v>
      </c>
      <c r="AR757">
        <v>1</v>
      </c>
      <c r="AS757" t="s">
        <v>50</v>
      </c>
      <c r="AT757" s="10">
        <v>1</v>
      </c>
      <c r="AV757" s="10">
        <v>0</v>
      </c>
      <c r="AW757" s="10">
        <v>0</v>
      </c>
      <c r="AY757" s="10">
        <v>0</v>
      </c>
      <c r="BA757" s="10">
        <v>0</v>
      </c>
      <c r="BB757">
        <v>0</v>
      </c>
      <c r="BD757" s="10">
        <v>0</v>
      </c>
      <c r="BE757" s="10">
        <f>C757-BC757</f>
        <v>29</v>
      </c>
      <c r="BJ757" s="17">
        <f t="shared" si="22"/>
        <v>0</v>
      </c>
      <c r="BK757" s="17">
        <f t="shared" si="23"/>
        <v>0</v>
      </c>
      <c r="BM757" s="17">
        <v>0</v>
      </c>
      <c r="BN757" s="10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</row>
    <row r="758" spans="1:72" x14ac:dyDescent="0.25">
      <c r="A758">
        <v>744</v>
      </c>
      <c r="B758" s="17">
        <v>757</v>
      </c>
      <c r="C758" s="10">
        <v>30</v>
      </c>
      <c r="D758" t="s">
        <v>255</v>
      </c>
      <c r="E758">
        <v>0</v>
      </c>
      <c r="F758">
        <v>0</v>
      </c>
      <c r="G758" s="10">
        <v>11</v>
      </c>
      <c r="H758" s="10">
        <v>7</v>
      </c>
      <c r="I758" s="10">
        <v>11</v>
      </c>
      <c r="J758" s="2" t="s">
        <v>98</v>
      </c>
      <c r="K758" s="10">
        <v>2</v>
      </c>
      <c r="L758" s="2" t="s">
        <v>40</v>
      </c>
      <c r="M758" s="10">
        <v>0</v>
      </c>
      <c r="N758" s="10">
        <v>0</v>
      </c>
      <c r="O758" s="10">
        <v>4</v>
      </c>
      <c r="P758" s="10">
        <v>4</v>
      </c>
      <c r="Q758" s="10">
        <v>6</v>
      </c>
      <c r="R758" s="10">
        <v>2</v>
      </c>
      <c r="U758">
        <v>0</v>
      </c>
      <c r="V758" s="17">
        <v>0</v>
      </c>
      <c r="X758" s="17"/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t="s">
        <v>171</v>
      </c>
      <c r="AP758" s="10">
        <v>0</v>
      </c>
      <c r="AQ758" t="s">
        <v>26</v>
      </c>
      <c r="AR758">
        <v>1</v>
      </c>
      <c r="AS758" t="s">
        <v>50</v>
      </c>
      <c r="AT758" s="10">
        <v>0</v>
      </c>
      <c r="AV758" s="10">
        <v>0</v>
      </c>
      <c r="AW758" s="10">
        <v>0</v>
      </c>
      <c r="AY758" s="10">
        <v>0</v>
      </c>
      <c r="BA758" s="10">
        <v>0</v>
      </c>
      <c r="BB758">
        <v>0</v>
      </c>
      <c r="BD758" s="10">
        <v>0</v>
      </c>
      <c r="BE758" s="10">
        <f>C758-BC758</f>
        <v>30</v>
      </c>
      <c r="BJ758" s="17">
        <f t="shared" si="22"/>
        <v>0</v>
      </c>
      <c r="BK758" s="17">
        <f t="shared" si="23"/>
        <v>0</v>
      </c>
      <c r="BM758" s="17">
        <v>0</v>
      </c>
      <c r="BN758" s="10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</row>
    <row r="759" spans="1:72" x14ac:dyDescent="0.25">
      <c r="A759">
        <v>764</v>
      </c>
      <c r="B759" s="17">
        <v>758</v>
      </c>
      <c r="C759" s="10">
        <v>31</v>
      </c>
      <c r="D759" t="s">
        <v>255</v>
      </c>
      <c r="E759">
        <v>0</v>
      </c>
      <c r="F759">
        <v>1</v>
      </c>
      <c r="G759" s="10">
        <v>11</v>
      </c>
      <c r="H759" s="10">
        <v>6</v>
      </c>
      <c r="I759" s="10">
        <v>11</v>
      </c>
      <c r="J759" s="2" t="s">
        <v>98</v>
      </c>
      <c r="K759" s="10">
        <v>2</v>
      </c>
      <c r="L759" s="2" t="s">
        <v>40</v>
      </c>
      <c r="M759" s="10">
        <v>0</v>
      </c>
      <c r="N759" s="10">
        <v>0</v>
      </c>
      <c r="O759" s="10">
        <v>5</v>
      </c>
      <c r="P759" s="10">
        <v>5</v>
      </c>
      <c r="Q759" s="10">
        <v>16</v>
      </c>
      <c r="R759" s="10">
        <v>11</v>
      </c>
      <c r="U759">
        <v>1</v>
      </c>
      <c r="V759" s="17">
        <v>0</v>
      </c>
      <c r="W759" t="s">
        <v>19</v>
      </c>
      <c r="X759" t="s">
        <v>15</v>
      </c>
      <c r="Y759" t="s">
        <v>45</v>
      </c>
      <c r="AF759" s="10">
        <v>0</v>
      </c>
      <c r="AG759" s="10">
        <v>0</v>
      </c>
      <c r="AH759" s="10">
        <v>0</v>
      </c>
      <c r="AI759" s="10">
        <v>0</v>
      </c>
      <c r="AJ759" s="10">
        <v>0</v>
      </c>
      <c r="AK759" s="10">
        <v>0</v>
      </c>
      <c r="AL759" s="10">
        <v>0</v>
      </c>
      <c r="AM759" s="10">
        <v>0</v>
      </c>
      <c r="AN759" s="10">
        <v>0</v>
      </c>
      <c r="AO759" t="s">
        <v>107</v>
      </c>
      <c r="AP759" s="10">
        <v>1</v>
      </c>
      <c r="AQ759" t="s">
        <v>14</v>
      </c>
      <c r="AR759">
        <v>0</v>
      </c>
      <c r="AT759" s="10">
        <v>0</v>
      </c>
      <c r="AV759" s="10">
        <v>0</v>
      </c>
      <c r="AW759" s="10">
        <v>0</v>
      </c>
      <c r="AY759" s="10">
        <v>0</v>
      </c>
      <c r="BA759" s="10">
        <v>0</v>
      </c>
      <c r="BB759">
        <v>0</v>
      </c>
      <c r="BD759" s="10">
        <v>0</v>
      </c>
      <c r="BE759" s="10">
        <f>C759-BC759</f>
        <v>31</v>
      </c>
      <c r="BJ759" s="17">
        <f t="shared" si="22"/>
        <v>0</v>
      </c>
      <c r="BK759" s="17">
        <f t="shared" si="23"/>
        <v>0</v>
      </c>
      <c r="BM759" s="17">
        <v>0</v>
      </c>
      <c r="BN759" s="10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</row>
    <row r="760" spans="1:72" x14ac:dyDescent="0.25">
      <c r="A760">
        <v>185</v>
      </c>
      <c r="B760" s="17">
        <v>759</v>
      </c>
      <c r="C760" s="10">
        <v>35</v>
      </c>
      <c r="D760" t="s">
        <v>255</v>
      </c>
      <c r="E760">
        <v>0</v>
      </c>
      <c r="F760">
        <v>1</v>
      </c>
      <c r="G760" s="10">
        <v>11</v>
      </c>
      <c r="H760" s="10">
        <v>2</v>
      </c>
      <c r="I760" s="10">
        <v>2</v>
      </c>
      <c r="J760" s="2" t="s">
        <v>98</v>
      </c>
      <c r="K760" s="10">
        <v>2</v>
      </c>
      <c r="L760" s="2" t="s">
        <v>40</v>
      </c>
      <c r="M760" s="10">
        <v>0</v>
      </c>
      <c r="N760" s="10">
        <v>9</v>
      </c>
      <c r="O760" s="10">
        <v>0</v>
      </c>
      <c r="P760" s="10">
        <v>9</v>
      </c>
      <c r="Q760" s="10">
        <v>18</v>
      </c>
      <c r="R760" s="10">
        <v>9</v>
      </c>
      <c r="U760">
        <v>1</v>
      </c>
      <c r="V760" s="17">
        <v>0</v>
      </c>
      <c r="W760" t="s">
        <v>15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t="s">
        <v>116</v>
      </c>
      <c r="AP760" s="10">
        <v>1</v>
      </c>
      <c r="AQ760" t="s">
        <v>27</v>
      </c>
      <c r="AR760">
        <v>0</v>
      </c>
      <c r="AT760" s="10">
        <v>0</v>
      </c>
      <c r="AV760" s="10">
        <v>0</v>
      </c>
      <c r="AW760" s="10">
        <v>0</v>
      </c>
      <c r="AY760" s="10">
        <v>1</v>
      </c>
      <c r="AZ760" t="s">
        <v>117</v>
      </c>
      <c r="BA760" s="10">
        <v>1</v>
      </c>
      <c r="BB760">
        <v>0</v>
      </c>
      <c r="BD760" s="10">
        <v>0</v>
      </c>
      <c r="BE760" s="10">
        <f>C760-BC760</f>
        <v>35</v>
      </c>
      <c r="BI760" s="17"/>
      <c r="BJ760" s="17">
        <f t="shared" si="22"/>
        <v>0</v>
      </c>
      <c r="BK760" s="17">
        <f t="shared" si="23"/>
        <v>0</v>
      </c>
      <c r="BM760" s="17">
        <v>0</v>
      </c>
      <c r="BN760" s="1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</row>
    <row r="761" spans="1:72" x14ac:dyDescent="0.25">
      <c r="A761">
        <v>727</v>
      </c>
      <c r="B761" s="17">
        <v>760</v>
      </c>
      <c r="C761" s="10">
        <v>38</v>
      </c>
      <c r="D761" t="s">
        <v>255</v>
      </c>
      <c r="E761">
        <v>0</v>
      </c>
      <c r="F761">
        <v>1</v>
      </c>
      <c r="G761" s="10">
        <v>11</v>
      </c>
      <c r="H761" s="10">
        <v>6</v>
      </c>
      <c r="I761" s="10">
        <v>11</v>
      </c>
      <c r="J761" s="2" t="s">
        <v>98</v>
      </c>
      <c r="K761" s="10">
        <v>2</v>
      </c>
      <c r="L761" s="2" t="s">
        <v>40</v>
      </c>
      <c r="M761" s="10">
        <v>0</v>
      </c>
      <c r="N761" s="10">
        <v>0</v>
      </c>
      <c r="O761" s="10">
        <v>5</v>
      </c>
      <c r="P761" s="10">
        <v>5</v>
      </c>
      <c r="Q761" s="10">
        <v>12</v>
      </c>
      <c r="R761" s="10">
        <v>7</v>
      </c>
      <c r="U761">
        <v>1</v>
      </c>
      <c r="V761" s="17">
        <v>0</v>
      </c>
      <c r="W761" t="s">
        <v>19</v>
      </c>
      <c r="AD761" t="s">
        <v>316</v>
      </c>
      <c r="AF761" s="10">
        <v>1</v>
      </c>
      <c r="AG761" s="10">
        <v>0</v>
      </c>
      <c r="AH761" s="10">
        <v>0</v>
      </c>
      <c r="AI761" s="10">
        <v>0</v>
      </c>
      <c r="AJ761" s="10">
        <v>0</v>
      </c>
      <c r="AK761" s="10">
        <v>0</v>
      </c>
      <c r="AL761" s="10">
        <v>0</v>
      </c>
      <c r="AM761" s="10">
        <v>0</v>
      </c>
      <c r="AN761" s="10">
        <v>0</v>
      </c>
      <c r="AO761" t="s">
        <v>317</v>
      </c>
      <c r="AP761" s="10">
        <v>1</v>
      </c>
      <c r="AQ761" t="s">
        <v>14</v>
      </c>
      <c r="AR761">
        <v>0</v>
      </c>
      <c r="AT761" s="10">
        <v>0</v>
      </c>
      <c r="AV761" s="10">
        <v>0</v>
      </c>
      <c r="AW761" s="10">
        <v>0</v>
      </c>
      <c r="AY761" s="10">
        <v>0</v>
      </c>
      <c r="BA761" s="10">
        <v>0</v>
      </c>
      <c r="BB761">
        <v>0</v>
      </c>
      <c r="BD761" s="10">
        <v>0</v>
      </c>
      <c r="BE761" s="10">
        <f>C761-BC761</f>
        <v>38</v>
      </c>
      <c r="BJ761" s="17">
        <f t="shared" si="22"/>
        <v>0</v>
      </c>
      <c r="BK761" s="17">
        <f t="shared" si="23"/>
        <v>0</v>
      </c>
      <c r="BM761" s="17">
        <v>0</v>
      </c>
      <c r="BN761" s="10">
        <v>0</v>
      </c>
      <c r="BO761">
        <v>1</v>
      </c>
      <c r="BP761">
        <v>1</v>
      </c>
      <c r="BQ761">
        <v>0</v>
      </c>
      <c r="BR761">
        <v>0</v>
      </c>
      <c r="BS761">
        <v>0</v>
      </c>
      <c r="BT761">
        <v>0</v>
      </c>
    </row>
    <row r="762" spans="1:72" x14ac:dyDescent="0.25">
      <c r="A762">
        <v>537</v>
      </c>
      <c r="B762" s="17">
        <v>761</v>
      </c>
      <c r="C762" s="10">
        <v>40</v>
      </c>
      <c r="D762" t="s">
        <v>255</v>
      </c>
      <c r="E762">
        <v>0</v>
      </c>
      <c r="F762">
        <v>0</v>
      </c>
      <c r="G762" s="10">
        <v>11</v>
      </c>
      <c r="H762" s="10">
        <v>3</v>
      </c>
      <c r="I762" s="10">
        <v>5</v>
      </c>
      <c r="J762" s="2" t="s">
        <v>98</v>
      </c>
      <c r="K762" s="10">
        <v>2</v>
      </c>
      <c r="L762" s="2" t="s">
        <v>40</v>
      </c>
      <c r="M762" s="10">
        <v>0</v>
      </c>
      <c r="N762" s="10">
        <v>6</v>
      </c>
      <c r="O762" s="10">
        <v>2</v>
      </c>
      <c r="P762" s="10">
        <v>8</v>
      </c>
      <c r="Q762" s="10">
        <v>18</v>
      </c>
      <c r="R762" s="10">
        <v>10</v>
      </c>
      <c r="U762">
        <v>1</v>
      </c>
      <c r="V762" s="17">
        <v>0</v>
      </c>
      <c r="W762" t="s">
        <v>58</v>
      </c>
      <c r="X762" s="2" t="s">
        <v>45</v>
      </c>
      <c r="AD762" t="s">
        <v>28</v>
      </c>
      <c r="AF762" s="10">
        <v>1</v>
      </c>
      <c r="AG762" s="10">
        <v>1</v>
      </c>
      <c r="AH762" s="10">
        <v>0</v>
      </c>
      <c r="AI762" s="17">
        <v>1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t="s">
        <v>171</v>
      </c>
      <c r="AP762" s="10">
        <v>0</v>
      </c>
      <c r="AQ762" t="s">
        <v>14</v>
      </c>
      <c r="AR762">
        <v>0</v>
      </c>
      <c r="AT762" s="10">
        <v>0</v>
      </c>
      <c r="AV762" s="10">
        <v>0</v>
      </c>
      <c r="AW762" s="10">
        <v>0</v>
      </c>
      <c r="AY762" s="10">
        <v>0</v>
      </c>
      <c r="BA762" s="10">
        <v>0</v>
      </c>
      <c r="BB762">
        <v>0</v>
      </c>
      <c r="BD762" s="10">
        <v>0</v>
      </c>
      <c r="BE762" s="10">
        <f>C762-BC762</f>
        <v>40</v>
      </c>
      <c r="BJ762" s="17">
        <f t="shared" si="22"/>
        <v>0</v>
      </c>
      <c r="BK762" s="17">
        <f t="shared" si="23"/>
        <v>0</v>
      </c>
      <c r="BM762" s="17">
        <v>0</v>
      </c>
      <c r="BN762" s="10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</row>
    <row r="763" spans="1:72" x14ac:dyDescent="0.25">
      <c r="A763">
        <v>738</v>
      </c>
      <c r="B763" s="17">
        <v>762</v>
      </c>
      <c r="C763" s="10">
        <v>41</v>
      </c>
      <c r="D763" t="s">
        <v>255</v>
      </c>
      <c r="E763">
        <v>0</v>
      </c>
      <c r="F763">
        <v>0</v>
      </c>
      <c r="G763" s="10">
        <v>11</v>
      </c>
      <c r="H763" s="10">
        <v>7</v>
      </c>
      <c r="I763" s="10">
        <v>9</v>
      </c>
      <c r="J763" s="2" t="s">
        <v>98</v>
      </c>
      <c r="K763" s="10">
        <v>2</v>
      </c>
      <c r="L763" s="2" t="s">
        <v>40</v>
      </c>
      <c r="M763" s="10">
        <v>0</v>
      </c>
      <c r="N763" s="10">
        <v>2</v>
      </c>
      <c r="O763" s="10">
        <v>2</v>
      </c>
      <c r="P763" s="10">
        <v>4</v>
      </c>
      <c r="Q763" s="10">
        <v>17</v>
      </c>
      <c r="R763" s="10">
        <v>13</v>
      </c>
      <c r="U763">
        <v>1</v>
      </c>
      <c r="V763" s="17">
        <v>1</v>
      </c>
      <c r="W763" t="s">
        <v>15</v>
      </c>
      <c r="X763" t="s">
        <v>58</v>
      </c>
      <c r="AD763" t="s">
        <v>16</v>
      </c>
      <c r="AF763" s="10">
        <v>1</v>
      </c>
      <c r="AG763" s="10">
        <v>0</v>
      </c>
      <c r="AH763" s="10">
        <v>1</v>
      </c>
      <c r="AI763" s="17">
        <v>1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t="s">
        <v>324</v>
      </c>
      <c r="AP763" s="10">
        <v>1</v>
      </c>
      <c r="AQ763" t="s">
        <v>14</v>
      </c>
      <c r="AR763">
        <v>0</v>
      </c>
      <c r="AT763" s="10">
        <v>0</v>
      </c>
      <c r="AV763" s="10">
        <v>0</v>
      </c>
      <c r="AW763" s="10">
        <v>0</v>
      </c>
      <c r="AY763" s="10">
        <v>0</v>
      </c>
      <c r="BA763" s="10">
        <v>0</v>
      </c>
      <c r="BB763">
        <v>0</v>
      </c>
      <c r="BD763" s="10">
        <v>0</v>
      </c>
      <c r="BE763" s="10">
        <f>C763-BC763</f>
        <v>41</v>
      </c>
      <c r="BJ763" s="17">
        <f t="shared" si="22"/>
        <v>0</v>
      </c>
      <c r="BK763" s="17">
        <f t="shared" si="23"/>
        <v>0</v>
      </c>
      <c r="BM763" s="17">
        <v>0</v>
      </c>
      <c r="BN763" s="10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</row>
    <row r="764" spans="1:72" x14ac:dyDescent="0.25">
      <c r="A764">
        <v>330</v>
      </c>
      <c r="B764" s="17">
        <v>763</v>
      </c>
      <c r="C764" s="10">
        <v>44</v>
      </c>
      <c r="D764" t="s">
        <v>255</v>
      </c>
      <c r="E764">
        <v>0</v>
      </c>
      <c r="F764">
        <v>1</v>
      </c>
      <c r="G764" s="10">
        <v>11</v>
      </c>
      <c r="H764" s="10">
        <v>2</v>
      </c>
      <c r="I764" s="10">
        <v>6</v>
      </c>
      <c r="J764" s="2" t="s">
        <v>98</v>
      </c>
      <c r="K764" s="10">
        <v>2</v>
      </c>
      <c r="L764" s="2" t="s">
        <v>40</v>
      </c>
      <c r="M764" s="10">
        <v>0</v>
      </c>
      <c r="N764" s="10">
        <v>5</v>
      </c>
      <c r="O764" s="10">
        <v>4</v>
      </c>
      <c r="P764" s="10">
        <v>9</v>
      </c>
      <c r="Q764" s="10">
        <v>23</v>
      </c>
      <c r="R764" s="10">
        <v>14</v>
      </c>
      <c r="U764">
        <v>1</v>
      </c>
      <c r="V764" s="17">
        <v>0</v>
      </c>
      <c r="W764" t="s">
        <v>15</v>
      </c>
      <c r="X764" s="2" t="s">
        <v>58</v>
      </c>
      <c r="Y764" s="2" t="s">
        <v>265</v>
      </c>
      <c r="Z764" s="2" t="s">
        <v>112</v>
      </c>
      <c r="AA764" s="2"/>
      <c r="AB764" s="2"/>
      <c r="AC764" s="2"/>
      <c r="AD764" t="s">
        <v>164</v>
      </c>
      <c r="AF764" s="10">
        <v>1</v>
      </c>
      <c r="AG764" s="10">
        <v>1</v>
      </c>
      <c r="AH764" s="10">
        <v>0</v>
      </c>
      <c r="AI764" s="17">
        <v>1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t="s">
        <v>165</v>
      </c>
      <c r="AP764" s="10">
        <v>1</v>
      </c>
      <c r="AQ764" t="s">
        <v>14</v>
      </c>
      <c r="AR764">
        <v>0</v>
      </c>
      <c r="AT764" s="10">
        <v>0</v>
      </c>
      <c r="AV764" s="10">
        <v>0</v>
      </c>
      <c r="AW764" s="10">
        <v>0</v>
      </c>
      <c r="AY764" s="10">
        <v>0</v>
      </c>
      <c r="BA764" s="10">
        <v>0</v>
      </c>
      <c r="BB764">
        <v>0</v>
      </c>
      <c r="BD764" s="10">
        <v>0</v>
      </c>
      <c r="BE764" s="10">
        <f>C764-BC764</f>
        <v>44</v>
      </c>
      <c r="BJ764" s="17">
        <f t="shared" si="22"/>
        <v>0</v>
      </c>
      <c r="BK764" s="17">
        <f t="shared" si="23"/>
        <v>0</v>
      </c>
      <c r="BM764" s="17">
        <v>0</v>
      </c>
      <c r="BN764" s="10">
        <v>0</v>
      </c>
      <c r="BO764">
        <v>1</v>
      </c>
      <c r="BP764">
        <v>1</v>
      </c>
      <c r="BQ764">
        <v>0</v>
      </c>
      <c r="BR764">
        <v>0</v>
      </c>
      <c r="BS764">
        <v>0</v>
      </c>
      <c r="BT764">
        <v>0</v>
      </c>
    </row>
    <row r="765" spans="1:72" x14ac:dyDescent="0.25">
      <c r="A765">
        <v>608</v>
      </c>
      <c r="B765" s="17">
        <v>764</v>
      </c>
      <c r="C765" s="10">
        <v>44</v>
      </c>
      <c r="D765" t="s">
        <v>255</v>
      </c>
      <c r="E765">
        <v>0</v>
      </c>
      <c r="F765">
        <v>1</v>
      </c>
      <c r="G765" s="10">
        <v>11</v>
      </c>
      <c r="H765" s="10">
        <v>3</v>
      </c>
      <c r="I765" s="10">
        <v>9</v>
      </c>
      <c r="J765" s="2" t="s">
        <v>98</v>
      </c>
      <c r="K765" s="10">
        <v>2</v>
      </c>
      <c r="L765" s="2" t="s">
        <v>40</v>
      </c>
      <c r="M765" s="10">
        <v>0</v>
      </c>
      <c r="N765" s="10">
        <v>2</v>
      </c>
      <c r="O765" s="10">
        <v>6</v>
      </c>
      <c r="P765" s="10">
        <v>8</v>
      </c>
      <c r="Q765" s="10">
        <v>12</v>
      </c>
      <c r="R765" s="10">
        <v>4</v>
      </c>
      <c r="U765">
        <v>0</v>
      </c>
      <c r="V765" s="17">
        <v>0</v>
      </c>
      <c r="X765" s="17"/>
      <c r="Y765" s="17"/>
      <c r="Z765" s="17"/>
      <c r="AA765" s="17"/>
      <c r="AB765" s="17"/>
      <c r="AC765" s="17"/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t="s">
        <v>165</v>
      </c>
      <c r="AP765" s="10">
        <v>1</v>
      </c>
      <c r="AQ765" t="s">
        <v>14</v>
      </c>
      <c r="AR765">
        <v>0</v>
      </c>
      <c r="AT765" s="10">
        <v>1</v>
      </c>
      <c r="AV765" s="10">
        <v>1</v>
      </c>
      <c r="AW765" s="10">
        <v>0</v>
      </c>
      <c r="AY765" s="10">
        <v>0</v>
      </c>
      <c r="BA765" s="10">
        <v>0</v>
      </c>
      <c r="BB765">
        <v>0</v>
      </c>
      <c r="BD765" s="10">
        <v>0</v>
      </c>
      <c r="BE765" s="10">
        <f>C765-BC765</f>
        <v>44</v>
      </c>
      <c r="BJ765" s="17">
        <f t="shared" si="22"/>
        <v>0</v>
      </c>
      <c r="BK765" s="17">
        <f t="shared" si="23"/>
        <v>0</v>
      </c>
      <c r="BM765" s="17">
        <v>0</v>
      </c>
      <c r="BN765" s="10">
        <v>0</v>
      </c>
      <c r="BO765">
        <v>1</v>
      </c>
      <c r="BP765">
        <v>1</v>
      </c>
      <c r="BQ765">
        <v>0</v>
      </c>
      <c r="BR765">
        <v>0</v>
      </c>
      <c r="BS765">
        <v>0</v>
      </c>
      <c r="BT765">
        <v>0</v>
      </c>
    </row>
    <row r="766" spans="1:72" x14ac:dyDescent="0.25">
      <c r="A766">
        <v>725</v>
      </c>
      <c r="B766" s="17">
        <v>765</v>
      </c>
      <c r="C766" s="10">
        <v>46</v>
      </c>
      <c r="D766" t="s">
        <v>256</v>
      </c>
      <c r="E766">
        <v>0</v>
      </c>
      <c r="F766">
        <v>1</v>
      </c>
      <c r="G766" s="10">
        <v>11</v>
      </c>
      <c r="H766" s="10">
        <v>6</v>
      </c>
      <c r="I766" s="10">
        <v>11</v>
      </c>
      <c r="J766" s="2" t="s">
        <v>98</v>
      </c>
      <c r="K766" s="10">
        <v>2</v>
      </c>
      <c r="L766" s="2" t="s">
        <v>40</v>
      </c>
      <c r="M766" s="10">
        <v>0</v>
      </c>
      <c r="N766" s="10">
        <v>0</v>
      </c>
      <c r="O766" s="10">
        <v>5</v>
      </c>
      <c r="P766" s="10">
        <v>5</v>
      </c>
      <c r="Q766" s="10">
        <v>11</v>
      </c>
      <c r="R766" s="10">
        <v>6</v>
      </c>
      <c r="U766">
        <v>1</v>
      </c>
      <c r="V766" s="17">
        <v>0</v>
      </c>
      <c r="W766" t="s">
        <v>19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t="s">
        <v>315</v>
      </c>
      <c r="AP766" s="10">
        <v>1</v>
      </c>
      <c r="AQ766" t="s">
        <v>14</v>
      </c>
      <c r="AR766">
        <v>0</v>
      </c>
      <c r="AT766" s="10">
        <v>0</v>
      </c>
      <c r="AV766" s="10">
        <v>0</v>
      </c>
      <c r="AW766" s="10">
        <v>0</v>
      </c>
      <c r="AY766" s="10">
        <v>0</v>
      </c>
      <c r="BA766" s="10">
        <v>0</v>
      </c>
      <c r="BB766">
        <v>0</v>
      </c>
      <c r="BD766" s="10">
        <v>0</v>
      </c>
      <c r="BE766" s="10">
        <f>C766-BC766</f>
        <v>46</v>
      </c>
      <c r="BJ766" s="17">
        <f t="shared" si="22"/>
        <v>0</v>
      </c>
      <c r="BK766" s="17">
        <f t="shared" si="23"/>
        <v>0</v>
      </c>
      <c r="BM766" s="17">
        <v>0</v>
      </c>
      <c r="BN766" s="10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</row>
    <row r="767" spans="1:72" x14ac:dyDescent="0.25">
      <c r="A767">
        <v>730</v>
      </c>
      <c r="B767" s="17">
        <v>766</v>
      </c>
      <c r="C767" s="10">
        <v>46</v>
      </c>
      <c r="D767" t="s">
        <v>256</v>
      </c>
      <c r="E767">
        <v>0</v>
      </c>
      <c r="F767">
        <v>1</v>
      </c>
      <c r="G767" s="10">
        <v>11</v>
      </c>
      <c r="H767" s="10">
        <v>8</v>
      </c>
      <c r="I767" s="10">
        <v>11</v>
      </c>
      <c r="J767" s="2" t="s">
        <v>98</v>
      </c>
      <c r="K767" s="10">
        <v>2</v>
      </c>
      <c r="L767" s="2" t="s">
        <v>40</v>
      </c>
      <c r="M767" s="10">
        <v>0</v>
      </c>
      <c r="N767" s="10">
        <v>0</v>
      </c>
      <c r="O767" s="10">
        <v>3</v>
      </c>
      <c r="P767" s="10">
        <v>3</v>
      </c>
      <c r="Q767" s="10">
        <v>14</v>
      </c>
      <c r="R767" s="10">
        <v>11</v>
      </c>
      <c r="U767">
        <v>1</v>
      </c>
      <c r="V767" s="17">
        <v>0</v>
      </c>
      <c r="W767" t="s">
        <v>19</v>
      </c>
      <c r="AD767" t="s">
        <v>16</v>
      </c>
      <c r="AE767" t="s">
        <v>28</v>
      </c>
      <c r="AF767" s="10">
        <v>1</v>
      </c>
      <c r="AG767" s="10">
        <v>1</v>
      </c>
      <c r="AH767" s="10">
        <v>1</v>
      </c>
      <c r="AI767" s="17">
        <v>1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t="s">
        <v>321</v>
      </c>
      <c r="AP767" s="10">
        <v>1</v>
      </c>
      <c r="AQ767" t="s">
        <v>26</v>
      </c>
      <c r="AR767">
        <v>1</v>
      </c>
      <c r="AS767" t="s">
        <v>212</v>
      </c>
      <c r="AT767" s="10">
        <v>0</v>
      </c>
      <c r="AV767" s="10">
        <v>0</v>
      </c>
      <c r="AW767" s="10">
        <v>0</v>
      </c>
      <c r="AY767" s="10">
        <v>0</v>
      </c>
      <c r="BA767" s="10">
        <v>0</v>
      </c>
      <c r="BB767">
        <v>0</v>
      </c>
      <c r="BD767" s="10">
        <v>0</v>
      </c>
      <c r="BE767" s="10">
        <f>C767-BC767</f>
        <v>46</v>
      </c>
      <c r="BJ767" s="17">
        <f t="shared" si="22"/>
        <v>0</v>
      </c>
      <c r="BK767" s="17">
        <f t="shared" si="23"/>
        <v>0</v>
      </c>
      <c r="BM767" s="17">
        <v>0</v>
      </c>
      <c r="BN767" s="10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</row>
    <row r="768" spans="1:72" x14ac:dyDescent="0.25">
      <c r="A768">
        <v>799</v>
      </c>
      <c r="B768" s="17">
        <v>767</v>
      </c>
      <c r="C768" s="10">
        <v>50</v>
      </c>
      <c r="D768" t="s">
        <v>256</v>
      </c>
      <c r="E768">
        <v>0</v>
      </c>
      <c r="F768">
        <v>1</v>
      </c>
      <c r="G768" s="10">
        <v>11</v>
      </c>
      <c r="H768" s="10">
        <v>9</v>
      </c>
      <c r="I768" s="10">
        <v>9</v>
      </c>
      <c r="J768" s="2" t="s">
        <v>98</v>
      </c>
      <c r="K768" s="10">
        <v>2</v>
      </c>
      <c r="L768" s="2" t="s">
        <v>40</v>
      </c>
      <c r="M768" s="10">
        <v>0</v>
      </c>
      <c r="N768" s="10">
        <v>2</v>
      </c>
      <c r="O768" s="10">
        <v>0</v>
      </c>
      <c r="P768" s="10">
        <v>2</v>
      </c>
      <c r="Q768" s="10">
        <v>10</v>
      </c>
      <c r="R768" s="10">
        <v>8</v>
      </c>
      <c r="U768">
        <v>0</v>
      </c>
      <c r="V768" s="17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t="s">
        <v>107</v>
      </c>
      <c r="AP768" s="10">
        <v>1</v>
      </c>
      <c r="AQ768" t="s">
        <v>26</v>
      </c>
      <c r="AR768">
        <v>1</v>
      </c>
      <c r="AS768" t="s">
        <v>338</v>
      </c>
      <c r="AT768" s="10">
        <v>0</v>
      </c>
      <c r="AV768" s="10">
        <v>1</v>
      </c>
      <c r="AW768" s="10">
        <v>0</v>
      </c>
      <c r="AY768" s="10">
        <v>1</v>
      </c>
      <c r="AZ768" t="s">
        <v>339</v>
      </c>
      <c r="BA768" s="10">
        <v>1</v>
      </c>
      <c r="BB768">
        <v>0</v>
      </c>
      <c r="BD768" s="10">
        <v>0</v>
      </c>
      <c r="BE768" s="10">
        <f>C768-BC768</f>
        <v>50</v>
      </c>
      <c r="BJ768" s="17">
        <f t="shared" si="22"/>
        <v>0</v>
      </c>
      <c r="BK768" s="17">
        <f t="shared" si="23"/>
        <v>0</v>
      </c>
      <c r="BM768" s="17">
        <v>0</v>
      </c>
      <c r="BN768" s="10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</row>
    <row r="769" spans="1:72" x14ac:dyDescent="0.25">
      <c r="A769">
        <v>887</v>
      </c>
      <c r="B769" s="17">
        <v>768</v>
      </c>
      <c r="C769" s="10">
        <v>50</v>
      </c>
      <c r="D769" t="s">
        <v>256</v>
      </c>
      <c r="E769">
        <v>0</v>
      </c>
      <c r="F769">
        <v>1</v>
      </c>
      <c r="G769" s="10">
        <v>11</v>
      </c>
      <c r="H769" s="10">
        <v>3</v>
      </c>
      <c r="I769" s="10">
        <v>7</v>
      </c>
      <c r="J769" s="2" t="s">
        <v>98</v>
      </c>
      <c r="K769" s="10">
        <v>2</v>
      </c>
      <c r="L769" s="2" t="s">
        <v>40</v>
      </c>
      <c r="M769" s="10">
        <v>0</v>
      </c>
      <c r="N769" s="10">
        <v>4</v>
      </c>
      <c r="O769" s="10">
        <v>4</v>
      </c>
      <c r="P769" s="10">
        <v>8</v>
      </c>
      <c r="Q769" s="10">
        <v>32</v>
      </c>
      <c r="R769" s="10">
        <v>24</v>
      </c>
      <c r="U769">
        <v>1</v>
      </c>
      <c r="V769" s="17">
        <v>0</v>
      </c>
      <c r="W769" s="17" t="s">
        <v>19</v>
      </c>
      <c r="X769" s="17"/>
      <c r="Y769" s="17"/>
      <c r="Z769" s="17"/>
      <c r="AA769" s="17"/>
      <c r="AB769" s="17"/>
      <c r="AC769" s="17"/>
      <c r="AD769" s="17" t="s">
        <v>16</v>
      </c>
      <c r="AE769" s="17"/>
      <c r="AF769" s="10">
        <v>1</v>
      </c>
      <c r="AG769" s="10">
        <v>0</v>
      </c>
      <c r="AH769" s="10">
        <v>1</v>
      </c>
      <c r="AI769" s="17">
        <v>1</v>
      </c>
      <c r="AJ769" s="10">
        <v>0</v>
      </c>
      <c r="AK769" s="10">
        <v>0</v>
      </c>
      <c r="AL769" s="10">
        <v>0</v>
      </c>
      <c r="AM769" s="10">
        <v>0</v>
      </c>
      <c r="AN769" s="10">
        <v>0</v>
      </c>
      <c r="AO769" t="s">
        <v>356</v>
      </c>
      <c r="AP769" s="10">
        <v>1</v>
      </c>
      <c r="AQ769" t="s">
        <v>26</v>
      </c>
      <c r="AR769">
        <v>1</v>
      </c>
      <c r="AS769" t="s">
        <v>114</v>
      </c>
      <c r="AT769" s="10">
        <v>1</v>
      </c>
      <c r="AV769" s="10">
        <v>0</v>
      </c>
      <c r="AW769" s="10">
        <v>0</v>
      </c>
      <c r="AY769" s="10">
        <v>0</v>
      </c>
      <c r="BA769" s="10">
        <v>0</v>
      </c>
      <c r="BB769">
        <v>0</v>
      </c>
      <c r="BD769" s="10">
        <v>0</v>
      </c>
      <c r="BE769" s="10">
        <f>C769-BC769</f>
        <v>50</v>
      </c>
      <c r="BJ769" s="17">
        <f t="shared" si="22"/>
        <v>0</v>
      </c>
      <c r="BK769" s="17">
        <f t="shared" si="23"/>
        <v>0</v>
      </c>
      <c r="BM769" s="17">
        <v>0</v>
      </c>
      <c r="BN769" s="10">
        <v>0</v>
      </c>
      <c r="BO769">
        <v>1</v>
      </c>
      <c r="BP769">
        <v>1</v>
      </c>
      <c r="BQ769">
        <v>1</v>
      </c>
      <c r="BR769">
        <v>1</v>
      </c>
      <c r="BS769">
        <v>1</v>
      </c>
      <c r="BT769">
        <v>1</v>
      </c>
    </row>
    <row r="770" spans="1:72" x14ac:dyDescent="0.25">
      <c r="A770">
        <v>732</v>
      </c>
      <c r="B770" s="17">
        <v>769</v>
      </c>
      <c r="C770" s="10">
        <v>52</v>
      </c>
      <c r="D770" t="s">
        <v>256</v>
      </c>
      <c r="E770">
        <v>0</v>
      </c>
      <c r="F770">
        <v>1</v>
      </c>
      <c r="G770" s="10">
        <v>11</v>
      </c>
      <c r="H770" s="10">
        <v>7</v>
      </c>
      <c r="I770" s="10">
        <v>7</v>
      </c>
      <c r="J770" s="2" t="s">
        <v>98</v>
      </c>
      <c r="K770" s="10">
        <v>2</v>
      </c>
      <c r="L770" s="2" t="s">
        <v>40</v>
      </c>
      <c r="M770" s="10">
        <v>0</v>
      </c>
      <c r="N770" s="10">
        <v>4</v>
      </c>
      <c r="O770" s="10">
        <v>0</v>
      </c>
      <c r="P770" s="10">
        <v>4</v>
      </c>
      <c r="Q770" s="10">
        <v>12</v>
      </c>
      <c r="R770" s="10">
        <v>8</v>
      </c>
      <c r="U770">
        <v>1</v>
      </c>
      <c r="V770" s="17">
        <v>0</v>
      </c>
      <c r="W770" t="s">
        <v>19</v>
      </c>
      <c r="X770" t="s">
        <v>15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t="s">
        <v>107</v>
      </c>
      <c r="AP770" s="10">
        <v>1</v>
      </c>
      <c r="AQ770" t="s">
        <v>14</v>
      </c>
      <c r="AR770">
        <v>0</v>
      </c>
      <c r="AT770" s="10">
        <v>0</v>
      </c>
      <c r="AV770" s="10">
        <v>0</v>
      </c>
      <c r="AW770" s="10">
        <v>0</v>
      </c>
      <c r="AY770" s="10">
        <v>1</v>
      </c>
      <c r="AZ770" t="s">
        <v>286</v>
      </c>
      <c r="BA770" s="10">
        <v>1</v>
      </c>
      <c r="BB770">
        <v>0</v>
      </c>
      <c r="BD770" s="10">
        <v>0</v>
      </c>
      <c r="BE770" s="10">
        <f>C770-BC770</f>
        <v>52</v>
      </c>
      <c r="BJ770" s="17">
        <f t="shared" ref="BJ770:BJ833" si="24">BI770/20</f>
        <v>0</v>
      </c>
      <c r="BK770" s="17">
        <f t="shared" ref="BK770:BK833" si="25">BJ770*BE770</f>
        <v>0</v>
      </c>
      <c r="BM770" s="17">
        <v>0</v>
      </c>
      <c r="BN770" s="1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</row>
    <row r="771" spans="1:72" x14ac:dyDescent="0.25">
      <c r="A771">
        <v>734</v>
      </c>
      <c r="B771" s="17">
        <v>770</v>
      </c>
      <c r="C771" s="10">
        <v>56</v>
      </c>
      <c r="D771" t="s">
        <v>256</v>
      </c>
      <c r="E771">
        <v>0</v>
      </c>
      <c r="F771">
        <v>1</v>
      </c>
      <c r="G771" s="10">
        <v>11</v>
      </c>
      <c r="H771" s="10">
        <v>8</v>
      </c>
      <c r="I771" s="10">
        <v>8</v>
      </c>
      <c r="J771" s="2" t="s">
        <v>98</v>
      </c>
      <c r="K771" s="10">
        <v>2</v>
      </c>
      <c r="L771" s="2" t="s">
        <v>40</v>
      </c>
      <c r="M771" s="10">
        <v>0</v>
      </c>
      <c r="N771" s="10">
        <v>3</v>
      </c>
      <c r="O771" s="10">
        <v>0</v>
      </c>
      <c r="P771" s="10">
        <v>3</v>
      </c>
      <c r="Q771" s="10">
        <v>12</v>
      </c>
      <c r="R771" s="10">
        <v>9</v>
      </c>
      <c r="U771">
        <v>1</v>
      </c>
      <c r="V771" s="17">
        <v>1</v>
      </c>
      <c r="W771" t="s">
        <v>305</v>
      </c>
      <c r="X771" t="s">
        <v>306</v>
      </c>
      <c r="AD771" t="s">
        <v>28</v>
      </c>
      <c r="AF771" s="10">
        <v>1</v>
      </c>
      <c r="AG771" s="10">
        <v>1</v>
      </c>
      <c r="AH771" s="10">
        <v>0</v>
      </c>
      <c r="AI771" s="17">
        <v>1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t="s">
        <v>41</v>
      </c>
      <c r="AP771" s="10">
        <v>0</v>
      </c>
      <c r="AQ771" t="s">
        <v>14</v>
      </c>
      <c r="AR771">
        <v>0</v>
      </c>
      <c r="AT771" s="10">
        <v>0</v>
      </c>
      <c r="AV771" s="10">
        <v>0</v>
      </c>
      <c r="AW771" s="10">
        <v>0</v>
      </c>
      <c r="AY771" s="10">
        <v>0</v>
      </c>
      <c r="BA771" s="10">
        <v>0</v>
      </c>
      <c r="BB771">
        <v>0</v>
      </c>
      <c r="BD771" s="10">
        <v>0</v>
      </c>
      <c r="BE771" s="10">
        <f>C771-BC771</f>
        <v>56</v>
      </c>
      <c r="BJ771" s="17">
        <f t="shared" si="24"/>
        <v>0</v>
      </c>
      <c r="BK771" s="17">
        <f t="shared" si="25"/>
        <v>0</v>
      </c>
      <c r="BM771" s="17">
        <v>0</v>
      </c>
      <c r="BN771" s="10">
        <v>0</v>
      </c>
      <c r="BO771">
        <v>1</v>
      </c>
      <c r="BP771">
        <v>1</v>
      </c>
      <c r="BQ771">
        <v>0</v>
      </c>
      <c r="BR771">
        <v>0</v>
      </c>
      <c r="BS771">
        <v>0</v>
      </c>
      <c r="BT771">
        <v>0</v>
      </c>
    </row>
    <row r="772" spans="1:72" x14ac:dyDescent="0.25">
      <c r="A772">
        <v>377</v>
      </c>
      <c r="B772" s="17">
        <v>771</v>
      </c>
      <c r="C772" s="10">
        <v>59</v>
      </c>
      <c r="D772" t="s">
        <v>256</v>
      </c>
      <c r="E772">
        <v>0</v>
      </c>
      <c r="F772">
        <v>1</v>
      </c>
      <c r="G772" s="10">
        <v>11</v>
      </c>
      <c r="H772" s="10">
        <v>2</v>
      </c>
      <c r="I772" s="10">
        <v>4</v>
      </c>
      <c r="J772" s="2" t="s">
        <v>99</v>
      </c>
      <c r="K772" s="10">
        <v>0</v>
      </c>
      <c r="L772" s="2"/>
      <c r="M772" s="10">
        <v>0</v>
      </c>
      <c r="N772" s="10">
        <v>7</v>
      </c>
      <c r="O772" s="10">
        <v>2</v>
      </c>
      <c r="P772" s="10">
        <v>9</v>
      </c>
      <c r="U772">
        <v>1</v>
      </c>
      <c r="V772" s="17">
        <v>0</v>
      </c>
      <c r="W772" t="s">
        <v>66</v>
      </c>
      <c r="AD772" t="s">
        <v>28</v>
      </c>
      <c r="AF772" s="10">
        <v>1</v>
      </c>
      <c r="AG772" s="10">
        <v>1</v>
      </c>
      <c r="AH772" s="10">
        <v>0</v>
      </c>
      <c r="AI772" s="17">
        <v>1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t="s">
        <v>182</v>
      </c>
      <c r="AP772" s="10">
        <v>1</v>
      </c>
      <c r="AQ772" t="s">
        <v>14</v>
      </c>
      <c r="AR772">
        <v>0</v>
      </c>
      <c r="AT772" s="10">
        <v>0</v>
      </c>
      <c r="AV772" s="10">
        <v>0</v>
      </c>
      <c r="AW772" s="10">
        <v>0</v>
      </c>
      <c r="AY772" s="10">
        <v>0</v>
      </c>
      <c r="BA772" s="10">
        <v>0</v>
      </c>
      <c r="BB772">
        <v>0</v>
      </c>
      <c r="BD772" s="10">
        <v>0</v>
      </c>
      <c r="BE772" s="10">
        <f>C772-BC772</f>
        <v>59</v>
      </c>
      <c r="BJ772" s="17">
        <f t="shared" si="24"/>
        <v>0</v>
      </c>
      <c r="BK772" s="17">
        <f t="shared" si="25"/>
        <v>0</v>
      </c>
      <c r="BM772" s="17">
        <v>0</v>
      </c>
      <c r="BN772" s="10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</row>
    <row r="773" spans="1:72" x14ac:dyDescent="0.25">
      <c r="A773">
        <v>650</v>
      </c>
      <c r="B773" s="17">
        <v>772</v>
      </c>
      <c r="C773" s="10">
        <v>59</v>
      </c>
      <c r="D773" t="s">
        <v>256</v>
      </c>
      <c r="E773">
        <v>0</v>
      </c>
      <c r="F773">
        <v>0</v>
      </c>
      <c r="G773" s="10">
        <v>11</v>
      </c>
      <c r="H773" s="10">
        <v>10</v>
      </c>
      <c r="I773" s="10">
        <v>10</v>
      </c>
      <c r="J773" s="2" t="s">
        <v>98</v>
      </c>
      <c r="K773" s="10">
        <v>2</v>
      </c>
      <c r="L773" s="2" t="s">
        <v>40</v>
      </c>
      <c r="M773" s="10">
        <v>0</v>
      </c>
      <c r="N773" s="10">
        <v>1</v>
      </c>
      <c r="O773" s="10">
        <v>0</v>
      </c>
      <c r="P773" s="10">
        <v>1</v>
      </c>
      <c r="Q773" s="10">
        <v>12</v>
      </c>
      <c r="R773" s="10">
        <v>11</v>
      </c>
      <c r="U773">
        <v>0</v>
      </c>
      <c r="V773" s="17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t="s">
        <v>171</v>
      </c>
      <c r="AP773" s="10">
        <v>0</v>
      </c>
      <c r="AQ773" t="s">
        <v>26</v>
      </c>
      <c r="AR773">
        <v>1</v>
      </c>
      <c r="AS773" t="s">
        <v>50</v>
      </c>
      <c r="AT773" s="10">
        <v>0</v>
      </c>
      <c r="AV773" s="10">
        <v>0</v>
      </c>
      <c r="AW773" s="10">
        <v>0</v>
      </c>
      <c r="AY773" s="10">
        <v>0</v>
      </c>
      <c r="BA773" s="10">
        <v>0</v>
      </c>
      <c r="BB773">
        <v>0</v>
      </c>
      <c r="BD773" s="10">
        <v>0</v>
      </c>
      <c r="BE773" s="10">
        <f>C773-BC773</f>
        <v>59</v>
      </c>
      <c r="BJ773" s="17">
        <f t="shared" si="24"/>
        <v>0</v>
      </c>
      <c r="BK773" s="17">
        <f t="shared" si="25"/>
        <v>0</v>
      </c>
      <c r="BM773" s="17">
        <v>0</v>
      </c>
      <c r="BN773" s="10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</row>
    <row r="774" spans="1:72" x14ac:dyDescent="0.25">
      <c r="A774">
        <v>871</v>
      </c>
      <c r="B774" s="17">
        <v>773</v>
      </c>
      <c r="C774" s="10">
        <v>59</v>
      </c>
      <c r="D774" t="s">
        <v>256</v>
      </c>
      <c r="E774">
        <v>0</v>
      </c>
      <c r="F774">
        <v>1</v>
      </c>
      <c r="G774" s="10">
        <v>11</v>
      </c>
      <c r="H774" s="10">
        <v>7</v>
      </c>
      <c r="I774" s="10">
        <v>7</v>
      </c>
      <c r="J774" s="2" t="s">
        <v>98</v>
      </c>
      <c r="K774" s="10">
        <v>2</v>
      </c>
      <c r="L774" s="2" t="s">
        <v>40</v>
      </c>
      <c r="M774" s="10">
        <v>0</v>
      </c>
      <c r="N774" s="10">
        <v>4</v>
      </c>
      <c r="O774" s="10">
        <v>0</v>
      </c>
      <c r="P774" s="10">
        <v>4</v>
      </c>
      <c r="Q774" s="10">
        <v>14</v>
      </c>
      <c r="R774" s="10">
        <v>10</v>
      </c>
      <c r="U774">
        <v>0</v>
      </c>
      <c r="V774" s="17">
        <v>1</v>
      </c>
      <c r="X774" s="17"/>
      <c r="AD774" t="s">
        <v>16</v>
      </c>
      <c r="AF774" s="10">
        <v>1</v>
      </c>
      <c r="AG774" s="10">
        <v>0</v>
      </c>
      <c r="AH774" s="10">
        <v>1</v>
      </c>
      <c r="AI774" s="17">
        <v>1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t="s">
        <v>107</v>
      </c>
      <c r="AP774" s="10">
        <v>1</v>
      </c>
      <c r="AQ774" t="s">
        <v>14</v>
      </c>
      <c r="AR774">
        <v>0</v>
      </c>
      <c r="AT774" s="10">
        <v>0</v>
      </c>
      <c r="AV774" s="10">
        <v>0</v>
      </c>
      <c r="AW774" s="10">
        <v>0</v>
      </c>
      <c r="AY774" s="10">
        <v>0</v>
      </c>
      <c r="BA774" s="10">
        <v>0</v>
      </c>
      <c r="BB774">
        <v>0</v>
      </c>
      <c r="BD774" s="10">
        <v>0</v>
      </c>
      <c r="BE774" s="10">
        <f>C774-BC774</f>
        <v>59</v>
      </c>
      <c r="BJ774" s="17">
        <f t="shared" si="24"/>
        <v>0</v>
      </c>
      <c r="BK774" s="17">
        <f t="shared" si="25"/>
        <v>0</v>
      </c>
      <c r="BM774" s="17">
        <v>0</v>
      </c>
      <c r="BN774" s="10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</row>
    <row r="775" spans="1:72" x14ac:dyDescent="0.25">
      <c r="A775">
        <v>657</v>
      </c>
      <c r="B775" s="17">
        <v>774</v>
      </c>
      <c r="C775" s="10">
        <v>61</v>
      </c>
      <c r="D775" t="s">
        <v>257</v>
      </c>
      <c r="E775">
        <v>1</v>
      </c>
      <c r="F775">
        <v>1</v>
      </c>
      <c r="G775" s="10">
        <v>11</v>
      </c>
      <c r="H775" s="10">
        <v>8</v>
      </c>
      <c r="I775" s="10">
        <v>11</v>
      </c>
      <c r="J775" s="2" t="s">
        <v>98</v>
      </c>
      <c r="K775" s="10">
        <v>2</v>
      </c>
      <c r="L775" s="2" t="s">
        <v>40</v>
      </c>
      <c r="M775" s="10">
        <v>0</v>
      </c>
      <c r="N775" s="10">
        <v>0</v>
      </c>
      <c r="O775" s="10">
        <v>3</v>
      </c>
      <c r="P775" s="10">
        <v>3</v>
      </c>
      <c r="U775">
        <v>0</v>
      </c>
      <c r="V775" s="17">
        <v>0</v>
      </c>
      <c r="X775" s="17"/>
      <c r="Y775" s="17"/>
      <c r="Z775" s="17"/>
      <c r="AA775" s="17"/>
      <c r="AB775" s="17"/>
      <c r="AC775" s="17"/>
      <c r="AD775" t="s">
        <v>28</v>
      </c>
      <c r="AF775" s="10">
        <v>1</v>
      </c>
      <c r="AG775" s="10">
        <v>1</v>
      </c>
      <c r="AH775" s="10">
        <v>0</v>
      </c>
      <c r="AI775" s="17">
        <v>1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t="s">
        <v>82</v>
      </c>
      <c r="AP775" s="10">
        <v>0</v>
      </c>
      <c r="AQ775" t="s">
        <v>14</v>
      </c>
      <c r="AR775">
        <v>0</v>
      </c>
      <c r="AT775" s="10">
        <v>0</v>
      </c>
      <c r="AV775" s="10">
        <v>0</v>
      </c>
      <c r="AW775" s="10">
        <v>0</v>
      </c>
      <c r="AY775" s="10">
        <v>1</v>
      </c>
      <c r="AZ775" t="s">
        <v>117</v>
      </c>
      <c r="BA775" s="10">
        <v>1</v>
      </c>
      <c r="BB775">
        <v>1</v>
      </c>
      <c r="BC775">
        <v>31</v>
      </c>
      <c r="BD775" s="10">
        <v>1</v>
      </c>
      <c r="BE775" s="10">
        <f>C775-BC775</f>
        <v>30</v>
      </c>
      <c r="BG775" t="s">
        <v>291</v>
      </c>
      <c r="BH775" s="10">
        <v>1</v>
      </c>
      <c r="BI775">
        <v>30</v>
      </c>
      <c r="BJ775" s="17">
        <f t="shared" si="24"/>
        <v>1.5</v>
      </c>
      <c r="BK775" s="17">
        <f t="shared" si="25"/>
        <v>45</v>
      </c>
      <c r="BL775" s="17">
        <f>BK775/2.64</f>
        <v>17.045454545454543</v>
      </c>
      <c r="BM775" s="18">
        <v>17.05</v>
      </c>
      <c r="BN775" s="10">
        <v>3</v>
      </c>
      <c r="BO775">
        <v>0</v>
      </c>
      <c r="BP775">
        <v>1</v>
      </c>
      <c r="BQ775">
        <v>0</v>
      </c>
      <c r="BR775">
        <v>0</v>
      </c>
      <c r="BS775">
        <v>0</v>
      </c>
      <c r="BT775">
        <v>0</v>
      </c>
    </row>
    <row r="776" spans="1:72" x14ac:dyDescent="0.25">
      <c r="A776">
        <v>46</v>
      </c>
      <c r="B776" s="17">
        <v>775</v>
      </c>
      <c r="C776" s="10">
        <v>62</v>
      </c>
      <c r="D776" t="s">
        <v>257</v>
      </c>
      <c r="E776">
        <v>1</v>
      </c>
      <c r="F776">
        <v>1</v>
      </c>
      <c r="G776" s="10">
        <v>11</v>
      </c>
      <c r="H776" s="10">
        <v>1</v>
      </c>
      <c r="I776" s="10">
        <v>11</v>
      </c>
      <c r="J776" s="2" t="s">
        <v>98</v>
      </c>
      <c r="K776" s="10">
        <v>2</v>
      </c>
      <c r="L776" s="2" t="s">
        <v>40</v>
      </c>
      <c r="M776" s="10">
        <v>0</v>
      </c>
      <c r="N776" s="10">
        <v>0</v>
      </c>
      <c r="O776" s="10">
        <v>10</v>
      </c>
      <c r="P776" s="10">
        <v>10</v>
      </c>
      <c r="U776">
        <v>1</v>
      </c>
      <c r="V776" s="17">
        <v>0</v>
      </c>
      <c r="W776" t="s">
        <v>15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0</v>
      </c>
      <c r="AO776" t="s">
        <v>63</v>
      </c>
      <c r="AP776" s="10">
        <v>1</v>
      </c>
      <c r="AQ776" t="s">
        <v>14</v>
      </c>
      <c r="AR776">
        <v>0</v>
      </c>
      <c r="AT776" s="10">
        <v>1</v>
      </c>
      <c r="AU776" t="s">
        <v>64</v>
      </c>
      <c r="AV776" s="10">
        <v>0</v>
      </c>
      <c r="AW776" s="10">
        <v>0</v>
      </c>
      <c r="AY776" s="10">
        <v>0</v>
      </c>
      <c r="BA776" s="10">
        <v>0</v>
      </c>
      <c r="BB776">
        <v>0</v>
      </c>
      <c r="BD776" s="10">
        <v>0</v>
      </c>
      <c r="BE776" s="10">
        <f>C776-BC776</f>
        <v>62</v>
      </c>
      <c r="BJ776" s="17">
        <f t="shared" si="24"/>
        <v>0</v>
      </c>
      <c r="BK776" s="17">
        <f t="shared" si="25"/>
        <v>0</v>
      </c>
      <c r="BM776" s="17">
        <v>0</v>
      </c>
      <c r="BN776" s="10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</row>
    <row r="777" spans="1:72" x14ac:dyDescent="0.25">
      <c r="A777">
        <v>735</v>
      </c>
      <c r="B777" s="17">
        <v>776</v>
      </c>
      <c r="C777" s="10">
        <v>62</v>
      </c>
      <c r="D777" t="s">
        <v>257</v>
      </c>
      <c r="E777">
        <v>1</v>
      </c>
      <c r="F777">
        <v>0</v>
      </c>
      <c r="G777" s="10">
        <v>11</v>
      </c>
      <c r="H777" s="10">
        <v>8</v>
      </c>
      <c r="I777" s="10">
        <v>9</v>
      </c>
      <c r="J777" s="2" t="s">
        <v>98</v>
      </c>
      <c r="K777" s="10">
        <v>2</v>
      </c>
      <c r="L777" s="2" t="s">
        <v>40</v>
      </c>
      <c r="M777" s="10">
        <v>0</v>
      </c>
      <c r="N777" s="10">
        <v>2</v>
      </c>
      <c r="O777" s="10">
        <v>1</v>
      </c>
      <c r="P777" s="10">
        <v>3</v>
      </c>
      <c r="Q777" s="10">
        <v>22</v>
      </c>
      <c r="R777" s="10">
        <v>19</v>
      </c>
      <c r="U777">
        <v>1</v>
      </c>
      <c r="V777" s="17">
        <v>1</v>
      </c>
      <c r="W777" t="s">
        <v>15</v>
      </c>
      <c r="AD777" t="s">
        <v>16</v>
      </c>
      <c r="AE777" t="s">
        <v>30</v>
      </c>
      <c r="AF777" s="10">
        <v>1</v>
      </c>
      <c r="AG777" s="10">
        <v>0</v>
      </c>
      <c r="AH777" s="10">
        <v>1</v>
      </c>
      <c r="AI777" s="17">
        <v>1</v>
      </c>
      <c r="AJ777" s="10">
        <v>0</v>
      </c>
      <c r="AK777" s="10">
        <v>1</v>
      </c>
      <c r="AL777" s="10">
        <v>0</v>
      </c>
      <c r="AM777" s="10">
        <v>0</v>
      </c>
      <c r="AN777" s="10">
        <v>0</v>
      </c>
      <c r="AO777" t="s">
        <v>171</v>
      </c>
      <c r="AP777" s="10">
        <v>0</v>
      </c>
      <c r="AQ777" t="s">
        <v>14</v>
      </c>
      <c r="AR777">
        <v>0</v>
      </c>
      <c r="AT777" s="10">
        <v>0</v>
      </c>
      <c r="AV777" s="10">
        <v>0</v>
      </c>
      <c r="AW777" s="10">
        <v>0</v>
      </c>
      <c r="AY777" s="10">
        <v>0</v>
      </c>
      <c r="BA777" s="10">
        <v>0</v>
      </c>
      <c r="BB777">
        <v>0</v>
      </c>
      <c r="BD777" s="10">
        <v>0</v>
      </c>
      <c r="BE777" s="10">
        <f>C777-BC777</f>
        <v>62</v>
      </c>
      <c r="BJ777" s="17">
        <f t="shared" si="24"/>
        <v>0</v>
      </c>
      <c r="BK777" s="17">
        <f t="shared" si="25"/>
        <v>0</v>
      </c>
      <c r="BM777" s="17">
        <v>0</v>
      </c>
      <c r="BN777" s="10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</row>
    <row r="778" spans="1:72" x14ac:dyDescent="0.25">
      <c r="A778">
        <v>813</v>
      </c>
      <c r="B778" s="17">
        <v>777</v>
      </c>
      <c r="C778" s="10">
        <v>62</v>
      </c>
      <c r="D778" t="s">
        <v>257</v>
      </c>
      <c r="E778">
        <v>1</v>
      </c>
      <c r="F778">
        <v>0</v>
      </c>
      <c r="G778" s="10">
        <v>11</v>
      </c>
      <c r="H778" s="10">
        <v>6</v>
      </c>
      <c r="I778" s="10">
        <v>7</v>
      </c>
      <c r="J778" s="2" t="s">
        <v>98</v>
      </c>
      <c r="K778" s="10">
        <v>2</v>
      </c>
      <c r="L778" s="2" t="s">
        <v>40</v>
      </c>
      <c r="M778" s="10">
        <v>0</v>
      </c>
      <c r="N778" s="10">
        <v>4</v>
      </c>
      <c r="O778" s="10">
        <v>1</v>
      </c>
      <c r="P778" s="10">
        <v>5</v>
      </c>
      <c r="Q778" s="10">
        <v>13</v>
      </c>
      <c r="R778" s="10">
        <v>8</v>
      </c>
      <c r="U778">
        <v>1</v>
      </c>
      <c r="V778" s="17">
        <v>0</v>
      </c>
      <c r="W778" t="s">
        <v>19</v>
      </c>
      <c r="X778" s="17"/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>
        <v>0</v>
      </c>
      <c r="AL778" s="10">
        <v>0</v>
      </c>
      <c r="AM778" s="10">
        <v>0</v>
      </c>
      <c r="AN778" s="10">
        <v>0</v>
      </c>
      <c r="AO778" t="s">
        <v>171</v>
      </c>
      <c r="AP778" s="10">
        <v>0</v>
      </c>
      <c r="AQ778" t="s">
        <v>14</v>
      </c>
      <c r="AR778">
        <v>0</v>
      </c>
      <c r="AT778" s="10">
        <v>0</v>
      </c>
      <c r="AV778" s="10">
        <v>0</v>
      </c>
      <c r="AW778" s="10">
        <v>0</v>
      </c>
      <c r="AY778" s="10">
        <v>0</v>
      </c>
      <c r="BA778" s="10">
        <v>0</v>
      </c>
      <c r="BB778">
        <v>0</v>
      </c>
      <c r="BD778" s="10">
        <v>0</v>
      </c>
      <c r="BE778" s="10">
        <f>C778-BC778</f>
        <v>62</v>
      </c>
      <c r="BJ778" s="17">
        <f t="shared" si="24"/>
        <v>0</v>
      </c>
      <c r="BK778" s="17">
        <f t="shared" si="25"/>
        <v>0</v>
      </c>
      <c r="BM778" s="17">
        <v>0</v>
      </c>
      <c r="BN778" s="10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</row>
    <row r="779" spans="1:72" x14ac:dyDescent="0.25">
      <c r="A779">
        <v>893</v>
      </c>
      <c r="B779" s="17">
        <v>778</v>
      </c>
      <c r="C779" s="10">
        <v>62</v>
      </c>
      <c r="D779" t="s">
        <v>257</v>
      </c>
      <c r="E779">
        <v>1</v>
      </c>
      <c r="F779">
        <v>0</v>
      </c>
      <c r="G779" s="10">
        <v>11</v>
      </c>
      <c r="H779" s="10">
        <v>2</v>
      </c>
      <c r="I779" s="10">
        <v>9</v>
      </c>
      <c r="J779" s="2" t="s">
        <v>98</v>
      </c>
      <c r="K779" s="10">
        <v>2</v>
      </c>
      <c r="L779" s="2" t="s">
        <v>40</v>
      </c>
      <c r="M779" s="10">
        <v>0</v>
      </c>
      <c r="N779" s="10">
        <v>2</v>
      </c>
      <c r="O779" s="10">
        <v>7</v>
      </c>
      <c r="P779" s="10">
        <v>9</v>
      </c>
      <c r="Q779" s="10">
        <v>14</v>
      </c>
      <c r="R779" s="10">
        <v>5</v>
      </c>
      <c r="U779">
        <v>0</v>
      </c>
      <c r="V779" s="17">
        <v>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0</v>
      </c>
      <c r="AM779" s="10">
        <v>0</v>
      </c>
      <c r="AN779" s="10">
        <v>0</v>
      </c>
      <c r="AO779" t="s">
        <v>358</v>
      </c>
      <c r="AP779" s="10">
        <v>1</v>
      </c>
      <c r="AQ779" t="s">
        <v>14</v>
      </c>
      <c r="AR779">
        <v>0</v>
      </c>
      <c r="AT779" s="10">
        <v>0</v>
      </c>
      <c r="AV779" s="10">
        <v>0</v>
      </c>
      <c r="AW779" s="10">
        <v>0</v>
      </c>
      <c r="AY779" s="10">
        <v>0</v>
      </c>
      <c r="BA779" s="10">
        <v>0</v>
      </c>
      <c r="BB779">
        <v>0</v>
      </c>
      <c r="BD779" s="10">
        <v>0</v>
      </c>
      <c r="BE779" s="10">
        <f>C779-BC779</f>
        <v>62</v>
      </c>
      <c r="BJ779" s="17">
        <f t="shared" si="24"/>
        <v>0</v>
      </c>
      <c r="BK779" s="17">
        <f t="shared" si="25"/>
        <v>0</v>
      </c>
      <c r="BM779" s="17">
        <v>0</v>
      </c>
      <c r="BN779" s="10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</row>
    <row r="780" spans="1:72" x14ac:dyDescent="0.25">
      <c r="A780">
        <v>695</v>
      </c>
      <c r="B780" s="17">
        <v>779</v>
      </c>
      <c r="C780" s="10">
        <v>64</v>
      </c>
      <c r="D780" t="s">
        <v>257</v>
      </c>
      <c r="E780">
        <v>1</v>
      </c>
      <c r="F780">
        <v>1</v>
      </c>
      <c r="G780" s="10">
        <v>11</v>
      </c>
      <c r="H780" s="10">
        <v>10</v>
      </c>
      <c r="I780" s="10">
        <v>10</v>
      </c>
      <c r="J780" s="2" t="s">
        <v>98</v>
      </c>
      <c r="K780" s="10">
        <v>2</v>
      </c>
      <c r="L780" s="2" t="s">
        <v>40</v>
      </c>
      <c r="M780" s="10">
        <v>0</v>
      </c>
      <c r="N780" s="10">
        <v>1</v>
      </c>
      <c r="O780" s="10">
        <v>0</v>
      </c>
      <c r="P780" s="10">
        <v>1</v>
      </c>
      <c r="Q780" s="10">
        <v>8</v>
      </c>
      <c r="R780" s="10">
        <v>7</v>
      </c>
      <c r="U780">
        <v>0</v>
      </c>
      <c r="V780" s="17">
        <v>0</v>
      </c>
      <c r="AD780" t="s">
        <v>16</v>
      </c>
      <c r="AE780" t="s">
        <v>28</v>
      </c>
      <c r="AF780" s="10">
        <v>1</v>
      </c>
      <c r="AG780" s="10">
        <v>1</v>
      </c>
      <c r="AH780" s="10">
        <v>1</v>
      </c>
      <c r="AI780" s="17">
        <v>1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t="s">
        <v>37</v>
      </c>
      <c r="AP780" s="10">
        <v>0</v>
      </c>
      <c r="AQ780" t="s">
        <v>26</v>
      </c>
      <c r="AR780">
        <v>1</v>
      </c>
      <c r="AS780" t="s">
        <v>50</v>
      </c>
      <c r="AT780" s="10">
        <v>0</v>
      </c>
      <c r="AV780" s="10">
        <v>0</v>
      </c>
      <c r="AW780" s="10">
        <v>0</v>
      </c>
      <c r="AY780" s="10">
        <v>0</v>
      </c>
      <c r="BA780" s="10">
        <v>0</v>
      </c>
      <c r="BB780">
        <v>0</v>
      </c>
      <c r="BD780" s="10">
        <v>0</v>
      </c>
      <c r="BE780" s="10">
        <f>C780-BC780</f>
        <v>64</v>
      </c>
      <c r="BJ780" s="17">
        <f t="shared" si="24"/>
        <v>0</v>
      </c>
      <c r="BK780" s="17">
        <f t="shared" si="25"/>
        <v>0</v>
      </c>
      <c r="BM780" s="17">
        <v>0</v>
      </c>
      <c r="BN780" s="1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</row>
    <row r="781" spans="1:72" x14ac:dyDescent="0.25">
      <c r="A781">
        <v>860</v>
      </c>
      <c r="B781" s="17">
        <v>780</v>
      </c>
      <c r="C781" s="10">
        <v>70</v>
      </c>
      <c r="D781" t="s">
        <v>257</v>
      </c>
      <c r="E781">
        <v>1</v>
      </c>
      <c r="F781">
        <v>1</v>
      </c>
      <c r="G781" s="10">
        <v>11</v>
      </c>
      <c r="H781" s="10">
        <v>7</v>
      </c>
      <c r="I781" s="10">
        <v>7</v>
      </c>
      <c r="J781" s="2" t="s">
        <v>98</v>
      </c>
      <c r="K781" s="10">
        <v>2</v>
      </c>
      <c r="L781" s="2" t="s">
        <v>40</v>
      </c>
      <c r="M781" s="10">
        <v>0</v>
      </c>
      <c r="N781" s="10">
        <v>4</v>
      </c>
      <c r="O781" s="10">
        <v>0</v>
      </c>
      <c r="P781" s="10">
        <v>4</v>
      </c>
      <c r="Q781" s="10">
        <v>13</v>
      </c>
      <c r="R781" s="10">
        <v>9</v>
      </c>
      <c r="U781">
        <v>1</v>
      </c>
      <c r="V781" s="17">
        <v>1</v>
      </c>
      <c r="W781" t="s">
        <v>19</v>
      </c>
      <c r="X781" t="s">
        <v>15</v>
      </c>
      <c r="Y781" t="s">
        <v>58</v>
      </c>
      <c r="Z781" t="s">
        <v>108</v>
      </c>
      <c r="AD781" t="s">
        <v>16</v>
      </c>
      <c r="AE781" t="s">
        <v>30</v>
      </c>
      <c r="AF781" s="10">
        <v>1</v>
      </c>
      <c r="AG781" s="10">
        <v>0</v>
      </c>
      <c r="AH781" s="10">
        <v>1</v>
      </c>
      <c r="AI781" s="17">
        <v>1</v>
      </c>
      <c r="AJ781" s="10">
        <v>0</v>
      </c>
      <c r="AK781" s="10">
        <v>1</v>
      </c>
      <c r="AL781" s="10">
        <v>0</v>
      </c>
      <c r="AM781" s="10">
        <v>0</v>
      </c>
      <c r="AN781" s="10">
        <v>0</v>
      </c>
      <c r="AO781" t="s">
        <v>350</v>
      </c>
      <c r="AP781" s="10">
        <v>1</v>
      </c>
      <c r="AQ781" t="s">
        <v>14</v>
      </c>
      <c r="AR781">
        <v>0</v>
      </c>
      <c r="AT781" s="10">
        <v>0</v>
      </c>
      <c r="AV781" s="10">
        <v>0</v>
      </c>
      <c r="AW781" s="10">
        <v>0</v>
      </c>
      <c r="AY781" s="10">
        <v>0</v>
      </c>
      <c r="BA781" s="10">
        <v>0</v>
      </c>
      <c r="BB781">
        <v>0</v>
      </c>
      <c r="BD781" s="10">
        <v>0</v>
      </c>
      <c r="BE781" s="10">
        <f>C781-BC781</f>
        <v>70</v>
      </c>
      <c r="BJ781" s="17">
        <f t="shared" si="24"/>
        <v>0</v>
      </c>
      <c r="BK781" s="17">
        <f t="shared" si="25"/>
        <v>0</v>
      </c>
      <c r="BM781" s="17">
        <v>0</v>
      </c>
      <c r="BN781" s="10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</row>
    <row r="782" spans="1:72" x14ac:dyDescent="0.25">
      <c r="A782">
        <v>54</v>
      </c>
      <c r="B782" s="17">
        <v>781</v>
      </c>
      <c r="C782" s="10">
        <v>73</v>
      </c>
      <c r="D782" t="s">
        <v>257</v>
      </c>
      <c r="E782">
        <v>1</v>
      </c>
      <c r="F782">
        <v>1</v>
      </c>
      <c r="G782" s="10">
        <v>11</v>
      </c>
      <c r="H782" s="10">
        <v>11</v>
      </c>
      <c r="I782" s="10">
        <v>11</v>
      </c>
      <c r="J782" s="2" t="s">
        <v>98</v>
      </c>
      <c r="K782" s="10">
        <v>2</v>
      </c>
      <c r="L782" s="2" t="s">
        <v>40</v>
      </c>
      <c r="M782" s="10">
        <v>0</v>
      </c>
      <c r="N782" s="10">
        <v>0</v>
      </c>
      <c r="O782" s="10">
        <v>0</v>
      </c>
      <c r="P782" s="10">
        <v>0</v>
      </c>
      <c r="Q782" s="10">
        <v>17</v>
      </c>
      <c r="R782" s="10">
        <v>17</v>
      </c>
      <c r="U782">
        <v>0</v>
      </c>
      <c r="V782" s="17">
        <v>0</v>
      </c>
      <c r="X782" s="17"/>
      <c r="AF782" s="17">
        <v>0</v>
      </c>
      <c r="AG782" s="17">
        <v>0</v>
      </c>
      <c r="AH782" s="17">
        <v>0</v>
      </c>
      <c r="AI782" s="10">
        <v>0</v>
      </c>
      <c r="AJ782" s="10">
        <v>0</v>
      </c>
      <c r="AK782" s="10">
        <v>0</v>
      </c>
      <c r="AL782" s="10">
        <v>0</v>
      </c>
      <c r="AM782" s="10">
        <v>0</v>
      </c>
      <c r="AN782" s="10">
        <v>0</v>
      </c>
      <c r="AO782" t="s">
        <v>41</v>
      </c>
      <c r="AP782" s="10">
        <v>0</v>
      </c>
      <c r="AQ782" t="s">
        <v>27</v>
      </c>
      <c r="AR782">
        <v>0</v>
      </c>
      <c r="AT782" s="10">
        <v>1</v>
      </c>
      <c r="AU782" t="s">
        <v>38</v>
      </c>
      <c r="AV782" s="10">
        <v>0</v>
      </c>
      <c r="AW782" s="10">
        <v>1</v>
      </c>
      <c r="AX782" t="s">
        <v>39</v>
      </c>
      <c r="AY782" s="10">
        <v>0</v>
      </c>
      <c r="BA782" s="10">
        <v>1</v>
      </c>
      <c r="BB782">
        <v>0</v>
      </c>
      <c r="BD782" s="10">
        <v>0</v>
      </c>
      <c r="BE782" s="10">
        <f>C782-BC782</f>
        <v>73</v>
      </c>
      <c r="BJ782" s="17">
        <f t="shared" si="24"/>
        <v>0</v>
      </c>
      <c r="BK782" s="17">
        <f t="shared" si="25"/>
        <v>0</v>
      </c>
      <c r="BM782" s="17">
        <v>0</v>
      </c>
      <c r="BN782" s="10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</row>
    <row r="783" spans="1:72" x14ac:dyDescent="0.25">
      <c r="A783">
        <v>648</v>
      </c>
      <c r="B783" s="17">
        <v>782</v>
      </c>
      <c r="C783" s="10">
        <v>25</v>
      </c>
      <c r="D783" t="s">
        <v>254</v>
      </c>
      <c r="E783">
        <v>0</v>
      </c>
      <c r="F783">
        <v>0</v>
      </c>
      <c r="G783" s="10">
        <v>12</v>
      </c>
      <c r="H783" s="10">
        <v>9</v>
      </c>
      <c r="I783" s="10">
        <v>12</v>
      </c>
      <c r="J783" s="2" t="s">
        <v>98</v>
      </c>
      <c r="K783" s="10">
        <v>2</v>
      </c>
      <c r="L783" s="2" t="s">
        <v>40</v>
      </c>
      <c r="M783" s="10">
        <v>0</v>
      </c>
      <c r="N783" s="10">
        <v>0</v>
      </c>
      <c r="O783" s="10">
        <v>3</v>
      </c>
      <c r="P783" s="10">
        <v>3</v>
      </c>
      <c r="Q783" s="10">
        <v>8</v>
      </c>
      <c r="R783" s="10">
        <v>5</v>
      </c>
      <c r="U783">
        <v>0</v>
      </c>
      <c r="V783" s="17">
        <v>0</v>
      </c>
      <c r="X783" s="17"/>
      <c r="Y783" s="17"/>
      <c r="Z783" s="17"/>
      <c r="AA783" s="17"/>
      <c r="AB783" s="17"/>
      <c r="AC783" s="17"/>
      <c r="AD783" s="17"/>
      <c r="AE783" s="17"/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0</v>
      </c>
      <c r="AM783" s="10">
        <v>0</v>
      </c>
      <c r="AN783" s="10">
        <v>0</v>
      </c>
      <c r="AO783" s="17" t="s">
        <v>171</v>
      </c>
      <c r="AP783" s="10">
        <v>0</v>
      </c>
      <c r="AQ783" s="17" t="s">
        <v>14</v>
      </c>
      <c r="AR783">
        <v>0</v>
      </c>
      <c r="AT783" s="10">
        <v>0</v>
      </c>
      <c r="AU783" s="17"/>
      <c r="AV783" s="10">
        <v>0</v>
      </c>
      <c r="AW783" s="10">
        <v>0</v>
      </c>
      <c r="AY783" s="10">
        <v>1</v>
      </c>
      <c r="AZ783" t="s">
        <v>76</v>
      </c>
      <c r="BA783" s="10">
        <v>1</v>
      </c>
      <c r="BB783" s="17">
        <v>0</v>
      </c>
      <c r="BD783" s="10">
        <v>0</v>
      </c>
      <c r="BE783" s="10">
        <f>C783-BC783</f>
        <v>25</v>
      </c>
      <c r="BG783" s="17"/>
      <c r="BJ783" s="17">
        <f t="shared" si="24"/>
        <v>0</v>
      </c>
      <c r="BK783" s="17">
        <f t="shared" si="25"/>
        <v>0</v>
      </c>
      <c r="BM783" s="17">
        <v>0</v>
      </c>
      <c r="BN783" s="10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</row>
    <row r="784" spans="1:72" x14ac:dyDescent="0.25">
      <c r="A784">
        <v>901</v>
      </c>
      <c r="B784" s="17">
        <v>783</v>
      </c>
      <c r="C784" s="10">
        <v>27</v>
      </c>
      <c r="D784" t="s">
        <v>254</v>
      </c>
      <c r="E784">
        <v>0</v>
      </c>
      <c r="F784">
        <v>1</v>
      </c>
      <c r="G784" s="10">
        <v>12</v>
      </c>
      <c r="H784" s="10">
        <v>2</v>
      </c>
      <c r="I784" s="10">
        <v>8</v>
      </c>
      <c r="J784" s="2" t="s">
        <v>98</v>
      </c>
      <c r="K784" s="10">
        <v>2</v>
      </c>
      <c r="L784" s="2" t="s">
        <v>40</v>
      </c>
      <c r="M784" s="10">
        <v>0</v>
      </c>
      <c r="N784" s="10">
        <v>4</v>
      </c>
      <c r="O784" s="10">
        <v>6</v>
      </c>
      <c r="P784" s="10">
        <v>10</v>
      </c>
      <c r="U784">
        <v>1</v>
      </c>
      <c r="V784" s="17">
        <v>0</v>
      </c>
      <c r="W784" t="s">
        <v>19</v>
      </c>
      <c r="X784" t="s">
        <v>15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0</v>
      </c>
      <c r="AL784" s="10">
        <v>0</v>
      </c>
      <c r="AM784" s="10">
        <v>0</v>
      </c>
      <c r="AN784" s="10">
        <v>0</v>
      </c>
      <c r="AO784" t="s">
        <v>145</v>
      </c>
      <c r="AP784" s="10">
        <v>1</v>
      </c>
      <c r="AQ784" t="s">
        <v>14</v>
      </c>
      <c r="AR784">
        <v>0</v>
      </c>
      <c r="AT784" s="10">
        <v>0</v>
      </c>
      <c r="AV784" s="10">
        <v>0</v>
      </c>
      <c r="AW784" s="10">
        <v>0</v>
      </c>
      <c r="AY784" s="10">
        <v>0</v>
      </c>
      <c r="BA784" s="10">
        <v>0</v>
      </c>
      <c r="BB784">
        <v>0</v>
      </c>
      <c r="BD784" s="10">
        <v>0</v>
      </c>
      <c r="BE784" s="10">
        <f>C784-BC784</f>
        <v>27</v>
      </c>
      <c r="BJ784" s="17">
        <f t="shared" si="24"/>
        <v>0</v>
      </c>
      <c r="BK784" s="17">
        <f t="shared" si="25"/>
        <v>0</v>
      </c>
      <c r="BM784" s="17">
        <v>0</v>
      </c>
      <c r="BN784" s="10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</row>
    <row r="785" spans="1:72" x14ac:dyDescent="0.25">
      <c r="A785">
        <v>688</v>
      </c>
      <c r="B785" s="17">
        <v>784</v>
      </c>
      <c r="C785" s="10">
        <v>28</v>
      </c>
      <c r="D785" t="s">
        <v>254</v>
      </c>
      <c r="E785">
        <v>0</v>
      </c>
      <c r="F785">
        <v>1</v>
      </c>
      <c r="G785" s="10">
        <v>12</v>
      </c>
      <c r="H785" s="10">
        <v>7</v>
      </c>
      <c r="I785" s="10">
        <v>9</v>
      </c>
      <c r="J785" s="2" t="s">
        <v>98</v>
      </c>
      <c r="K785" s="10">
        <v>2</v>
      </c>
      <c r="L785" s="2" t="s">
        <v>40</v>
      </c>
      <c r="M785" s="10">
        <v>0</v>
      </c>
      <c r="N785" s="10">
        <v>3</v>
      </c>
      <c r="O785" s="10">
        <v>2</v>
      </c>
      <c r="P785" s="10">
        <v>5</v>
      </c>
      <c r="Q785" s="10">
        <v>9</v>
      </c>
      <c r="R785" s="10">
        <v>4</v>
      </c>
      <c r="U785">
        <v>1</v>
      </c>
      <c r="V785" s="17">
        <v>0</v>
      </c>
      <c r="W785" t="s">
        <v>19</v>
      </c>
      <c r="X785" s="17"/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0</v>
      </c>
      <c r="AL785" s="10">
        <v>0</v>
      </c>
      <c r="AM785" s="10">
        <v>0</v>
      </c>
      <c r="AN785" s="10">
        <v>0</v>
      </c>
      <c r="AO785" t="s">
        <v>299</v>
      </c>
      <c r="AP785" s="10">
        <v>1</v>
      </c>
      <c r="AQ785" t="s">
        <v>26</v>
      </c>
      <c r="AR785">
        <v>1</v>
      </c>
      <c r="AS785" t="s">
        <v>50</v>
      </c>
      <c r="AT785" s="10">
        <v>0</v>
      </c>
      <c r="AV785" s="10">
        <v>0</v>
      </c>
      <c r="AW785" s="10">
        <v>0</v>
      </c>
      <c r="AY785" s="10">
        <v>0</v>
      </c>
      <c r="BA785" s="10">
        <v>0</v>
      </c>
      <c r="BB785">
        <v>0</v>
      </c>
      <c r="BD785" s="10">
        <v>0</v>
      </c>
      <c r="BE785" s="10">
        <f>C785-BC785</f>
        <v>28</v>
      </c>
      <c r="BJ785" s="17">
        <f t="shared" si="24"/>
        <v>0</v>
      </c>
      <c r="BK785" s="17">
        <f t="shared" si="25"/>
        <v>0</v>
      </c>
      <c r="BM785" s="17">
        <v>0</v>
      </c>
      <c r="BN785" s="10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</row>
    <row r="786" spans="1:72" x14ac:dyDescent="0.25">
      <c r="A786">
        <v>200</v>
      </c>
      <c r="B786" s="17">
        <v>785</v>
      </c>
      <c r="C786" s="10">
        <v>30</v>
      </c>
      <c r="D786" t="s">
        <v>255</v>
      </c>
      <c r="E786">
        <v>0</v>
      </c>
      <c r="F786">
        <v>0</v>
      </c>
      <c r="G786" s="10">
        <v>12</v>
      </c>
      <c r="H786" s="10">
        <v>2</v>
      </c>
      <c r="I786" s="10">
        <v>10</v>
      </c>
      <c r="J786" s="2" t="s">
        <v>98</v>
      </c>
      <c r="K786" s="10">
        <v>2</v>
      </c>
      <c r="L786" s="2" t="s">
        <v>40</v>
      </c>
      <c r="M786" s="10">
        <v>0</v>
      </c>
      <c r="N786" s="10">
        <v>2</v>
      </c>
      <c r="O786" s="10">
        <v>8</v>
      </c>
      <c r="P786" s="10">
        <v>10</v>
      </c>
      <c r="Q786" s="10">
        <v>18</v>
      </c>
      <c r="R786" s="10">
        <v>8</v>
      </c>
      <c r="U786">
        <v>1</v>
      </c>
      <c r="V786" s="17">
        <v>0</v>
      </c>
      <c r="W786" t="s">
        <v>19</v>
      </c>
      <c r="X786" s="2" t="s">
        <v>58</v>
      </c>
      <c r="Y786" s="2" t="s">
        <v>15</v>
      </c>
      <c r="Z786" s="2" t="s">
        <v>77</v>
      </c>
      <c r="AA786" s="2" t="s">
        <v>263</v>
      </c>
      <c r="AB786" s="2"/>
      <c r="AC786" s="2"/>
      <c r="AD786" s="2" t="s">
        <v>125</v>
      </c>
      <c r="AF786" s="10">
        <v>1</v>
      </c>
      <c r="AG786" s="10">
        <v>0</v>
      </c>
      <c r="AH786" s="10">
        <v>0</v>
      </c>
      <c r="AI786" s="10">
        <v>0</v>
      </c>
      <c r="AJ786" s="10">
        <v>0</v>
      </c>
      <c r="AK786" s="10">
        <v>0</v>
      </c>
      <c r="AL786" s="10">
        <v>0</v>
      </c>
      <c r="AM786" s="10">
        <v>0</v>
      </c>
      <c r="AN786" s="10">
        <v>0</v>
      </c>
      <c r="AO786" t="s">
        <v>171</v>
      </c>
      <c r="AP786" s="10">
        <v>0</v>
      </c>
      <c r="AQ786" t="s">
        <v>14</v>
      </c>
      <c r="AR786">
        <v>0</v>
      </c>
      <c r="AT786" s="10">
        <v>0</v>
      </c>
      <c r="AV786" s="10">
        <v>0</v>
      </c>
      <c r="AW786" s="10">
        <v>0</v>
      </c>
      <c r="AY786" s="10">
        <v>1</v>
      </c>
      <c r="AZ786" t="s">
        <v>54</v>
      </c>
      <c r="BA786" s="10">
        <v>1</v>
      </c>
      <c r="BB786">
        <v>0</v>
      </c>
      <c r="BD786" s="10">
        <v>0</v>
      </c>
      <c r="BE786" s="10">
        <f>C786-BC786</f>
        <v>30</v>
      </c>
      <c r="BJ786" s="17">
        <f t="shared" si="24"/>
        <v>0</v>
      </c>
      <c r="BK786" s="17">
        <f t="shared" si="25"/>
        <v>0</v>
      </c>
      <c r="BM786" s="17">
        <v>0</v>
      </c>
      <c r="BN786" s="10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</row>
    <row r="787" spans="1:72" x14ac:dyDescent="0.25">
      <c r="A787">
        <v>664</v>
      </c>
      <c r="B787" s="17">
        <v>786</v>
      </c>
      <c r="C787" s="10">
        <v>34</v>
      </c>
      <c r="D787" t="s">
        <v>255</v>
      </c>
      <c r="E787">
        <v>0</v>
      </c>
      <c r="F787">
        <v>1</v>
      </c>
      <c r="G787" s="10">
        <v>12</v>
      </c>
      <c r="H787" s="10">
        <v>5</v>
      </c>
      <c r="I787" s="10">
        <v>5</v>
      </c>
      <c r="J787" s="2" t="s">
        <v>98</v>
      </c>
      <c r="K787" s="10">
        <v>2</v>
      </c>
      <c r="L787" s="2" t="s">
        <v>40</v>
      </c>
      <c r="M787" s="10">
        <v>0</v>
      </c>
      <c r="N787" s="10">
        <v>7</v>
      </c>
      <c r="O787" s="10">
        <v>0</v>
      </c>
      <c r="P787" s="10">
        <v>7</v>
      </c>
      <c r="Q787" s="10">
        <v>11</v>
      </c>
      <c r="R787" s="10">
        <v>4</v>
      </c>
      <c r="U787">
        <v>1</v>
      </c>
      <c r="V787" s="17">
        <v>0</v>
      </c>
      <c r="W787" t="s">
        <v>19</v>
      </c>
      <c r="X787" s="17"/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t="s">
        <v>107</v>
      </c>
      <c r="AP787" s="10">
        <v>1</v>
      </c>
      <c r="AQ787" t="s">
        <v>14</v>
      </c>
      <c r="AR787">
        <v>0</v>
      </c>
      <c r="AT787" s="10">
        <v>1</v>
      </c>
      <c r="AV787" s="10">
        <v>0</v>
      </c>
      <c r="AW787" s="10">
        <v>0</v>
      </c>
      <c r="AY787" s="10">
        <v>0</v>
      </c>
      <c r="BA787" s="10">
        <v>0</v>
      </c>
      <c r="BB787">
        <v>0</v>
      </c>
      <c r="BD787" s="10">
        <v>0</v>
      </c>
      <c r="BE787" s="10">
        <f>C787-BC787</f>
        <v>34</v>
      </c>
      <c r="BJ787" s="17">
        <f t="shared" si="24"/>
        <v>0</v>
      </c>
      <c r="BK787" s="17">
        <f t="shared" si="25"/>
        <v>0</v>
      </c>
      <c r="BM787" s="17">
        <v>0</v>
      </c>
      <c r="BN787" s="10">
        <v>0</v>
      </c>
      <c r="BO787">
        <v>1</v>
      </c>
      <c r="BP787">
        <v>1</v>
      </c>
      <c r="BQ787">
        <v>0</v>
      </c>
      <c r="BR787">
        <v>0</v>
      </c>
      <c r="BS787">
        <v>0</v>
      </c>
      <c r="BT787">
        <v>0</v>
      </c>
    </row>
    <row r="788" spans="1:72" x14ac:dyDescent="0.25">
      <c r="A788">
        <v>660</v>
      </c>
      <c r="B788" s="17">
        <v>787</v>
      </c>
      <c r="C788" s="10">
        <v>38</v>
      </c>
      <c r="D788" t="s">
        <v>255</v>
      </c>
      <c r="E788">
        <v>0</v>
      </c>
      <c r="F788">
        <v>1</v>
      </c>
      <c r="G788" s="10">
        <v>12</v>
      </c>
      <c r="H788" s="10">
        <v>6</v>
      </c>
      <c r="I788" s="10">
        <v>11</v>
      </c>
      <c r="J788" s="2" t="s">
        <v>98</v>
      </c>
      <c r="K788" s="10">
        <v>2</v>
      </c>
      <c r="L788" s="2" t="s">
        <v>40</v>
      </c>
      <c r="M788" s="10">
        <v>0</v>
      </c>
      <c r="N788" s="10">
        <v>1</v>
      </c>
      <c r="O788" s="10">
        <v>5</v>
      </c>
      <c r="P788" s="10">
        <v>6</v>
      </c>
      <c r="Q788" s="10">
        <v>12</v>
      </c>
      <c r="R788" s="10">
        <v>6</v>
      </c>
      <c r="U788">
        <v>1</v>
      </c>
      <c r="V788" s="17">
        <v>0</v>
      </c>
      <c r="W788" t="s">
        <v>19</v>
      </c>
      <c r="X788" t="s">
        <v>66</v>
      </c>
      <c r="Y788" t="s">
        <v>45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>
        <v>0</v>
      </c>
      <c r="AL788" s="10">
        <v>0</v>
      </c>
      <c r="AM788" s="10">
        <v>0</v>
      </c>
      <c r="AN788" s="10">
        <v>0</v>
      </c>
      <c r="AO788" t="s">
        <v>292</v>
      </c>
      <c r="AP788" s="10">
        <v>1</v>
      </c>
      <c r="AQ788" t="s">
        <v>14</v>
      </c>
      <c r="AR788">
        <v>0</v>
      </c>
      <c r="AT788" s="10">
        <v>0</v>
      </c>
      <c r="AV788" s="10">
        <v>0</v>
      </c>
      <c r="AW788" s="10">
        <v>0</v>
      </c>
      <c r="AY788" s="10">
        <v>0</v>
      </c>
      <c r="BA788" s="10">
        <v>0</v>
      </c>
      <c r="BB788">
        <v>0</v>
      </c>
      <c r="BD788" s="10">
        <v>0</v>
      </c>
      <c r="BE788" s="10">
        <f>C788-BC788</f>
        <v>38</v>
      </c>
      <c r="BJ788" s="17">
        <f t="shared" si="24"/>
        <v>0</v>
      </c>
      <c r="BK788" s="17">
        <f t="shared" si="25"/>
        <v>0</v>
      </c>
      <c r="BM788" s="17">
        <v>0</v>
      </c>
      <c r="BN788" s="10">
        <v>0</v>
      </c>
      <c r="BO788">
        <v>1</v>
      </c>
      <c r="BP788">
        <v>1</v>
      </c>
      <c r="BQ788">
        <v>1</v>
      </c>
      <c r="BR788">
        <v>1</v>
      </c>
      <c r="BS788">
        <v>0</v>
      </c>
      <c r="BT788">
        <v>1</v>
      </c>
    </row>
    <row r="789" spans="1:72" x14ac:dyDescent="0.25">
      <c r="A789">
        <v>729</v>
      </c>
      <c r="B789" s="17">
        <v>788</v>
      </c>
      <c r="C789" s="10">
        <v>40</v>
      </c>
      <c r="D789" t="s">
        <v>255</v>
      </c>
      <c r="E789">
        <v>0</v>
      </c>
      <c r="F789">
        <v>1</v>
      </c>
      <c r="G789" s="10">
        <v>12</v>
      </c>
      <c r="H789" s="10">
        <v>6</v>
      </c>
      <c r="I789" s="10">
        <v>11</v>
      </c>
      <c r="J789" s="2" t="s">
        <v>98</v>
      </c>
      <c r="K789" s="10">
        <v>2</v>
      </c>
      <c r="L789" s="2" t="s">
        <v>40</v>
      </c>
      <c r="M789" s="10">
        <v>0</v>
      </c>
      <c r="N789" s="10">
        <v>1</v>
      </c>
      <c r="O789" s="10">
        <v>5</v>
      </c>
      <c r="P789" s="10">
        <v>6</v>
      </c>
      <c r="Q789" s="10">
        <v>11</v>
      </c>
      <c r="R789" s="10">
        <v>5</v>
      </c>
      <c r="U789">
        <v>1</v>
      </c>
      <c r="V789" s="17">
        <v>0</v>
      </c>
      <c r="W789" s="17" t="s">
        <v>19</v>
      </c>
      <c r="X789" s="17" t="s">
        <v>66</v>
      </c>
      <c r="Y789" s="17"/>
      <c r="Z789" s="17"/>
      <c r="AA789" s="17"/>
      <c r="AB789" s="17"/>
      <c r="AC789" s="17"/>
      <c r="AD789" s="17"/>
      <c r="AE789" s="17"/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t="s">
        <v>320</v>
      </c>
      <c r="AP789" s="10">
        <v>1</v>
      </c>
      <c r="AQ789" t="s">
        <v>14</v>
      </c>
      <c r="AR789">
        <v>0</v>
      </c>
      <c r="AT789" s="10">
        <v>0</v>
      </c>
      <c r="AV789" s="10">
        <v>0</v>
      </c>
      <c r="AW789" s="10">
        <v>0</v>
      </c>
      <c r="AY789" s="10">
        <v>0</v>
      </c>
      <c r="BA789" s="10">
        <v>0</v>
      </c>
      <c r="BB789">
        <v>0</v>
      </c>
      <c r="BD789" s="10">
        <v>0</v>
      </c>
      <c r="BE789" s="10">
        <f>C789-BC789</f>
        <v>40</v>
      </c>
      <c r="BJ789" s="17">
        <f t="shared" si="24"/>
        <v>0</v>
      </c>
      <c r="BK789" s="17">
        <f t="shared" si="25"/>
        <v>0</v>
      </c>
      <c r="BM789" s="17">
        <v>0</v>
      </c>
      <c r="BN789" s="10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</row>
    <row r="790" spans="1:72" x14ac:dyDescent="0.25">
      <c r="A790">
        <v>709</v>
      </c>
      <c r="B790" s="17">
        <v>789</v>
      </c>
      <c r="C790" s="10">
        <v>41</v>
      </c>
      <c r="D790" t="s">
        <v>255</v>
      </c>
      <c r="E790">
        <v>0</v>
      </c>
      <c r="F790">
        <v>0</v>
      </c>
      <c r="G790" s="10">
        <v>12</v>
      </c>
      <c r="H790" s="10">
        <v>8</v>
      </c>
      <c r="I790" s="10">
        <v>8</v>
      </c>
      <c r="J790" s="2" t="s">
        <v>98</v>
      </c>
      <c r="K790" s="10">
        <v>2</v>
      </c>
      <c r="L790" s="2" t="s">
        <v>40</v>
      </c>
      <c r="M790" s="10">
        <v>0</v>
      </c>
      <c r="N790" s="10">
        <v>4</v>
      </c>
      <c r="O790" s="10">
        <v>0</v>
      </c>
      <c r="P790" s="10">
        <v>4</v>
      </c>
      <c r="Q790" s="10">
        <v>10</v>
      </c>
      <c r="R790" s="10">
        <v>6</v>
      </c>
      <c r="U790">
        <v>1</v>
      </c>
      <c r="V790" s="17">
        <v>0</v>
      </c>
      <c r="W790" t="s">
        <v>66</v>
      </c>
      <c r="X790" s="17" t="s">
        <v>46</v>
      </c>
      <c r="Y790" s="17"/>
      <c r="Z790" s="17"/>
      <c r="AA790" s="17"/>
      <c r="AB790" s="17"/>
      <c r="AC790" s="17"/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0</v>
      </c>
      <c r="AL790" s="10">
        <v>0</v>
      </c>
      <c r="AM790" s="10">
        <v>0</v>
      </c>
      <c r="AN790" s="10">
        <v>0</v>
      </c>
      <c r="AO790" t="s">
        <v>101</v>
      </c>
      <c r="AP790" s="10">
        <v>1</v>
      </c>
      <c r="AQ790" t="s">
        <v>26</v>
      </c>
      <c r="AR790">
        <v>1</v>
      </c>
      <c r="AS790" t="s">
        <v>50</v>
      </c>
      <c r="AT790" s="10">
        <v>1</v>
      </c>
      <c r="AV790" s="10">
        <v>0</v>
      </c>
      <c r="AW790" s="10">
        <v>0</v>
      </c>
      <c r="AY790" s="10">
        <v>0</v>
      </c>
      <c r="BA790" s="10">
        <v>0</v>
      </c>
      <c r="BB790">
        <v>0</v>
      </c>
      <c r="BD790" s="10">
        <v>0</v>
      </c>
      <c r="BE790" s="10">
        <f>C790-BC790</f>
        <v>41</v>
      </c>
      <c r="BJ790" s="17">
        <f t="shared" si="24"/>
        <v>0</v>
      </c>
      <c r="BK790" s="17">
        <f t="shared" si="25"/>
        <v>0</v>
      </c>
      <c r="BM790" s="17">
        <v>0</v>
      </c>
      <c r="BN790" s="1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</row>
    <row r="791" spans="1:72" x14ac:dyDescent="0.25">
      <c r="A791">
        <v>905</v>
      </c>
      <c r="B791" s="17">
        <v>790</v>
      </c>
      <c r="C791" s="10">
        <v>43</v>
      </c>
      <c r="D791" t="s">
        <v>255</v>
      </c>
      <c r="E791">
        <v>0</v>
      </c>
      <c r="F791">
        <v>1</v>
      </c>
      <c r="G791" s="10">
        <v>12</v>
      </c>
      <c r="H791" s="10">
        <v>2</v>
      </c>
      <c r="I791" s="10">
        <v>7</v>
      </c>
      <c r="J791" s="2" t="s">
        <v>98</v>
      </c>
      <c r="K791" s="10">
        <v>2</v>
      </c>
      <c r="L791" s="2" t="s">
        <v>40</v>
      </c>
      <c r="M791" s="10">
        <v>0</v>
      </c>
      <c r="N791" s="10">
        <v>5</v>
      </c>
      <c r="O791" s="10">
        <v>5</v>
      </c>
      <c r="P791" s="10">
        <v>10</v>
      </c>
      <c r="Q791" s="10">
        <v>15</v>
      </c>
      <c r="R791" s="10">
        <v>5</v>
      </c>
      <c r="U791">
        <v>1</v>
      </c>
      <c r="V791" s="17">
        <v>0</v>
      </c>
      <c r="W791" t="s">
        <v>19</v>
      </c>
      <c r="X791" t="s">
        <v>15</v>
      </c>
      <c r="Y791" t="s">
        <v>108</v>
      </c>
      <c r="AD791" t="s">
        <v>28</v>
      </c>
      <c r="AE791" t="s">
        <v>184</v>
      </c>
      <c r="AF791" s="10">
        <v>1</v>
      </c>
      <c r="AG791" s="10">
        <v>1</v>
      </c>
      <c r="AH791" s="10">
        <v>1</v>
      </c>
      <c r="AI791" s="17">
        <v>1</v>
      </c>
      <c r="AJ791" s="10">
        <v>0</v>
      </c>
      <c r="AK791" s="10">
        <v>1</v>
      </c>
      <c r="AL791" s="10">
        <v>0</v>
      </c>
      <c r="AM791" s="10">
        <v>0</v>
      </c>
      <c r="AN791" s="10">
        <v>0</v>
      </c>
      <c r="AO791" t="s">
        <v>107</v>
      </c>
      <c r="AP791" s="10">
        <v>1</v>
      </c>
      <c r="AQ791" t="s">
        <v>26</v>
      </c>
      <c r="AR791">
        <v>1</v>
      </c>
      <c r="AS791" t="s">
        <v>114</v>
      </c>
      <c r="AT791" s="10">
        <v>1</v>
      </c>
      <c r="AV791" s="10">
        <v>0</v>
      </c>
      <c r="AW791" s="10">
        <v>0</v>
      </c>
      <c r="AY791" s="10">
        <v>1</v>
      </c>
      <c r="AZ791" t="s">
        <v>345</v>
      </c>
      <c r="BA791" s="10">
        <v>1</v>
      </c>
      <c r="BB791">
        <v>0</v>
      </c>
      <c r="BD791" s="10">
        <v>0</v>
      </c>
      <c r="BE791" s="10">
        <f>C791-BC791</f>
        <v>43</v>
      </c>
      <c r="BJ791" s="17">
        <f t="shared" si="24"/>
        <v>0</v>
      </c>
      <c r="BK791" s="17">
        <f t="shared" si="25"/>
        <v>0</v>
      </c>
      <c r="BM791" s="17">
        <v>0</v>
      </c>
      <c r="BN791" s="10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</row>
    <row r="792" spans="1:72" x14ac:dyDescent="0.25">
      <c r="A792">
        <v>329</v>
      </c>
      <c r="B792" s="17">
        <v>791</v>
      </c>
      <c r="C792" s="10">
        <v>45</v>
      </c>
      <c r="D792" t="s">
        <v>256</v>
      </c>
      <c r="E792">
        <v>0</v>
      </c>
      <c r="F792">
        <v>1</v>
      </c>
      <c r="G792" s="10">
        <v>12</v>
      </c>
      <c r="H792" s="10">
        <v>2</v>
      </c>
      <c r="I792" s="10">
        <v>11</v>
      </c>
      <c r="J792" s="2" t="s">
        <v>98</v>
      </c>
      <c r="K792" s="10">
        <v>2</v>
      </c>
      <c r="L792" s="2" t="s">
        <v>40</v>
      </c>
      <c r="M792" s="10">
        <v>0</v>
      </c>
      <c r="N792" s="10">
        <v>1</v>
      </c>
      <c r="O792" s="10">
        <v>9</v>
      </c>
      <c r="P792" s="10">
        <v>10</v>
      </c>
      <c r="Q792" s="10">
        <v>12</v>
      </c>
      <c r="R792" s="10">
        <v>2</v>
      </c>
      <c r="U792">
        <v>0</v>
      </c>
      <c r="V792" s="17">
        <v>0</v>
      </c>
      <c r="AF792" s="17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t="s">
        <v>41</v>
      </c>
      <c r="AP792" s="10">
        <v>0</v>
      </c>
      <c r="AQ792" t="s">
        <v>14</v>
      </c>
      <c r="AR792">
        <v>0</v>
      </c>
      <c r="AT792" s="10">
        <v>0</v>
      </c>
      <c r="AV792" s="10">
        <v>0</v>
      </c>
      <c r="AW792" s="10">
        <v>0</v>
      </c>
      <c r="AY792" s="10">
        <v>0</v>
      </c>
      <c r="BA792" s="10">
        <v>0</v>
      </c>
      <c r="BB792">
        <v>0</v>
      </c>
      <c r="BD792" s="10">
        <v>0</v>
      </c>
      <c r="BE792" s="10">
        <f>C792-BC792</f>
        <v>45</v>
      </c>
      <c r="BJ792" s="17">
        <f t="shared" si="24"/>
        <v>0</v>
      </c>
      <c r="BK792" s="17">
        <f t="shared" si="25"/>
        <v>0</v>
      </c>
      <c r="BM792" s="17">
        <v>0</v>
      </c>
      <c r="BN792" s="10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</row>
    <row r="793" spans="1:72" x14ac:dyDescent="0.25">
      <c r="A793">
        <v>707</v>
      </c>
      <c r="B793" s="17">
        <v>792</v>
      </c>
      <c r="C793" s="10">
        <v>55</v>
      </c>
      <c r="D793" t="s">
        <v>256</v>
      </c>
      <c r="E793">
        <v>0</v>
      </c>
      <c r="F793">
        <v>1</v>
      </c>
      <c r="G793" s="10">
        <v>12</v>
      </c>
      <c r="H793" s="10">
        <v>6</v>
      </c>
      <c r="I793" s="10">
        <v>10</v>
      </c>
      <c r="J793" s="2" t="s">
        <v>98</v>
      </c>
      <c r="K793" s="10">
        <v>2</v>
      </c>
      <c r="L793" s="2" t="s">
        <v>40</v>
      </c>
      <c r="M793" s="10">
        <v>0</v>
      </c>
      <c r="N793" s="10">
        <v>2</v>
      </c>
      <c r="O793" s="10">
        <v>4</v>
      </c>
      <c r="P793" s="10">
        <v>6</v>
      </c>
      <c r="Q793" s="10">
        <v>16</v>
      </c>
      <c r="R793" s="10">
        <v>10</v>
      </c>
      <c r="U793">
        <v>1</v>
      </c>
      <c r="V793" s="17">
        <v>1</v>
      </c>
      <c r="W793" t="s">
        <v>19</v>
      </c>
      <c r="AD793" t="s">
        <v>28</v>
      </c>
      <c r="AE793" t="s">
        <v>88</v>
      </c>
      <c r="AF793" s="10">
        <v>1</v>
      </c>
      <c r="AG793" s="10">
        <v>1</v>
      </c>
      <c r="AH793" s="10">
        <v>0</v>
      </c>
      <c r="AI793" s="17">
        <v>1</v>
      </c>
      <c r="AJ793" s="10">
        <v>1</v>
      </c>
      <c r="AK793" s="10">
        <v>0</v>
      </c>
      <c r="AL793" s="10">
        <v>0</v>
      </c>
      <c r="AM793" s="10">
        <v>0</v>
      </c>
      <c r="AN793" s="10">
        <v>0</v>
      </c>
      <c r="AO793" t="s">
        <v>154</v>
      </c>
      <c r="AP793" s="10">
        <v>1</v>
      </c>
      <c r="AQ793" t="s">
        <v>14</v>
      </c>
      <c r="AR793">
        <v>0</v>
      </c>
      <c r="AT793" s="10">
        <v>0</v>
      </c>
      <c r="AV793" s="10">
        <v>0</v>
      </c>
      <c r="AW793" s="10">
        <v>0</v>
      </c>
      <c r="AY793" s="10">
        <v>0</v>
      </c>
      <c r="BA793" s="10">
        <v>0</v>
      </c>
      <c r="BB793">
        <v>0</v>
      </c>
      <c r="BD793" s="10">
        <v>0</v>
      </c>
      <c r="BE793" s="10">
        <f>C793-BC793</f>
        <v>55</v>
      </c>
      <c r="BJ793" s="17">
        <f t="shared" si="24"/>
        <v>0</v>
      </c>
      <c r="BK793" s="17">
        <f t="shared" si="25"/>
        <v>0</v>
      </c>
      <c r="BM793" s="17">
        <v>0</v>
      </c>
      <c r="BN793" s="10">
        <v>0</v>
      </c>
      <c r="BO793">
        <v>0</v>
      </c>
      <c r="BP793">
        <v>0</v>
      </c>
      <c r="BQ793">
        <v>1</v>
      </c>
      <c r="BR793">
        <v>1</v>
      </c>
      <c r="BS793">
        <v>0</v>
      </c>
      <c r="BT793">
        <v>0</v>
      </c>
    </row>
    <row r="794" spans="1:72" x14ac:dyDescent="0.25">
      <c r="A794">
        <v>654</v>
      </c>
      <c r="B794" s="17">
        <v>793</v>
      </c>
      <c r="C794" s="10">
        <v>63</v>
      </c>
      <c r="D794" t="s">
        <v>257</v>
      </c>
      <c r="E794">
        <v>1</v>
      </c>
      <c r="F794">
        <v>1</v>
      </c>
      <c r="G794" s="10">
        <v>12</v>
      </c>
      <c r="H794" s="10">
        <v>11</v>
      </c>
      <c r="I794" s="10">
        <v>11</v>
      </c>
      <c r="J794" s="2" t="s">
        <v>98</v>
      </c>
      <c r="K794" s="10">
        <v>2</v>
      </c>
      <c r="L794" s="2" t="s">
        <v>40</v>
      </c>
      <c r="M794" s="10">
        <v>0</v>
      </c>
      <c r="N794" s="10">
        <v>1</v>
      </c>
      <c r="O794" s="10">
        <v>0</v>
      </c>
      <c r="P794" s="10">
        <v>1</v>
      </c>
      <c r="Q794" s="10">
        <v>8</v>
      </c>
      <c r="R794" s="10">
        <v>7</v>
      </c>
      <c r="U794">
        <v>1</v>
      </c>
      <c r="V794" s="17">
        <v>0</v>
      </c>
      <c r="W794" t="s">
        <v>66</v>
      </c>
      <c r="AD794" t="s">
        <v>28</v>
      </c>
      <c r="AE794" t="s">
        <v>16</v>
      </c>
      <c r="AF794" s="10">
        <v>1</v>
      </c>
      <c r="AG794" s="10">
        <v>1</v>
      </c>
      <c r="AH794" s="10">
        <v>1</v>
      </c>
      <c r="AI794" s="17">
        <v>1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t="s">
        <v>37</v>
      </c>
      <c r="AP794" s="10">
        <v>0</v>
      </c>
      <c r="AQ794" t="s">
        <v>14</v>
      </c>
      <c r="AR794">
        <v>0</v>
      </c>
      <c r="AT794" s="10">
        <v>0</v>
      </c>
      <c r="AV794" s="10">
        <v>0</v>
      </c>
      <c r="AW794" s="10">
        <v>0</v>
      </c>
      <c r="AY794" s="10">
        <v>0</v>
      </c>
      <c r="BA794" s="10">
        <v>0</v>
      </c>
      <c r="BB794">
        <v>0</v>
      </c>
      <c r="BD794" s="10">
        <v>0</v>
      </c>
      <c r="BE794" s="10">
        <f>C794-BC794</f>
        <v>63</v>
      </c>
      <c r="BJ794" s="17">
        <f t="shared" si="24"/>
        <v>0</v>
      </c>
      <c r="BK794" s="17">
        <f t="shared" si="25"/>
        <v>0</v>
      </c>
      <c r="BM794" s="17">
        <v>0</v>
      </c>
      <c r="BN794" s="10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</row>
    <row r="795" spans="1:72" x14ac:dyDescent="0.25">
      <c r="A795">
        <v>712</v>
      </c>
      <c r="B795" s="17">
        <v>794</v>
      </c>
      <c r="C795" s="10">
        <v>65</v>
      </c>
      <c r="D795" t="s">
        <v>257</v>
      </c>
      <c r="E795">
        <v>1</v>
      </c>
      <c r="F795">
        <v>0</v>
      </c>
      <c r="G795" s="10">
        <v>12</v>
      </c>
      <c r="H795" s="10">
        <v>5</v>
      </c>
      <c r="I795" s="10">
        <v>10</v>
      </c>
      <c r="J795" s="2" t="s">
        <v>98</v>
      </c>
      <c r="K795" s="10">
        <v>2</v>
      </c>
      <c r="L795" s="2" t="s">
        <v>40</v>
      </c>
      <c r="M795" s="10">
        <v>0</v>
      </c>
      <c r="N795" s="10">
        <v>2</v>
      </c>
      <c r="O795" s="10">
        <v>5</v>
      </c>
      <c r="P795" s="10">
        <v>7</v>
      </c>
      <c r="Q795" s="10">
        <v>14</v>
      </c>
      <c r="R795" s="10">
        <v>7</v>
      </c>
      <c r="U795">
        <v>1</v>
      </c>
      <c r="V795" s="17">
        <v>0</v>
      </c>
      <c r="W795" t="s">
        <v>15</v>
      </c>
      <c r="AD795" t="s">
        <v>16</v>
      </c>
      <c r="AF795" s="10">
        <v>1</v>
      </c>
      <c r="AG795" s="10">
        <v>0</v>
      </c>
      <c r="AH795" s="10">
        <v>1</v>
      </c>
      <c r="AI795" s="17">
        <v>1</v>
      </c>
      <c r="AJ795" s="10">
        <v>0</v>
      </c>
      <c r="AK795" s="10">
        <v>0</v>
      </c>
      <c r="AL795" s="10">
        <v>0</v>
      </c>
      <c r="AM795" s="10">
        <v>0</v>
      </c>
      <c r="AN795" s="10">
        <v>0</v>
      </c>
      <c r="AO795" t="s">
        <v>171</v>
      </c>
      <c r="AP795" s="10">
        <v>0</v>
      </c>
      <c r="AQ795" t="s">
        <v>26</v>
      </c>
      <c r="AR795">
        <v>1</v>
      </c>
      <c r="AS795" t="s">
        <v>114</v>
      </c>
      <c r="AT795" s="10">
        <v>0</v>
      </c>
      <c r="AV795" s="10">
        <v>0</v>
      </c>
      <c r="AW795" s="10">
        <v>0</v>
      </c>
      <c r="AY795" s="10">
        <v>0</v>
      </c>
      <c r="BA795" s="10">
        <v>0</v>
      </c>
      <c r="BB795">
        <v>0</v>
      </c>
      <c r="BD795" s="10">
        <v>0</v>
      </c>
      <c r="BE795" s="10">
        <f>C795-BC795</f>
        <v>65</v>
      </c>
      <c r="BJ795" s="17">
        <f t="shared" si="24"/>
        <v>0</v>
      </c>
      <c r="BK795" s="17">
        <f t="shared" si="25"/>
        <v>0</v>
      </c>
      <c r="BM795" s="17">
        <v>0</v>
      </c>
      <c r="BN795" s="10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</row>
    <row r="796" spans="1:72" x14ac:dyDescent="0.25">
      <c r="A796">
        <v>875</v>
      </c>
      <c r="B796" s="17">
        <v>795</v>
      </c>
      <c r="C796" s="10">
        <v>65</v>
      </c>
      <c r="D796" t="s">
        <v>257</v>
      </c>
      <c r="E796">
        <v>1</v>
      </c>
      <c r="F796">
        <v>1</v>
      </c>
      <c r="G796" s="10">
        <v>12</v>
      </c>
      <c r="H796" s="10">
        <v>2</v>
      </c>
      <c r="I796" s="10">
        <v>2</v>
      </c>
      <c r="J796" s="2" t="s">
        <v>98</v>
      </c>
      <c r="K796" s="10">
        <v>2</v>
      </c>
      <c r="L796" s="2" t="s">
        <v>57</v>
      </c>
      <c r="M796" s="10">
        <v>1</v>
      </c>
      <c r="N796" s="10">
        <v>10</v>
      </c>
      <c r="O796" s="10">
        <v>0</v>
      </c>
      <c r="P796" s="10">
        <v>10</v>
      </c>
      <c r="S796" s="10">
        <v>21</v>
      </c>
      <c r="T796" s="10">
        <v>11</v>
      </c>
      <c r="U796">
        <v>1</v>
      </c>
      <c r="V796" s="17">
        <v>1</v>
      </c>
      <c r="W796" t="s">
        <v>19</v>
      </c>
      <c r="X796" s="17" t="s">
        <v>58</v>
      </c>
      <c r="AD796" t="s">
        <v>16</v>
      </c>
      <c r="AF796" s="10">
        <v>1</v>
      </c>
      <c r="AG796" s="10">
        <v>0</v>
      </c>
      <c r="AH796" s="10">
        <v>1</v>
      </c>
      <c r="AI796" s="17">
        <v>1</v>
      </c>
      <c r="AJ796" s="10">
        <v>0</v>
      </c>
      <c r="AK796" s="10">
        <v>0</v>
      </c>
      <c r="AL796" s="10">
        <v>0</v>
      </c>
      <c r="AM796" s="10">
        <v>0</v>
      </c>
      <c r="AN796" s="10">
        <v>0</v>
      </c>
      <c r="AO796" t="s">
        <v>37</v>
      </c>
      <c r="AP796" s="10">
        <v>0</v>
      </c>
      <c r="AQ796" t="s">
        <v>14</v>
      </c>
      <c r="AR796">
        <v>0</v>
      </c>
      <c r="AT796" s="10">
        <v>0</v>
      </c>
      <c r="AV796" s="10">
        <v>0</v>
      </c>
      <c r="AW796" s="10">
        <v>0</v>
      </c>
      <c r="AY796" s="10">
        <v>0</v>
      </c>
      <c r="BA796" s="10">
        <v>0</v>
      </c>
      <c r="BB796">
        <v>0</v>
      </c>
      <c r="BD796" s="10">
        <v>0</v>
      </c>
      <c r="BE796" s="10">
        <f>C796-BC796</f>
        <v>65</v>
      </c>
      <c r="BJ796" s="17">
        <f t="shared" si="24"/>
        <v>0</v>
      </c>
      <c r="BK796" s="17">
        <f t="shared" si="25"/>
        <v>0</v>
      </c>
      <c r="BM796" s="17">
        <v>0</v>
      </c>
      <c r="BN796" s="10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</row>
    <row r="797" spans="1:72" x14ac:dyDescent="0.25">
      <c r="A797">
        <v>891</v>
      </c>
      <c r="B797" s="17">
        <v>796</v>
      </c>
      <c r="C797" s="10">
        <v>65</v>
      </c>
      <c r="D797" t="s">
        <v>257</v>
      </c>
      <c r="E797">
        <v>1</v>
      </c>
      <c r="F797">
        <v>0</v>
      </c>
      <c r="G797" s="10">
        <v>12</v>
      </c>
      <c r="H797" s="10">
        <v>2</v>
      </c>
      <c r="I797" s="10">
        <v>9</v>
      </c>
      <c r="J797" s="2" t="s">
        <v>98</v>
      </c>
      <c r="K797" s="10">
        <v>2</v>
      </c>
      <c r="L797" s="2" t="s">
        <v>40</v>
      </c>
      <c r="M797" s="10">
        <v>0</v>
      </c>
      <c r="N797" s="10">
        <v>3</v>
      </c>
      <c r="O797" s="10">
        <v>7</v>
      </c>
      <c r="P797" s="10">
        <v>10</v>
      </c>
      <c r="Q797" s="10">
        <v>13</v>
      </c>
      <c r="R797" s="10">
        <v>3</v>
      </c>
      <c r="U797">
        <v>1</v>
      </c>
      <c r="V797" s="17">
        <v>0</v>
      </c>
      <c r="W797" t="s">
        <v>19</v>
      </c>
      <c r="X797" t="s">
        <v>45</v>
      </c>
      <c r="Y797" t="s">
        <v>66</v>
      </c>
      <c r="Z797" t="s">
        <v>58</v>
      </c>
      <c r="AA797" t="s">
        <v>46</v>
      </c>
      <c r="AD797" t="s">
        <v>357</v>
      </c>
      <c r="AF797" s="10">
        <v>1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0</v>
      </c>
      <c r="AM797" s="10">
        <v>0</v>
      </c>
      <c r="AN797" s="10">
        <v>0</v>
      </c>
      <c r="AO797" t="s">
        <v>171</v>
      </c>
      <c r="AP797" s="10">
        <v>0</v>
      </c>
      <c r="AQ797" t="s">
        <v>14</v>
      </c>
      <c r="AR797">
        <v>0</v>
      </c>
      <c r="AT797" s="10">
        <v>1</v>
      </c>
      <c r="AV797" s="10">
        <v>0</v>
      </c>
      <c r="AW797" s="10">
        <v>0</v>
      </c>
      <c r="AY797" s="10">
        <v>0</v>
      </c>
      <c r="BA797" s="10">
        <v>0</v>
      </c>
      <c r="BB797">
        <v>0</v>
      </c>
      <c r="BD797" s="10">
        <v>0</v>
      </c>
      <c r="BE797" s="10">
        <f>C797-BC797</f>
        <v>65</v>
      </c>
      <c r="BJ797" s="17">
        <f t="shared" si="24"/>
        <v>0</v>
      </c>
      <c r="BK797" s="17">
        <f t="shared" si="25"/>
        <v>0</v>
      </c>
      <c r="BM797" s="17">
        <v>0</v>
      </c>
      <c r="BN797" s="10">
        <v>0</v>
      </c>
      <c r="BO797">
        <v>1</v>
      </c>
      <c r="BP797">
        <v>1</v>
      </c>
      <c r="BQ797">
        <v>0</v>
      </c>
      <c r="BR797">
        <v>0</v>
      </c>
      <c r="BS797">
        <v>0</v>
      </c>
      <c r="BT797">
        <v>0</v>
      </c>
    </row>
    <row r="798" spans="1:72" x14ac:dyDescent="0.25">
      <c r="A798">
        <v>339</v>
      </c>
      <c r="B798" s="17">
        <v>797</v>
      </c>
      <c r="C798" s="10">
        <v>70</v>
      </c>
      <c r="D798" t="s">
        <v>257</v>
      </c>
      <c r="E798">
        <v>1</v>
      </c>
      <c r="F798">
        <v>0</v>
      </c>
      <c r="G798" s="10">
        <v>12</v>
      </c>
      <c r="H798" s="10">
        <v>2</v>
      </c>
      <c r="I798" s="10">
        <v>11</v>
      </c>
      <c r="J798" s="2" t="s">
        <v>98</v>
      </c>
      <c r="K798" s="10">
        <v>2</v>
      </c>
      <c r="L798" s="2" t="s">
        <v>40</v>
      </c>
      <c r="M798" s="10">
        <v>0</v>
      </c>
      <c r="N798" s="10">
        <v>1</v>
      </c>
      <c r="O798" s="10">
        <v>9</v>
      </c>
      <c r="P798" s="10">
        <v>10</v>
      </c>
      <c r="Q798" s="10">
        <v>19</v>
      </c>
      <c r="R798" s="10">
        <v>9</v>
      </c>
      <c r="U798">
        <v>0</v>
      </c>
      <c r="V798" s="17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0</v>
      </c>
      <c r="AM798" s="10">
        <v>0</v>
      </c>
      <c r="AN798" s="10">
        <v>0</v>
      </c>
      <c r="AO798" t="s">
        <v>171</v>
      </c>
      <c r="AP798" s="10">
        <v>0</v>
      </c>
      <c r="AQ798" t="s">
        <v>14</v>
      </c>
      <c r="AR798">
        <v>0</v>
      </c>
      <c r="AT798" s="10">
        <v>0</v>
      </c>
      <c r="AV798" s="10">
        <v>0</v>
      </c>
      <c r="AW798" s="10">
        <v>0</v>
      </c>
      <c r="AY798" s="10">
        <v>0</v>
      </c>
      <c r="BA798" s="10">
        <v>0</v>
      </c>
      <c r="BB798">
        <v>0</v>
      </c>
      <c r="BD798" s="10">
        <v>0</v>
      </c>
      <c r="BE798" s="10">
        <f>C798-BC798</f>
        <v>70</v>
      </c>
      <c r="BJ798" s="17">
        <f t="shared" si="24"/>
        <v>0</v>
      </c>
      <c r="BK798" s="17">
        <f t="shared" si="25"/>
        <v>0</v>
      </c>
      <c r="BM798" s="17">
        <v>0</v>
      </c>
      <c r="BN798" s="10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</row>
    <row r="799" spans="1:72" x14ac:dyDescent="0.25">
      <c r="A799">
        <v>43</v>
      </c>
      <c r="B799" s="17">
        <v>798</v>
      </c>
      <c r="C799" s="10">
        <v>72</v>
      </c>
      <c r="D799" t="s">
        <v>257</v>
      </c>
      <c r="E799">
        <v>1</v>
      </c>
      <c r="F799">
        <v>1</v>
      </c>
      <c r="G799" s="10">
        <v>12</v>
      </c>
      <c r="H799" s="10">
        <v>12</v>
      </c>
      <c r="I799" s="10">
        <v>12</v>
      </c>
      <c r="J799" s="2" t="s">
        <v>98</v>
      </c>
      <c r="K799" s="10">
        <v>2</v>
      </c>
      <c r="L799" s="2" t="s">
        <v>40</v>
      </c>
      <c r="M799" s="10">
        <v>0</v>
      </c>
      <c r="N799" s="10">
        <v>0</v>
      </c>
      <c r="O799" s="10">
        <v>0</v>
      </c>
      <c r="P799" s="10">
        <v>0</v>
      </c>
      <c r="Q799" s="10">
        <v>12</v>
      </c>
      <c r="R799" s="10">
        <v>12</v>
      </c>
      <c r="U799">
        <v>0</v>
      </c>
      <c r="V799" s="17">
        <v>0</v>
      </c>
      <c r="AD799" t="s">
        <v>16</v>
      </c>
      <c r="AE799" t="s">
        <v>28</v>
      </c>
      <c r="AF799" s="17">
        <v>1</v>
      </c>
      <c r="AG799" s="17">
        <v>1</v>
      </c>
      <c r="AH799" s="17">
        <v>1</v>
      </c>
      <c r="AI799" s="17">
        <v>1</v>
      </c>
      <c r="AJ799" s="10">
        <v>0</v>
      </c>
      <c r="AK799" s="10">
        <v>0</v>
      </c>
      <c r="AL799" s="10">
        <v>0</v>
      </c>
      <c r="AM799" s="10">
        <v>0</v>
      </c>
      <c r="AN799" s="10">
        <v>0</v>
      </c>
      <c r="AO799" t="s">
        <v>41</v>
      </c>
      <c r="AP799" s="10">
        <v>0</v>
      </c>
      <c r="AQ799" t="s">
        <v>14</v>
      </c>
      <c r="AR799">
        <v>0</v>
      </c>
      <c r="AT799" s="10">
        <v>1</v>
      </c>
      <c r="AU799" t="s">
        <v>38</v>
      </c>
      <c r="AV799" s="10">
        <v>0</v>
      </c>
      <c r="AW799" s="10">
        <v>1</v>
      </c>
      <c r="AX799" t="s">
        <v>39</v>
      </c>
      <c r="AY799" s="10">
        <v>0</v>
      </c>
      <c r="BA799" s="10">
        <v>1</v>
      </c>
      <c r="BB799">
        <v>0</v>
      </c>
      <c r="BD799" s="10">
        <v>0</v>
      </c>
      <c r="BE799" s="10">
        <f>C799-BC799</f>
        <v>72</v>
      </c>
      <c r="BJ799" s="17">
        <f t="shared" si="24"/>
        <v>0</v>
      </c>
      <c r="BK799" s="17">
        <f t="shared" si="25"/>
        <v>0</v>
      </c>
      <c r="BM799" s="17">
        <v>0</v>
      </c>
      <c r="BN799" s="10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</row>
    <row r="800" spans="1:72" x14ac:dyDescent="0.25">
      <c r="A800">
        <v>863</v>
      </c>
      <c r="B800" s="17">
        <v>799</v>
      </c>
      <c r="C800" s="10">
        <v>72</v>
      </c>
      <c r="D800" t="s">
        <v>257</v>
      </c>
      <c r="E800">
        <v>1</v>
      </c>
      <c r="F800">
        <v>1</v>
      </c>
      <c r="G800" s="10">
        <v>12</v>
      </c>
      <c r="H800" s="10">
        <v>6</v>
      </c>
      <c r="I800" s="10">
        <v>6</v>
      </c>
      <c r="J800" s="2" t="s">
        <v>98</v>
      </c>
      <c r="K800" s="10">
        <v>2</v>
      </c>
      <c r="L800" s="2" t="s">
        <v>40</v>
      </c>
      <c r="M800" s="10">
        <v>0</v>
      </c>
      <c r="N800" s="10">
        <v>6</v>
      </c>
      <c r="O800" s="10">
        <v>0</v>
      </c>
      <c r="P800" s="10">
        <v>6</v>
      </c>
      <c r="Q800" s="10">
        <v>21</v>
      </c>
      <c r="R800" s="10">
        <v>15</v>
      </c>
      <c r="U800">
        <v>1</v>
      </c>
      <c r="V800" s="17">
        <v>1</v>
      </c>
      <c r="W800" t="s">
        <v>19</v>
      </c>
      <c r="X800" t="s">
        <v>15</v>
      </c>
      <c r="Y800" t="s">
        <v>45</v>
      </c>
      <c r="AD800" t="s">
        <v>16</v>
      </c>
      <c r="AE800" t="s">
        <v>351</v>
      </c>
      <c r="AF800" s="10">
        <v>1</v>
      </c>
      <c r="AG800" s="10">
        <v>1</v>
      </c>
      <c r="AH800" s="10">
        <v>1</v>
      </c>
      <c r="AI800" s="17">
        <v>1</v>
      </c>
      <c r="AJ800" s="10">
        <v>0</v>
      </c>
      <c r="AK800" s="10">
        <v>1</v>
      </c>
      <c r="AL800" s="10">
        <v>1</v>
      </c>
      <c r="AM800" s="10">
        <v>0</v>
      </c>
      <c r="AN800" s="10">
        <v>0</v>
      </c>
      <c r="AO800" t="s">
        <v>41</v>
      </c>
      <c r="AP800" s="10">
        <v>0</v>
      </c>
      <c r="AQ800" t="s">
        <v>14</v>
      </c>
      <c r="AR800">
        <v>0</v>
      </c>
      <c r="AT800" s="10">
        <v>0</v>
      </c>
      <c r="AV800" s="10">
        <v>0</v>
      </c>
      <c r="AW800" s="10">
        <v>0</v>
      </c>
      <c r="AY800" s="10">
        <v>0</v>
      </c>
      <c r="BA800" s="10">
        <v>0</v>
      </c>
      <c r="BB800">
        <v>1</v>
      </c>
      <c r="BC800">
        <v>40</v>
      </c>
      <c r="BD800" s="10">
        <v>1</v>
      </c>
      <c r="BE800" s="10">
        <f>C800-BC800</f>
        <v>32</v>
      </c>
      <c r="BG800" t="s">
        <v>158</v>
      </c>
      <c r="BH800" s="10">
        <v>1</v>
      </c>
      <c r="BI800">
        <v>1</v>
      </c>
      <c r="BJ800" s="17">
        <f t="shared" si="24"/>
        <v>0.05</v>
      </c>
      <c r="BK800" s="17">
        <f t="shared" si="25"/>
        <v>1.6</v>
      </c>
      <c r="BL800" s="17">
        <f>BK800/2.64</f>
        <v>0.60606060606060608</v>
      </c>
      <c r="BM800" s="18">
        <v>0.61</v>
      </c>
      <c r="BN800" s="10">
        <v>1</v>
      </c>
      <c r="BO800">
        <v>0</v>
      </c>
      <c r="BP800">
        <v>1</v>
      </c>
      <c r="BQ800">
        <v>0</v>
      </c>
      <c r="BR800">
        <v>0</v>
      </c>
      <c r="BS800">
        <v>0</v>
      </c>
      <c r="BT800">
        <v>0</v>
      </c>
    </row>
    <row r="801" spans="1:72" x14ac:dyDescent="0.25">
      <c r="A801">
        <v>21</v>
      </c>
      <c r="B801" s="17">
        <v>800</v>
      </c>
      <c r="C801" s="10">
        <v>75</v>
      </c>
      <c r="D801" t="s">
        <v>257</v>
      </c>
      <c r="E801">
        <v>1</v>
      </c>
      <c r="F801">
        <v>1</v>
      </c>
      <c r="G801" s="10">
        <v>12</v>
      </c>
      <c r="H801" s="10">
        <v>12</v>
      </c>
      <c r="I801" s="10">
        <v>12</v>
      </c>
      <c r="J801" s="2" t="s">
        <v>98</v>
      </c>
      <c r="K801" s="10">
        <v>2</v>
      </c>
      <c r="L801" s="2" t="s">
        <v>40</v>
      </c>
      <c r="M801" s="10">
        <v>0</v>
      </c>
      <c r="N801" s="10">
        <v>0</v>
      </c>
      <c r="O801" s="10">
        <v>0</v>
      </c>
      <c r="P801" s="10">
        <v>0</v>
      </c>
      <c r="Q801" s="10">
        <v>12</v>
      </c>
      <c r="R801" s="10">
        <v>12</v>
      </c>
      <c r="U801">
        <v>0</v>
      </c>
      <c r="V801" s="17">
        <v>0</v>
      </c>
      <c r="AF801" s="17">
        <v>0</v>
      </c>
      <c r="AG801" s="17">
        <v>0</v>
      </c>
      <c r="AH801" s="17">
        <v>0</v>
      </c>
      <c r="AI801" s="17">
        <v>0</v>
      </c>
      <c r="AJ801" s="17">
        <v>0</v>
      </c>
      <c r="AK801" s="17">
        <v>0</v>
      </c>
      <c r="AL801" s="17">
        <v>0</v>
      </c>
      <c r="AM801" s="17">
        <v>0</v>
      </c>
      <c r="AN801" s="17">
        <v>0</v>
      </c>
      <c r="AO801" t="s">
        <v>62</v>
      </c>
      <c r="AP801" s="10">
        <v>0</v>
      </c>
      <c r="AQ801" t="s">
        <v>14</v>
      </c>
      <c r="AR801">
        <v>0</v>
      </c>
      <c r="AT801" s="10">
        <v>1</v>
      </c>
      <c r="AU801" t="s">
        <v>38</v>
      </c>
      <c r="AV801" s="10">
        <v>0</v>
      </c>
      <c r="AW801" s="10">
        <v>1</v>
      </c>
      <c r="AX801" t="s">
        <v>39</v>
      </c>
      <c r="AY801" s="10">
        <v>0</v>
      </c>
      <c r="BA801" s="10">
        <v>1</v>
      </c>
      <c r="BB801">
        <v>0</v>
      </c>
      <c r="BD801" s="10">
        <v>0</v>
      </c>
      <c r="BE801" s="10">
        <f>C801-BC801</f>
        <v>75</v>
      </c>
      <c r="BJ801" s="17">
        <f t="shared" si="24"/>
        <v>0</v>
      </c>
      <c r="BK801" s="17">
        <f t="shared" si="25"/>
        <v>0</v>
      </c>
      <c r="BM801" s="17">
        <v>0</v>
      </c>
      <c r="BN801" s="10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</row>
    <row r="802" spans="1:72" x14ac:dyDescent="0.25">
      <c r="A802">
        <v>722</v>
      </c>
      <c r="B802" s="17">
        <v>801</v>
      </c>
      <c r="C802" s="10">
        <v>78</v>
      </c>
      <c r="D802" t="s">
        <v>257</v>
      </c>
      <c r="E802">
        <v>1</v>
      </c>
      <c r="F802">
        <v>0</v>
      </c>
      <c r="G802" s="10">
        <v>12</v>
      </c>
      <c r="H802" s="10">
        <v>7</v>
      </c>
      <c r="I802" s="10">
        <v>7</v>
      </c>
      <c r="J802" s="2" t="s">
        <v>98</v>
      </c>
      <c r="K802" s="10">
        <v>2</v>
      </c>
      <c r="L802" s="2" t="s">
        <v>40</v>
      </c>
      <c r="M802" s="10">
        <v>0</v>
      </c>
      <c r="N802" s="10">
        <v>5</v>
      </c>
      <c r="O802" s="10">
        <v>0</v>
      </c>
      <c r="P802" s="10">
        <v>5</v>
      </c>
      <c r="Q802" s="10">
        <v>16</v>
      </c>
      <c r="R802" s="10">
        <v>11</v>
      </c>
      <c r="U802">
        <v>1</v>
      </c>
      <c r="V802" s="17">
        <v>1</v>
      </c>
      <c r="W802" t="s">
        <v>45</v>
      </c>
      <c r="AD802" t="s">
        <v>28</v>
      </c>
      <c r="AE802" t="s">
        <v>314</v>
      </c>
      <c r="AF802" s="10">
        <v>1</v>
      </c>
      <c r="AG802" s="10">
        <v>1</v>
      </c>
      <c r="AH802" s="10">
        <v>0</v>
      </c>
      <c r="AI802" s="17">
        <v>1</v>
      </c>
      <c r="AJ802" s="10">
        <v>0</v>
      </c>
      <c r="AK802" s="10">
        <v>0</v>
      </c>
      <c r="AL802" s="10">
        <v>0</v>
      </c>
      <c r="AM802" s="10">
        <v>0</v>
      </c>
      <c r="AN802" s="10">
        <v>0</v>
      </c>
      <c r="AO802" t="s">
        <v>171</v>
      </c>
      <c r="AP802" s="10">
        <v>0</v>
      </c>
      <c r="AQ802" t="s">
        <v>14</v>
      </c>
      <c r="AR802">
        <v>0</v>
      </c>
      <c r="AT802" s="10">
        <v>1</v>
      </c>
      <c r="AV802" s="10">
        <v>0</v>
      </c>
      <c r="AW802" s="10">
        <v>0</v>
      </c>
      <c r="AY802" s="10">
        <v>1</v>
      </c>
      <c r="AZ802" t="s">
        <v>54</v>
      </c>
      <c r="BA802" s="10">
        <v>1</v>
      </c>
      <c r="BB802">
        <v>0</v>
      </c>
      <c r="BD802" s="10">
        <v>0</v>
      </c>
      <c r="BE802" s="10">
        <f>C802-BC802</f>
        <v>78</v>
      </c>
      <c r="BJ802" s="17">
        <f t="shared" si="24"/>
        <v>0</v>
      </c>
      <c r="BK802" s="17">
        <f t="shared" si="25"/>
        <v>0</v>
      </c>
      <c r="BM802" s="17">
        <v>0</v>
      </c>
      <c r="BN802" s="10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</row>
    <row r="803" spans="1:72" x14ac:dyDescent="0.25">
      <c r="A803">
        <v>789</v>
      </c>
      <c r="B803" s="17">
        <v>802</v>
      </c>
      <c r="C803" s="10">
        <v>80</v>
      </c>
      <c r="D803" t="s">
        <v>257</v>
      </c>
      <c r="E803">
        <v>1</v>
      </c>
      <c r="F803">
        <v>1</v>
      </c>
      <c r="G803" s="10">
        <v>12</v>
      </c>
      <c r="H803" s="10">
        <v>8</v>
      </c>
      <c r="I803" s="10">
        <v>8</v>
      </c>
      <c r="J803" s="2" t="s">
        <v>98</v>
      </c>
      <c r="K803" s="10">
        <v>2</v>
      </c>
      <c r="L803" s="2" t="s">
        <v>40</v>
      </c>
      <c r="M803" s="10">
        <v>0</v>
      </c>
      <c r="N803" s="10">
        <v>4</v>
      </c>
      <c r="O803" s="10">
        <v>0</v>
      </c>
      <c r="P803" s="10">
        <v>4</v>
      </c>
      <c r="Q803" s="10">
        <v>13</v>
      </c>
      <c r="R803" s="10">
        <v>9</v>
      </c>
      <c r="U803">
        <v>1</v>
      </c>
      <c r="V803" s="17">
        <v>0</v>
      </c>
      <c r="W803" t="s">
        <v>45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0</v>
      </c>
      <c r="AL803" s="10">
        <v>0</v>
      </c>
      <c r="AM803" s="10">
        <v>0</v>
      </c>
      <c r="AN803" s="10">
        <v>0</v>
      </c>
      <c r="AO803" t="s">
        <v>41</v>
      </c>
      <c r="AP803" s="10">
        <v>0</v>
      </c>
      <c r="AQ803" t="s">
        <v>14</v>
      </c>
      <c r="AR803">
        <v>0</v>
      </c>
      <c r="AT803" s="10">
        <v>0</v>
      </c>
      <c r="AV803" s="10">
        <v>0</v>
      </c>
      <c r="AW803" s="10">
        <v>0</v>
      </c>
      <c r="AY803" s="10">
        <v>0</v>
      </c>
      <c r="BA803" s="10">
        <v>0</v>
      </c>
      <c r="BB803">
        <v>0</v>
      </c>
      <c r="BD803" s="10">
        <v>0</v>
      </c>
      <c r="BE803" s="10">
        <f>C803-BC803</f>
        <v>80</v>
      </c>
      <c r="BJ803" s="17">
        <f t="shared" si="24"/>
        <v>0</v>
      </c>
      <c r="BK803" s="17">
        <f t="shared" si="25"/>
        <v>0</v>
      </c>
      <c r="BM803" s="17">
        <v>0</v>
      </c>
      <c r="BN803" s="10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</row>
    <row r="804" spans="1:72" x14ac:dyDescent="0.25">
      <c r="A804">
        <v>758</v>
      </c>
      <c r="B804" s="17">
        <v>803</v>
      </c>
      <c r="C804" s="10">
        <v>83</v>
      </c>
      <c r="D804" t="s">
        <v>257</v>
      </c>
      <c r="E804">
        <v>1</v>
      </c>
      <c r="F804">
        <v>1</v>
      </c>
      <c r="G804" s="10">
        <v>12</v>
      </c>
      <c r="H804" s="10">
        <v>6</v>
      </c>
      <c r="I804" s="10">
        <v>9</v>
      </c>
      <c r="J804" s="2" t="s">
        <v>98</v>
      </c>
      <c r="K804" s="10">
        <v>2</v>
      </c>
      <c r="L804" s="2" t="s">
        <v>57</v>
      </c>
      <c r="M804" s="10">
        <v>1</v>
      </c>
      <c r="N804" s="10">
        <v>3</v>
      </c>
      <c r="O804" s="10">
        <v>3</v>
      </c>
      <c r="P804" s="10">
        <v>6</v>
      </c>
      <c r="S804" s="10">
        <v>18</v>
      </c>
      <c r="T804" s="10">
        <v>12</v>
      </c>
      <c r="U804">
        <v>1</v>
      </c>
      <c r="V804" s="17">
        <v>1</v>
      </c>
      <c r="W804" t="s">
        <v>19</v>
      </c>
      <c r="X804" s="17" t="s">
        <v>15</v>
      </c>
      <c r="Y804" t="s">
        <v>66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0</v>
      </c>
      <c r="AL804" s="10">
        <v>0</v>
      </c>
      <c r="AM804" s="10">
        <v>0</v>
      </c>
      <c r="AN804" s="10">
        <v>0</v>
      </c>
      <c r="AO804" t="s">
        <v>41</v>
      </c>
      <c r="AP804" s="10">
        <v>0</v>
      </c>
      <c r="AQ804" t="s">
        <v>14</v>
      </c>
      <c r="AR804">
        <v>0</v>
      </c>
      <c r="AT804" s="10">
        <v>0</v>
      </c>
      <c r="AV804" s="10">
        <v>0</v>
      </c>
      <c r="AW804" s="10">
        <v>0</v>
      </c>
      <c r="AY804" s="10">
        <v>0</v>
      </c>
      <c r="BA804" s="10">
        <v>0</v>
      </c>
      <c r="BB804">
        <v>0</v>
      </c>
      <c r="BD804" s="10">
        <v>0</v>
      </c>
      <c r="BE804" s="10">
        <f>C804-BC804</f>
        <v>83</v>
      </c>
      <c r="BJ804" s="17">
        <f t="shared" si="24"/>
        <v>0</v>
      </c>
      <c r="BK804" s="17">
        <f t="shared" si="25"/>
        <v>0</v>
      </c>
      <c r="BM804" s="17">
        <v>0</v>
      </c>
      <c r="BN804" s="10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</row>
    <row r="805" spans="1:72" x14ac:dyDescent="0.25">
      <c r="A805">
        <v>349</v>
      </c>
      <c r="B805" s="17">
        <v>804</v>
      </c>
      <c r="C805" s="10">
        <v>18</v>
      </c>
      <c r="D805" t="s">
        <v>254</v>
      </c>
      <c r="E805">
        <v>0</v>
      </c>
      <c r="F805">
        <v>0</v>
      </c>
      <c r="G805" s="10">
        <v>13</v>
      </c>
      <c r="H805" s="10">
        <v>3</v>
      </c>
      <c r="I805" s="10">
        <v>11</v>
      </c>
      <c r="J805" s="2" t="s">
        <v>98</v>
      </c>
      <c r="K805" s="10">
        <v>2</v>
      </c>
      <c r="L805" s="2" t="s">
        <v>40</v>
      </c>
      <c r="M805" s="10">
        <v>0</v>
      </c>
      <c r="N805" s="10">
        <v>2</v>
      </c>
      <c r="O805" s="10">
        <v>8</v>
      </c>
      <c r="P805" s="10">
        <v>10</v>
      </c>
      <c r="Q805" s="10">
        <v>13</v>
      </c>
      <c r="R805" s="10">
        <v>3</v>
      </c>
      <c r="U805">
        <v>1</v>
      </c>
      <c r="V805" s="17">
        <v>0</v>
      </c>
      <c r="W805" t="s">
        <v>19</v>
      </c>
      <c r="AF805" s="10">
        <v>0</v>
      </c>
      <c r="AG805" s="10">
        <v>0</v>
      </c>
      <c r="AH805" s="10">
        <v>0</v>
      </c>
      <c r="AI805" s="10">
        <v>0</v>
      </c>
      <c r="AJ805" s="10">
        <v>0</v>
      </c>
      <c r="AK805" s="10">
        <v>0</v>
      </c>
      <c r="AL805" s="10">
        <v>0</v>
      </c>
      <c r="AM805" s="10">
        <v>0</v>
      </c>
      <c r="AN805" s="10">
        <v>0</v>
      </c>
      <c r="AO805" t="s">
        <v>43</v>
      </c>
      <c r="AP805" s="10">
        <v>1</v>
      </c>
      <c r="AQ805" t="s">
        <v>14</v>
      </c>
      <c r="AR805">
        <v>0</v>
      </c>
      <c r="AT805" s="10">
        <v>0</v>
      </c>
      <c r="AV805" s="10">
        <v>0</v>
      </c>
      <c r="AW805" s="10">
        <v>0</v>
      </c>
      <c r="AY805" s="10">
        <v>0</v>
      </c>
      <c r="BA805" s="10">
        <v>0</v>
      </c>
      <c r="BB805">
        <v>0</v>
      </c>
      <c r="BD805" s="10">
        <v>0</v>
      </c>
      <c r="BE805" s="10">
        <f>C805-BC805</f>
        <v>18</v>
      </c>
      <c r="BJ805" s="17">
        <f t="shared" si="24"/>
        <v>0</v>
      </c>
      <c r="BK805" s="17">
        <f t="shared" si="25"/>
        <v>0</v>
      </c>
      <c r="BM805" s="17">
        <v>0</v>
      </c>
      <c r="BN805" s="10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</row>
    <row r="806" spans="1:72" x14ac:dyDescent="0.25">
      <c r="A806">
        <v>814</v>
      </c>
      <c r="B806" s="17">
        <v>805</v>
      </c>
      <c r="C806" s="10">
        <v>23</v>
      </c>
      <c r="D806" t="s">
        <v>254</v>
      </c>
      <c r="E806">
        <v>0</v>
      </c>
      <c r="F806">
        <v>0</v>
      </c>
      <c r="G806" s="10">
        <v>13</v>
      </c>
      <c r="H806" s="10">
        <v>5</v>
      </c>
      <c r="I806" s="10">
        <v>6</v>
      </c>
      <c r="J806" s="2" t="s">
        <v>98</v>
      </c>
      <c r="K806" s="10">
        <v>2</v>
      </c>
      <c r="L806" s="2" t="s">
        <v>40</v>
      </c>
      <c r="M806" s="10">
        <v>0</v>
      </c>
      <c r="N806" s="10">
        <v>7</v>
      </c>
      <c r="O806" s="10">
        <v>1</v>
      </c>
      <c r="P806" s="10">
        <v>8</v>
      </c>
      <c r="Q806" s="10">
        <v>27</v>
      </c>
      <c r="R806" s="10">
        <v>19</v>
      </c>
      <c r="U806">
        <v>1</v>
      </c>
      <c r="V806" s="17">
        <v>0</v>
      </c>
      <c r="W806" t="s">
        <v>15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0</v>
      </c>
      <c r="AL806" s="10">
        <v>0</v>
      </c>
      <c r="AM806" s="10">
        <v>0</v>
      </c>
      <c r="AN806" s="10">
        <v>0</v>
      </c>
      <c r="AO806" t="s">
        <v>43</v>
      </c>
      <c r="AP806" s="10">
        <v>1</v>
      </c>
      <c r="AQ806" t="s">
        <v>14</v>
      </c>
      <c r="AR806">
        <v>0</v>
      </c>
      <c r="AT806" s="10">
        <v>1</v>
      </c>
      <c r="AV806" s="10">
        <v>0</v>
      </c>
      <c r="AW806" s="10">
        <v>0</v>
      </c>
      <c r="AY806" s="10">
        <v>1</v>
      </c>
      <c r="AZ806" t="s">
        <v>76</v>
      </c>
      <c r="BA806" s="10">
        <v>1</v>
      </c>
      <c r="BB806">
        <v>0</v>
      </c>
      <c r="BD806" s="10">
        <v>0</v>
      </c>
      <c r="BE806" s="10">
        <f>C806-BC806</f>
        <v>23</v>
      </c>
      <c r="BJ806" s="17">
        <f t="shared" si="24"/>
        <v>0</v>
      </c>
      <c r="BK806" s="17">
        <f t="shared" si="25"/>
        <v>0</v>
      </c>
      <c r="BM806" s="17">
        <v>0</v>
      </c>
      <c r="BN806" s="10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</row>
    <row r="807" spans="1:72" x14ac:dyDescent="0.25">
      <c r="A807">
        <v>67</v>
      </c>
      <c r="B807" s="17">
        <v>806</v>
      </c>
      <c r="C807" s="10">
        <v>34</v>
      </c>
      <c r="D807" t="s">
        <v>255</v>
      </c>
      <c r="E807">
        <v>0</v>
      </c>
      <c r="F807">
        <v>1</v>
      </c>
      <c r="G807" s="10">
        <v>13</v>
      </c>
      <c r="H807" s="10">
        <v>13</v>
      </c>
      <c r="I807" s="10">
        <v>13</v>
      </c>
      <c r="J807" s="2" t="s">
        <v>98</v>
      </c>
      <c r="K807" s="10">
        <v>2</v>
      </c>
      <c r="L807" s="2" t="s">
        <v>40</v>
      </c>
      <c r="M807" s="10">
        <v>0</v>
      </c>
      <c r="N807" s="10">
        <v>0</v>
      </c>
      <c r="O807" s="10">
        <v>0</v>
      </c>
      <c r="P807" s="10">
        <v>0</v>
      </c>
      <c r="Q807" s="10">
        <v>13</v>
      </c>
      <c r="R807" s="10">
        <v>13</v>
      </c>
      <c r="U807">
        <v>0</v>
      </c>
      <c r="V807" s="17">
        <v>0</v>
      </c>
      <c r="AF807" s="10">
        <v>0</v>
      </c>
      <c r="AG807" s="10">
        <v>0</v>
      </c>
      <c r="AH807" s="10">
        <v>0</v>
      </c>
      <c r="AI807" s="10">
        <v>0</v>
      </c>
      <c r="AJ807" s="10">
        <v>0</v>
      </c>
      <c r="AK807" s="10">
        <v>0</v>
      </c>
      <c r="AL807" s="10">
        <v>0</v>
      </c>
      <c r="AM807" s="10">
        <v>0</v>
      </c>
      <c r="AN807" s="10">
        <v>0</v>
      </c>
      <c r="AO807" t="s">
        <v>20</v>
      </c>
      <c r="AP807" s="10">
        <v>1</v>
      </c>
      <c r="AQ807" t="s">
        <v>27</v>
      </c>
      <c r="AR807">
        <v>0</v>
      </c>
      <c r="AT807" s="10">
        <v>1</v>
      </c>
      <c r="AU807" t="s">
        <v>38</v>
      </c>
      <c r="AV807" s="10">
        <v>0</v>
      </c>
      <c r="AW807" s="10">
        <v>1</v>
      </c>
      <c r="AX807" t="s">
        <v>39</v>
      </c>
      <c r="AY807" s="10">
        <v>0</v>
      </c>
      <c r="BA807" s="10">
        <v>1</v>
      </c>
      <c r="BB807">
        <v>0</v>
      </c>
      <c r="BD807" s="10">
        <v>0</v>
      </c>
      <c r="BE807" s="10">
        <f>C807-BC807</f>
        <v>34</v>
      </c>
      <c r="BJ807" s="17">
        <f t="shared" si="24"/>
        <v>0</v>
      </c>
      <c r="BK807" s="17">
        <f t="shared" si="25"/>
        <v>0</v>
      </c>
      <c r="BM807" s="17">
        <v>0</v>
      </c>
      <c r="BN807" s="10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</row>
    <row r="808" spans="1:72" x14ac:dyDescent="0.25">
      <c r="A808">
        <v>797</v>
      </c>
      <c r="B808" s="17">
        <v>807</v>
      </c>
      <c r="C808" s="10">
        <v>48</v>
      </c>
      <c r="D808" t="s">
        <v>256</v>
      </c>
      <c r="E808">
        <v>0</v>
      </c>
      <c r="F808">
        <v>1</v>
      </c>
      <c r="G808" s="10">
        <v>13</v>
      </c>
      <c r="H808" s="10">
        <v>10</v>
      </c>
      <c r="I808" s="10">
        <v>11</v>
      </c>
      <c r="J808" s="2" t="s">
        <v>98</v>
      </c>
      <c r="K808" s="10">
        <v>2</v>
      </c>
      <c r="L808" s="2" t="s">
        <v>40</v>
      </c>
      <c r="M808" s="10">
        <v>0</v>
      </c>
      <c r="N808" s="10">
        <v>2</v>
      </c>
      <c r="O808" s="10">
        <v>1</v>
      </c>
      <c r="P808" s="10">
        <v>3</v>
      </c>
      <c r="Q808" s="10">
        <v>15</v>
      </c>
      <c r="R808" s="10">
        <v>12</v>
      </c>
      <c r="U808">
        <v>1</v>
      </c>
      <c r="V808" s="17">
        <v>0</v>
      </c>
      <c r="W808" t="s">
        <v>19</v>
      </c>
      <c r="AF808" s="10">
        <v>0</v>
      </c>
      <c r="AG808" s="10">
        <v>0</v>
      </c>
      <c r="AH808" s="10">
        <v>0</v>
      </c>
      <c r="AI808" s="10">
        <v>0</v>
      </c>
      <c r="AJ808" s="10">
        <v>0</v>
      </c>
      <c r="AK808" s="10">
        <v>0</v>
      </c>
      <c r="AL808" s="10">
        <v>0</v>
      </c>
      <c r="AM808" s="10">
        <v>0</v>
      </c>
      <c r="AN808" s="10">
        <v>0</v>
      </c>
      <c r="AO808" t="s">
        <v>107</v>
      </c>
      <c r="AP808" s="10">
        <v>1</v>
      </c>
      <c r="AQ808" t="s">
        <v>14</v>
      </c>
      <c r="AR808">
        <v>0</v>
      </c>
      <c r="AT808" s="10">
        <v>0</v>
      </c>
      <c r="AV808" s="10">
        <v>0</v>
      </c>
      <c r="AW808" s="10">
        <v>0</v>
      </c>
      <c r="AY808" s="10">
        <v>0</v>
      </c>
      <c r="BA808" s="10">
        <v>0</v>
      </c>
      <c r="BB808">
        <v>0</v>
      </c>
      <c r="BD808" s="10">
        <v>0</v>
      </c>
      <c r="BE808" s="10">
        <f>C808-BC808</f>
        <v>48</v>
      </c>
      <c r="BJ808" s="17">
        <f t="shared" si="24"/>
        <v>0</v>
      </c>
      <c r="BK808" s="17">
        <f t="shared" si="25"/>
        <v>0</v>
      </c>
      <c r="BM808" s="17">
        <v>0</v>
      </c>
      <c r="BN808" s="10">
        <v>0</v>
      </c>
      <c r="BO808">
        <v>0</v>
      </c>
      <c r="BP808">
        <v>0</v>
      </c>
      <c r="BQ808">
        <v>1</v>
      </c>
      <c r="BR808">
        <v>1</v>
      </c>
      <c r="BS808">
        <v>1</v>
      </c>
      <c r="BT808">
        <v>0</v>
      </c>
    </row>
    <row r="809" spans="1:72" x14ac:dyDescent="0.25">
      <c r="A809">
        <v>652</v>
      </c>
      <c r="B809" s="17">
        <v>808</v>
      </c>
      <c r="C809" s="10">
        <v>50</v>
      </c>
      <c r="D809" t="s">
        <v>256</v>
      </c>
      <c r="E809">
        <v>0</v>
      </c>
      <c r="F809">
        <v>0</v>
      </c>
      <c r="G809" s="10">
        <v>13</v>
      </c>
      <c r="H809" s="10">
        <v>9</v>
      </c>
      <c r="I809" s="10">
        <v>9</v>
      </c>
      <c r="J809" s="2" t="s">
        <v>98</v>
      </c>
      <c r="K809" s="10">
        <v>2</v>
      </c>
      <c r="L809" s="2" t="s">
        <v>40</v>
      </c>
      <c r="M809" s="10">
        <v>0</v>
      </c>
      <c r="N809" s="10">
        <v>4</v>
      </c>
      <c r="O809" s="10">
        <v>0</v>
      </c>
      <c r="P809" s="10">
        <v>4</v>
      </c>
      <c r="Q809" s="10">
        <v>10</v>
      </c>
      <c r="R809" s="10">
        <v>6</v>
      </c>
      <c r="U809">
        <v>1</v>
      </c>
      <c r="V809" s="17">
        <v>0</v>
      </c>
      <c r="W809" t="s">
        <v>19</v>
      </c>
      <c r="X809" s="17"/>
      <c r="AF809" s="10">
        <v>0</v>
      </c>
      <c r="AG809" s="10">
        <v>0</v>
      </c>
      <c r="AH809" s="10">
        <v>0</v>
      </c>
      <c r="AI809" s="10">
        <v>0</v>
      </c>
      <c r="AJ809" s="10">
        <v>0</v>
      </c>
      <c r="AK809" s="10">
        <v>0</v>
      </c>
      <c r="AL809" s="10">
        <v>0</v>
      </c>
      <c r="AM809" s="10">
        <v>0</v>
      </c>
      <c r="AN809" s="10">
        <v>0</v>
      </c>
      <c r="AO809" t="s">
        <v>171</v>
      </c>
      <c r="AP809" s="10">
        <v>0</v>
      </c>
      <c r="AQ809" t="s">
        <v>14</v>
      </c>
      <c r="AR809">
        <v>0</v>
      </c>
      <c r="AT809" s="10">
        <v>0</v>
      </c>
      <c r="AV809" s="10">
        <v>0</v>
      </c>
      <c r="AW809" s="10">
        <v>0</v>
      </c>
      <c r="AY809" s="10">
        <v>0</v>
      </c>
      <c r="BA809" s="10">
        <v>0</v>
      </c>
      <c r="BB809">
        <v>0</v>
      </c>
      <c r="BD809" s="10">
        <v>0</v>
      </c>
      <c r="BE809" s="10">
        <f>C809-BC809</f>
        <v>50</v>
      </c>
      <c r="BJ809" s="17">
        <f t="shared" si="24"/>
        <v>0</v>
      </c>
      <c r="BK809" s="17">
        <f t="shared" si="25"/>
        <v>0</v>
      </c>
      <c r="BM809" s="17">
        <v>0</v>
      </c>
      <c r="BN809" s="10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</row>
    <row r="810" spans="1:72" x14ac:dyDescent="0.25">
      <c r="A810">
        <v>586</v>
      </c>
      <c r="B810" s="17">
        <v>809</v>
      </c>
      <c r="C810" s="10">
        <v>52</v>
      </c>
      <c r="D810" t="s">
        <v>256</v>
      </c>
      <c r="E810">
        <v>0</v>
      </c>
      <c r="F810">
        <v>1</v>
      </c>
      <c r="G810" s="10">
        <v>13</v>
      </c>
      <c r="H810" s="10">
        <v>5</v>
      </c>
      <c r="I810" s="10">
        <v>13</v>
      </c>
      <c r="J810" s="2" t="s">
        <v>98</v>
      </c>
      <c r="K810" s="10">
        <v>2</v>
      </c>
      <c r="L810" s="2" t="s">
        <v>40</v>
      </c>
      <c r="M810" s="10">
        <v>0</v>
      </c>
      <c r="N810" s="10">
        <v>0</v>
      </c>
      <c r="O810" s="10">
        <v>8</v>
      </c>
      <c r="P810" s="10">
        <v>8</v>
      </c>
      <c r="Q810" s="10">
        <v>13</v>
      </c>
      <c r="R810" s="10">
        <v>5</v>
      </c>
      <c r="U810">
        <v>1</v>
      </c>
      <c r="V810" s="17">
        <v>0</v>
      </c>
      <c r="W810" t="s">
        <v>19</v>
      </c>
      <c r="X810" s="2" t="s">
        <v>58</v>
      </c>
      <c r="AD810" t="s">
        <v>16</v>
      </c>
      <c r="AF810" s="10">
        <v>1</v>
      </c>
      <c r="AG810" s="10">
        <v>0</v>
      </c>
      <c r="AH810" s="10">
        <v>1</v>
      </c>
      <c r="AI810" s="17">
        <v>1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t="s">
        <v>20</v>
      </c>
      <c r="AP810" s="10">
        <v>1</v>
      </c>
      <c r="AQ810" t="s">
        <v>189</v>
      </c>
      <c r="AR810">
        <v>0</v>
      </c>
      <c r="AT810" s="10">
        <v>0</v>
      </c>
      <c r="AV810" s="10">
        <v>0</v>
      </c>
      <c r="AW810" s="10">
        <v>0</v>
      </c>
      <c r="AY810" s="10">
        <v>0</v>
      </c>
      <c r="BA810" s="10">
        <v>0</v>
      </c>
      <c r="BB810">
        <v>0</v>
      </c>
      <c r="BD810" s="10">
        <v>0</v>
      </c>
      <c r="BE810" s="10">
        <f>C810-BC810</f>
        <v>52</v>
      </c>
      <c r="BJ810" s="17">
        <f t="shared" si="24"/>
        <v>0</v>
      </c>
      <c r="BK810" s="17">
        <f t="shared" si="25"/>
        <v>0</v>
      </c>
      <c r="BM810" s="17">
        <v>0</v>
      </c>
      <c r="BN810" s="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</row>
    <row r="811" spans="1:72" x14ac:dyDescent="0.25">
      <c r="A811">
        <v>728</v>
      </c>
      <c r="B811" s="17">
        <v>810</v>
      </c>
      <c r="C811" s="10">
        <v>53</v>
      </c>
      <c r="D811" t="s">
        <v>256</v>
      </c>
      <c r="E811">
        <v>0</v>
      </c>
      <c r="F811">
        <v>1</v>
      </c>
      <c r="G811" s="10">
        <v>13</v>
      </c>
      <c r="H811" s="10">
        <v>6</v>
      </c>
      <c r="I811" s="10">
        <v>10</v>
      </c>
      <c r="J811" s="2" t="s">
        <v>98</v>
      </c>
      <c r="K811" s="10">
        <v>2</v>
      </c>
      <c r="L811" s="2" t="s">
        <v>40</v>
      </c>
      <c r="M811" s="10">
        <v>0</v>
      </c>
      <c r="N811" s="10">
        <v>3</v>
      </c>
      <c r="O811" s="10">
        <v>4</v>
      </c>
      <c r="P811" s="10">
        <v>7</v>
      </c>
      <c r="Q811" s="10">
        <v>17</v>
      </c>
      <c r="R811" s="10">
        <v>10</v>
      </c>
      <c r="U811">
        <v>1</v>
      </c>
      <c r="V811" s="17">
        <v>1</v>
      </c>
      <c r="W811" t="s">
        <v>45</v>
      </c>
      <c r="X811" t="s">
        <v>318</v>
      </c>
      <c r="AF811" s="10">
        <v>0</v>
      </c>
      <c r="AG811" s="10">
        <v>0</v>
      </c>
      <c r="AH811" s="10">
        <v>0</v>
      </c>
      <c r="AI811" s="10">
        <v>0</v>
      </c>
      <c r="AJ811" s="10">
        <v>0</v>
      </c>
      <c r="AK811" s="10">
        <v>0</v>
      </c>
      <c r="AL811" s="10">
        <v>0</v>
      </c>
      <c r="AM811" s="10">
        <v>0</v>
      </c>
      <c r="AN811" s="10">
        <v>0</v>
      </c>
      <c r="AO811" t="s">
        <v>319</v>
      </c>
      <c r="AP811" s="10">
        <v>1</v>
      </c>
      <c r="AQ811" t="s">
        <v>14</v>
      </c>
      <c r="AR811">
        <v>0</v>
      </c>
      <c r="AT811" s="10">
        <v>0</v>
      </c>
      <c r="AV811" s="10">
        <v>0</v>
      </c>
      <c r="AW811" s="10">
        <v>0</v>
      </c>
      <c r="AY811" s="10">
        <v>0</v>
      </c>
      <c r="BA811" s="10">
        <v>0</v>
      </c>
      <c r="BB811">
        <v>0</v>
      </c>
      <c r="BD811" s="10">
        <v>0</v>
      </c>
      <c r="BE811" s="10">
        <f>C811-BC811</f>
        <v>53</v>
      </c>
      <c r="BJ811" s="17">
        <f t="shared" si="24"/>
        <v>0</v>
      </c>
      <c r="BK811" s="17">
        <f t="shared" si="25"/>
        <v>0</v>
      </c>
      <c r="BM811" s="17">
        <v>0</v>
      </c>
      <c r="BN811" s="10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</row>
    <row r="812" spans="1:72" x14ac:dyDescent="0.25">
      <c r="A812">
        <v>11</v>
      </c>
      <c r="B812" s="17">
        <v>811</v>
      </c>
      <c r="C812" s="10">
        <v>55</v>
      </c>
      <c r="D812" t="s">
        <v>256</v>
      </c>
      <c r="E812">
        <v>0</v>
      </c>
      <c r="F812">
        <v>1</v>
      </c>
      <c r="G812" s="10">
        <v>13</v>
      </c>
      <c r="H812" s="10">
        <v>13</v>
      </c>
      <c r="I812" s="10">
        <v>13</v>
      </c>
      <c r="J812" s="2" t="s">
        <v>98</v>
      </c>
      <c r="K812" s="10">
        <v>2</v>
      </c>
      <c r="L812" s="2" t="s">
        <v>40</v>
      </c>
      <c r="M812" s="10">
        <v>0</v>
      </c>
      <c r="N812" s="10">
        <v>0</v>
      </c>
      <c r="O812" s="10">
        <v>0</v>
      </c>
      <c r="P812" s="10">
        <v>0</v>
      </c>
      <c r="Q812" s="10">
        <v>12</v>
      </c>
      <c r="R812" s="10">
        <v>12</v>
      </c>
      <c r="U812">
        <v>0</v>
      </c>
      <c r="V812" s="17">
        <v>0</v>
      </c>
      <c r="AD812" t="s">
        <v>16</v>
      </c>
      <c r="AE812" t="s">
        <v>30</v>
      </c>
      <c r="AF812" s="17">
        <v>0</v>
      </c>
      <c r="AG812" s="17">
        <v>0</v>
      </c>
      <c r="AH812" s="17">
        <v>1</v>
      </c>
      <c r="AI812" s="17">
        <v>1</v>
      </c>
      <c r="AJ812" s="17">
        <v>0</v>
      </c>
      <c r="AK812" s="17">
        <v>1</v>
      </c>
      <c r="AL812" s="17">
        <v>0</v>
      </c>
      <c r="AM812" s="17">
        <v>0</v>
      </c>
      <c r="AN812" s="17">
        <v>0</v>
      </c>
      <c r="AO812" t="s">
        <v>62</v>
      </c>
      <c r="AP812" s="10">
        <v>0</v>
      </c>
      <c r="AQ812" t="s">
        <v>27</v>
      </c>
      <c r="AR812">
        <v>0</v>
      </c>
      <c r="AT812" s="10">
        <v>1</v>
      </c>
      <c r="AU812" t="s">
        <v>38</v>
      </c>
      <c r="AV812" s="10">
        <v>0</v>
      </c>
      <c r="AW812" s="10">
        <v>1</v>
      </c>
      <c r="AX812" t="s">
        <v>39</v>
      </c>
      <c r="AY812" s="10">
        <v>0</v>
      </c>
      <c r="BA812" s="10">
        <v>1</v>
      </c>
      <c r="BB812">
        <v>0</v>
      </c>
      <c r="BD812" s="10">
        <v>0</v>
      </c>
      <c r="BE812" s="10">
        <f>C812-BC812</f>
        <v>55</v>
      </c>
      <c r="BJ812" s="17">
        <f t="shared" si="24"/>
        <v>0</v>
      </c>
      <c r="BK812" s="17">
        <f t="shared" si="25"/>
        <v>0</v>
      </c>
      <c r="BM812" s="17">
        <v>0</v>
      </c>
      <c r="BN812" s="10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</row>
    <row r="813" spans="1:72" x14ac:dyDescent="0.25">
      <c r="A813">
        <v>801</v>
      </c>
      <c r="B813" s="17">
        <v>812</v>
      </c>
      <c r="C813" s="10">
        <v>55</v>
      </c>
      <c r="D813" t="s">
        <v>256</v>
      </c>
      <c r="E813">
        <v>0</v>
      </c>
      <c r="F813">
        <v>0</v>
      </c>
      <c r="G813" s="10">
        <v>13</v>
      </c>
      <c r="H813" s="10">
        <v>10</v>
      </c>
      <c r="I813" s="10">
        <v>10</v>
      </c>
      <c r="J813" s="2" t="s">
        <v>98</v>
      </c>
      <c r="K813" s="10">
        <v>2</v>
      </c>
      <c r="L813" s="2" t="s">
        <v>40</v>
      </c>
      <c r="M813" s="10">
        <v>0</v>
      </c>
      <c r="N813" s="10">
        <v>3</v>
      </c>
      <c r="O813" s="10">
        <v>0</v>
      </c>
      <c r="P813" s="10">
        <v>3</v>
      </c>
      <c r="Q813" s="10">
        <v>12</v>
      </c>
      <c r="R813" s="10">
        <v>9</v>
      </c>
      <c r="U813">
        <v>1</v>
      </c>
      <c r="V813" s="17">
        <v>0</v>
      </c>
      <c r="W813" t="s">
        <v>52</v>
      </c>
      <c r="X813" t="s">
        <v>45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t="s">
        <v>171</v>
      </c>
      <c r="AP813" s="10">
        <v>0</v>
      </c>
      <c r="AQ813" t="s">
        <v>14</v>
      </c>
      <c r="AR813">
        <v>0</v>
      </c>
      <c r="AT813" s="10">
        <v>0</v>
      </c>
      <c r="AV813" s="10">
        <v>0</v>
      </c>
      <c r="AW813" s="10">
        <v>0</v>
      </c>
      <c r="AY813" s="10">
        <v>0</v>
      </c>
      <c r="BA813" s="10">
        <v>0</v>
      </c>
      <c r="BB813">
        <v>0</v>
      </c>
      <c r="BD813" s="10">
        <v>0</v>
      </c>
      <c r="BE813" s="10">
        <f>C813-BC813</f>
        <v>55</v>
      </c>
      <c r="BJ813" s="17">
        <f t="shared" si="24"/>
        <v>0</v>
      </c>
      <c r="BK813" s="17">
        <f t="shared" si="25"/>
        <v>0</v>
      </c>
      <c r="BM813" s="17">
        <v>0</v>
      </c>
      <c r="BN813" s="10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</row>
    <row r="814" spans="1:72" x14ac:dyDescent="0.25">
      <c r="A814">
        <v>31</v>
      </c>
      <c r="B814" s="17">
        <v>813</v>
      </c>
      <c r="C814" s="10">
        <v>63</v>
      </c>
      <c r="D814" t="s">
        <v>257</v>
      </c>
      <c r="E814">
        <v>1</v>
      </c>
      <c r="F814">
        <v>1</v>
      </c>
      <c r="G814" s="10">
        <v>13</v>
      </c>
      <c r="H814" s="10">
        <v>13</v>
      </c>
      <c r="I814" s="10">
        <v>13</v>
      </c>
      <c r="J814" s="2" t="s">
        <v>98</v>
      </c>
      <c r="K814" s="10">
        <v>2</v>
      </c>
      <c r="L814" s="2" t="s">
        <v>40</v>
      </c>
      <c r="M814" s="10">
        <v>0</v>
      </c>
      <c r="N814" s="10">
        <v>0</v>
      </c>
      <c r="O814" s="10">
        <v>0</v>
      </c>
      <c r="P814" s="10">
        <v>0</v>
      </c>
      <c r="Q814" s="10">
        <v>13</v>
      </c>
      <c r="R814" s="10">
        <v>13</v>
      </c>
      <c r="U814">
        <v>0</v>
      </c>
      <c r="V814" s="17">
        <v>0</v>
      </c>
      <c r="AF814" s="17">
        <v>0</v>
      </c>
      <c r="AG814" s="17">
        <v>0</v>
      </c>
      <c r="AH814" s="17">
        <v>0</v>
      </c>
      <c r="AI814" s="17">
        <v>0</v>
      </c>
      <c r="AJ814" s="17">
        <v>0</v>
      </c>
      <c r="AK814" s="17">
        <v>0</v>
      </c>
      <c r="AL814" s="17">
        <v>0</v>
      </c>
      <c r="AM814" s="17">
        <v>0</v>
      </c>
      <c r="AN814" s="17">
        <v>0</v>
      </c>
      <c r="AO814" t="s">
        <v>62</v>
      </c>
      <c r="AP814" s="10">
        <v>0</v>
      </c>
      <c r="AQ814" t="s">
        <v>14</v>
      </c>
      <c r="AR814">
        <v>0</v>
      </c>
      <c r="AT814" s="10">
        <v>1</v>
      </c>
      <c r="AU814" t="s">
        <v>38</v>
      </c>
      <c r="AV814" s="10">
        <v>0</v>
      </c>
      <c r="AW814" s="10">
        <v>1</v>
      </c>
      <c r="AX814" t="s">
        <v>39</v>
      </c>
      <c r="AY814" s="10">
        <v>0</v>
      </c>
      <c r="BA814" s="10">
        <v>1</v>
      </c>
      <c r="BB814">
        <v>0</v>
      </c>
      <c r="BD814" s="10">
        <v>0</v>
      </c>
      <c r="BE814" s="10">
        <f>C814-BC814</f>
        <v>63</v>
      </c>
      <c r="BJ814" s="17">
        <f t="shared" si="24"/>
        <v>0</v>
      </c>
      <c r="BK814" s="17">
        <f t="shared" si="25"/>
        <v>0</v>
      </c>
      <c r="BM814" s="17">
        <v>0</v>
      </c>
      <c r="BN814" s="10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</row>
    <row r="815" spans="1:72" x14ac:dyDescent="0.25">
      <c r="A815">
        <v>50</v>
      </c>
      <c r="B815" s="17">
        <v>814</v>
      </c>
      <c r="C815" s="10">
        <v>64</v>
      </c>
      <c r="D815" t="s">
        <v>257</v>
      </c>
      <c r="E815">
        <v>1</v>
      </c>
      <c r="F815">
        <v>1</v>
      </c>
      <c r="G815" s="10">
        <v>13</v>
      </c>
      <c r="H815" s="10">
        <v>13</v>
      </c>
      <c r="I815" s="10">
        <v>13</v>
      </c>
      <c r="J815" s="2" t="s">
        <v>98</v>
      </c>
      <c r="K815" s="10">
        <v>2</v>
      </c>
      <c r="L815" s="2" t="s">
        <v>40</v>
      </c>
      <c r="M815" s="10">
        <v>0</v>
      </c>
      <c r="N815" s="10">
        <v>0</v>
      </c>
      <c r="O815" s="10">
        <v>0</v>
      </c>
      <c r="P815" s="10">
        <v>0</v>
      </c>
      <c r="Q815" s="10">
        <v>13</v>
      </c>
      <c r="R815" s="10">
        <v>13</v>
      </c>
      <c r="U815">
        <v>0</v>
      </c>
      <c r="V815" s="17">
        <v>0</v>
      </c>
      <c r="AF815" s="17">
        <v>0</v>
      </c>
      <c r="AG815" s="17">
        <v>0</v>
      </c>
      <c r="AH815" s="17">
        <v>0</v>
      </c>
      <c r="AI815" s="10">
        <v>0</v>
      </c>
      <c r="AJ815" s="10">
        <v>0</v>
      </c>
      <c r="AK815" s="10">
        <v>0</v>
      </c>
      <c r="AL815" s="10">
        <v>0</v>
      </c>
      <c r="AM815" s="10">
        <v>0</v>
      </c>
      <c r="AN815" s="10">
        <v>0</v>
      </c>
      <c r="AO815" t="s">
        <v>41</v>
      </c>
      <c r="AP815" s="10">
        <v>0</v>
      </c>
      <c r="AQ815" t="s">
        <v>27</v>
      </c>
      <c r="AR815">
        <v>0</v>
      </c>
      <c r="AT815" s="10">
        <v>1</v>
      </c>
      <c r="AU815" t="s">
        <v>38</v>
      </c>
      <c r="AV815" s="10">
        <v>0</v>
      </c>
      <c r="AW815" s="10">
        <v>1</v>
      </c>
      <c r="AX815" t="s">
        <v>39</v>
      </c>
      <c r="AY815" s="10">
        <v>0</v>
      </c>
      <c r="BA815" s="10">
        <v>1</v>
      </c>
      <c r="BB815">
        <v>0</v>
      </c>
      <c r="BD815" s="10">
        <v>0</v>
      </c>
      <c r="BE815" s="10">
        <f>C815-BC815</f>
        <v>64</v>
      </c>
      <c r="BJ815" s="17">
        <f t="shared" si="24"/>
        <v>0</v>
      </c>
      <c r="BK815" s="17">
        <f t="shared" si="25"/>
        <v>0</v>
      </c>
      <c r="BM815" s="17">
        <v>0</v>
      </c>
      <c r="BN815" s="10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</row>
    <row r="816" spans="1:72" x14ac:dyDescent="0.25">
      <c r="A816">
        <v>776</v>
      </c>
      <c r="B816" s="17">
        <v>815</v>
      </c>
      <c r="C816" s="10">
        <v>65</v>
      </c>
      <c r="D816" t="s">
        <v>257</v>
      </c>
      <c r="E816">
        <v>1</v>
      </c>
      <c r="F816">
        <v>0</v>
      </c>
      <c r="G816" s="10">
        <v>13</v>
      </c>
      <c r="H816" s="10">
        <v>3</v>
      </c>
      <c r="I816" s="10">
        <v>5</v>
      </c>
      <c r="J816" s="2" t="s">
        <v>98</v>
      </c>
      <c r="K816" s="10">
        <v>2</v>
      </c>
      <c r="L816" s="2" t="s">
        <v>40</v>
      </c>
      <c r="M816" s="10">
        <v>0</v>
      </c>
      <c r="N816" s="10">
        <v>8</v>
      </c>
      <c r="O816" s="10">
        <v>2</v>
      </c>
      <c r="P816" s="10">
        <v>10</v>
      </c>
      <c r="Q816" s="10">
        <v>19</v>
      </c>
      <c r="R816" s="10">
        <v>9</v>
      </c>
      <c r="U816">
        <v>1</v>
      </c>
      <c r="V816" s="17">
        <v>1</v>
      </c>
      <c r="W816" t="s">
        <v>15</v>
      </c>
      <c r="X816" t="s">
        <v>66</v>
      </c>
      <c r="Y816" t="s">
        <v>45</v>
      </c>
      <c r="AF816" s="10">
        <v>0</v>
      </c>
      <c r="AG816" s="10">
        <v>0</v>
      </c>
      <c r="AH816" s="10">
        <v>0</v>
      </c>
      <c r="AI816" s="10">
        <v>0</v>
      </c>
      <c r="AJ816" s="10">
        <v>0</v>
      </c>
      <c r="AK816" s="10">
        <v>0</v>
      </c>
      <c r="AL816" s="10">
        <v>0</v>
      </c>
      <c r="AM816" s="10">
        <v>0</v>
      </c>
      <c r="AN816" s="10">
        <v>0</v>
      </c>
      <c r="AO816" t="s">
        <v>171</v>
      </c>
      <c r="AP816" s="10">
        <v>0</v>
      </c>
      <c r="AQ816" t="s">
        <v>14</v>
      </c>
      <c r="AR816">
        <v>0</v>
      </c>
      <c r="AT816" s="10">
        <v>0</v>
      </c>
      <c r="AV816" s="10">
        <v>0</v>
      </c>
      <c r="AW816" s="10">
        <v>0</v>
      </c>
      <c r="AY816" s="10">
        <v>1</v>
      </c>
      <c r="AZ816" t="s">
        <v>334</v>
      </c>
      <c r="BA816" s="10">
        <v>1</v>
      </c>
      <c r="BB816">
        <v>0</v>
      </c>
      <c r="BD816" s="10">
        <v>0</v>
      </c>
      <c r="BE816" s="10">
        <f>C816-BC816</f>
        <v>65</v>
      </c>
      <c r="BJ816" s="17">
        <f t="shared" si="24"/>
        <v>0</v>
      </c>
      <c r="BK816" s="17">
        <f t="shared" si="25"/>
        <v>0</v>
      </c>
      <c r="BM816" s="17">
        <v>0</v>
      </c>
      <c r="BN816" s="10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</row>
    <row r="817" spans="1:72" x14ac:dyDescent="0.25">
      <c r="A817">
        <v>740</v>
      </c>
      <c r="B817" s="17">
        <v>816</v>
      </c>
      <c r="C817" s="10">
        <v>66</v>
      </c>
      <c r="D817" t="s">
        <v>257</v>
      </c>
      <c r="E817">
        <v>1</v>
      </c>
      <c r="F817">
        <v>0</v>
      </c>
      <c r="G817" s="10">
        <v>13</v>
      </c>
      <c r="H817" s="10">
        <v>6</v>
      </c>
      <c r="I817" s="10">
        <v>8</v>
      </c>
      <c r="J817" s="2" t="s">
        <v>98</v>
      </c>
      <c r="K817" s="10">
        <v>2</v>
      </c>
      <c r="L817" s="2" t="s">
        <v>40</v>
      </c>
      <c r="M817" s="10">
        <v>0</v>
      </c>
      <c r="N817" s="10">
        <v>5</v>
      </c>
      <c r="O817" s="10">
        <v>2</v>
      </c>
      <c r="P817" s="10">
        <v>7</v>
      </c>
      <c r="Q817" s="10">
        <v>25</v>
      </c>
      <c r="R817" s="10">
        <v>18</v>
      </c>
      <c r="U817">
        <v>1</v>
      </c>
      <c r="V817" s="17">
        <v>1</v>
      </c>
      <c r="W817" t="s">
        <v>15</v>
      </c>
      <c r="AD817" t="s">
        <v>147</v>
      </c>
      <c r="AF817" s="10">
        <v>1</v>
      </c>
      <c r="AG817" s="10">
        <v>0</v>
      </c>
      <c r="AH817" s="10">
        <v>0</v>
      </c>
      <c r="AI817" s="10">
        <v>0</v>
      </c>
      <c r="AJ817" s="10">
        <v>1</v>
      </c>
      <c r="AK817" s="10">
        <v>0</v>
      </c>
      <c r="AL817" s="10">
        <v>0</v>
      </c>
      <c r="AM817" s="10">
        <v>0</v>
      </c>
      <c r="AN817" s="10">
        <v>0</v>
      </c>
      <c r="AO817" t="s">
        <v>171</v>
      </c>
      <c r="AP817" s="10">
        <v>0</v>
      </c>
      <c r="AQ817" t="s">
        <v>14</v>
      </c>
      <c r="AR817">
        <v>0</v>
      </c>
      <c r="AT817" s="10">
        <v>0</v>
      </c>
      <c r="AV817" s="10">
        <v>0</v>
      </c>
      <c r="AW817" s="10">
        <v>0</v>
      </c>
      <c r="AY817" s="10">
        <v>0</v>
      </c>
      <c r="BA817" s="10">
        <v>0</v>
      </c>
      <c r="BB817">
        <v>0</v>
      </c>
      <c r="BD817" s="10">
        <v>0</v>
      </c>
      <c r="BE817" s="10">
        <f>C817-BC817</f>
        <v>66</v>
      </c>
      <c r="BJ817" s="17">
        <f t="shared" si="24"/>
        <v>0</v>
      </c>
      <c r="BK817" s="17">
        <f t="shared" si="25"/>
        <v>0</v>
      </c>
      <c r="BM817" s="17">
        <v>0</v>
      </c>
      <c r="BN817" s="10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</row>
    <row r="818" spans="1:72" x14ac:dyDescent="0.25">
      <c r="A818">
        <v>33</v>
      </c>
      <c r="B818" s="17">
        <v>817</v>
      </c>
      <c r="C818" s="10">
        <v>20</v>
      </c>
      <c r="D818" t="s">
        <v>254</v>
      </c>
      <c r="E818">
        <v>0</v>
      </c>
      <c r="F818">
        <v>1</v>
      </c>
      <c r="G818" s="10">
        <v>14</v>
      </c>
      <c r="H818" s="10">
        <v>7</v>
      </c>
      <c r="I818" s="10">
        <v>7</v>
      </c>
      <c r="J818" s="2" t="s">
        <v>98</v>
      </c>
      <c r="K818" s="10">
        <v>2</v>
      </c>
      <c r="L818" s="2" t="s">
        <v>40</v>
      </c>
      <c r="M818" s="10">
        <v>0</v>
      </c>
      <c r="N818" s="10">
        <v>7</v>
      </c>
      <c r="O818" s="10">
        <v>0</v>
      </c>
      <c r="P818" s="10">
        <v>7</v>
      </c>
      <c r="Q818" s="10">
        <v>22</v>
      </c>
      <c r="R818" s="10">
        <v>15</v>
      </c>
      <c r="U818">
        <v>1</v>
      </c>
      <c r="V818" s="17">
        <v>0</v>
      </c>
      <c r="W818" t="s">
        <v>47</v>
      </c>
      <c r="X818" s="2" t="s">
        <v>15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0</v>
      </c>
      <c r="AL818" s="10">
        <v>0</v>
      </c>
      <c r="AM818" s="10">
        <v>0</v>
      </c>
      <c r="AN818" s="10">
        <v>0</v>
      </c>
      <c r="AO818" t="s">
        <v>70</v>
      </c>
      <c r="AP818" s="10">
        <v>1</v>
      </c>
      <c r="AQ818" t="s">
        <v>27</v>
      </c>
      <c r="AR818">
        <v>0</v>
      </c>
      <c r="AT818" s="10">
        <v>0</v>
      </c>
      <c r="AV818" s="10">
        <v>0</v>
      </c>
      <c r="AW818" s="10">
        <v>0</v>
      </c>
      <c r="AY818" s="10">
        <v>0</v>
      </c>
      <c r="BA818" s="10">
        <v>0</v>
      </c>
      <c r="BB818">
        <v>0</v>
      </c>
      <c r="BD818" s="10">
        <v>0</v>
      </c>
      <c r="BE818" s="10">
        <f>C818-BC818</f>
        <v>20</v>
      </c>
      <c r="BJ818" s="17">
        <f t="shared" si="24"/>
        <v>0</v>
      </c>
      <c r="BK818" s="17">
        <f t="shared" si="25"/>
        <v>0</v>
      </c>
      <c r="BM818" s="17">
        <v>0</v>
      </c>
      <c r="BN818" s="10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</row>
    <row r="819" spans="1:72" x14ac:dyDescent="0.25">
      <c r="A819">
        <v>591</v>
      </c>
      <c r="B819" s="17">
        <v>818</v>
      </c>
      <c r="C819" s="10">
        <v>28</v>
      </c>
      <c r="D819" t="s">
        <v>254</v>
      </c>
      <c r="E819">
        <v>0</v>
      </c>
      <c r="F819">
        <v>1</v>
      </c>
      <c r="G819" s="10">
        <v>14</v>
      </c>
      <c r="H819" s="10">
        <v>6</v>
      </c>
      <c r="I819" s="10">
        <v>6</v>
      </c>
      <c r="J819" s="2" t="s">
        <v>98</v>
      </c>
      <c r="K819" s="10">
        <v>2</v>
      </c>
      <c r="L819" s="2" t="s">
        <v>40</v>
      </c>
      <c r="M819" s="10">
        <v>0</v>
      </c>
      <c r="N819" s="10">
        <v>8</v>
      </c>
      <c r="O819" s="10">
        <v>0</v>
      </c>
      <c r="P819" s="10">
        <v>8</v>
      </c>
      <c r="Q819" s="10">
        <v>21</v>
      </c>
      <c r="R819" s="10">
        <v>13</v>
      </c>
      <c r="U819">
        <v>1</v>
      </c>
      <c r="V819" s="17">
        <v>1</v>
      </c>
      <c r="W819" t="s">
        <v>19</v>
      </c>
      <c r="X819" s="2" t="s">
        <v>15</v>
      </c>
      <c r="AF819" s="10">
        <v>0</v>
      </c>
      <c r="AG819" s="10">
        <v>0</v>
      </c>
      <c r="AH819" s="10">
        <v>0</v>
      </c>
      <c r="AI819" s="10">
        <v>0</v>
      </c>
      <c r="AJ819" s="10">
        <v>0</v>
      </c>
      <c r="AK819" s="10">
        <v>0</v>
      </c>
      <c r="AL819" s="10">
        <v>0</v>
      </c>
      <c r="AM819" s="10">
        <v>0</v>
      </c>
      <c r="AN819" s="10">
        <v>0</v>
      </c>
      <c r="AO819" t="s">
        <v>90</v>
      </c>
      <c r="AP819" s="10">
        <v>1</v>
      </c>
      <c r="AQ819" t="s">
        <v>14</v>
      </c>
      <c r="AR819">
        <v>0</v>
      </c>
      <c r="AT819" s="10">
        <v>0</v>
      </c>
      <c r="AV819" s="10">
        <v>0</v>
      </c>
      <c r="AW819" s="10">
        <v>0</v>
      </c>
      <c r="AY819" s="10">
        <v>0</v>
      </c>
      <c r="BA819" s="10">
        <v>0</v>
      </c>
      <c r="BB819">
        <v>0</v>
      </c>
      <c r="BD819" s="10">
        <v>0</v>
      </c>
      <c r="BE819" s="10">
        <f>C819-BC819</f>
        <v>28</v>
      </c>
      <c r="BJ819" s="17">
        <f t="shared" si="24"/>
        <v>0</v>
      </c>
      <c r="BK819" s="17">
        <f t="shared" si="25"/>
        <v>0</v>
      </c>
      <c r="BM819" s="17">
        <v>0</v>
      </c>
      <c r="BN819" s="10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</row>
    <row r="820" spans="1:72" x14ac:dyDescent="0.25">
      <c r="A820">
        <v>14</v>
      </c>
      <c r="B820" s="17">
        <v>819</v>
      </c>
      <c r="C820" s="10">
        <v>29</v>
      </c>
      <c r="D820" t="s">
        <v>254</v>
      </c>
      <c r="E820">
        <v>0</v>
      </c>
      <c r="F820">
        <v>1</v>
      </c>
      <c r="G820" s="10">
        <v>14</v>
      </c>
      <c r="H820" s="10">
        <v>14</v>
      </c>
      <c r="I820" s="10">
        <v>14</v>
      </c>
      <c r="J820" s="2" t="s">
        <v>98</v>
      </c>
      <c r="K820" s="10">
        <v>2</v>
      </c>
      <c r="L820" s="2" t="s">
        <v>40</v>
      </c>
      <c r="M820" s="10">
        <v>0</v>
      </c>
      <c r="N820" s="10">
        <v>0</v>
      </c>
      <c r="O820" s="10">
        <v>0</v>
      </c>
      <c r="P820" s="10">
        <v>0</v>
      </c>
      <c r="Q820" s="10">
        <v>14</v>
      </c>
      <c r="R820" s="10">
        <v>14</v>
      </c>
      <c r="U820">
        <v>1</v>
      </c>
      <c r="V820" s="17">
        <v>0</v>
      </c>
      <c r="W820" t="s">
        <v>47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t="s">
        <v>62</v>
      </c>
      <c r="AP820" s="10">
        <v>0</v>
      </c>
      <c r="AQ820" t="s">
        <v>27</v>
      </c>
      <c r="AR820">
        <v>0</v>
      </c>
      <c r="AT820" s="10">
        <v>1</v>
      </c>
      <c r="AU820" t="s">
        <v>38</v>
      </c>
      <c r="AV820" s="10">
        <v>0</v>
      </c>
      <c r="AW820" s="10">
        <v>1</v>
      </c>
      <c r="AX820" t="s">
        <v>39</v>
      </c>
      <c r="AY820" s="10">
        <v>0</v>
      </c>
      <c r="BA820" s="10">
        <v>1</v>
      </c>
      <c r="BB820">
        <v>0</v>
      </c>
      <c r="BD820" s="10">
        <v>0</v>
      </c>
      <c r="BE820" s="10">
        <f>C820-BC820</f>
        <v>29</v>
      </c>
      <c r="BJ820" s="17">
        <f t="shared" si="24"/>
        <v>0</v>
      </c>
      <c r="BK820" s="17">
        <f t="shared" si="25"/>
        <v>0</v>
      </c>
      <c r="BM820" s="17">
        <v>0</v>
      </c>
      <c r="BN820" s="1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</row>
    <row r="821" spans="1:72" x14ac:dyDescent="0.25">
      <c r="A821">
        <v>147</v>
      </c>
      <c r="B821" s="17">
        <v>820</v>
      </c>
      <c r="C821" s="10">
        <v>29</v>
      </c>
      <c r="D821" t="s">
        <v>254</v>
      </c>
      <c r="E821">
        <v>0</v>
      </c>
      <c r="F821">
        <v>1</v>
      </c>
      <c r="G821" s="10">
        <v>14</v>
      </c>
      <c r="H821" s="10">
        <v>14</v>
      </c>
      <c r="I821" s="10">
        <v>14</v>
      </c>
      <c r="J821" s="2" t="s">
        <v>98</v>
      </c>
      <c r="K821" s="10">
        <v>2</v>
      </c>
      <c r="L821" s="2" t="s">
        <v>40</v>
      </c>
      <c r="M821" s="10">
        <v>0</v>
      </c>
      <c r="N821" s="10">
        <v>0</v>
      </c>
      <c r="O821" s="10">
        <v>0</v>
      </c>
      <c r="P821" s="10">
        <v>0</v>
      </c>
      <c r="U821">
        <v>0</v>
      </c>
      <c r="V821" s="17">
        <v>0</v>
      </c>
      <c r="AF821" s="10">
        <v>0</v>
      </c>
      <c r="AG821" s="10">
        <v>0</v>
      </c>
      <c r="AH821" s="10">
        <v>0</v>
      </c>
      <c r="AI821" s="10">
        <v>0</v>
      </c>
      <c r="AJ821" s="10">
        <v>0</v>
      </c>
      <c r="AK821" s="10">
        <v>0</v>
      </c>
      <c r="AL821" s="10">
        <v>0</v>
      </c>
      <c r="AM821" s="10">
        <v>0</v>
      </c>
      <c r="AN821" s="10">
        <v>0</v>
      </c>
      <c r="AO821" t="s">
        <v>74</v>
      </c>
      <c r="AP821" s="10">
        <v>1</v>
      </c>
      <c r="AQ821" t="s">
        <v>26</v>
      </c>
      <c r="AR821">
        <v>1</v>
      </c>
      <c r="AS821" t="s">
        <v>50</v>
      </c>
      <c r="AT821" s="10">
        <v>1</v>
      </c>
      <c r="AU821" t="s">
        <v>75</v>
      </c>
      <c r="AV821" s="10">
        <v>0</v>
      </c>
      <c r="AW821" s="10">
        <v>0</v>
      </c>
      <c r="AY821" s="10">
        <v>1</v>
      </c>
      <c r="AZ821" t="s">
        <v>76</v>
      </c>
      <c r="BA821" s="10">
        <v>1</v>
      </c>
      <c r="BB821">
        <v>0</v>
      </c>
      <c r="BD821" s="10">
        <v>0</v>
      </c>
      <c r="BE821" s="10">
        <f>C821-BC821</f>
        <v>29</v>
      </c>
      <c r="BJ821" s="17">
        <f t="shared" si="24"/>
        <v>0</v>
      </c>
      <c r="BK821" s="17">
        <f t="shared" si="25"/>
        <v>0</v>
      </c>
      <c r="BM821" s="17">
        <v>0</v>
      </c>
      <c r="BN821" s="10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</row>
    <row r="822" spans="1:72" x14ac:dyDescent="0.25">
      <c r="A822">
        <v>51</v>
      </c>
      <c r="B822" s="17">
        <v>821</v>
      </c>
      <c r="C822" s="10">
        <v>45</v>
      </c>
      <c r="D822" t="s">
        <v>256</v>
      </c>
      <c r="E822">
        <v>0</v>
      </c>
      <c r="F822">
        <v>1</v>
      </c>
      <c r="G822" s="10">
        <v>14</v>
      </c>
      <c r="H822" s="10">
        <v>12</v>
      </c>
      <c r="I822" s="10">
        <v>12</v>
      </c>
      <c r="J822" s="2" t="s">
        <v>98</v>
      </c>
      <c r="K822" s="10">
        <v>2</v>
      </c>
      <c r="L822" s="2" t="s">
        <v>40</v>
      </c>
      <c r="M822" s="10">
        <v>0</v>
      </c>
      <c r="N822" s="10">
        <v>2</v>
      </c>
      <c r="O822" s="10">
        <v>0</v>
      </c>
      <c r="P822" s="10">
        <v>2</v>
      </c>
      <c r="Q822" s="10">
        <v>24</v>
      </c>
      <c r="R822" s="10">
        <v>22</v>
      </c>
      <c r="U822">
        <v>1</v>
      </c>
      <c r="V822" s="17">
        <v>0</v>
      </c>
      <c r="W822" t="s">
        <v>19</v>
      </c>
      <c r="AF822" s="10">
        <v>0</v>
      </c>
      <c r="AG822" s="10">
        <v>0</v>
      </c>
      <c r="AH822" s="10">
        <v>0</v>
      </c>
      <c r="AI822" s="10">
        <v>0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t="s">
        <v>62</v>
      </c>
      <c r="AP822" s="10">
        <v>0</v>
      </c>
      <c r="AQ822" t="s">
        <v>14</v>
      </c>
      <c r="AR822">
        <v>0</v>
      </c>
      <c r="AT822" s="10">
        <v>1</v>
      </c>
      <c r="AU822" t="s">
        <v>38</v>
      </c>
      <c r="AV822" s="10">
        <v>0</v>
      </c>
      <c r="AW822" s="10">
        <v>1</v>
      </c>
      <c r="AX822" t="s">
        <v>39</v>
      </c>
      <c r="AY822" s="10">
        <v>0</v>
      </c>
      <c r="BA822" s="10">
        <v>1</v>
      </c>
      <c r="BB822">
        <v>0</v>
      </c>
      <c r="BD822" s="10">
        <v>0</v>
      </c>
      <c r="BE822" s="10">
        <f>C822-BC822</f>
        <v>45</v>
      </c>
      <c r="BJ822" s="17">
        <f t="shared" si="24"/>
        <v>0</v>
      </c>
      <c r="BK822" s="17">
        <f t="shared" si="25"/>
        <v>0</v>
      </c>
      <c r="BM822" s="17">
        <v>0</v>
      </c>
      <c r="BN822" s="10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</row>
    <row r="823" spans="1:72" x14ac:dyDescent="0.25">
      <c r="A823">
        <v>791</v>
      </c>
      <c r="B823" s="17">
        <v>822</v>
      </c>
      <c r="C823" s="10">
        <v>50</v>
      </c>
      <c r="D823" t="s">
        <v>256</v>
      </c>
      <c r="E823">
        <v>0</v>
      </c>
      <c r="F823">
        <v>0</v>
      </c>
      <c r="G823" s="10">
        <v>14</v>
      </c>
      <c r="H823" s="10">
        <v>8</v>
      </c>
      <c r="I823" s="10">
        <v>8</v>
      </c>
      <c r="J823" s="2" t="s">
        <v>98</v>
      </c>
      <c r="K823" s="10">
        <v>2</v>
      </c>
      <c r="L823" s="2" t="s">
        <v>40</v>
      </c>
      <c r="M823" s="10">
        <v>0</v>
      </c>
      <c r="N823" s="10">
        <v>6</v>
      </c>
      <c r="O823" s="10">
        <v>0</v>
      </c>
      <c r="P823" s="10">
        <v>6</v>
      </c>
      <c r="Q823" s="10">
        <v>15</v>
      </c>
      <c r="R823" s="10">
        <v>9</v>
      </c>
      <c r="U823">
        <v>0</v>
      </c>
      <c r="V823" s="17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0</v>
      </c>
      <c r="AL823" s="10">
        <v>0</v>
      </c>
      <c r="AM823" s="10">
        <v>0</v>
      </c>
      <c r="AN823" s="10">
        <v>0</v>
      </c>
      <c r="AO823" t="s">
        <v>107</v>
      </c>
      <c r="AP823" s="10">
        <v>1</v>
      </c>
      <c r="AQ823" t="s">
        <v>14</v>
      </c>
      <c r="AR823">
        <v>0</v>
      </c>
      <c r="AT823" s="10">
        <v>0</v>
      </c>
      <c r="AV823" s="10">
        <v>0</v>
      </c>
      <c r="AW823" s="10">
        <v>0</v>
      </c>
      <c r="AY823" s="10">
        <v>0</v>
      </c>
      <c r="BA823" s="10">
        <v>0</v>
      </c>
      <c r="BB823">
        <v>0</v>
      </c>
      <c r="BD823" s="10">
        <v>0</v>
      </c>
      <c r="BE823" s="10">
        <f>C823-BC823</f>
        <v>50</v>
      </c>
      <c r="BJ823" s="17">
        <f t="shared" si="24"/>
        <v>0</v>
      </c>
      <c r="BK823" s="17">
        <f t="shared" si="25"/>
        <v>0</v>
      </c>
      <c r="BM823" s="17">
        <v>0</v>
      </c>
      <c r="BN823" s="10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</row>
    <row r="824" spans="1:72" x14ac:dyDescent="0.25">
      <c r="A824">
        <v>73</v>
      </c>
      <c r="B824" s="17">
        <v>823</v>
      </c>
      <c r="C824" s="10">
        <v>60</v>
      </c>
      <c r="D824" t="s">
        <v>257</v>
      </c>
      <c r="E824">
        <v>1</v>
      </c>
      <c r="F824">
        <v>0</v>
      </c>
      <c r="G824" s="10">
        <v>14</v>
      </c>
      <c r="H824" s="10">
        <v>0</v>
      </c>
      <c r="I824" s="10">
        <v>0</v>
      </c>
      <c r="J824" s="2" t="s">
        <v>98</v>
      </c>
      <c r="K824" s="10">
        <v>2</v>
      </c>
      <c r="L824" s="2" t="s">
        <v>40</v>
      </c>
      <c r="M824" s="10">
        <v>0</v>
      </c>
      <c r="N824" s="10">
        <v>14</v>
      </c>
      <c r="O824" s="10">
        <v>0</v>
      </c>
      <c r="P824" s="10">
        <v>14</v>
      </c>
      <c r="Q824" s="10">
        <v>28</v>
      </c>
      <c r="R824" s="10">
        <v>14</v>
      </c>
      <c r="U824">
        <v>0</v>
      </c>
      <c r="V824" s="17">
        <v>0</v>
      </c>
      <c r="AF824" s="10">
        <v>0</v>
      </c>
      <c r="AG824" s="10">
        <v>0</v>
      </c>
      <c r="AH824" s="10">
        <v>0</v>
      </c>
      <c r="AI824" s="10">
        <v>0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t="s">
        <v>171</v>
      </c>
      <c r="AP824" s="10">
        <v>0</v>
      </c>
      <c r="AQ824" t="s">
        <v>27</v>
      </c>
      <c r="AR824">
        <v>0</v>
      </c>
      <c r="AT824" s="10">
        <v>1</v>
      </c>
      <c r="AU824" t="s">
        <v>38</v>
      </c>
      <c r="AV824" s="10">
        <v>0</v>
      </c>
      <c r="AW824" s="10">
        <v>1</v>
      </c>
      <c r="AX824" t="s">
        <v>39</v>
      </c>
      <c r="AY824" s="10">
        <v>0</v>
      </c>
      <c r="BA824" s="10">
        <v>1</v>
      </c>
      <c r="BB824">
        <v>0</v>
      </c>
      <c r="BD824" s="10">
        <v>0</v>
      </c>
      <c r="BE824" s="10">
        <f>C824-BC824</f>
        <v>60</v>
      </c>
      <c r="BJ824" s="17">
        <f t="shared" si="24"/>
        <v>0</v>
      </c>
      <c r="BK824" s="17">
        <f t="shared" si="25"/>
        <v>0</v>
      </c>
      <c r="BM824" s="17">
        <v>0</v>
      </c>
      <c r="BN824" s="10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</row>
    <row r="825" spans="1:72" x14ac:dyDescent="0.25">
      <c r="A825">
        <v>647</v>
      </c>
      <c r="B825" s="17">
        <v>824</v>
      </c>
      <c r="C825" s="10">
        <v>65</v>
      </c>
      <c r="D825" t="s">
        <v>257</v>
      </c>
      <c r="E825">
        <v>1</v>
      </c>
      <c r="F825">
        <v>0</v>
      </c>
      <c r="G825" s="10">
        <v>14</v>
      </c>
      <c r="H825" s="10">
        <v>11</v>
      </c>
      <c r="I825" s="10">
        <v>11</v>
      </c>
      <c r="J825" s="2" t="s">
        <v>98</v>
      </c>
      <c r="K825" s="10">
        <v>2</v>
      </c>
      <c r="L825" s="2" t="s">
        <v>57</v>
      </c>
      <c r="M825" s="10">
        <v>1</v>
      </c>
      <c r="N825" s="10">
        <v>3</v>
      </c>
      <c r="O825" s="10">
        <v>0</v>
      </c>
      <c r="P825" s="10">
        <v>3</v>
      </c>
      <c r="S825" s="10">
        <v>14</v>
      </c>
      <c r="T825" s="10">
        <v>11</v>
      </c>
      <c r="U825">
        <v>1</v>
      </c>
      <c r="V825" s="17">
        <v>1</v>
      </c>
      <c r="W825" t="s">
        <v>19</v>
      </c>
      <c r="X825" s="17" t="s">
        <v>106</v>
      </c>
      <c r="Y825" s="17"/>
      <c r="Z825" s="17"/>
      <c r="AA825" s="17"/>
      <c r="AB825" s="17"/>
      <c r="AC825" s="17"/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t="s">
        <v>171</v>
      </c>
      <c r="AP825" s="10">
        <v>0</v>
      </c>
      <c r="AQ825" t="s">
        <v>14</v>
      </c>
      <c r="AR825">
        <v>0</v>
      </c>
      <c r="AT825" s="10">
        <v>0</v>
      </c>
      <c r="AV825" s="10">
        <v>0</v>
      </c>
      <c r="AW825" s="10">
        <v>0</v>
      </c>
      <c r="AY825" s="10">
        <v>0</v>
      </c>
      <c r="BA825" s="10">
        <v>0</v>
      </c>
      <c r="BB825">
        <v>0</v>
      </c>
      <c r="BD825" s="10">
        <v>0</v>
      </c>
      <c r="BE825" s="10">
        <f>C825-BC825</f>
        <v>65</v>
      </c>
      <c r="BJ825" s="17">
        <f t="shared" si="24"/>
        <v>0</v>
      </c>
      <c r="BK825" s="17">
        <f t="shared" si="25"/>
        <v>0</v>
      </c>
      <c r="BM825" s="17">
        <v>0</v>
      </c>
      <c r="BN825" s="10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</row>
    <row r="826" spans="1:72" x14ac:dyDescent="0.25">
      <c r="A826">
        <v>756</v>
      </c>
      <c r="B826" s="17">
        <v>825</v>
      </c>
      <c r="C826" s="10">
        <v>65</v>
      </c>
      <c r="D826" t="s">
        <v>257</v>
      </c>
      <c r="E826">
        <v>1</v>
      </c>
      <c r="F826">
        <v>1</v>
      </c>
      <c r="G826" s="10">
        <v>14</v>
      </c>
      <c r="H826" s="10">
        <v>7</v>
      </c>
      <c r="I826" s="10">
        <v>9</v>
      </c>
      <c r="J826" s="2" t="s">
        <v>98</v>
      </c>
      <c r="K826" s="10">
        <v>2</v>
      </c>
      <c r="L826" s="2" t="s">
        <v>57</v>
      </c>
      <c r="M826" s="10">
        <v>1</v>
      </c>
      <c r="N826" s="10">
        <v>5</v>
      </c>
      <c r="O826" s="10">
        <v>2</v>
      </c>
      <c r="P826" s="10">
        <v>7</v>
      </c>
      <c r="S826" s="10">
        <v>11</v>
      </c>
      <c r="T826" s="10">
        <v>4</v>
      </c>
      <c r="U826">
        <v>1</v>
      </c>
      <c r="V826" s="17">
        <v>1</v>
      </c>
      <c r="W826" t="s">
        <v>19</v>
      </c>
      <c r="X826" s="17"/>
      <c r="Y826" s="17"/>
      <c r="Z826" s="17"/>
      <c r="AA826" s="17"/>
      <c r="AB826" s="17"/>
      <c r="AC826" s="17"/>
      <c r="AD826" t="s">
        <v>16</v>
      </c>
      <c r="AE826" t="s">
        <v>30</v>
      </c>
      <c r="AF826" s="10">
        <v>1</v>
      </c>
      <c r="AG826" s="10">
        <v>0</v>
      </c>
      <c r="AH826" s="10">
        <v>1</v>
      </c>
      <c r="AI826" s="17">
        <v>1</v>
      </c>
      <c r="AJ826" s="10">
        <v>0</v>
      </c>
      <c r="AK826" s="10">
        <v>1</v>
      </c>
      <c r="AL826" s="10">
        <v>0</v>
      </c>
      <c r="AM826" s="10">
        <v>0</v>
      </c>
      <c r="AN826" s="10">
        <v>0</v>
      </c>
      <c r="AO826" t="s">
        <v>82</v>
      </c>
      <c r="AP826" s="10">
        <v>0</v>
      </c>
      <c r="AQ826" t="s">
        <v>14</v>
      </c>
      <c r="AR826">
        <v>0</v>
      </c>
      <c r="AT826" s="10">
        <v>0</v>
      </c>
      <c r="AV826" s="10">
        <v>0</v>
      </c>
      <c r="AW826" s="10">
        <v>0</v>
      </c>
      <c r="AY826" s="10">
        <v>0</v>
      </c>
      <c r="BA826" s="10">
        <v>0</v>
      </c>
      <c r="BB826">
        <v>0</v>
      </c>
      <c r="BD826" s="10">
        <v>0</v>
      </c>
      <c r="BE826" s="10">
        <f>C826-BC826</f>
        <v>65</v>
      </c>
      <c r="BJ826" s="17">
        <f t="shared" si="24"/>
        <v>0</v>
      </c>
      <c r="BK826" s="17">
        <f t="shared" si="25"/>
        <v>0</v>
      </c>
      <c r="BM826" s="17">
        <v>0</v>
      </c>
      <c r="BN826" s="10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</row>
    <row r="827" spans="1:72" x14ac:dyDescent="0.25">
      <c r="A827">
        <v>71</v>
      </c>
      <c r="B827" s="17">
        <v>826</v>
      </c>
      <c r="C827" s="10">
        <v>71</v>
      </c>
      <c r="D827" t="s">
        <v>257</v>
      </c>
      <c r="E827">
        <v>1</v>
      </c>
      <c r="F827">
        <v>1</v>
      </c>
      <c r="G827" s="10">
        <v>14</v>
      </c>
      <c r="H827" s="10">
        <v>14</v>
      </c>
      <c r="I827" s="10">
        <v>14</v>
      </c>
      <c r="J827" s="2" t="s">
        <v>98</v>
      </c>
      <c r="K827" s="10">
        <v>2</v>
      </c>
      <c r="L827" s="2" t="s">
        <v>40</v>
      </c>
      <c r="M827" s="10">
        <v>0</v>
      </c>
      <c r="N827" s="10">
        <v>0</v>
      </c>
      <c r="O827" s="10">
        <v>0</v>
      </c>
      <c r="P827" s="10">
        <v>0</v>
      </c>
      <c r="Q827" s="10">
        <v>14</v>
      </c>
      <c r="R827" s="10">
        <v>14</v>
      </c>
      <c r="U827">
        <v>0</v>
      </c>
      <c r="V827" s="17">
        <v>0</v>
      </c>
      <c r="X827" s="17"/>
      <c r="Y827" s="17"/>
      <c r="Z827" s="17"/>
      <c r="AA827" s="17"/>
      <c r="AB827" s="17"/>
      <c r="AC827" s="17"/>
      <c r="AF827" s="10">
        <v>0</v>
      </c>
      <c r="AG827" s="10">
        <v>0</v>
      </c>
      <c r="AH827" s="10">
        <v>0</v>
      </c>
      <c r="AI827" s="10">
        <v>0</v>
      </c>
      <c r="AJ827" s="10">
        <v>0</v>
      </c>
      <c r="AK827" s="10">
        <v>0</v>
      </c>
      <c r="AL827" s="10">
        <v>0</v>
      </c>
      <c r="AM827" s="10">
        <v>0</v>
      </c>
      <c r="AN827" s="10">
        <v>0</v>
      </c>
      <c r="AO827" t="s">
        <v>37</v>
      </c>
      <c r="AP827" s="10">
        <v>0</v>
      </c>
      <c r="AQ827" t="s">
        <v>27</v>
      </c>
      <c r="AR827">
        <v>0</v>
      </c>
      <c r="AT827" s="10">
        <v>1</v>
      </c>
      <c r="AU827" t="s">
        <v>38</v>
      </c>
      <c r="AV827" s="10">
        <v>0</v>
      </c>
      <c r="AW827" s="10">
        <v>1</v>
      </c>
      <c r="AX827" t="s">
        <v>39</v>
      </c>
      <c r="AY827" s="10">
        <v>0</v>
      </c>
      <c r="BA827" s="10">
        <v>1</v>
      </c>
      <c r="BB827">
        <v>0</v>
      </c>
      <c r="BD827" s="10">
        <v>0</v>
      </c>
      <c r="BE827" s="10">
        <f>C827-BC827</f>
        <v>71</v>
      </c>
      <c r="BJ827" s="17">
        <f t="shared" si="24"/>
        <v>0</v>
      </c>
      <c r="BK827" s="17">
        <f t="shared" si="25"/>
        <v>0</v>
      </c>
      <c r="BM827" s="17">
        <v>0</v>
      </c>
      <c r="BN827" s="10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</row>
    <row r="828" spans="1:72" x14ac:dyDescent="0.25">
      <c r="A828">
        <v>49</v>
      </c>
      <c r="B828" s="17">
        <v>827</v>
      </c>
      <c r="C828" s="10">
        <v>72</v>
      </c>
      <c r="D828" t="s">
        <v>257</v>
      </c>
      <c r="E828">
        <v>1</v>
      </c>
      <c r="F828">
        <v>0</v>
      </c>
      <c r="G828" s="10">
        <v>14</v>
      </c>
      <c r="H828" s="10">
        <v>14</v>
      </c>
      <c r="I828" s="10">
        <v>14</v>
      </c>
      <c r="J828" s="2" t="s">
        <v>98</v>
      </c>
      <c r="K828" s="10">
        <v>2</v>
      </c>
      <c r="L828" s="2" t="s">
        <v>40</v>
      </c>
      <c r="M828" s="10">
        <v>0</v>
      </c>
      <c r="N828" s="10">
        <v>0</v>
      </c>
      <c r="O828" s="10">
        <v>0</v>
      </c>
      <c r="P828" s="10">
        <v>0</v>
      </c>
      <c r="Q828" s="10">
        <v>14</v>
      </c>
      <c r="R828" s="10">
        <v>14</v>
      </c>
      <c r="U828">
        <v>1</v>
      </c>
      <c r="V828" s="17">
        <v>1</v>
      </c>
      <c r="W828" t="s">
        <v>19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0</v>
      </c>
      <c r="AL828" s="10">
        <v>0</v>
      </c>
      <c r="AM828" s="10">
        <v>0</v>
      </c>
      <c r="AN828" s="10">
        <v>0</v>
      </c>
      <c r="AO828" t="s">
        <v>41</v>
      </c>
      <c r="AP828" s="10">
        <v>0</v>
      </c>
      <c r="AQ828" t="s">
        <v>27</v>
      </c>
      <c r="AR828">
        <v>0</v>
      </c>
      <c r="AT828" s="10">
        <v>1</v>
      </c>
      <c r="AU828" t="s">
        <v>38</v>
      </c>
      <c r="AV828" s="10">
        <v>0</v>
      </c>
      <c r="AW828" s="10">
        <v>1</v>
      </c>
      <c r="AX828" t="s">
        <v>39</v>
      </c>
      <c r="AY828" s="10">
        <v>0</v>
      </c>
      <c r="BA828" s="10">
        <v>1</v>
      </c>
      <c r="BB828">
        <v>0</v>
      </c>
      <c r="BD828" s="10">
        <v>0</v>
      </c>
      <c r="BE828" s="10">
        <f>C828-BC828</f>
        <v>72</v>
      </c>
      <c r="BJ828" s="17">
        <f t="shared" si="24"/>
        <v>0</v>
      </c>
      <c r="BK828" s="17">
        <f t="shared" si="25"/>
        <v>0</v>
      </c>
      <c r="BM828" s="17">
        <v>0</v>
      </c>
      <c r="BN828" s="10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</row>
    <row r="829" spans="1:72" x14ac:dyDescent="0.25">
      <c r="A829">
        <v>783</v>
      </c>
      <c r="B829" s="17">
        <v>828</v>
      </c>
      <c r="C829" s="10">
        <v>76</v>
      </c>
      <c r="D829" t="s">
        <v>257</v>
      </c>
      <c r="E829">
        <v>1</v>
      </c>
      <c r="F829">
        <v>0</v>
      </c>
      <c r="G829" s="10">
        <v>14</v>
      </c>
      <c r="H829" s="10">
        <v>7</v>
      </c>
      <c r="I829" s="10">
        <v>7</v>
      </c>
      <c r="J829" s="2" t="s">
        <v>98</v>
      </c>
      <c r="K829" s="10">
        <v>2</v>
      </c>
      <c r="L829" s="2" t="s">
        <v>40</v>
      </c>
      <c r="M829" s="10">
        <v>0</v>
      </c>
      <c r="N829" s="10">
        <v>7</v>
      </c>
      <c r="O829" s="10">
        <v>0</v>
      </c>
      <c r="P829" s="10">
        <v>7</v>
      </c>
      <c r="Q829" s="10">
        <v>17</v>
      </c>
      <c r="R829" s="10">
        <v>10</v>
      </c>
      <c r="U829">
        <v>1</v>
      </c>
      <c r="V829" s="17">
        <v>1</v>
      </c>
      <c r="W829" t="s">
        <v>19</v>
      </c>
      <c r="X829" t="s">
        <v>15</v>
      </c>
      <c r="AD829" t="s">
        <v>16</v>
      </c>
      <c r="AE829" t="s">
        <v>28</v>
      </c>
      <c r="AF829" s="10">
        <v>1</v>
      </c>
      <c r="AG829" s="10">
        <v>1</v>
      </c>
      <c r="AH829" s="10">
        <v>1</v>
      </c>
      <c r="AI829" s="17">
        <v>1</v>
      </c>
      <c r="AJ829" s="10">
        <v>0</v>
      </c>
      <c r="AK829" s="10">
        <v>0</v>
      </c>
      <c r="AL829" s="10">
        <v>0</v>
      </c>
      <c r="AM829" s="10">
        <v>0</v>
      </c>
      <c r="AN829" s="10">
        <v>0</v>
      </c>
      <c r="AO829" t="s">
        <v>41</v>
      </c>
      <c r="AP829" s="10">
        <v>0</v>
      </c>
      <c r="AQ829" t="s">
        <v>14</v>
      </c>
      <c r="AR829">
        <v>0</v>
      </c>
      <c r="AT829" s="10">
        <v>0</v>
      </c>
      <c r="AV829" s="10">
        <v>0</v>
      </c>
      <c r="AW829" s="10">
        <v>0</v>
      </c>
      <c r="AY829" s="10">
        <v>0</v>
      </c>
      <c r="BA829" s="10">
        <v>0</v>
      </c>
      <c r="BB829">
        <v>0</v>
      </c>
      <c r="BD829" s="10">
        <v>0</v>
      </c>
      <c r="BE829" s="10">
        <f>C829-BC829</f>
        <v>76</v>
      </c>
      <c r="BJ829" s="17">
        <f t="shared" si="24"/>
        <v>0</v>
      </c>
      <c r="BK829" s="17">
        <f t="shared" si="25"/>
        <v>0</v>
      </c>
      <c r="BM829" s="17">
        <v>0</v>
      </c>
      <c r="BN829" s="10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</row>
    <row r="830" spans="1:72" x14ac:dyDescent="0.25">
      <c r="A830">
        <v>350</v>
      </c>
      <c r="B830" s="17">
        <v>829</v>
      </c>
      <c r="C830" s="10">
        <v>16</v>
      </c>
      <c r="D830" t="s">
        <v>254</v>
      </c>
      <c r="E830">
        <v>0</v>
      </c>
      <c r="F830">
        <v>0</v>
      </c>
      <c r="G830" s="10">
        <v>15</v>
      </c>
      <c r="H830" s="10">
        <v>3</v>
      </c>
      <c r="I830" s="10">
        <v>3</v>
      </c>
      <c r="J830" s="2" t="s">
        <v>98</v>
      </c>
      <c r="K830" s="10">
        <v>2</v>
      </c>
      <c r="L830" s="2" t="s">
        <v>40</v>
      </c>
      <c r="M830" s="10">
        <v>0</v>
      </c>
      <c r="N830" s="10">
        <v>12</v>
      </c>
      <c r="O830" s="10">
        <v>0</v>
      </c>
      <c r="P830" s="10">
        <v>12</v>
      </c>
      <c r="Q830" s="10">
        <v>21</v>
      </c>
      <c r="R830" s="10">
        <v>9</v>
      </c>
      <c r="U830">
        <v>0</v>
      </c>
      <c r="V830" s="17">
        <v>0</v>
      </c>
      <c r="AF830" s="17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0</v>
      </c>
      <c r="AO830" t="s">
        <v>43</v>
      </c>
      <c r="AP830" s="10">
        <v>1</v>
      </c>
      <c r="AQ830" t="s">
        <v>14</v>
      </c>
      <c r="AR830">
        <v>0</v>
      </c>
      <c r="AT830" s="10">
        <v>0</v>
      </c>
      <c r="AV830" s="10">
        <v>0</v>
      </c>
      <c r="AW830" s="10">
        <v>0</v>
      </c>
      <c r="AY830" s="10">
        <v>0</v>
      </c>
      <c r="BA830" s="10">
        <v>0</v>
      </c>
      <c r="BB830">
        <v>0</v>
      </c>
      <c r="BD830" s="10">
        <v>0</v>
      </c>
      <c r="BE830" s="10">
        <f>C830-BC830</f>
        <v>16</v>
      </c>
      <c r="BJ830" s="17">
        <f t="shared" si="24"/>
        <v>0</v>
      </c>
      <c r="BK830" s="17">
        <f t="shared" si="25"/>
        <v>0</v>
      </c>
      <c r="BM830" s="17">
        <v>0</v>
      </c>
      <c r="BN830" s="1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</row>
    <row r="831" spans="1:72" x14ac:dyDescent="0.25">
      <c r="A831">
        <v>512</v>
      </c>
      <c r="B831" s="17">
        <v>830</v>
      </c>
      <c r="C831" s="10">
        <v>28</v>
      </c>
      <c r="D831" t="s">
        <v>254</v>
      </c>
      <c r="E831">
        <v>0</v>
      </c>
      <c r="F831">
        <v>0</v>
      </c>
      <c r="G831" s="10">
        <v>15</v>
      </c>
      <c r="H831" s="10">
        <v>4</v>
      </c>
      <c r="I831" s="10">
        <v>5</v>
      </c>
      <c r="J831" s="2" t="s">
        <v>98</v>
      </c>
      <c r="K831" s="10">
        <v>2</v>
      </c>
      <c r="L831" s="2" t="s">
        <v>40</v>
      </c>
      <c r="M831" s="10">
        <v>0</v>
      </c>
      <c r="N831" s="10">
        <v>10</v>
      </c>
      <c r="O831" s="10">
        <v>1</v>
      </c>
      <c r="P831" s="10">
        <v>11</v>
      </c>
      <c r="Q831" s="10">
        <v>17</v>
      </c>
      <c r="R831" s="10">
        <v>6</v>
      </c>
      <c r="U831">
        <v>1</v>
      </c>
      <c r="V831" s="17">
        <v>0</v>
      </c>
      <c r="W831" t="s">
        <v>19</v>
      </c>
      <c r="X831" s="2" t="s">
        <v>46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t="s">
        <v>171</v>
      </c>
      <c r="AP831" s="10">
        <v>0</v>
      </c>
      <c r="AQ831" t="s">
        <v>14</v>
      </c>
      <c r="AR831">
        <v>0</v>
      </c>
      <c r="AT831" s="10">
        <v>1</v>
      </c>
      <c r="AU831" t="s">
        <v>61</v>
      </c>
      <c r="AV831" s="10">
        <v>0</v>
      </c>
      <c r="AW831" s="10">
        <v>0</v>
      </c>
      <c r="AY831" s="10">
        <v>0</v>
      </c>
      <c r="BA831" s="10">
        <v>0</v>
      </c>
      <c r="BB831">
        <v>0</v>
      </c>
      <c r="BD831" s="10">
        <v>0</v>
      </c>
      <c r="BE831" s="10">
        <f>C831-BC831</f>
        <v>28</v>
      </c>
      <c r="BJ831" s="17">
        <f t="shared" si="24"/>
        <v>0</v>
      </c>
      <c r="BK831" s="17">
        <f t="shared" si="25"/>
        <v>0</v>
      </c>
      <c r="BM831" s="17">
        <v>0</v>
      </c>
      <c r="BN831" s="10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</row>
    <row r="832" spans="1:72" x14ac:dyDescent="0.25">
      <c r="A832">
        <v>698</v>
      </c>
      <c r="B832" s="17">
        <v>831</v>
      </c>
      <c r="C832" s="10">
        <v>34</v>
      </c>
      <c r="D832" t="s">
        <v>255</v>
      </c>
      <c r="E832">
        <v>0</v>
      </c>
      <c r="F832">
        <v>0</v>
      </c>
      <c r="G832" s="10">
        <v>15</v>
      </c>
      <c r="H832" s="10">
        <v>13</v>
      </c>
      <c r="I832" s="10">
        <v>13</v>
      </c>
      <c r="J832" s="2" t="s">
        <v>98</v>
      </c>
      <c r="K832" s="10">
        <v>2</v>
      </c>
      <c r="L832" s="2" t="s">
        <v>40</v>
      </c>
      <c r="M832" s="10">
        <v>0</v>
      </c>
      <c r="N832" s="10">
        <v>2</v>
      </c>
      <c r="O832" s="10">
        <v>0</v>
      </c>
      <c r="P832" s="10">
        <v>2</v>
      </c>
      <c r="Q832" s="10">
        <v>12</v>
      </c>
      <c r="R832" s="10">
        <v>10</v>
      </c>
      <c r="U832">
        <v>1</v>
      </c>
      <c r="V832" s="17">
        <v>0</v>
      </c>
      <c r="W832" t="s">
        <v>19</v>
      </c>
      <c r="X832" t="s">
        <v>15</v>
      </c>
      <c r="Y832" t="s">
        <v>66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0</v>
      </c>
      <c r="AL832" s="10">
        <v>0</v>
      </c>
      <c r="AM832" s="10">
        <v>0</v>
      </c>
      <c r="AN832" s="10">
        <v>0</v>
      </c>
      <c r="AO832" t="s">
        <v>171</v>
      </c>
      <c r="AP832" s="10">
        <v>0</v>
      </c>
      <c r="AQ832" t="s">
        <v>14</v>
      </c>
      <c r="AR832">
        <v>0</v>
      </c>
      <c r="AT832" s="10">
        <v>1</v>
      </c>
      <c r="AV832" s="10">
        <v>0</v>
      </c>
      <c r="AW832" s="10">
        <v>0</v>
      </c>
      <c r="AY832" s="10">
        <v>0</v>
      </c>
      <c r="BA832" s="10">
        <v>0</v>
      </c>
      <c r="BB832">
        <v>0</v>
      </c>
      <c r="BD832" s="10">
        <v>0</v>
      </c>
      <c r="BE832" s="10">
        <f>C832-BC832</f>
        <v>34</v>
      </c>
      <c r="BJ832" s="17">
        <f t="shared" si="24"/>
        <v>0</v>
      </c>
      <c r="BK832" s="17">
        <f t="shared" si="25"/>
        <v>0</v>
      </c>
      <c r="BM832" s="17">
        <v>0</v>
      </c>
      <c r="BN832" s="10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</row>
    <row r="833" spans="1:72" x14ac:dyDescent="0.25">
      <c r="A833">
        <v>782</v>
      </c>
      <c r="B833" s="17">
        <v>832</v>
      </c>
      <c r="C833" s="10">
        <v>38</v>
      </c>
      <c r="D833" t="s">
        <v>255</v>
      </c>
      <c r="E833">
        <v>0</v>
      </c>
      <c r="F833">
        <v>1</v>
      </c>
      <c r="G833" s="10">
        <v>15</v>
      </c>
      <c r="H833" s="10">
        <v>7</v>
      </c>
      <c r="I833" s="10">
        <v>8</v>
      </c>
      <c r="J833" s="2" t="s">
        <v>98</v>
      </c>
      <c r="K833" s="10">
        <v>2</v>
      </c>
      <c r="L833" s="2" t="s">
        <v>40</v>
      </c>
      <c r="M833" s="10">
        <v>0</v>
      </c>
      <c r="N833" s="10">
        <v>7</v>
      </c>
      <c r="O833" s="10">
        <v>1</v>
      </c>
      <c r="P833" s="10">
        <v>8</v>
      </c>
      <c r="Q833" s="10">
        <v>18</v>
      </c>
      <c r="R833" s="10">
        <v>10</v>
      </c>
      <c r="U833">
        <v>1</v>
      </c>
      <c r="V833" s="17">
        <v>1</v>
      </c>
      <c r="W833" t="s">
        <v>19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0</v>
      </c>
      <c r="AL833" s="10">
        <v>0</v>
      </c>
      <c r="AM833" s="10">
        <v>0</v>
      </c>
      <c r="AN833" s="10">
        <v>0</v>
      </c>
      <c r="AO833" t="s">
        <v>107</v>
      </c>
      <c r="AP833" s="10">
        <v>1</v>
      </c>
      <c r="AQ833" t="s">
        <v>14</v>
      </c>
      <c r="AR833">
        <v>0</v>
      </c>
      <c r="AT833" s="10">
        <v>0</v>
      </c>
      <c r="AV833" s="10">
        <v>0</v>
      </c>
      <c r="AW833" s="10">
        <v>0</v>
      </c>
      <c r="AY833" s="10">
        <v>0</v>
      </c>
      <c r="BA833" s="10">
        <v>0</v>
      </c>
      <c r="BB833">
        <v>0</v>
      </c>
      <c r="BD833" s="10">
        <v>0</v>
      </c>
      <c r="BE833" s="10">
        <f>C833-BC833</f>
        <v>38</v>
      </c>
      <c r="BJ833" s="17">
        <f t="shared" si="24"/>
        <v>0</v>
      </c>
      <c r="BK833" s="17">
        <f t="shared" si="25"/>
        <v>0</v>
      </c>
      <c r="BM833" s="17">
        <v>0</v>
      </c>
      <c r="BN833" s="10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</row>
    <row r="834" spans="1:72" x14ac:dyDescent="0.25">
      <c r="A834">
        <v>192</v>
      </c>
      <c r="B834" s="17">
        <v>833</v>
      </c>
      <c r="C834" s="10">
        <v>42</v>
      </c>
      <c r="D834" t="s">
        <v>255</v>
      </c>
      <c r="E834">
        <v>0</v>
      </c>
      <c r="F834">
        <v>0</v>
      </c>
      <c r="G834" s="10">
        <v>15</v>
      </c>
      <c r="H834" s="10">
        <v>8</v>
      </c>
      <c r="I834" s="10">
        <v>8</v>
      </c>
      <c r="J834" s="2" t="s">
        <v>98</v>
      </c>
      <c r="K834" s="10">
        <v>2</v>
      </c>
      <c r="L834" s="2" t="s">
        <v>40</v>
      </c>
      <c r="M834" s="10">
        <v>0</v>
      </c>
      <c r="N834" s="10">
        <v>7</v>
      </c>
      <c r="O834" s="10">
        <v>0</v>
      </c>
      <c r="P834" s="10">
        <v>7</v>
      </c>
      <c r="Q834" s="10">
        <v>18</v>
      </c>
      <c r="R834" s="10">
        <v>11</v>
      </c>
      <c r="U834">
        <v>1</v>
      </c>
      <c r="V834" s="17">
        <v>0</v>
      </c>
      <c r="W834" t="s">
        <v>19</v>
      </c>
      <c r="X834" s="2" t="s">
        <v>66</v>
      </c>
      <c r="Y834" s="2" t="s">
        <v>15</v>
      </c>
      <c r="Z834" s="2"/>
      <c r="AA834" s="2"/>
      <c r="AB834" s="2"/>
      <c r="AC834" s="2"/>
      <c r="AD834" t="s">
        <v>88</v>
      </c>
      <c r="AF834" s="10">
        <v>1</v>
      </c>
      <c r="AG834" s="10">
        <v>0</v>
      </c>
      <c r="AH834" s="10">
        <v>0</v>
      </c>
      <c r="AI834" s="10">
        <v>0</v>
      </c>
      <c r="AJ834" s="10">
        <v>1</v>
      </c>
      <c r="AK834" s="10">
        <v>0</v>
      </c>
      <c r="AL834" s="10">
        <v>0</v>
      </c>
      <c r="AM834" s="10">
        <v>0</v>
      </c>
      <c r="AN834" s="10">
        <v>0</v>
      </c>
      <c r="AO834" t="s">
        <v>101</v>
      </c>
      <c r="AP834" s="10">
        <v>1</v>
      </c>
      <c r="AQ834" t="s">
        <v>27</v>
      </c>
      <c r="AR834">
        <v>0</v>
      </c>
      <c r="AT834" s="10">
        <v>0</v>
      </c>
      <c r="AV834" s="10">
        <v>0</v>
      </c>
      <c r="AW834" s="10">
        <v>0</v>
      </c>
      <c r="AY834" s="10">
        <v>0</v>
      </c>
      <c r="BA834" s="10">
        <v>0</v>
      </c>
      <c r="BB834">
        <v>0</v>
      </c>
      <c r="BD834" s="10">
        <v>0</v>
      </c>
      <c r="BE834" s="10">
        <f>C834-BC834</f>
        <v>42</v>
      </c>
      <c r="BJ834" s="17">
        <f t="shared" ref="BJ834:BJ897" si="26">BI834/20</f>
        <v>0</v>
      </c>
      <c r="BK834" s="17">
        <f t="shared" ref="BK834:BK897" si="27">BJ834*BE834</f>
        <v>0</v>
      </c>
      <c r="BM834" s="17">
        <v>0</v>
      </c>
      <c r="BN834" s="10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</row>
    <row r="835" spans="1:72" x14ac:dyDescent="0.25">
      <c r="A835">
        <v>653</v>
      </c>
      <c r="B835" s="17">
        <v>834</v>
      </c>
      <c r="C835" s="10">
        <v>45</v>
      </c>
      <c r="D835" t="s">
        <v>256</v>
      </c>
      <c r="E835">
        <v>0</v>
      </c>
      <c r="F835">
        <v>1</v>
      </c>
      <c r="G835" s="10">
        <v>15</v>
      </c>
      <c r="H835" s="10">
        <v>11</v>
      </c>
      <c r="I835" s="10">
        <v>11</v>
      </c>
      <c r="J835" s="2" t="s">
        <v>98</v>
      </c>
      <c r="K835" s="10">
        <v>2</v>
      </c>
      <c r="L835" s="2" t="s">
        <v>40</v>
      </c>
      <c r="M835" s="10">
        <v>0</v>
      </c>
      <c r="N835" s="10">
        <v>4</v>
      </c>
      <c r="O835" s="10">
        <v>0</v>
      </c>
      <c r="P835" s="10">
        <v>4</v>
      </c>
      <c r="Q835" s="10">
        <v>9</v>
      </c>
      <c r="R835" s="10">
        <v>5</v>
      </c>
      <c r="U835">
        <v>1</v>
      </c>
      <c r="V835" s="17">
        <v>0</v>
      </c>
      <c r="W835" t="s">
        <v>15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t="s">
        <v>290</v>
      </c>
      <c r="AP835" s="10">
        <v>1</v>
      </c>
      <c r="AQ835" t="s">
        <v>14</v>
      </c>
      <c r="AR835">
        <v>0</v>
      </c>
      <c r="AT835" s="10">
        <v>0</v>
      </c>
      <c r="AV835" s="10">
        <v>0</v>
      </c>
      <c r="AW835" s="10">
        <v>0</v>
      </c>
      <c r="AY835" s="10">
        <v>0</v>
      </c>
      <c r="BA835" s="10">
        <v>0</v>
      </c>
      <c r="BB835">
        <v>0</v>
      </c>
      <c r="BD835" s="10">
        <v>0</v>
      </c>
      <c r="BE835" s="10">
        <f>C835-BC835</f>
        <v>45</v>
      </c>
      <c r="BJ835" s="17">
        <f t="shared" si="26"/>
        <v>0</v>
      </c>
      <c r="BK835" s="17">
        <f t="shared" si="27"/>
        <v>0</v>
      </c>
      <c r="BM835" s="17">
        <v>0</v>
      </c>
      <c r="BN835" s="10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</row>
    <row r="836" spans="1:72" x14ac:dyDescent="0.25">
      <c r="A836">
        <v>518</v>
      </c>
      <c r="B836" s="17">
        <v>835</v>
      </c>
      <c r="C836" s="10">
        <v>58</v>
      </c>
      <c r="D836" t="s">
        <v>256</v>
      </c>
      <c r="E836">
        <v>0</v>
      </c>
      <c r="F836">
        <v>1</v>
      </c>
      <c r="G836" s="10">
        <v>15</v>
      </c>
      <c r="H836" s="10">
        <v>2</v>
      </c>
      <c r="I836" s="10">
        <v>11</v>
      </c>
      <c r="J836" s="2" t="s">
        <v>98</v>
      </c>
      <c r="K836" s="10">
        <v>2</v>
      </c>
      <c r="L836" s="2" t="s">
        <v>40</v>
      </c>
      <c r="M836" s="10">
        <v>0</v>
      </c>
      <c r="N836" s="10">
        <v>4</v>
      </c>
      <c r="O836" s="10">
        <v>9</v>
      </c>
      <c r="P836" s="10">
        <v>13</v>
      </c>
      <c r="Q836" s="10">
        <v>20</v>
      </c>
      <c r="R836" s="10">
        <v>7</v>
      </c>
      <c r="U836">
        <v>1</v>
      </c>
      <c r="V836" s="17">
        <v>0</v>
      </c>
      <c r="W836" t="s">
        <v>19</v>
      </c>
      <c r="X836" s="2" t="s">
        <v>15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t="s">
        <v>107</v>
      </c>
      <c r="AP836" s="10">
        <v>1</v>
      </c>
      <c r="AQ836" t="s">
        <v>14</v>
      </c>
      <c r="AR836">
        <v>0</v>
      </c>
      <c r="AT836" s="10">
        <v>0</v>
      </c>
      <c r="AV836" s="10">
        <v>0</v>
      </c>
      <c r="AW836" s="10">
        <v>0</v>
      </c>
      <c r="AY836" s="10">
        <v>0</v>
      </c>
      <c r="BA836" s="10">
        <v>0</v>
      </c>
      <c r="BB836">
        <v>0</v>
      </c>
      <c r="BD836" s="10">
        <v>0</v>
      </c>
      <c r="BE836" s="10">
        <f>C836-BC836</f>
        <v>58</v>
      </c>
      <c r="BJ836" s="17">
        <f t="shared" si="26"/>
        <v>0</v>
      </c>
      <c r="BK836" s="17">
        <f t="shared" si="27"/>
        <v>0</v>
      </c>
      <c r="BM836" s="17">
        <v>0</v>
      </c>
      <c r="BN836" s="10">
        <v>0</v>
      </c>
      <c r="BO836">
        <v>1</v>
      </c>
      <c r="BP836">
        <v>1</v>
      </c>
      <c r="BQ836">
        <v>0</v>
      </c>
      <c r="BR836">
        <v>0</v>
      </c>
      <c r="BS836">
        <v>0</v>
      </c>
      <c r="BT836">
        <v>0</v>
      </c>
    </row>
    <row r="837" spans="1:72" x14ac:dyDescent="0.25">
      <c r="A837">
        <v>70</v>
      </c>
      <c r="B837" s="17">
        <v>836</v>
      </c>
      <c r="C837" s="10">
        <v>59</v>
      </c>
      <c r="D837" t="s">
        <v>256</v>
      </c>
      <c r="E837">
        <v>0</v>
      </c>
      <c r="F837">
        <v>1</v>
      </c>
      <c r="G837" s="10">
        <v>15</v>
      </c>
      <c r="H837" s="10">
        <v>15</v>
      </c>
      <c r="I837" s="10">
        <v>15</v>
      </c>
      <c r="J837" s="2" t="s">
        <v>98</v>
      </c>
      <c r="K837" s="10">
        <v>2</v>
      </c>
      <c r="L837" s="2" t="s">
        <v>40</v>
      </c>
      <c r="M837" s="10">
        <v>0</v>
      </c>
      <c r="N837" s="10">
        <v>0</v>
      </c>
      <c r="O837" s="10">
        <v>0</v>
      </c>
      <c r="P837" s="10">
        <v>0</v>
      </c>
      <c r="Q837" s="10">
        <v>15</v>
      </c>
      <c r="R837" s="10">
        <v>15</v>
      </c>
      <c r="U837">
        <v>0</v>
      </c>
      <c r="V837" s="17">
        <v>0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>
        <v>0</v>
      </c>
      <c r="AL837" s="10">
        <v>0</v>
      </c>
      <c r="AM837" s="10">
        <v>0</v>
      </c>
      <c r="AN837" s="10">
        <v>0</v>
      </c>
      <c r="AO837" t="s">
        <v>41</v>
      </c>
      <c r="AP837" s="10">
        <v>0</v>
      </c>
      <c r="AQ837" t="s">
        <v>27</v>
      </c>
      <c r="AR837">
        <v>0</v>
      </c>
      <c r="AT837" s="10">
        <v>1</v>
      </c>
      <c r="AU837" t="s">
        <v>38</v>
      </c>
      <c r="AV837" s="10">
        <v>0</v>
      </c>
      <c r="AW837" s="10">
        <v>1</v>
      </c>
      <c r="AX837" t="s">
        <v>39</v>
      </c>
      <c r="AY837" s="10">
        <v>0</v>
      </c>
      <c r="BA837" s="10">
        <v>1</v>
      </c>
      <c r="BB837">
        <v>0</v>
      </c>
      <c r="BD837" s="10">
        <v>0</v>
      </c>
      <c r="BE837" s="10">
        <f>C837-BC837</f>
        <v>59</v>
      </c>
      <c r="BJ837" s="17">
        <f t="shared" si="26"/>
        <v>0</v>
      </c>
      <c r="BK837" s="17">
        <f t="shared" si="27"/>
        <v>0</v>
      </c>
      <c r="BM837" s="17">
        <v>0</v>
      </c>
      <c r="BN837" s="10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</row>
    <row r="838" spans="1:72" x14ac:dyDescent="0.25">
      <c r="A838">
        <v>205</v>
      </c>
      <c r="B838" s="17">
        <v>837</v>
      </c>
      <c r="C838" s="10">
        <v>59</v>
      </c>
      <c r="D838" t="s">
        <v>256</v>
      </c>
      <c r="E838">
        <v>0</v>
      </c>
      <c r="F838">
        <v>1</v>
      </c>
      <c r="G838" s="10">
        <v>15</v>
      </c>
      <c r="H838" s="10">
        <v>3</v>
      </c>
      <c r="I838" s="10">
        <v>3</v>
      </c>
      <c r="J838" s="2" t="s">
        <v>98</v>
      </c>
      <c r="K838" s="10">
        <v>2</v>
      </c>
      <c r="L838" s="2" t="s">
        <v>40</v>
      </c>
      <c r="M838" s="10">
        <v>0</v>
      </c>
      <c r="N838" s="10">
        <v>12</v>
      </c>
      <c r="O838" s="10">
        <v>0</v>
      </c>
      <c r="P838" s="10">
        <v>12</v>
      </c>
      <c r="Q838" s="10">
        <v>22</v>
      </c>
      <c r="R838" s="10">
        <v>10</v>
      </c>
      <c r="U838">
        <v>1</v>
      </c>
      <c r="V838" s="17">
        <v>0</v>
      </c>
      <c r="W838" t="s">
        <v>19</v>
      </c>
      <c r="X838" s="2" t="s">
        <v>45</v>
      </c>
      <c r="Y838" s="2" t="s">
        <v>46</v>
      </c>
      <c r="Z838" s="2"/>
      <c r="AA838" s="2"/>
      <c r="AB838" s="2"/>
      <c r="AC838" s="2"/>
      <c r="AD838" s="2" t="s">
        <v>130</v>
      </c>
      <c r="AF838" s="10">
        <v>1</v>
      </c>
      <c r="AG838" s="10">
        <v>0</v>
      </c>
      <c r="AH838" s="10">
        <v>0</v>
      </c>
      <c r="AI838" s="10">
        <v>0</v>
      </c>
      <c r="AJ838" s="10">
        <v>0</v>
      </c>
      <c r="AK838" s="10">
        <v>0</v>
      </c>
      <c r="AL838" s="10">
        <v>0</v>
      </c>
      <c r="AM838" s="10">
        <v>0</v>
      </c>
      <c r="AN838" s="10">
        <v>0</v>
      </c>
      <c r="AO838" s="2" t="s">
        <v>41</v>
      </c>
      <c r="AP838" s="10">
        <v>0</v>
      </c>
      <c r="AQ838" t="s">
        <v>14</v>
      </c>
      <c r="AR838">
        <v>0</v>
      </c>
      <c r="AT838" s="10">
        <v>0</v>
      </c>
      <c r="AV838" s="10">
        <v>0</v>
      </c>
      <c r="AW838" s="10">
        <v>0</v>
      </c>
      <c r="AY838" s="10">
        <v>0</v>
      </c>
      <c r="BA838" s="10">
        <v>0</v>
      </c>
      <c r="BB838">
        <v>0</v>
      </c>
      <c r="BD838" s="10">
        <v>0</v>
      </c>
      <c r="BE838" s="10">
        <f>C838-BC838</f>
        <v>59</v>
      </c>
      <c r="BJ838" s="17">
        <f t="shared" si="26"/>
        <v>0</v>
      </c>
      <c r="BK838" s="17">
        <f t="shared" si="27"/>
        <v>0</v>
      </c>
      <c r="BM838" s="17">
        <v>0</v>
      </c>
      <c r="BN838" s="10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</row>
    <row r="839" spans="1:72" x14ac:dyDescent="0.25">
      <c r="A839">
        <v>36</v>
      </c>
      <c r="B839" s="17">
        <v>838</v>
      </c>
      <c r="C839" s="10">
        <v>60</v>
      </c>
      <c r="D839" t="s">
        <v>257</v>
      </c>
      <c r="E839">
        <v>1</v>
      </c>
      <c r="F839">
        <v>0</v>
      </c>
      <c r="G839" s="10">
        <v>15</v>
      </c>
      <c r="H839" s="10">
        <v>14</v>
      </c>
      <c r="I839" s="10">
        <v>14</v>
      </c>
      <c r="J839" s="2" t="s">
        <v>98</v>
      </c>
      <c r="K839" s="10">
        <v>2</v>
      </c>
      <c r="L839" s="2" t="s">
        <v>40</v>
      </c>
      <c r="M839" s="10">
        <v>0</v>
      </c>
      <c r="N839" s="10">
        <v>1</v>
      </c>
      <c r="O839" s="10">
        <v>0</v>
      </c>
      <c r="P839" s="10">
        <v>1</v>
      </c>
      <c r="Q839" s="10">
        <v>25</v>
      </c>
      <c r="R839" s="10">
        <v>24</v>
      </c>
      <c r="U839">
        <v>1</v>
      </c>
      <c r="V839" s="17">
        <v>0</v>
      </c>
      <c r="W839" t="s">
        <v>19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t="s">
        <v>171</v>
      </c>
      <c r="AP839" s="10">
        <v>0</v>
      </c>
      <c r="AQ839" t="s">
        <v>14</v>
      </c>
      <c r="AR839">
        <v>0</v>
      </c>
      <c r="AT839" s="10">
        <v>1</v>
      </c>
      <c r="AU839" t="s">
        <v>38</v>
      </c>
      <c r="AV839" s="10">
        <v>0</v>
      </c>
      <c r="AW839" s="10">
        <v>1</v>
      </c>
      <c r="AX839" t="s">
        <v>39</v>
      </c>
      <c r="AY839" s="10">
        <v>0</v>
      </c>
      <c r="BA839" s="10">
        <v>1</v>
      </c>
      <c r="BB839">
        <v>0</v>
      </c>
      <c r="BD839" s="10">
        <v>0</v>
      </c>
      <c r="BE839" s="10">
        <f>C839-BC839</f>
        <v>60</v>
      </c>
      <c r="BJ839" s="17">
        <f t="shared" si="26"/>
        <v>0</v>
      </c>
      <c r="BK839" s="17">
        <f t="shared" si="27"/>
        <v>0</v>
      </c>
      <c r="BM839" s="17">
        <v>0</v>
      </c>
      <c r="BN839" s="10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</row>
    <row r="840" spans="1:72" x14ac:dyDescent="0.25">
      <c r="A840">
        <v>865</v>
      </c>
      <c r="B840" s="17">
        <v>839</v>
      </c>
      <c r="C840" s="10">
        <v>60</v>
      </c>
      <c r="D840" t="s">
        <v>257</v>
      </c>
      <c r="E840">
        <v>1</v>
      </c>
      <c r="F840">
        <v>1</v>
      </c>
      <c r="G840" s="10">
        <v>15</v>
      </c>
      <c r="H840" s="10">
        <v>6</v>
      </c>
      <c r="I840" s="10">
        <v>13</v>
      </c>
      <c r="J840" s="2" t="s">
        <v>98</v>
      </c>
      <c r="K840" s="10">
        <v>2</v>
      </c>
      <c r="L840" s="2" t="s">
        <v>40</v>
      </c>
      <c r="M840" s="10">
        <v>0</v>
      </c>
      <c r="N840" s="10">
        <v>2</v>
      </c>
      <c r="O840" s="10">
        <v>7</v>
      </c>
      <c r="P840" s="10">
        <v>9</v>
      </c>
      <c r="Q840" s="10">
        <v>14</v>
      </c>
      <c r="R840" s="10">
        <v>5</v>
      </c>
      <c r="U840">
        <v>1</v>
      </c>
      <c r="V840" s="17">
        <v>1</v>
      </c>
      <c r="W840" t="s">
        <v>15</v>
      </c>
      <c r="X840" s="17"/>
      <c r="AD840" t="s">
        <v>28</v>
      </c>
      <c r="AF840" s="10">
        <v>1</v>
      </c>
      <c r="AG840" s="10">
        <v>1</v>
      </c>
      <c r="AH840" s="10">
        <v>0</v>
      </c>
      <c r="AI840" s="17">
        <v>1</v>
      </c>
      <c r="AJ840" s="10">
        <v>0</v>
      </c>
      <c r="AK840" s="10">
        <v>0</v>
      </c>
      <c r="AL840" s="10">
        <v>0</v>
      </c>
      <c r="AM840" s="10">
        <v>0</v>
      </c>
      <c r="AN840" s="10">
        <v>0</v>
      </c>
      <c r="AO840" t="s">
        <v>37</v>
      </c>
      <c r="AP840" s="10">
        <v>0</v>
      </c>
      <c r="AQ840" t="s">
        <v>26</v>
      </c>
      <c r="AR840">
        <v>1</v>
      </c>
      <c r="AS840" t="s">
        <v>327</v>
      </c>
      <c r="AT840" s="10">
        <v>0</v>
      </c>
      <c r="AV840" s="10">
        <v>0</v>
      </c>
      <c r="AW840" s="10">
        <v>0</v>
      </c>
      <c r="AY840" s="10">
        <v>0</v>
      </c>
      <c r="BA840" s="10">
        <v>0</v>
      </c>
      <c r="BB840">
        <v>0</v>
      </c>
      <c r="BD840" s="10">
        <v>0</v>
      </c>
      <c r="BE840" s="10">
        <f>C840-BC840</f>
        <v>60</v>
      </c>
      <c r="BJ840" s="17">
        <f t="shared" si="26"/>
        <v>0</v>
      </c>
      <c r="BK840" s="17">
        <f t="shared" si="27"/>
        <v>0</v>
      </c>
      <c r="BM840" s="17">
        <v>0</v>
      </c>
      <c r="BN840" s="1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</row>
    <row r="841" spans="1:72" x14ac:dyDescent="0.25">
      <c r="A841">
        <v>8</v>
      </c>
      <c r="B841" s="17">
        <v>840</v>
      </c>
      <c r="C841" s="10">
        <v>61</v>
      </c>
      <c r="D841" t="s">
        <v>257</v>
      </c>
      <c r="E841">
        <v>1</v>
      </c>
      <c r="F841">
        <v>1</v>
      </c>
      <c r="G841" s="10">
        <v>15</v>
      </c>
      <c r="H841" s="10">
        <v>15</v>
      </c>
      <c r="I841" s="10">
        <v>15</v>
      </c>
      <c r="J841" s="2" t="s">
        <v>98</v>
      </c>
      <c r="K841" s="10">
        <v>2</v>
      </c>
      <c r="L841" s="2" t="s">
        <v>40</v>
      </c>
      <c r="M841" s="10">
        <v>0</v>
      </c>
      <c r="N841" s="10">
        <v>0</v>
      </c>
      <c r="O841" s="10">
        <v>0</v>
      </c>
      <c r="P841" s="10">
        <v>0</v>
      </c>
      <c r="Q841" s="10">
        <v>15</v>
      </c>
      <c r="R841" s="10">
        <v>15</v>
      </c>
      <c r="U841">
        <v>0</v>
      </c>
      <c r="V841" s="17">
        <v>0</v>
      </c>
      <c r="AF841" s="17">
        <v>0</v>
      </c>
      <c r="AG841" s="17">
        <v>0</v>
      </c>
      <c r="AH841" s="17">
        <v>0</v>
      </c>
      <c r="AI841" s="17">
        <v>0</v>
      </c>
      <c r="AJ841" s="17">
        <v>0</v>
      </c>
      <c r="AK841" s="17">
        <v>0</v>
      </c>
      <c r="AL841" s="17">
        <v>0</v>
      </c>
      <c r="AM841" s="17">
        <v>0</v>
      </c>
      <c r="AN841" s="17">
        <v>0</v>
      </c>
      <c r="AO841" t="s">
        <v>62</v>
      </c>
      <c r="AP841" s="10">
        <v>0</v>
      </c>
      <c r="AQ841" t="s">
        <v>27</v>
      </c>
      <c r="AR841">
        <v>0</v>
      </c>
      <c r="AT841" s="10">
        <v>1</v>
      </c>
      <c r="AU841" t="s">
        <v>38</v>
      </c>
      <c r="AV841" s="10">
        <v>0</v>
      </c>
      <c r="AW841" s="10">
        <v>1</v>
      </c>
      <c r="AX841" t="s">
        <v>39</v>
      </c>
      <c r="AY841" s="10">
        <v>0</v>
      </c>
      <c r="BA841" s="10">
        <v>1</v>
      </c>
      <c r="BB841">
        <v>1</v>
      </c>
      <c r="BC841">
        <v>56</v>
      </c>
      <c r="BD841" s="10">
        <v>1</v>
      </c>
      <c r="BE841" s="10">
        <f>C841-BC841</f>
        <v>5</v>
      </c>
      <c r="BG841" t="s">
        <v>158</v>
      </c>
      <c r="BH841" s="10">
        <v>1</v>
      </c>
      <c r="BI841">
        <v>10</v>
      </c>
      <c r="BJ841" s="17">
        <f t="shared" si="26"/>
        <v>0.5</v>
      </c>
      <c r="BK841" s="17">
        <f t="shared" si="27"/>
        <v>2.5</v>
      </c>
      <c r="BL841" s="17">
        <f>BK841/2.64</f>
        <v>0.94696969696969691</v>
      </c>
      <c r="BM841" s="18">
        <v>0.95</v>
      </c>
      <c r="BN841" s="10">
        <v>1</v>
      </c>
      <c r="BO841">
        <v>0</v>
      </c>
      <c r="BP841">
        <v>1</v>
      </c>
      <c r="BQ841">
        <v>0</v>
      </c>
      <c r="BR841">
        <v>0</v>
      </c>
      <c r="BS841">
        <v>0</v>
      </c>
      <c r="BT841">
        <v>0</v>
      </c>
    </row>
    <row r="842" spans="1:72" x14ac:dyDescent="0.25">
      <c r="A842">
        <v>800</v>
      </c>
      <c r="B842" s="17">
        <v>841</v>
      </c>
      <c r="C842" s="10">
        <v>61</v>
      </c>
      <c r="D842" t="s">
        <v>257</v>
      </c>
      <c r="E842">
        <v>1</v>
      </c>
      <c r="F842">
        <v>1</v>
      </c>
      <c r="G842" s="10">
        <v>15</v>
      </c>
      <c r="H842" s="10">
        <v>9</v>
      </c>
      <c r="I842" s="10">
        <v>9</v>
      </c>
      <c r="J842" s="2" t="s">
        <v>98</v>
      </c>
      <c r="K842" s="10">
        <v>2</v>
      </c>
      <c r="L842" s="2" t="s">
        <v>40</v>
      </c>
      <c r="M842" s="10">
        <v>0</v>
      </c>
      <c r="N842" s="10">
        <v>6</v>
      </c>
      <c r="O842" s="10">
        <v>0</v>
      </c>
      <c r="P842" s="10">
        <v>6</v>
      </c>
      <c r="Q842" s="10">
        <v>14</v>
      </c>
      <c r="R842" s="10">
        <v>8</v>
      </c>
      <c r="U842">
        <v>1</v>
      </c>
      <c r="V842" s="17">
        <v>0</v>
      </c>
      <c r="W842" t="s">
        <v>19</v>
      </c>
      <c r="AD842" t="s">
        <v>28</v>
      </c>
      <c r="AF842" s="10">
        <v>1</v>
      </c>
      <c r="AG842" s="10">
        <v>1</v>
      </c>
      <c r="AH842" s="10">
        <v>0</v>
      </c>
      <c r="AI842" s="17">
        <v>1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t="s">
        <v>37</v>
      </c>
      <c r="AP842" s="10">
        <v>0</v>
      </c>
      <c r="AQ842" t="s">
        <v>14</v>
      </c>
      <c r="AR842">
        <v>0</v>
      </c>
      <c r="AT842" s="10">
        <v>0</v>
      </c>
      <c r="AV842" s="10">
        <v>0</v>
      </c>
      <c r="AW842" s="10">
        <v>0</v>
      </c>
      <c r="AY842" s="10">
        <v>0</v>
      </c>
      <c r="BA842" s="10">
        <v>0</v>
      </c>
      <c r="BB842">
        <v>0</v>
      </c>
      <c r="BD842" s="10">
        <v>0</v>
      </c>
      <c r="BE842" s="10">
        <f>C842-BC842</f>
        <v>61</v>
      </c>
      <c r="BJ842" s="17">
        <f t="shared" si="26"/>
        <v>0</v>
      </c>
      <c r="BK842" s="17">
        <f t="shared" si="27"/>
        <v>0</v>
      </c>
      <c r="BM842" s="17">
        <v>0</v>
      </c>
      <c r="BN842" s="10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</row>
    <row r="843" spans="1:72" x14ac:dyDescent="0.25">
      <c r="A843">
        <v>818</v>
      </c>
      <c r="B843" s="17">
        <v>842</v>
      </c>
      <c r="C843" s="10">
        <v>62</v>
      </c>
      <c r="D843" t="s">
        <v>257</v>
      </c>
      <c r="E843">
        <v>1</v>
      </c>
      <c r="F843">
        <v>1</v>
      </c>
      <c r="G843" s="10">
        <v>15</v>
      </c>
      <c r="H843" s="10">
        <v>7</v>
      </c>
      <c r="I843" s="10">
        <v>7</v>
      </c>
      <c r="J843" s="2" t="s">
        <v>98</v>
      </c>
      <c r="K843" s="10">
        <v>2</v>
      </c>
      <c r="L843" s="2" t="s">
        <v>57</v>
      </c>
      <c r="M843" s="10">
        <v>1</v>
      </c>
      <c r="N843" s="10">
        <v>8</v>
      </c>
      <c r="O843" s="10">
        <v>0</v>
      </c>
      <c r="P843" s="10">
        <v>8</v>
      </c>
      <c r="S843" s="10">
        <v>24</v>
      </c>
      <c r="T843" s="10">
        <v>16</v>
      </c>
      <c r="U843">
        <v>1</v>
      </c>
      <c r="V843" s="17">
        <v>1</v>
      </c>
      <c r="W843" t="s">
        <v>15</v>
      </c>
      <c r="X843" t="s">
        <v>77</v>
      </c>
      <c r="AD843" t="s">
        <v>28</v>
      </c>
      <c r="AE843" t="s">
        <v>316</v>
      </c>
      <c r="AF843" s="10">
        <v>1</v>
      </c>
      <c r="AG843" s="10">
        <v>1</v>
      </c>
      <c r="AH843" s="10">
        <v>0</v>
      </c>
      <c r="AI843" s="17">
        <v>1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t="s">
        <v>37</v>
      </c>
      <c r="AP843" s="10">
        <v>0</v>
      </c>
      <c r="AQ843" t="s">
        <v>26</v>
      </c>
      <c r="AR843">
        <v>1</v>
      </c>
      <c r="AS843" t="s">
        <v>50</v>
      </c>
      <c r="AT843" s="10">
        <v>0</v>
      </c>
      <c r="AV843" s="10">
        <v>1</v>
      </c>
      <c r="AW843" s="10">
        <v>0</v>
      </c>
      <c r="AY843" s="10">
        <v>1</v>
      </c>
      <c r="AZ843" t="s">
        <v>347</v>
      </c>
      <c r="BA843" s="10">
        <v>1</v>
      </c>
      <c r="BB843">
        <v>0</v>
      </c>
      <c r="BD843" s="10">
        <v>0</v>
      </c>
      <c r="BE843" s="10">
        <f>C843-BC843</f>
        <v>62</v>
      </c>
      <c r="BJ843" s="17">
        <f t="shared" si="26"/>
        <v>0</v>
      </c>
      <c r="BK843" s="17">
        <f t="shared" si="27"/>
        <v>0</v>
      </c>
      <c r="BM843" s="17">
        <v>0</v>
      </c>
      <c r="BN843" s="10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</row>
    <row r="844" spans="1:72" x14ac:dyDescent="0.25">
      <c r="A844">
        <v>4</v>
      </c>
      <c r="B844" s="17">
        <v>843</v>
      </c>
      <c r="C844" s="10">
        <v>64</v>
      </c>
      <c r="D844" t="s">
        <v>257</v>
      </c>
      <c r="E844">
        <v>1</v>
      </c>
      <c r="F844">
        <v>1</v>
      </c>
      <c r="G844" s="10">
        <v>15</v>
      </c>
      <c r="H844" s="10">
        <v>13</v>
      </c>
      <c r="I844" s="10">
        <v>13</v>
      </c>
      <c r="J844" s="2" t="s">
        <v>98</v>
      </c>
      <c r="K844" s="10">
        <v>2</v>
      </c>
      <c r="L844" s="2" t="s">
        <v>40</v>
      </c>
      <c r="M844" s="10">
        <v>0</v>
      </c>
      <c r="N844" s="10">
        <v>2</v>
      </c>
      <c r="O844" s="10">
        <v>0</v>
      </c>
      <c r="P844" s="10">
        <v>2</v>
      </c>
      <c r="Q844" s="10">
        <v>14</v>
      </c>
      <c r="R844" s="10">
        <v>12</v>
      </c>
      <c r="U844">
        <v>0</v>
      </c>
      <c r="V844" s="17">
        <v>0</v>
      </c>
      <c r="AD844" t="s">
        <v>16</v>
      </c>
      <c r="AF844" s="17">
        <v>0</v>
      </c>
      <c r="AG844" s="17">
        <v>0</v>
      </c>
      <c r="AH844" s="17">
        <v>1</v>
      </c>
      <c r="AI844" s="17">
        <v>1</v>
      </c>
      <c r="AJ844" s="17">
        <v>0</v>
      </c>
      <c r="AK844" s="17">
        <v>0</v>
      </c>
      <c r="AL844" s="17">
        <v>0</v>
      </c>
      <c r="AM844" s="17">
        <v>0</v>
      </c>
      <c r="AN844" s="17">
        <v>0</v>
      </c>
      <c r="AO844" t="s">
        <v>62</v>
      </c>
      <c r="AP844" s="10">
        <v>0</v>
      </c>
      <c r="AQ844" t="s">
        <v>27</v>
      </c>
      <c r="AR844">
        <v>0</v>
      </c>
      <c r="AT844" s="10">
        <v>1</v>
      </c>
      <c r="AU844" t="s">
        <v>38</v>
      </c>
      <c r="AV844" s="10">
        <v>0</v>
      </c>
      <c r="AW844" s="10">
        <v>1</v>
      </c>
      <c r="AX844" t="s">
        <v>39</v>
      </c>
      <c r="AY844" s="10">
        <v>0</v>
      </c>
      <c r="BA844" s="10">
        <v>1</v>
      </c>
      <c r="BB844">
        <v>0</v>
      </c>
      <c r="BD844" s="10">
        <v>0</v>
      </c>
      <c r="BE844" s="10">
        <f>C844-BC844</f>
        <v>64</v>
      </c>
      <c r="BJ844" s="17">
        <f t="shared" si="26"/>
        <v>0</v>
      </c>
      <c r="BK844" s="17">
        <f t="shared" si="27"/>
        <v>0</v>
      </c>
      <c r="BM844" s="17">
        <v>0</v>
      </c>
      <c r="BN844" s="10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</row>
    <row r="845" spans="1:72" x14ac:dyDescent="0.25">
      <c r="A845">
        <v>6</v>
      </c>
      <c r="B845" s="17">
        <v>844</v>
      </c>
      <c r="C845" s="10">
        <v>64</v>
      </c>
      <c r="D845" t="s">
        <v>257</v>
      </c>
      <c r="E845">
        <v>1</v>
      </c>
      <c r="F845">
        <v>1</v>
      </c>
      <c r="G845" s="10">
        <v>15</v>
      </c>
      <c r="H845" s="10">
        <v>15</v>
      </c>
      <c r="I845" s="10">
        <v>15</v>
      </c>
      <c r="J845" s="2" t="s">
        <v>98</v>
      </c>
      <c r="K845" s="10">
        <v>2</v>
      </c>
      <c r="L845" s="2" t="s">
        <v>40</v>
      </c>
      <c r="M845" s="10">
        <v>0</v>
      </c>
      <c r="N845" s="10">
        <v>0</v>
      </c>
      <c r="O845" s="10">
        <v>0</v>
      </c>
      <c r="P845" s="10">
        <v>0</v>
      </c>
      <c r="Q845" s="10">
        <v>14</v>
      </c>
      <c r="R845" s="10">
        <v>14</v>
      </c>
      <c r="U845">
        <v>0</v>
      </c>
      <c r="V845" s="17">
        <v>0</v>
      </c>
      <c r="AF845" s="17">
        <v>0</v>
      </c>
      <c r="AG845" s="17">
        <v>0</v>
      </c>
      <c r="AH845" s="17">
        <v>0</v>
      </c>
      <c r="AI845" s="17">
        <v>0</v>
      </c>
      <c r="AJ845" s="17">
        <v>0</v>
      </c>
      <c r="AK845" s="17">
        <v>0</v>
      </c>
      <c r="AL845" s="17">
        <v>0</v>
      </c>
      <c r="AM845" s="17">
        <v>0</v>
      </c>
      <c r="AN845" s="17">
        <v>0</v>
      </c>
      <c r="AO845" t="s">
        <v>62</v>
      </c>
      <c r="AP845" s="10">
        <v>0</v>
      </c>
      <c r="AQ845" t="s">
        <v>27</v>
      </c>
      <c r="AR845">
        <v>0</v>
      </c>
      <c r="AT845" s="10">
        <v>1</v>
      </c>
      <c r="AU845" t="s">
        <v>38</v>
      </c>
      <c r="AV845" s="10">
        <v>0</v>
      </c>
      <c r="AW845" s="10">
        <v>1</v>
      </c>
      <c r="AX845" t="s">
        <v>39</v>
      </c>
      <c r="AY845" s="10">
        <v>0</v>
      </c>
      <c r="BA845" s="10">
        <v>1</v>
      </c>
      <c r="BB845">
        <v>0</v>
      </c>
      <c r="BD845" s="10">
        <v>0</v>
      </c>
      <c r="BE845" s="10">
        <f>C845-BC845</f>
        <v>64</v>
      </c>
      <c r="BJ845" s="17">
        <f t="shared" si="26"/>
        <v>0</v>
      </c>
      <c r="BK845" s="17">
        <f t="shared" si="27"/>
        <v>0</v>
      </c>
      <c r="BM845" s="17">
        <v>0</v>
      </c>
      <c r="BN845" s="10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</row>
    <row r="846" spans="1:72" x14ac:dyDescent="0.25">
      <c r="A846">
        <v>5</v>
      </c>
      <c r="B846" s="17">
        <v>845</v>
      </c>
      <c r="C846" s="10">
        <v>67</v>
      </c>
      <c r="D846" t="s">
        <v>257</v>
      </c>
      <c r="E846">
        <v>1</v>
      </c>
      <c r="F846">
        <v>1</v>
      </c>
      <c r="G846" s="10">
        <v>15</v>
      </c>
      <c r="H846" s="10">
        <v>15</v>
      </c>
      <c r="I846" s="10">
        <v>15</v>
      </c>
      <c r="J846" s="2" t="s">
        <v>98</v>
      </c>
      <c r="K846" s="10">
        <v>2</v>
      </c>
      <c r="L846" s="2" t="s">
        <v>40</v>
      </c>
      <c r="M846" s="10">
        <v>0</v>
      </c>
      <c r="N846" s="10">
        <v>0</v>
      </c>
      <c r="O846" s="10">
        <v>0</v>
      </c>
      <c r="P846" s="10">
        <v>0</v>
      </c>
      <c r="Q846" s="10">
        <v>14</v>
      </c>
      <c r="R846" s="10">
        <v>14</v>
      </c>
      <c r="U846">
        <v>0</v>
      </c>
      <c r="V846" s="17">
        <v>0</v>
      </c>
      <c r="AD846" t="s">
        <v>28</v>
      </c>
      <c r="AE846" t="s">
        <v>16</v>
      </c>
      <c r="AF846" s="17">
        <v>0</v>
      </c>
      <c r="AG846" s="17">
        <v>1</v>
      </c>
      <c r="AH846" s="17">
        <v>1</v>
      </c>
      <c r="AI846" s="17">
        <v>1</v>
      </c>
      <c r="AJ846" s="17">
        <v>0</v>
      </c>
      <c r="AK846" s="17">
        <v>0</v>
      </c>
      <c r="AL846" s="17">
        <v>0</v>
      </c>
      <c r="AM846" s="17">
        <v>0</v>
      </c>
      <c r="AN846" s="17">
        <v>0</v>
      </c>
      <c r="AO846" t="s">
        <v>62</v>
      </c>
      <c r="AP846" s="10">
        <v>0</v>
      </c>
      <c r="AQ846" t="s">
        <v>27</v>
      </c>
      <c r="AR846">
        <v>0</v>
      </c>
      <c r="AT846" s="10">
        <v>1</v>
      </c>
      <c r="AU846" t="s">
        <v>38</v>
      </c>
      <c r="AV846" s="10">
        <v>0</v>
      </c>
      <c r="AW846" s="10">
        <v>1</v>
      </c>
      <c r="AX846" t="s">
        <v>39</v>
      </c>
      <c r="AY846" s="10">
        <v>0</v>
      </c>
      <c r="BA846" s="10">
        <v>1</v>
      </c>
      <c r="BB846">
        <v>0</v>
      </c>
      <c r="BD846" s="10">
        <v>0</v>
      </c>
      <c r="BE846" s="10">
        <f>C846-BC846</f>
        <v>67</v>
      </c>
      <c r="BJ846" s="17">
        <f t="shared" si="26"/>
        <v>0</v>
      </c>
      <c r="BK846" s="17">
        <f t="shared" si="27"/>
        <v>0</v>
      </c>
      <c r="BM846" s="17">
        <v>0</v>
      </c>
      <c r="BN846" s="10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</row>
    <row r="847" spans="1:72" x14ac:dyDescent="0.25">
      <c r="A847">
        <v>41</v>
      </c>
      <c r="B847" s="17">
        <v>846</v>
      </c>
      <c r="C847" s="10">
        <v>71</v>
      </c>
      <c r="D847" t="s">
        <v>257</v>
      </c>
      <c r="E847">
        <v>1</v>
      </c>
      <c r="F847">
        <v>1</v>
      </c>
      <c r="G847" s="10">
        <v>15</v>
      </c>
      <c r="H847" s="10">
        <v>14</v>
      </c>
      <c r="I847" s="10">
        <v>14</v>
      </c>
      <c r="J847" s="2" t="s">
        <v>98</v>
      </c>
      <c r="K847" s="10">
        <v>2</v>
      </c>
      <c r="L847" s="2" t="s">
        <v>40</v>
      </c>
      <c r="M847" s="10">
        <v>0</v>
      </c>
      <c r="N847" s="10">
        <v>1</v>
      </c>
      <c r="O847" s="10">
        <v>0</v>
      </c>
      <c r="P847" s="10">
        <v>1</v>
      </c>
      <c r="Q847" s="10">
        <v>15</v>
      </c>
      <c r="R847" s="10">
        <v>14</v>
      </c>
      <c r="U847">
        <v>0</v>
      </c>
      <c r="V847" s="17">
        <v>0</v>
      </c>
      <c r="AF847" s="17">
        <v>0</v>
      </c>
      <c r="AG847" s="17">
        <v>0</v>
      </c>
      <c r="AH847" s="17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t="s">
        <v>41</v>
      </c>
      <c r="AP847" s="10">
        <v>0</v>
      </c>
      <c r="AQ847" t="s">
        <v>14</v>
      </c>
      <c r="AR847">
        <v>0</v>
      </c>
      <c r="AT847" s="10">
        <v>1</v>
      </c>
      <c r="AU847" t="s">
        <v>38</v>
      </c>
      <c r="AV847" s="10">
        <v>0</v>
      </c>
      <c r="AW847" s="10">
        <v>1</v>
      </c>
      <c r="AX847" t="s">
        <v>39</v>
      </c>
      <c r="AY847" s="10">
        <v>0</v>
      </c>
      <c r="BA847" s="10">
        <v>1</v>
      </c>
      <c r="BB847">
        <v>0</v>
      </c>
      <c r="BD847" s="10">
        <v>0</v>
      </c>
      <c r="BE847" s="10">
        <f>C847-BC847</f>
        <v>71</v>
      </c>
      <c r="BJ847" s="17">
        <f t="shared" si="26"/>
        <v>0</v>
      </c>
      <c r="BK847" s="17">
        <f t="shared" si="27"/>
        <v>0</v>
      </c>
      <c r="BM847" s="17">
        <v>0</v>
      </c>
      <c r="BN847" s="10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</row>
    <row r="848" spans="1:72" x14ac:dyDescent="0.25">
      <c r="A848">
        <v>16</v>
      </c>
      <c r="B848" s="17">
        <v>847</v>
      </c>
      <c r="C848" s="10">
        <v>75</v>
      </c>
      <c r="D848" t="s">
        <v>257</v>
      </c>
      <c r="E848">
        <v>1</v>
      </c>
      <c r="F848">
        <v>1</v>
      </c>
      <c r="G848" s="10">
        <v>15</v>
      </c>
      <c r="H848" s="10">
        <v>15</v>
      </c>
      <c r="I848" s="10">
        <v>15</v>
      </c>
      <c r="J848" s="2" t="s">
        <v>98</v>
      </c>
      <c r="K848" s="10">
        <v>2</v>
      </c>
      <c r="L848" s="2" t="s">
        <v>40</v>
      </c>
      <c r="M848" s="10">
        <v>0</v>
      </c>
      <c r="N848" s="10">
        <v>0</v>
      </c>
      <c r="O848" s="10">
        <v>0</v>
      </c>
      <c r="P848" s="10">
        <v>0</v>
      </c>
      <c r="Q848" s="10">
        <v>15</v>
      </c>
      <c r="R848" s="10">
        <v>15</v>
      </c>
      <c r="U848">
        <v>0</v>
      </c>
      <c r="V848" s="17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0</v>
      </c>
      <c r="AL848" s="10">
        <v>0</v>
      </c>
      <c r="AM848" s="10">
        <v>0</v>
      </c>
      <c r="AN848" s="10">
        <v>0</v>
      </c>
      <c r="AO848" t="s">
        <v>62</v>
      </c>
      <c r="AP848" s="10">
        <v>0</v>
      </c>
      <c r="AQ848" t="s">
        <v>27</v>
      </c>
      <c r="AR848">
        <v>0</v>
      </c>
      <c r="AT848" s="10">
        <v>1</v>
      </c>
      <c r="AU848" t="s">
        <v>38</v>
      </c>
      <c r="AV848" s="10">
        <v>0</v>
      </c>
      <c r="AW848" s="10">
        <v>1</v>
      </c>
      <c r="AX848" t="s">
        <v>39</v>
      </c>
      <c r="AY848" s="10">
        <v>0</v>
      </c>
      <c r="BA848" s="10">
        <v>1</v>
      </c>
      <c r="BB848">
        <v>0</v>
      </c>
      <c r="BD848" s="10">
        <v>0</v>
      </c>
      <c r="BE848" s="10">
        <f>C848-BC848</f>
        <v>75</v>
      </c>
      <c r="BJ848" s="17">
        <f t="shared" si="26"/>
        <v>0</v>
      </c>
      <c r="BK848" s="17">
        <f t="shared" si="27"/>
        <v>0</v>
      </c>
      <c r="BM848" s="17">
        <v>0</v>
      </c>
      <c r="BN848" s="10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</row>
    <row r="849" spans="1:72" x14ac:dyDescent="0.25">
      <c r="A849">
        <v>72</v>
      </c>
      <c r="B849" s="17">
        <v>848</v>
      </c>
      <c r="C849" s="10">
        <v>38</v>
      </c>
      <c r="D849" t="s">
        <v>255</v>
      </c>
      <c r="E849">
        <v>0</v>
      </c>
      <c r="F849">
        <v>0</v>
      </c>
      <c r="G849" s="10">
        <v>16</v>
      </c>
      <c r="H849" s="10">
        <v>16</v>
      </c>
      <c r="I849" s="10">
        <v>16</v>
      </c>
      <c r="J849" s="2" t="s">
        <v>98</v>
      </c>
      <c r="K849" s="10">
        <v>2</v>
      </c>
      <c r="L849" s="2" t="s">
        <v>40</v>
      </c>
      <c r="M849" s="10">
        <v>0</v>
      </c>
      <c r="N849" s="10">
        <v>0</v>
      </c>
      <c r="O849" s="10">
        <v>0</v>
      </c>
      <c r="P849" s="10">
        <v>0</v>
      </c>
      <c r="Q849" s="10">
        <v>16</v>
      </c>
      <c r="R849" s="10">
        <v>16</v>
      </c>
      <c r="U849">
        <v>0</v>
      </c>
      <c r="V849" s="17">
        <v>0</v>
      </c>
      <c r="AF849" s="10">
        <v>0</v>
      </c>
      <c r="AG849" s="10">
        <v>0</v>
      </c>
      <c r="AH849" s="10">
        <v>0</v>
      </c>
      <c r="AI849" s="10">
        <v>0</v>
      </c>
      <c r="AJ849" s="10">
        <v>0</v>
      </c>
      <c r="AK849" s="10">
        <v>0</v>
      </c>
      <c r="AL849" s="10">
        <v>0</v>
      </c>
      <c r="AM849" s="10">
        <v>0</v>
      </c>
      <c r="AN849" s="10">
        <v>0</v>
      </c>
      <c r="AO849" t="s">
        <v>171</v>
      </c>
      <c r="AP849" s="10">
        <v>0</v>
      </c>
      <c r="AQ849" t="s">
        <v>27</v>
      </c>
      <c r="AR849">
        <v>0</v>
      </c>
      <c r="AT849" s="10">
        <v>1</v>
      </c>
      <c r="AU849" t="s">
        <v>38</v>
      </c>
      <c r="AV849" s="10">
        <v>0</v>
      </c>
      <c r="AW849" s="10">
        <v>1</v>
      </c>
      <c r="AX849" t="s">
        <v>39</v>
      </c>
      <c r="AY849" s="10">
        <v>0</v>
      </c>
      <c r="BA849" s="10">
        <v>1</v>
      </c>
      <c r="BB849">
        <v>0</v>
      </c>
      <c r="BD849" s="10">
        <v>0</v>
      </c>
      <c r="BE849" s="10">
        <f>C849-BC849</f>
        <v>38</v>
      </c>
      <c r="BJ849" s="17">
        <f t="shared" si="26"/>
        <v>0</v>
      </c>
      <c r="BK849" s="17">
        <f t="shared" si="27"/>
        <v>0</v>
      </c>
      <c r="BM849" s="17">
        <v>0</v>
      </c>
      <c r="BN849" s="10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</row>
    <row r="850" spans="1:72" x14ac:dyDescent="0.25">
      <c r="A850">
        <v>66</v>
      </c>
      <c r="B850" s="17">
        <v>849</v>
      </c>
      <c r="C850" s="10">
        <v>57</v>
      </c>
      <c r="D850" t="s">
        <v>256</v>
      </c>
      <c r="E850">
        <v>0</v>
      </c>
      <c r="F850">
        <v>1</v>
      </c>
      <c r="G850" s="10">
        <v>16</v>
      </c>
      <c r="H850" s="10">
        <v>16</v>
      </c>
      <c r="I850" s="10">
        <v>16</v>
      </c>
      <c r="J850" s="2" t="s">
        <v>98</v>
      </c>
      <c r="K850" s="10">
        <v>2</v>
      </c>
      <c r="L850" s="2" t="s">
        <v>40</v>
      </c>
      <c r="M850" s="10">
        <v>0</v>
      </c>
      <c r="N850" s="10">
        <v>0</v>
      </c>
      <c r="O850" s="10">
        <v>0</v>
      </c>
      <c r="P850" s="10">
        <v>0</v>
      </c>
      <c r="Q850" s="10">
        <v>13</v>
      </c>
      <c r="R850" s="10">
        <v>13</v>
      </c>
      <c r="U850">
        <v>0</v>
      </c>
      <c r="V850" s="17">
        <v>0</v>
      </c>
      <c r="X850" s="17"/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>
        <v>0</v>
      </c>
      <c r="AL850" s="10">
        <v>0</v>
      </c>
      <c r="AM850" s="10">
        <v>0</v>
      </c>
      <c r="AN850" s="10">
        <v>0</v>
      </c>
      <c r="AO850" t="s">
        <v>41</v>
      </c>
      <c r="AP850" s="10">
        <v>0</v>
      </c>
      <c r="AQ850" t="s">
        <v>27</v>
      </c>
      <c r="AR850">
        <v>0</v>
      </c>
      <c r="AT850" s="10">
        <v>1</v>
      </c>
      <c r="AU850" t="s">
        <v>38</v>
      </c>
      <c r="AV850" s="10">
        <v>0</v>
      </c>
      <c r="AW850" s="10">
        <v>1</v>
      </c>
      <c r="AX850" t="s">
        <v>39</v>
      </c>
      <c r="AY850" s="10">
        <v>0</v>
      </c>
      <c r="BA850" s="10">
        <v>1</v>
      </c>
      <c r="BB850">
        <v>0</v>
      </c>
      <c r="BD850" s="10">
        <v>0</v>
      </c>
      <c r="BE850" s="10">
        <f>C850-BC850</f>
        <v>57</v>
      </c>
      <c r="BJ850" s="17">
        <f t="shared" si="26"/>
        <v>0</v>
      </c>
      <c r="BK850" s="17">
        <f t="shared" si="27"/>
        <v>0</v>
      </c>
      <c r="BM850" s="17">
        <v>0</v>
      </c>
      <c r="BN850" s="1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</row>
    <row r="851" spans="1:72" x14ac:dyDescent="0.25">
      <c r="A851">
        <v>26</v>
      </c>
      <c r="B851" s="17">
        <v>850</v>
      </c>
      <c r="C851" s="10">
        <v>58</v>
      </c>
      <c r="D851" t="s">
        <v>256</v>
      </c>
      <c r="E851">
        <v>0</v>
      </c>
      <c r="F851">
        <v>1</v>
      </c>
      <c r="G851" s="10">
        <v>16</v>
      </c>
      <c r="H851" s="10">
        <v>16</v>
      </c>
      <c r="I851" s="10">
        <v>16</v>
      </c>
      <c r="J851" s="2" t="s">
        <v>98</v>
      </c>
      <c r="K851" s="10">
        <v>2</v>
      </c>
      <c r="L851" s="2" t="s">
        <v>40</v>
      </c>
      <c r="M851" s="10">
        <v>0</v>
      </c>
      <c r="N851" s="10">
        <v>0</v>
      </c>
      <c r="O851" s="10">
        <v>0</v>
      </c>
      <c r="P851" s="10">
        <v>0</v>
      </c>
      <c r="Q851" s="10">
        <v>16</v>
      </c>
      <c r="R851" s="10">
        <v>16</v>
      </c>
      <c r="U851">
        <v>0</v>
      </c>
      <c r="V851" s="17">
        <v>0</v>
      </c>
      <c r="AF851" s="17">
        <v>0</v>
      </c>
      <c r="AG851" s="17">
        <v>0</v>
      </c>
      <c r="AH851" s="17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t="s">
        <v>71</v>
      </c>
      <c r="AP851" s="10">
        <v>0</v>
      </c>
      <c r="AQ851" t="s">
        <v>14</v>
      </c>
      <c r="AR851">
        <v>0</v>
      </c>
      <c r="AT851" s="10">
        <v>1</v>
      </c>
      <c r="AU851" t="s">
        <v>38</v>
      </c>
      <c r="AV851" s="10">
        <v>0</v>
      </c>
      <c r="AW851" s="10">
        <v>1</v>
      </c>
      <c r="AX851" t="s">
        <v>39</v>
      </c>
      <c r="AY851" s="10">
        <v>0</v>
      </c>
      <c r="BA851" s="10">
        <v>1</v>
      </c>
      <c r="BB851">
        <v>0</v>
      </c>
      <c r="BD851" s="10">
        <v>0</v>
      </c>
      <c r="BE851" s="10">
        <f>C851-BC851</f>
        <v>58</v>
      </c>
      <c r="BJ851" s="17">
        <f t="shared" si="26"/>
        <v>0</v>
      </c>
      <c r="BK851" s="17">
        <f t="shared" si="27"/>
        <v>0</v>
      </c>
      <c r="BM851" s="17">
        <v>0</v>
      </c>
      <c r="BN851" s="10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</row>
    <row r="852" spans="1:72" x14ac:dyDescent="0.25">
      <c r="A852">
        <v>25</v>
      </c>
      <c r="B852" s="17">
        <v>851</v>
      </c>
      <c r="C852" s="10">
        <v>60</v>
      </c>
      <c r="D852" t="s">
        <v>257</v>
      </c>
      <c r="E852">
        <v>1</v>
      </c>
      <c r="F852">
        <v>1</v>
      </c>
      <c r="G852" s="10">
        <v>16</v>
      </c>
      <c r="H852" s="10">
        <v>16</v>
      </c>
      <c r="I852" s="10">
        <v>16</v>
      </c>
      <c r="J852" s="2" t="s">
        <v>98</v>
      </c>
      <c r="K852" s="10">
        <v>2</v>
      </c>
      <c r="L852" s="2" t="s">
        <v>40</v>
      </c>
      <c r="M852" s="10">
        <v>0</v>
      </c>
      <c r="N852" s="10">
        <v>0</v>
      </c>
      <c r="O852" s="10">
        <v>0</v>
      </c>
      <c r="P852" s="10">
        <v>0</v>
      </c>
      <c r="Q852" s="10">
        <v>16</v>
      </c>
      <c r="R852" s="10">
        <v>16</v>
      </c>
      <c r="U852">
        <v>0</v>
      </c>
      <c r="V852" s="17">
        <v>0</v>
      </c>
      <c r="X852" s="17"/>
      <c r="AD852" t="s">
        <v>28</v>
      </c>
      <c r="AF852" s="17">
        <v>1</v>
      </c>
      <c r="AG852" s="17">
        <v>1</v>
      </c>
      <c r="AH852" s="17">
        <v>0</v>
      </c>
      <c r="AI852" s="17">
        <v>1</v>
      </c>
      <c r="AJ852" s="17">
        <v>0</v>
      </c>
      <c r="AK852" s="17">
        <v>0</v>
      </c>
      <c r="AL852" s="17">
        <v>0</v>
      </c>
      <c r="AM852" s="17">
        <v>0</v>
      </c>
      <c r="AN852" s="17">
        <v>0</v>
      </c>
      <c r="AO852" t="s">
        <v>62</v>
      </c>
      <c r="AP852" s="10">
        <v>0</v>
      </c>
      <c r="AQ852" t="s">
        <v>27</v>
      </c>
      <c r="AR852">
        <v>0</v>
      </c>
      <c r="AT852" s="10">
        <v>1</v>
      </c>
      <c r="AU852" t="s">
        <v>38</v>
      </c>
      <c r="AV852" s="10">
        <v>0</v>
      </c>
      <c r="AW852" s="10">
        <v>1</v>
      </c>
      <c r="AX852" t="s">
        <v>39</v>
      </c>
      <c r="AY852" s="10">
        <v>0</v>
      </c>
      <c r="BA852" s="10">
        <v>1</v>
      </c>
      <c r="BB852">
        <v>0</v>
      </c>
      <c r="BD852" s="10">
        <v>0</v>
      </c>
      <c r="BE852" s="10">
        <f>C852-BC852</f>
        <v>60</v>
      </c>
      <c r="BJ852" s="17">
        <f t="shared" si="26"/>
        <v>0</v>
      </c>
      <c r="BK852" s="17">
        <f t="shared" si="27"/>
        <v>0</v>
      </c>
      <c r="BM852" s="17">
        <v>0</v>
      </c>
      <c r="BN852" s="10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</row>
    <row r="853" spans="1:72" x14ac:dyDescent="0.25">
      <c r="A853">
        <v>858</v>
      </c>
      <c r="B853" s="17">
        <v>852</v>
      </c>
      <c r="C853" s="10">
        <v>60</v>
      </c>
      <c r="D853" t="s">
        <v>257</v>
      </c>
      <c r="E853">
        <v>1</v>
      </c>
      <c r="F853">
        <v>1</v>
      </c>
      <c r="G853" s="10">
        <v>16</v>
      </c>
      <c r="H853" s="10">
        <v>9</v>
      </c>
      <c r="I853" s="10">
        <v>9</v>
      </c>
      <c r="J853" s="2" t="s">
        <v>98</v>
      </c>
      <c r="K853" s="10">
        <v>2</v>
      </c>
      <c r="L853" s="2" t="s">
        <v>40</v>
      </c>
      <c r="M853" s="10">
        <v>0</v>
      </c>
      <c r="N853" s="10">
        <v>7</v>
      </c>
      <c r="O853" s="10">
        <v>0</v>
      </c>
      <c r="P853" s="10">
        <v>7</v>
      </c>
      <c r="Q853" s="10">
        <v>28</v>
      </c>
      <c r="R853" s="10">
        <v>21</v>
      </c>
      <c r="U853">
        <v>1</v>
      </c>
      <c r="V853" s="17">
        <v>1</v>
      </c>
      <c r="W853" t="s">
        <v>58</v>
      </c>
      <c r="X853" s="17"/>
      <c r="AF853" s="10">
        <v>0</v>
      </c>
      <c r="AG853" s="10">
        <v>0</v>
      </c>
      <c r="AH853" s="10">
        <v>0</v>
      </c>
      <c r="AI853" s="10">
        <v>0</v>
      </c>
      <c r="AJ853" s="10">
        <v>0</v>
      </c>
      <c r="AK853" s="10">
        <v>0</v>
      </c>
      <c r="AL853" s="10">
        <v>0</v>
      </c>
      <c r="AM853" s="10">
        <v>0</v>
      </c>
      <c r="AN853" s="10">
        <v>0</v>
      </c>
      <c r="AO853" t="s">
        <v>107</v>
      </c>
      <c r="AP853" s="10">
        <v>1</v>
      </c>
      <c r="AQ853" t="s">
        <v>14</v>
      </c>
      <c r="AR853">
        <v>0</v>
      </c>
      <c r="AT853" s="10">
        <v>0</v>
      </c>
      <c r="AV853" s="10">
        <v>0</v>
      </c>
      <c r="AW853" s="10">
        <v>0</v>
      </c>
      <c r="AY853" s="10">
        <v>0</v>
      </c>
      <c r="BA853" s="10">
        <v>0</v>
      </c>
      <c r="BB853">
        <v>0</v>
      </c>
      <c r="BD853" s="10">
        <v>0</v>
      </c>
      <c r="BE853" s="10">
        <f>C853-BC853</f>
        <v>60</v>
      </c>
      <c r="BJ853" s="17">
        <f t="shared" si="26"/>
        <v>0</v>
      </c>
      <c r="BK853" s="17">
        <f t="shared" si="27"/>
        <v>0</v>
      </c>
      <c r="BM853" s="17">
        <v>0</v>
      </c>
      <c r="BN853" s="10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</row>
    <row r="854" spans="1:72" x14ac:dyDescent="0.25">
      <c r="A854">
        <v>803</v>
      </c>
      <c r="B854" s="17">
        <v>853</v>
      </c>
      <c r="C854" s="10">
        <v>63</v>
      </c>
      <c r="D854" t="s">
        <v>257</v>
      </c>
      <c r="E854">
        <v>1</v>
      </c>
      <c r="F854">
        <v>0</v>
      </c>
      <c r="G854" s="10">
        <v>16</v>
      </c>
      <c r="H854" s="10">
        <v>8</v>
      </c>
      <c r="I854" s="10">
        <v>8</v>
      </c>
      <c r="J854" s="2" t="s">
        <v>98</v>
      </c>
      <c r="K854" s="10">
        <v>2</v>
      </c>
      <c r="L854" s="2" t="s">
        <v>40</v>
      </c>
      <c r="M854" s="10">
        <v>0</v>
      </c>
      <c r="N854" s="10">
        <v>8</v>
      </c>
      <c r="O854" s="10">
        <v>0</v>
      </c>
      <c r="P854" s="10">
        <v>8</v>
      </c>
      <c r="U854">
        <v>1</v>
      </c>
      <c r="V854" s="17">
        <v>0</v>
      </c>
      <c r="W854" t="s">
        <v>19</v>
      </c>
      <c r="X854" s="17"/>
      <c r="AD854" t="s">
        <v>88</v>
      </c>
      <c r="AF854" s="10">
        <v>1</v>
      </c>
      <c r="AG854" s="10">
        <v>0</v>
      </c>
      <c r="AH854" s="10">
        <v>0</v>
      </c>
      <c r="AI854" s="10">
        <v>0</v>
      </c>
      <c r="AJ854" s="10">
        <v>1</v>
      </c>
      <c r="AK854" s="10">
        <v>0</v>
      </c>
      <c r="AL854" s="10">
        <v>0</v>
      </c>
      <c r="AM854" s="10">
        <v>0</v>
      </c>
      <c r="AN854" s="10">
        <v>0</v>
      </c>
      <c r="AO854" t="s">
        <v>171</v>
      </c>
      <c r="AP854" s="10">
        <v>0</v>
      </c>
      <c r="AQ854" t="s">
        <v>14</v>
      </c>
      <c r="AR854">
        <v>0</v>
      </c>
      <c r="AT854" s="10">
        <v>0</v>
      </c>
      <c r="AV854" s="10">
        <v>0</v>
      </c>
      <c r="AW854" s="10">
        <v>0</v>
      </c>
      <c r="AY854" s="10">
        <v>0</v>
      </c>
      <c r="BA854" s="10">
        <v>0</v>
      </c>
      <c r="BB854">
        <v>0</v>
      </c>
      <c r="BD854" s="10">
        <v>0</v>
      </c>
      <c r="BE854" s="10">
        <f>C854-BC854</f>
        <v>63</v>
      </c>
      <c r="BJ854" s="17">
        <f t="shared" si="26"/>
        <v>0</v>
      </c>
      <c r="BK854" s="17">
        <f t="shared" si="27"/>
        <v>0</v>
      </c>
      <c r="BM854" s="17">
        <v>0</v>
      </c>
      <c r="BN854" s="10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</row>
    <row r="855" spans="1:72" x14ac:dyDescent="0.25">
      <c r="A855">
        <v>22</v>
      </c>
      <c r="B855" s="17">
        <v>854</v>
      </c>
      <c r="C855" s="10">
        <v>64</v>
      </c>
      <c r="D855" t="s">
        <v>257</v>
      </c>
      <c r="E855">
        <v>1</v>
      </c>
      <c r="F855">
        <v>1</v>
      </c>
      <c r="G855" s="10">
        <v>16</v>
      </c>
      <c r="H855" s="10">
        <v>16</v>
      </c>
      <c r="I855" s="10">
        <v>16</v>
      </c>
      <c r="J855" s="2" t="s">
        <v>98</v>
      </c>
      <c r="K855" s="10">
        <v>2</v>
      </c>
      <c r="L855" s="2" t="s">
        <v>40</v>
      </c>
      <c r="M855" s="10">
        <v>0</v>
      </c>
      <c r="N855" s="10">
        <v>0</v>
      </c>
      <c r="O855" s="10">
        <v>0</v>
      </c>
      <c r="P855" s="10">
        <v>0</v>
      </c>
      <c r="Q855" s="10">
        <v>16</v>
      </c>
      <c r="R855" s="10">
        <v>16</v>
      </c>
      <c r="U855">
        <v>0</v>
      </c>
      <c r="V855" s="17">
        <v>0</v>
      </c>
      <c r="AF855" s="17">
        <v>0</v>
      </c>
      <c r="AG855" s="17">
        <v>0</v>
      </c>
      <c r="AH855" s="17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t="s">
        <v>62</v>
      </c>
      <c r="AP855" s="10">
        <v>0</v>
      </c>
      <c r="AQ855" t="s">
        <v>27</v>
      </c>
      <c r="AR855">
        <v>0</v>
      </c>
      <c r="AT855" s="10">
        <v>1</v>
      </c>
      <c r="AU855" t="s">
        <v>38</v>
      </c>
      <c r="AV855" s="10">
        <v>0</v>
      </c>
      <c r="AW855" s="10">
        <v>1</v>
      </c>
      <c r="AX855" t="s">
        <v>39</v>
      </c>
      <c r="AY855" s="10">
        <v>0</v>
      </c>
      <c r="BA855" s="10">
        <v>1</v>
      </c>
      <c r="BB855">
        <v>0</v>
      </c>
      <c r="BD855" s="10">
        <v>0</v>
      </c>
      <c r="BE855" s="10">
        <f>C855-BC855</f>
        <v>64</v>
      </c>
      <c r="BJ855" s="17">
        <f t="shared" si="26"/>
        <v>0</v>
      </c>
      <c r="BK855" s="17">
        <f t="shared" si="27"/>
        <v>0</v>
      </c>
      <c r="BM855" s="17">
        <v>0</v>
      </c>
      <c r="BN855" s="10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</row>
    <row r="856" spans="1:72" x14ac:dyDescent="0.25">
      <c r="A856">
        <v>27</v>
      </c>
      <c r="B856" s="17">
        <v>855</v>
      </c>
      <c r="C856" s="10">
        <v>64</v>
      </c>
      <c r="D856" t="s">
        <v>257</v>
      </c>
      <c r="E856">
        <v>1</v>
      </c>
      <c r="F856">
        <v>1</v>
      </c>
      <c r="G856" s="10">
        <v>16</v>
      </c>
      <c r="H856" s="10">
        <v>16</v>
      </c>
      <c r="I856" s="10">
        <v>16</v>
      </c>
      <c r="J856" s="2" t="s">
        <v>98</v>
      </c>
      <c r="K856" s="10">
        <v>2</v>
      </c>
      <c r="L856" s="2" t="s">
        <v>40</v>
      </c>
      <c r="M856" s="10">
        <v>0</v>
      </c>
      <c r="N856" s="10">
        <v>0</v>
      </c>
      <c r="O856" s="10">
        <v>0</v>
      </c>
      <c r="P856" s="10">
        <v>0</v>
      </c>
      <c r="Q856" s="10">
        <v>16</v>
      </c>
      <c r="R856" s="10">
        <v>16</v>
      </c>
      <c r="U856">
        <v>0</v>
      </c>
      <c r="V856" s="17">
        <v>0</v>
      </c>
      <c r="X856" s="17"/>
      <c r="AF856" s="17">
        <v>0</v>
      </c>
      <c r="AG856" s="17">
        <v>0</v>
      </c>
      <c r="AH856" s="17">
        <v>0</v>
      </c>
      <c r="AI856" s="17">
        <v>0</v>
      </c>
      <c r="AJ856" s="17">
        <v>0</v>
      </c>
      <c r="AK856" s="17">
        <v>0</v>
      </c>
      <c r="AL856" s="17">
        <v>0</v>
      </c>
      <c r="AM856" s="17">
        <v>0</v>
      </c>
      <c r="AN856" s="17">
        <v>0</v>
      </c>
      <c r="AO856" t="s">
        <v>41</v>
      </c>
      <c r="AP856" s="10">
        <v>0</v>
      </c>
      <c r="AQ856" t="s">
        <v>14</v>
      </c>
      <c r="AR856">
        <v>0</v>
      </c>
      <c r="AT856" s="10">
        <v>1</v>
      </c>
      <c r="AU856" t="s">
        <v>38</v>
      </c>
      <c r="AV856" s="10">
        <v>0</v>
      </c>
      <c r="AW856" s="10">
        <v>1</v>
      </c>
      <c r="AX856" t="s">
        <v>39</v>
      </c>
      <c r="AY856" s="10">
        <v>0</v>
      </c>
      <c r="BA856" s="10">
        <v>1</v>
      </c>
      <c r="BB856">
        <v>0</v>
      </c>
      <c r="BD856" s="10">
        <v>0</v>
      </c>
      <c r="BE856" s="10">
        <f>C856-BC856</f>
        <v>64</v>
      </c>
      <c r="BJ856" s="17">
        <f t="shared" si="26"/>
        <v>0</v>
      </c>
      <c r="BK856" s="17">
        <f t="shared" si="27"/>
        <v>0</v>
      </c>
      <c r="BM856" s="17">
        <v>0</v>
      </c>
      <c r="BN856" s="10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</row>
    <row r="857" spans="1:72" x14ac:dyDescent="0.25">
      <c r="A857">
        <v>69</v>
      </c>
      <c r="B857" s="17">
        <v>856</v>
      </c>
      <c r="C857" s="10">
        <v>65</v>
      </c>
      <c r="D857" t="s">
        <v>257</v>
      </c>
      <c r="E857">
        <v>1</v>
      </c>
      <c r="F857">
        <v>1</v>
      </c>
      <c r="G857" s="10">
        <v>16</v>
      </c>
      <c r="H857" s="10">
        <v>0</v>
      </c>
      <c r="I857" s="10">
        <v>0</v>
      </c>
      <c r="J857" s="2" t="s">
        <v>98</v>
      </c>
      <c r="K857" s="10">
        <v>2</v>
      </c>
      <c r="L857" s="2" t="s">
        <v>40</v>
      </c>
      <c r="M857" s="10">
        <v>0</v>
      </c>
      <c r="N857" s="10">
        <v>16</v>
      </c>
      <c r="O857" s="10">
        <v>0</v>
      </c>
      <c r="P857" s="10">
        <v>16</v>
      </c>
      <c r="Q857" s="10">
        <v>30</v>
      </c>
      <c r="R857" s="10">
        <v>14</v>
      </c>
      <c r="U857">
        <v>0</v>
      </c>
      <c r="V857" s="17">
        <v>0</v>
      </c>
      <c r="AF857" s="10">
        <v>0</v>
      </c>
      <c r="AG857" s="10">
        <v>0</v>
      </c>
      <c r="AH857" s="10">
        <v>0</v>
      </c>
      <c r="AI857" s="10">
        <v>0</v>
      </c>
      <c r="AJ857" s="10">
        <v>0</v>
      </c>
      <c r="AK857" s="10">
        <v>0</v>
      </c>
      <c r="AL857" s="10">
        <v>0</v>
      </c>
      <c r="AM857" s="10">
        <v>0</v>
      </c>
      <c r="AN857" s="10">
        <v>0</v>
      </c>
      <c r="AO857" t="s">
        <v>20</v>
      </c>
      <c r="AP857" s="10">
        <v>1</v>
      </c>
      <c r="AQ857" t="s">
        <v>14</v>
      </c>
      <c r="AR857">
        <v>0</v>
      </c>
      <c r="AT857" s="10">
        <v>1</v>
      </c>
      <c r="AU857" t="s">
        <v>38</v>
      </c>
      <c r="AV857" s="10">
        <v>0</v>
      </c>
      <c r="AW857" s="10">
        <v>1</v>
      </c>
      <c r="AX857" t="s">
        <v>39</v>
      </c>
      <c r="AY857" s="10">
        <v>0</v>
      </c>
      <c r="BA857" s="10">
        <v>1</v>
      </c>
      <c r="BB857">
        <v>0</v>
      </c>
      <c r="BD857" s="10">
        <v>0</v>
      </c>
      <c r="BE857" s="10">
        <f>C857-BC857</f>
        <v>65</v>
      </c>
      <c r="BJ857" s="17">
        <f t="shared" si="26"/>
        <v>0</v>
      </c>
      <c r="BK857" s="17">
        <f t="shared" si="27"/>
        <v>0</v>
      </c>
      <c r="BM857" s="17">
        <v>0</v>
      </c>
      <c r="BN857" s="10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</row>
    <row r="858" spans="1:72" x14ac:dyDescent="0.25">
      <c r="A858">
        <v>787</v>
      </c>
      <c r="B858" s="17">
        <v>857</v>
      </c>
      <c r="C858" s="10">
        <v>72</v>
      </c>
      <c r="D858" t="s">
        <v>257</v>
      </c>
      <c r="E858">
        <v>1</v>
      </c>
      <c r="F858">
        <v>0</v>
      </c>
      <c r="G858" s="10">
        <v>16</v>
      </c>
      <c r="H858" s="10">
        <v>7</v>
      </c>
      <c r="I858" s="10">
        <v>7</v>
      </c>
      <c r="J858" s="2" t="s">
        <v>98</v>
      </c>
      <c r="K858" s="10">
        <v>2</v>
      </c>
      <c r="L858" s="2" t="s">
        <v>40</v>
      </c>
      <c r="M858" s="10">
        <v>0</v>
      </c>
      <c r="N858" s="10">
        <v>9</v>
      </c>
      <c r="O858" s="10">
        <v>0</v>
      </c>
      <c r="P858" s="10">
        <v>9</v>
      </c>
      <c r="Q858" s="10">
        <v>20</v>
      </c>
      <c r="R858" s="10">
        <v>11</v>
      </c>
      <c r="U858">
        <v>1</v>
      </c>
      <c r="V858" s="17">
        <v>1</v>
      </c>
      <c r="W858" t="s">
        <v>19</v>
      </c>
      <c r="X858" s="17" t="s">
        <v>122</v>
      </c>
      <c r="Y858" t="s">
        <v>42</v>
      </c>
      <c r="AD858" t="s">
        <v>16</v>
      </c>
      <c r="AF858" s="10">
        <v>1</v>
      </c>
      <c r="AG858" s="10">
        <v>0</v>
      </c>
      <c r="AH858" s="10">
        <v>1</v>
      </c>
      <c r="AI858" s="17">
        <v>1</v>
      </c>
      <c r="AJ858" s="10">
        <v>0</v>
      </c>
      <c r="AK858" s="10">
        <v>0</v>
      </c>
      <c r="AL858" s="10">
        <v>0</v>
      </c>
      <c r="AM858" s="10">
        <v>0</v>
      </c>
      <c r="AN858" s="10">
        <v>0</v>
      </c>
      <c r="AO858" t="s">
        <v>171</v>
      </c>
      <c r="AP858" s="10">
        <v>0</v>
      </c>
      <c r="AQ858" t="s">
        <v>14</v>
      </c>
      <c r="AR858">
        <v>0</v>
      </c>
      <c r="AT858" s="10">
        <v>0</v>
      </c>
      <c r="AV858" s="10">
        <v>0</v>
      </c>
      <c r="AW858" s="10">
        <v>0</v>
      </c>
      <c r="AY858" s="10">
        <v>0</v>
      </c>
      <c r="BA858" s="10">
        <v>0</v>
      </c>
      <c r="BB858">
        <v>0</v>
      </c>
      <c r="BD858" s="10">
        <v>0</v>
      </c>
      <c r="BE858" s="10">
        <f>C858-BC858</f>
        <v>72</v>
      </c>
      <c r="BJ858" s="17">
        <f t="shared" si="26"/>
        <v>0</v>
      </c>
      <c r="BK858" s="17">
        <f t="shared" si="27"/>
        <v>0</v>
      </c>
      <c r="BM858" s="17">
        <v>0</v>
      </c>
      <c r="BN858" s="10">
        <v>0</v>
      </c>
      <c r="BO858">
        <v>1</v>
      </c>
      <c r="BP858">
        <v>1</v>
      </c>
      <c r="BQ858">
        <v>0</v>
      </c>
      <c r="BR858">
        <v>0</v>
      </c>
      <c r="BS858">
        <v>0</v>
      </c>
      <c r="BT858">
        <v>0</v>
      </c>
    </row>
    <row r="859" spans="1:72" x14ac:dyDescent="0.25">
      <c r="A859">
        <v>825</v>
      </c>
      <c r="B859" s="17">
        <v>858</v>
      </c>
      <c r="C859" s="10">
        <v>75</v>
      </c>
      <c r="D859" t="s">
        <v>257</v>
      </c>
      <c r="E859">
        <v>1</v>
      </c>
      <c r="F859">
        <v>0</v>
      </c>
      <c r="G859" s="10">
        <v>16</v>
      </c>
      <c r="H859" s="10">
        <v>2</v>
      </c>
      <c r="I859" s="10">
        <v>16</v>
      </c>
      <c r="J859" s="2" t="s">
        <v>98</v>
      </c>
      <c r="K859" s="10">
        <v>2</v>
      </c>
      <c r="L859" s="2" t="s">
        <v>40</v>
      </c>
      <c r="M859" s="10">
        <v>0</v>
      </c>
      <c r="N859" s="10">
        <v>0</v>
      </c>
      <c r="O859" s="10">
        <v>14</v>
      </c>
      <c r="P859" s="10">
        <v>14</v>
      </c>
      <c r="Q859" s="10">
        <v>22</v>
      </c>
      <c r="R859" s="10">
        <v>8</v>
      </c>
      <c r="U859">
        <v>1</v>
      </c>
      <c r="V859" s="17">
        <v>1</v>
      </c>
      <c r="W859" t="s">
        <v>19</v>
      </c>
      <c r="X859" s="17" t="s">
        <v>66</v>
      </c>
      <c r="Y859" s="17"/>
      <c r="Z859" s="17"/>
      <c r="AA859" s="17"/>
      <c r="AB859" s="17"/>
      <c r="AC859" s="17"/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t="s">
        <v>171</v>
      </c>
      <c r="AP859" s="10">
        <v>0</v>
      </c>
      <c r="AQ859" t="s">
        <v>14</v>
      </c>
      <c r="AR859">
        <v>0</v>
      </c>
      <c r="AT859" s="10">
        <v>0</v>
      </c>
      <c r="AV859" s="10">
        <v>0</v>
      </c>
      <c r="AW859" s="10">
        <v>0</v>
      </c>
      <c r="AY859" s="10">
        <v>0</v>
      </c>
      <c r="BA859" s="10">
        <v>0</v>
      </c>
      <c r="BB859">
        <v>0</v>
      </c>
      <c r="BD859" s="10">
        <v>0</v>
      </c>
      <c r="BE859" s="10">
        <f>C859-BC859</f>
        <v>75</v>
      </c>
      <c r="BJ859" s="17">
        <f t="shared" si="26"/>
        <v>0</v>
      </c>
      <c r="BK859" s="17">
        <f t="shared" si="27"/>
        <v>0</v>
      </c>
      <c r="BM859" s="17">
        <v>0</v>
      </c>
      <c r="BN859" s="10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</row>
    <row r="860" spans="1:72" x14ac:dyDescent="0.25">
      <c r="A860">
        <v>76</v>
      </c>
      <c r="B860" s="17">
        <v>859</v>
      </c>
      <c r="C860" s="10">
        <v>76</v>
      </c>
      <c r="D860" t="s">
        <v>257</v>
      </c>
      <c r="E860">
        <v>1</v>
      </c>
      <c r="F860">
        <v>1</v>
      </c>
      <c r="G860" s="10">
        <v>16</v>
      </c>
      <c r="H860" s="10">
        <v>14</v>
      </c>
      <c r="I860" s="10">
        <v>14</v>
      </c>
      <c r="J860" s="2" t="s">
        <v>98</v>
      </c>
      <c r="K860" s="10">
        <v>2</v>
      </c>
      <c r="L860" s="2" t="s">
        <v>40</v>
      </c>
      <c r="M860" s="10">
        <v>0</v>
      </c>
      <c r="N860" s="10">
        <v>2</v>
      </c>
      <c r="O860" s="10">
        <v>0</v>
      </c>
      <c r="P860" s="10">
        <v>2</v>
      </c>
      <c r="Q860" s="10">
        <v>16</v>
      </c>
      <c r="R860" s="10">
        <v>14</v>
      </c>
      <c r="U860">
        <v>0</v>
      </c>
      <c r="V860" s="17">
        <v>0</v>
      </c>
      <c r="AF860" s="10">
        <v>0</v>
      </c>
      <c r="AG860" s="10">
        <v>0</v>
      </c>
      <c r="AH860" s="10">
        <v>0</v>
      </c>
      <c r="AI860" s="10">
        <v>0</v>
      </c>
      <c r="AJ860" s="10">
        <v>0</v>
      </c>
      <c r="AK860" s="10">
        <v>0</v>
      </c>
      <c r="AL860" s="10">
        <v>0</v>
      </c>
      <c r="AM860" s="10">
        <v>0</v>
      </c>
      <c r="AN860" s="10">
        <v>0</v>
      </c>
      <c r="AO860" t="s">
        <v>41</v>
      </c>
      <c r="AP860" s="10">
        <v>0</v>
      </c>
      <c r="AQ860" t="s">
        <v>14</v>
      </c>
      <c r="AR860">
        <v>0</v>
      </c>
      <c r="AT860" s="10">
        <v>1</v>
      </c>
      <c r="AU860" t="s">
        <v>38</v>
      </c>
      <c r="AV860" s="10">
        <v>0</v>
      </c>
      <c r="AW860" s="10">
        <v>1</v>
      </c>
      <c r="AX860" t="s">
        <v>39</v>
      </c>
      <c r="AY860" s="10">
        <v>0</v>
      </c>
      <c r="BA860" s="10">
        <v>1</v>
      </c>
      <c r="BB860">
        <v>1</v>
      </c>
      <c r="BC860">
        <v>66</v>
      </c>
      <c r="BD860" s="10">
        <v>1</v>
      </c>
      <c r="BE860" s="10">
        <f>C860-BC860</f>
        <v>10</v>
      </c>
      <c r="BG860" t="s">
        <v>158</v>
      </c>
      <c r="BH860" s="10">
        <v>1</v>
      </c>
      <c r="BI860">
        <v>20</v>
      </c>
      <c r="BJ860" s="17">
        <f t="shared" si="26"/>
        <v>1</v>
      </c>
      <c r="BK860" s="17">
        <f t="shared" si="27"/>
        <v>10</v>
      </c>
      <c r="BL860" s="17">
        <f>BK860/2.64</f>
        <v>3.7878787878787876</v>
      </c>
      <c r="BM860" s="18">
        <v>3.79</v>
      </c>
      <c r="BN860" s="10">
        <v>2</v>
      </c>
      <c r="BO860">
        <v>0</v>
      </c>
      <c r="BP860">
        <v>1</v>
      </c>
      <c r="BQ860">
        <v>0</v>
      </c>
      <c r="BR860">
        <v>0</v>
      </c>
      <c r="BS860">
        <v>0</v>
      </c>
      <c r="BT860">
        <v>0</v>
      </c>
    </row>
    <row r="861" spans="1:72" x14ac:dyDescent="0.25">
      <c r="A861">
        <v>62</v>
      </c>
      <c r="B861" s="17">
        <v>860</v>
      </c>
      <c r="C861" s="10">
        <v>85</v>
      </c>
      <c r="D861" t="s">
        <v>257</v>
      </c>
      <c r="E861">
        <v>1</v>
      </c>
      <c r="F861">
        <v>1</v>
      </c>
      <c r="G861" s="10">
        <v>16</v>
      </c>
      <c r="H861" s="10">
        <v>1</v>
      </c>
      <c r="I861" s="10">
        <v>9</v>
      </c>
      <c r="J861" s="2" t="s">
        <v>98</v>
      </c>
      <c r="K861" s="10">
        <v>2</v>
      </c>
      <c r="L861" s="2" t="s">
        <v>40</v>
      </c>
      <c r="M861" s="10">
        <v>0</v>
      </c>
      <c r="N861" s="10">
        <v>7</v>
      </c>
      <c r="O861" s="10">
        <v>8</v>
      </c>
      <c r="P861" s="10">
        <v>15</v>
      </c>
      <c r="Q861" s="10">
        <v>31</v>
      </c>
      <c r="R861" s="10">
        <v>16</v>
      </c>
      <c r="U861">
        <v>1</v>
      </c>
      <c r="V861" s="17">
        <v>1</v>
      </c>
      <c r="W861" t="s">
        <v>19</v>
      </c>
      <c r="X861" t="s">
        <v>15</v>
      </c>
      <c r="Y861" t="s">
        <v>45</v>
      </c>
      <c r="AD861" t="s">
        <v>16</v>
      </c>
      <c r="AF861" s="10">
        <v>1</v>
      </c>
      <c r="AG861" s="10">
        <v>0</v>
      </c>
      <c r="AH861" s="10">
        <v>1</v>
      </c>
      <c r="AI861" s="17">
        <v>1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t="s">
        <v>41</v>
      </c>
      <c r="AP861" s="10">
        <v>0</v>
      </c>
      <c r="AQ861" t="s">
        <v>14</v>
      </c>
      <c r="AR861">
        <v>0</v>
      </c>
      <c r="AT861" s="10">
        <v>0</v>
      </c>
      <c r="AV861" s="10">
        <v>0</v>
      </c>
      <c r="AW861" s="10">
        <v>0</v>
      </c>
      <c r="AY861" s="10">
        <v>0</v>
      </c>
      <c r="BA861" s="10">
        <v>0</v>
      </c>
      <c r="BB861">
        <v>1</v>
      </c>
      <c r="BC861">
        <v>75</v>
      </c>
      <c r="BD861" s="10">
        <v>1</v>
      </c>
      <c r="BE861" s="10">
        <f>C861-BC861</f>
        <v>10</v>
      </c>
      <c r="BG861" t="s">
        <v>158</v>
      </c>
      <c r="BH861" s="10">
        <v>1</v>
      </c>
      <c r="BI861">
        <v>20</v>
      </c>
      <c r="BJ861" s="17">
        <f t="shared" si="26"/>
        <v>1</v>
      </c>
      <c r="BK861" s="17">
        <f t="shared" si="27"/>
        <v>10</v>
      </c>
      <c r="BL861" s="17">
        <f>BK861/2.64</f>
        <v>3.7878787878787876</v>
      </c>
      <c r="BM861" s="18">
        <v>3.79</v>
      </c>
      <c r="BN861" s="10">
        <v>2</v>
      </c>
      <c r="BO861">
        <v>0</v>
      </c>
      <c r="BP861">
        <v>1</v>
      </c>
      <c r="BQ861">
        <v>0</v>
      </c>
      <c r="BR861">
        <v>0</v>
      </c>
      <c r="BS861">
        <v>0</v>
      </c>
      <c r="BT861">
        <v>0</v>
      </c>
    </row>
    <row r="862" spans="1:72" x14ac:dyDescent="0.25">
      <c r="A862">
        <v>889</v>
      </c>
      <c r="B862" s="17">
        <v>861</v>
      </c>
      <c r="C862" s="10">
        <v>6</v>
      </c>
      <c r="D862" t="s">
        <v>253</v>
      </c>
      <c r="E862">
        <v>0</v>
      </c>
      <c r="F862">
        <v>1</v>
      </c>
      <c r="G862" s="10">
        <v>17</v>
      </c>
      <c r="H862" s="10">
        <v>16</v>
      </c>
      <c r="I862" s="10">
        <v>17</v>
      </c>
      <c r="J862" s="2" t="s">
        <v>98</v>
      </c>
      <c r="K862" s="10">
        <v>2</v>
      </c>
      <c r="L862" s="2" t="s">
        <v>40</v>
      </c>
      <c r="M862" s="10">
        <v>0</v>
      </c>
      <c r="N862" s="10">
        <v>0</v>
      </c>
      <c r="O862" s="10">
        <v>1</v>
      </c>
      <c r="P862" s="10">
        <v>1</v>
      </c>
      <c r="Q862" s="10">
        <v>8</v>
      </c>
      <c r="R862" s="10">
        <v>7</v>
      </c>
      <c r="U862">
        <v>0</v>
      </c>
      <c r="V862" s="17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t="s">
        <v>43</v>
      </c>
      <c r="AP862" s="10">
        <v>1</v>
      </c>
      <c r="AQ862" t="s">
        <v>14</v>
      </c>
      <c r="AR862">
        <v>0</v>
      </c>
      <c r="AT862" s="10">
        <v>0</v>
      </c>
      <c r="AV862" s="10">
        <v>0</v>
      </c>
      <c r="AW862" s="10">
        <v>0</v>
      </c>
      <c r="AY862" s="10">
        <v>0</v>
      </c>
      <c r="BA862" s="10">
        <v>0</v>
      </c>
      <c r="BB862">
        <v>0</v>
      </c>
      <c r="BD862" s="10">
        <v>0</v>
      </c>
      <c r="BE862" s="10">
        <f>C862-BC862</f>
        <v>6</v>
      </c>
      <c r="BJ862" s="17">
        <f t="shared" si="26"/>
        <v>0</v>
      </c>
      <c r="BK862" s="17">
        <f t="shared" si="27"/>
        <v>0</v>
      </c>
      <c r="BM862" s="17">
        <v>0</v>
      </c>
      <c r="BN862" s="10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</row>
    <row r="863" spans="1:72" x14ac:dyDescent="0.25">
      <c r="A863">
        <v>878</v>
      </c>
      <c r="B863" s="17">
        <v>862</v>
      </c>
      <c r="C863" s="10">
        <v>21</v>
      </c>
      <c r="D863" t="s">
        <v>254</v>
      </c>
      <c r="E863">
        <v>0</v>
      </c>
      <c r="F863">
        <v>0</v>
      </c>
      <c r="G863" s="10">
        <v>17</v>
      </c>
      <c r="H863" s="10">
        <v>17</v>
      </c>
      <c r="I863" s="10">
        <v>17</v>
      </c>
      <c r="J863" s="2" t="s">
        <v>98</v>
      </c>
      <c r="K863" s="10">
        <v>2</v>
      </c>
      <c r="L863" s="2" t="s">
        <v>40</v>
      </c>
      <c r="M863" s="10">
        <v>0</v>
      </c>
      <c r="N863" s="10">
        <v>0</v>
      </c>
      <c r="O863" s="10">
        <v>0</v>
      </c>
      <c r="P863" s="10">
        <v>0</v>
      </c>
      <c r="Q863" s="10">
        <v>10</v>
      </c>
      <c r="R863" s="10">
        <v>10</v>
      </c>
      <c r="U863">
        <v>1</v>
      </c>
      <c r="V863" s="17">
        <v>0</v>
      </c>
      <c r="W863" t="s">
        <v>19</v>
      </c>
      <c r="X863" t="s">
        <v>58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t="s">
        <v>43</v>
      </c>
      <c r="AP863" s="10">
        <v>1</v>
      </c>
      <c r="AQ863" t="s">
        <v>14</v>
      </c>
      <c r="AR863">
        <v>0</v>
      </c>
      <c r="AT863" s="10">
        <v>0</v>
      </c>
      <c r="AV863" s="10">
        <v>0</v>
      </c>
      <c r="AW863" s="10">
        <v>0</v>
      </c>
      <c r="AY863" s="10">
        <v>0</v>
      </c>
      <c r="BA863" s="10">
        <v>0</v>
      </c>
      <c r="BB863">
        <v>0</v>
      </c>
      <c r="BD863" s="10">
        <v>0</v>
      </c>
      <c r="BE863" s="10">
        <f>C863-BC863</f>
        <v>21</v>
      </c>
      <c r="BJ863" s="17">
        <f t="shared" si="26"/>
        <v>0</v>
      </c>
      <c r="BK863" s="17">
        <f t="shared" si="27"/>
        <v>0</v>
      </c>
      <c r="BM863" s="17">
        <v>0</v>
      </c>
      <c r="BN863" s="10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</row>
    <row r="864" spans="1:72" x14ac:dyDescent="0.25">
      <c r="A864">
        <v>671</v>
      </c>
      <c r="B864" s="17">
        <v>863</v>
      </c>
      <c r="C864" s="10">
        <v>26</v>
      </c>
      <c r="D864" t="s">
        <v>254</v>
      </c>
      <c r="E864">
        <v>0</v>
      </c>
      <c r="F864">
        <v>1</v>
      </c>
      <c r="G864" s="10">
        <v>17</v>
      </c>
      <c r="H864" s="10">
        <v>17</v>
      </c>
      <c r="I864" s="10">
        <v>17</v>
      </c>
      <c r="J864" s="2" t="s">
        <v>98</v>
      </c>
      <c r="K864" s="10">
        <v>2</v>
      </c>
      <c r="L864" s="2" t="s">
        <v>40</v>
      </c>
      <c r="M864" s="10">
        <v>0</v>
      </c>
      <c r="N864" s="10">
        <v>0</v>
      </c>
      <c r="O864" s="10">
        <v>0</v>
      </c>
      <c r="P864" s="10">
        <v>0</v>
      </c>
      <c r="Q864" s="10">
        <v>9</v>
      </c>
      <c r="R864" s="10">
        <v>9</v>
      </c>
      <c r="U864">
        <v>1</v>
      </c>
      <c r="V864" s="17">
        <v>0</v>
      </c>
      <c r="W864" t="s">
        <v>52</v>
      </c>
      <c r="AF864" s="10">
        <v>0</v>
      </c>
      <c r="AG864" s="10">
        <v>0</v>
      </c>
      <c r="AH864" s="10">
        <v>0</v>
      </c>
      <c r="AI864" s="10">
        <v>0</v>
      </c>
      <c r="AJ864" s="10">
        <v>0</v>
      </c>
      <c r="AK864" s="10">
        <v>0</v>
      </c>
      <c r="AL864" s="10">
        <v>0</v>
      </c>
      <c r="AM864" s="10">
        <v>0</v>
      </c>
      <c r="AN864" s="10">
        <v>0</v>
      </c>
      <c r="AO864" t="s">
        <v>293</v>
      </c>
      <c r="AP864" s="10">
        <v>1</v>
      </c>
      <c r="AQ864" t="s">
        <v>26</v>
      </c>
      <c r="AR864">
        <v>1</v>
      </c>
      <c r="AS864" t="s">
        <v>50</v>
      </c>
      <c r="AT864" s="10">
        <v>0</v>
      </c>
      <c r="AV864" s="10">
        <v>0</v>
      </c>
      <c r="AW864" s="10">
        <v>0</v>
      </c>
      <c r="AY864" s="10">
        <v>0</v>
      </c>
      <c r="BA864" s="10">
        <v>0</v>
      </c>
      <c r="BB864">
        <v>0</v>
      </c>
      <c r="BD864" s="10">
        <v>0</v>
      </c>
      <c r="BE864" s="10">
        <f>C864-BC864</f>
        <v>26</v>
      </c>
      <c r="BJ864" s="17">
        <f t="shared" si="26"/>
        <v>0</v>
      </c>
      <c r="BK864" s="17">
        <f t="shared" si="27"/>
        <v>0</v>
      </c>
      <c r="BM864" s="17">
        <v>0</v>
      </c>
      <c r="BN864" s="10">
        <v>0</v>
      </c>
      <c r="BO864">
        <v>1</v>
      </c>
      <c r="BP864">
        <v>1</v>
      </c>
      <c r="BQ864">
        <v>0</v>
      </c>
      <c r="BR864">
        <v>0</v>
      </c>
      <c r="BS864">
        <v>0</v>
      </c>
      <c r="BT864">
        <v>0</v>
      </c>
    </row>
    <row r="865" spans="1:72" x14ac:dyDescent="0.25">
      <c r="A865">
        <v>890</v>
      </c>
      <c r="B865" s="17">
        <v>864</v>
      </c>
      <c r="C865" s="10">
        <v>31</v>
      </c>
      <c r="D865" t="s">
        <v>255</v>
      </c>
      <c r="E865">
        <v>0</v>
      </c>
      <c r="F865">
        <v>1</v>
      </c>
      <c r="G865" s="10">
        <v>17</v>
      </c>
      <c r="H865" s="10">
        <v>16</v>
      </c>
      <c r="I865" s="10">
        <v>17</v>
      </c>
      <c r="J865" s="2" t="s">
        <v>98</v>
      </c>
      <c r="K865" s="10">
        <v>2</v>
      </c>
      <c r="L865" s="2" t="s">
        <v>40</v>
      </c>
      <c r="M865" s="10">
        <v>0</v>
      </c>
      <c r="N865" s="10">
        <v>0</v>
      </c>
      <c r="O865" s="10">
        <v>1</v>
      </c>
      <c r="P865" s="10">
        <v>1</v>
      </c>
      <c r="Q865" s="10">
        <v>10</v>
      </c>
      <c r="R865" s="10">
        <v>9</v>
      </c>
      <c r="U865">
        <v>0</v>
      </c>
      <c r="V865" s="17">
        <v>0</v>
      </c>
      <c r="X865" s="17"/>
      <c r="Y865" s="17"/>
      <c r="Z865" s="17"/>
      <c r="AA865" s="17"/>
      <c r="AB865" s="17"/>
      <c r="AC865" s="17"/>
      <c r="AD865" s="17"/>
      <c r="AE865" s="17"/>
      <c r="AF865" s="10">
        <v>0</v>
      </c>
      <c r="AG865" s="10">
        <v>0</v>
      </c>
      <c r="AH865" s="10">
        <v>0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7" t="s">
        <v>107</v>
      </c>
      <c r="AP865" s="10">
        <v>1</v>
      </c>
      <c r="AQ865" s="17" t="s">
        <v>14</v>
      </c>
      <c r="AR865">
        <v>0</v>
      </c>
      <c r="AT865" s="10">
        <v>0</v>
      </c>
      <c r="AU865" s="17"/>
      <c r="AV865" s="10">
        <v>0</v>
      </c>
      <c r="AW865" s="10">
        <v>0</v>
      </c>
      <c r="AY865" s="10">
        <v>0</v>
      </c>
      <c r="BA865" s="10">
        <v>0</v>
      </c>
      <c r="BB865" s="17">
        <v>0</v>
      </c>
      <c r="BD865" s="10">
        <v>0</v>
      </c>
      <c r="BE865" s="10">
        <f>C865-BC865</f>
        <v>31</v>
      </c>
      <c r="BG865" s="17"/>
      <c r="BJ865" s="17">
        <f t="shared" si="26"/>
        <v>0</v>
      </c>
      <c r="BK865" s="17">
        <f t="shared" si="27"/>
        <v>0</v>
      </c>
      <c r="BM865" s="17">
        <v>0</v>
      </c>
      <c r="BN865" s="10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</row>
    <row r="866" spans="1:72" x14ac:dyDescent="0.25">
      <c r="A866">
        <v>353</v>
      </c>
      <c r="B866" s="17">
        <v>865</v>
      </c>
      <c r="C866" s="10">
        <v>57</v>
      </c>
      <c r="D866" t="s">
        <v>256</v>
      </c>
      <c r="E866">
        <v>0</v>
      </c>
      <c r="F866">
        <v>0</v>
      </c>
      <c r="G866" s="10">
        <v>17</v>
      </c>
      <c r="H866" s="10">
        <v>1</v>
      </c>
      <c r="I866" s="10">
        <v>2</v>
      </c>
      <c r="J866" s="2" t="s">
        <v>98</v>
      </c>
      <c r="K866" s="10">
        <v>2</v>
      </c>
      <c r="L866" s="2" t="s">
        <v>40</v>
      </c>
      <c r="M866" s="10">
        <v>0</v>
      </c>
      <c r="N866" s="10">
        <v>15</v>
      </c>
      <c r="O866" s="10">
        <v>1</v>
      </c>
      <c r="P866" s="10">
        <v>16</v>
      </c>
      <c r="Q866" s="10">
        <v>36</v>
      </c>
      <c r="R866" s="10">
        <v>20</v>
      </c>
      <c r="U866">
        <v>1</v>
      </c>
      <c r="V866" s="17">
        <v>1</v>
      </c>
      <c r="W866" t="s">
        <v>15</v>
      </c>
      <c r="X866" s="17"/>
      <c r="AD866" t="s">
        <v>28</v>
      </c>
      <c r="AE866" t="s">
        <v>16</v>
      </c>
      <c r="AF866" s="10">
        <v>1</v>
      </c>
      <c r="AG866" s="10">
        <v>1</v>
      </c>
      <c r="AH866" s="10">
        <v>1</v>
      </c>
      <c r="AI866" s="17">
        <v>1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t="s">
        <v>171</v>
      </c>
      <c r="AP866" s="10">
        <v>0</v>
      </c>
      <c r="AQ866" t="s">
        <v>14</v>
      </c>
      <c r="AR866">
        <v>0</v>
      </c>
      <c r="AT866" s="10">
        <v>0</v>
      </c>
      <c r="AV866" s="10">
        <v>0</v>
      </c>
      <c r="AW866" s="10">
        <v>0</v>
      </c>
      <c r="AY866" s="10">
        <v>0</v>
      </c>
      <c r="BA866" s="10">
        <v>0</v>
      </c>
      <c r="BB866">
        <v>0</v>
      </c>
      <c r="BD866" s="10">
        <v>0</v>
      </c>
      <c r="BE866" s="10">
        <f>C866-BC866</f>
        <v>57</v>
      </c>
      <c r="BJ866" s="17">
        <f t="shared" si="26"/>
        <v>0</v>
      </c>
      <c r="BK866" s="17">
        <f t="shared" si="27"/>
        <v>0</v>
      </c>
      <c r="BM866" s="17">
        <v>0</v>
      </c>
      <c r="BN866" s="10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</row>
    <row r="867" spans="1:72" x14ac:dyDescent="0.25">
      <c r="A867">
        <v>44</v>
      </c>
      <c r="B867" s="17">
        <v>866</v>
      </c>
      <c r="C867" s="10">
        <v>62</v>
      </c>
      <c r="D867" t="s">
        <v>257</v>
      </c>
      <c r="E867">
        <v>1</v>
      </c>
      <c r="F867">
        <v>1</v>
      </c>
      <c r="G867" s="10">
        <v>17</v>
      </c>
      <c r="H867" s="10">
        <v>14</v>
      </c>
      <c r="I867" s="10">
        <v>14</v>
      </c>
      <c r="J867" s="2" t="s">
        <v>98</v>
      </c>
      <c r="K867" s="10">
        <v>2</v>
      </c>
      <c r="L867" s="2" t="s">
        <v>40</v>
      </c>
      <c r="M867" s="10">
        <v>0</v>
      </c>
      <c r="N867" s="10">
        <v>3</v>
      </c>
      <c r="O867" s="10">
        <v>0</v>
      </c>
      <c r="P867" s="10">
        <v>3</v>
      </c>
      <c r="Q867" s="10">
        <v>17</v>
      </c>
      <c r="R867" s="10">
        <v>14</v>
      </c>
      <c r="U867">
        <v>0</v>
      </c>
      <c r="V867" s="17">
        <v>0</v>
      </c>
      <c r="AF867" s="17">
        <v>0</v>
      </c>
      <c r="AG867" s="17">
        <v>0</v>
      </c>
      <c r="AH867" s="17">
        <v>0</v>
      </c>
      <c r="AI867" s="10">
        <v>0</v>
      </c>
      <c r="AJ867" s="10">
        <v>0</v>
      </c>
      <c r="AK867" s="10">
        <v>0</v>
      </c>
      <c r="AL867" s="10">
        <v>0</v>
      </c>
      <c r="AM867" s="10">
        <v>0</v>
      </c>
      <c r="AN867" s="10">
        <v>0</v>
      </c>
      <c r="AO867" t="s">
        <v>65</v>
      </c>
      <c r="AP867" s="10">
        <v>0</v>
      </c>
      <c r="AQ867" t="s">
        <v>14</v>
      </c>
      <c r="AR867">
        <v>0</v>
      </c>
      <c r="AT867" s="10">
        <v>1</v>
      </c>
      <c r="AU867" t="s">
        <v>38</v>
      </c>
      <c r="AV867" s="10">
        <v>0</v>
      </c>
      <c r="AW867" s="10">
        <v>1</v>
      </c>
      <c r="AX867" t="s">
        <v>39</v>
      </c>
      <c r="AY867" s="10">
        <v>0</v>
      </c>
      <c r="BA867" s="10">
        <v>1</v>
      </c>
      <c r="BB867">
        <v>0</v>
      </c>
      <c r="BD867" s="10">
        <v>0</v>
      </c>
      <c r="BE867" s="10">
        <f>C867-BC867</f>
        <v>62</v>
      </c>
      <c r="BJ867" s="17">
        <f t="shared" si="26"/>
        <v>0</v>
      </c>
      <c r="BK867" s="17">
        <f t="shared" si="27"/>
        <v>0</v>
      </c>
      <c r="BM867" s="17">
        <v>0</v>
      </c>
      <c r="BN867" s="10">
        <v>0</v>
      </c>
      <c r="BO867">
        <v>1</v>
      </c>
      <c r="BP867">
        <v>1</v>
      </c>
      <c r="BQ867">
        <v>0</v>
      </c>
      <c r="BR867">
        <v>0</v>
      </c>
      <c r="BS867">
        <v>0</v>
      </c>
      <c r="BT867">
        <v>0</v>
      </c>
    </row>
    <row r="868" spans="1:72" x14ac:dyDescent="0.25">
      <c r="A868">
        <v>896</v>
      </c>
      <c r="B868" s="17">
        <v>867</v>
      </c>
      <c r="C868" s="10">
        <v>40</v>
      </c>
      <c r="D868" t="s">
        <v>255</v>
      </c>
      <c r="E868">
        <v>0</v>
      </c>
      <c r="F868">
        <v>1</v>
      </c>
      <c r="G868" s="10">
        <v>18</v>
      </c>
      <c r="H868" s="10">
        <v>8</v>
      </c>
      <c r="I868" s="10">
        <v>8</v>
      </c>
      <c r="J868" s="2" t="s">
        <v>98</v>
      </c>
      <c r="K868" s="10">
        <v>2</v>
      </c>
      <c r="L868" s="2" t="s">
        <v>57</v>
      </c>
      <c r="M868" s="10">
        <v>1</v>
      </c>
      <c r="N868" s="10">
        <v>10</v>
      </c>
      <c r="O868" s="10">
        <v>0</v>
      </c>
      <c r="P868" s="10">
        <v>10</v>
      </c>
      <c r="S868" s="10">
        <v>21</v>
      </c>
      <c r="T868" s="10">
        <v>11</v>
      </c>
      <c r="U868">
        <v>1</v>
      </c>
      <c r="V868" s="17">
        <v>1</v>
      </c>
      <c r="W868" t="s">
        <v>19</v>
      </c>
      <c r="X868" t="s">
        <v>58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0</v>
      </c>
      <c r="AL868" s="10">
        <v>0</v>
      </c>
      <c r="AM868" s="10">
        <v>0</v>
      </c>
      <c r="AN868" s="10">
        <v>0</v>
      </c>
      <c r="AO868" t="s">
        <v>107</v>
      </c>
      <c r="AP868" s="10">
        <v>1</v>
      </c>
      <c r="AQ868" t="s">
        <v>14</v>
      </c>
      <c r="AR868">
        <v>0</v>
      </c>
      <c r="AT868" s="10">
        <v>0</v>
      </c>
      <c r="AV868" s="10">
        <v>0</v>
      </c>
      <c r="AW868" s="10">
        <v>0</v>
      </c>
      <c r="AY868" s="10">
        <v>0</v>
      </c>
      <c r="BA868" s="10">
        <v>0</v>
      </c>
      <c r="BB868">
        <v>0</v>
      </c>
      <c r="BD868" s="10">
        <v>0</v>
      </c>
      <c r="BE868" s="10">
        <f>C868-BC868</f>
        <v>40</v>
      </c>
      <c r="BJ868" s="17">
        <f t="shared" si="26"/>
        <v>0</v>
      </c>
      <c r="BK868" s="17">
        <f t="shared" si="27"/>
        <v>0</v>
      </c>
      <c r="BM868" s="17">
        <v>0</v>
      </c>
      <c r="BN868" s="10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</row>
    <row r="869" spans="1:72" x14ac:dyDescent="0.25">
      <c r="A869">
        <v>306</v>
      </c>
      <c r="B869" s="17">
        <v>868</v>
      </c>
      <c r="C869" s="10">
        <v>46</v>
      </c>
      <c r="D869" t="s">
        <v>256</v>
      </c>
      <c r="E869">
        <v>0</v>
      </c>
      <c r="F869">
        <v>1</v>
      </c>
      <c r="G869" s="10">
        <v>18</v>
      </c>
      <c r="H869" s="10">
        <v>3</v>
      </c>
      <c r="I869" s="10">
        <v>18</v>
      </c>
      <c r="J869" s="2" t="s">
        <v>98</v>
      </c>
      <c r="K869" s="10">
        <v>2</v>
      </c>
      <c r="L869" s="2" t="s">
        <v>40</v>
      </c>
      <c r="M869" s="10">
        <v>0</v>
      </c>
      <c r="N869" s="10">
        <v>0</v>
      </c>
      <c r="O869" s="10">
        <v>15</v>
      </c>
      <c r="P869" s="10">
        <v>15</v>
      </c>
      <c r="Q869" s="10">
        <v>18</v>
      </c>
      <c r="R869" s="10">
        <v>3</v>
      </c>
      <c r="U869">
        <v>1</v>
      </c>
      <c r="V869" s="17">
        <v>0</v>
      </c>
      <c r="W869" t="s">
        <v>19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t="s">
        <v>41</v>
      </c>
      <c r="AP869" s="10">
        <v>0</v>
      </c>
      <c r="AQ869" t="s">
        <v>14</v>
      </c>
      <c r="AR869">
        <v>0</v>
      </c>
      <c r="AT869" s="10">
        <v>0</v>
      </c>
      <c r="AV869" s="10">
        <v>0</v>
      </c>
      <c r="AW869" s="10">
        <v>0</v>
      </c>
      <c r="AY869" s="10">
        <v>0</v>
      </c>
      <c r="BA869" s="10">
        <v>0</v>
      </c>
      <c r="BB869">
        <v>0</v>
      </c>
      <c r="BD869" s="10">
        <v>0</v>
      </c>
      <c r="BE869" s="10">
        <f>C869-BC869</f>
        <v>46</v>
      </c>
      <c r="BJ869" s="17">
        <f t="shared" si="26"/>
        <v>0</v>
      </c>
      <c r="BK869" s="17">
        <f t="shared" si="27"/>
        <v>0</v>
      </c>
      <c r="BM869" s="17">
        <v>0</v>
      </c>
      <c r="BN869" s="10">
        <v>0</v>
      </c>
      <c r="BO869">
        <v>1</v>
      </c>
      <c r="BP869">
        <v>1</v>
      </c>
      <c r="BQ869">
        <v>0</v>
      </c>
      <c r="BR869">
        <v>0</v>
      </c>
      <c r="BS869">
        <v>0</v>
      </c>
      <c r="BT869">
        <v>0</v>
      </c>
    </row>
    <row r="870" spans="1:72" x14ac:dyDescent="0.25">
      <c r="A870">
        <v>879</v>
      </c>
      <c r="B870" s="17">
        <v>869</v>
      </c>
      <c r="C870" s="10">
        <v>60</v>
      </c>
      <c r="D870" t="s">
        <v>257</v>
      </c>
      <c r="E870">
        <v>1</v>
      </c>
      <c r="F870">
        <v>1</v>
      </c>
      <c r="G870" s="10">
        <v>18</v>
      </c>
      <c r="H870" s="10">
        <v>17</v>
      </c>
      <c r="I870" s="10">
        <v>17</v>
      </c>
      <c r="J870" s="2" t="s">
        <v>98</v>
      </c>
      <c r="K870" s="10">
        <v>2</v>
      </c>
      <c r="L870" s="2" t="s">
        <v>40</v>
      </c>
      <c r="M870" s="10">
        <v>0</v>
      </c>
      <c r="N870" s="10">
        <v>1</v>
      </c>
      <c r="O870" s="10">
        <v>0</v>
      </c>
      <c r="P870" s="10">
        <v>1</v>
      </c>
      <c r="Q870" s="10">
        <v>18</v>
      </c>
      <c r="R870" s="10">
        <v>17</v>
      </c>
      <c r="U870">
        <v>1</v>
      </c>
      <c r="V870" s="17">
        <v>1</v>
      </c>
      <c r="W870" t="s">
        <v>19</v>
      </c>
      <c r="AF870" s="10">
        <v>0</v>
      </c>
      <c r="AG870" s="10">
        <v>0</v>
      </c>
      <c r="AH870" s="10">
        <v>0</v>
      </c>
      <c r="AI870" s="10">
        <v>0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t="s">
        <v>354</v>
      </c>
      <c r="AP870" s="10">
        <v>1</v>
      </c>
      <c r="AQ870" t="s">
        <v>14</v>
      </c>
      <c r="AR870">
        <v>0</v>
      </c>
      <c r="AT870" s="10">
        <v>0</v>
      </c>
      <c r="AV870" s="10">
        <v>0</v>
      </c>
      <c r="AW870" s="10">
        <v>0</v>
      </c>
      <c r="AY870" s="10">
        <v>0</v>
      </c>
      <c r="BA870" s="10">
        <v>0</v>
      </c>
      <c r="BB870">
        <v>0</v>
      </c>
      <c r="BD870" s="10">
        <v>0</v>
      </c>
      <c r="BE870" s="10">
        <f>C870-BC870</f>
        <v>60</v>
      </c>
      <c r="BJ870" s="17">
        <f t="shared" si="26"/>
        <v>0</v>
      </c>
      <c r="BK870" s="17">
        <f t="shared" si="27"/>
        <v>0</v>
      </c>
      <c r="BM870" s="17">
        <v>0</v>
      </c>
      <c r="BN870" s="10">
        <v>0</v>
      </c>
      <c r="BO870">
        <v>1</v>
      </c>
      <c r="BP870">
        <v>1</v>
      </c>
      <c r="BQ870">
        <v>0</v>
      </c>
      <c r="BR870">
        <v>0</v>
      </c>
      <c r="BS870">
        <v>0</v>
      </c>
      <c r="BT870">
        <v>0</v>
      </c>
    </row>
    <row r="871" spans="1:72" x14ac:dyDescent="0.25">
      <c r="A871">
        <v>909</v>
      </c>
      <c r="B871" s="17">
        <v>870</v>
      </c>
      <c r="C871" s="10">
        <v>63</v>
      </c>
      <c r="D871" t="s">
        <v>257</v>
      </c>
      <c r="E871">
        <v>1</v>
      </c>
      <c r="F871">
        <v>1</v>
      </c>
      <c r="G871" s="10">
        <v>18</v>
      </c>
      <c r="H871" s="10">
        <v>17</v>
      </c>
      <c r="I871" s="10">
        <v>18</v>
      </c>
      <c r="J871" s="2" t="s">
        <v>98</v>
      </c>
      <c r="K871" s="10">
        <v>2</v>
      </c>
      <c r="L871" s="2" t="s">
        <v>57</v>
      </c>
      <c r="M871" s="10">
        <v>1</v>
      </c>
      <c r="N871" s="10">
        <v>0</v>
      </c>
      <c r="O871" s="10">
        <v>1</v>
      </c>
      <c r="P871" s="10">
        <v>1</v>
      </c>
      <c r="S871" s="10">
        <v>1</v>
      </c>
      <c r="T871" s="10">
        <v>0</v>
      </c>
      <c r="U871">
        <v>1</v>
      </c>
      <c r="V871" s="17">
        <v>1</v>
      </c>
      <c r="W871" t="s">
        <v>19</v>
      </c>
      <c r="X871" t="s">
        <v>66</v>
      </c>
      <c r="Y871" t="s">
        <v>58</v>
      </c>
      <c r="AD871" t="s">
        <v>28</v>
      </c>
      <c r="AF871" s="10">
        <v>1</v>
      </c>
      <c r="AG871" s="10">
        <v>1</v>
      </c>
      <c r="AH871" s="10">
        <v>0</v>
      </c>
      <c r="AI871" s="17">
        <v>1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t="s">
        <v>107</v>
      </c>
      <c r="AP871" s="10">
        <v>1</v>
      </c>
      <c r="AQ871" t="s">
        <v>14</v>
      </c>
      <c r="AR871">
        <v>0</v>
      </c>
      <c r="AT871" s="10">
        <v>0</v>
      </c>
      <c r="AV871" s="10">
        <v>0</v>
      </c>
      <c r="AW871" s="10">
        <v>0</v>
      </c>
      <c r="AY871" s="10">
        <v>0</v>
      </c>
      <c r="BA871" s="10">
        <v>0</v>
      </c>
      <c r="BB871">
        <v>0</v>
      </c>
      <c r="BD871" s="10">
        <v>0</v>
      </c>
      <c r="BE871" s="10">
        <f>C871-BC871</f>
        <v>63</v>
      </c>
      <c r="BJ871" s="17">
        <f t="shared" si="26"/>
        <v>0</v>
      </c>
      <c r="BK871" s="17">
        <f t="shared" si="27"/>
        <v>0</v>
      </c>
      <c r="BM871" s="17">
        <v>0</v>
      </c>
      <c r="BN871" s="10">
        <v>0</v>
      </c>
      <c r="BO871">
        <v>1</v>
      </c>
      <c r="BP871">
        <v>1</v>
      </c>
      <c r="BQ871">
        <v>0</v>
      </c>
      <c r="BR871">
        <v>0</v>
      </c>
      <c r="BS871">
        <v>0</v>
      </c>
      <c r="BT871">
        <v>0</v>
      </c>
    </row>
    <row r="872" spans="1:72" x14ac:dyDescent="0.25">
      <c r="A872">
        <v>733</v>
      </c>
      <c r="B872" s="17">
        <v>871</v>
      </c>
      <c r="C872" s="10">
        <v>68</v>
      </c>
      <c r="D872" t="s">
        <v>257</v>
      </c>
      <c r="E872">
        <v>1</v>
      </c>
      <c r="F872">
        <v>1</v>
      </c>
      <c r="G872" s="10">
        <v>18</v>
      </c>
      <c r="H872" s="10">
        <v>8</v>
      </c>
      <c r="I872" s="10">
        <v>9</v>
      </c>
      <c r="J872" s="2" t="s">
        <v>98</v>
      </c>
      <c r="K872" s="10">
        <v>2</v>
      </c>
      <c r="L872" s="2" t="s">
        <v>40</v>
      </c>
      <c r="M872" s="10">
        <v>0</v>
      </c>
      <c r="N872" s="10">
        <v>9</v>
      </c>
      <c r="O872" s="10">
        <v>1</v>
      </c>
      <c r="P872" s="10">
        <v>10</v>
      </c>
      <c r="Q872" s="10">
        <v>29</v>
      </c>
      <c r="R872" s="10">
        <v>19</v>
      </c>
      <c r="U872">
        <v>1</v>
      </c>
      <c r="V872" s="17">
        <v>1</v>
      </c>
      <c r="W872" t="s">
        <v>19</v>
      </c>
      <c r="X872" t="s">
        <v>15</v>
      </c>
      <c r="AD872" t="s">
        <v>28</v>
      </c>
      <c r="AE872" t="s">
        <v>184</v>
      </c>
      <c r="AF872" s="10">
        <v>1</v>
      </c>
      <c r="AG872" s="10">
        <v>1</v>
      </c>
      <c r="AH872" s="10">
        <v>1</v>
      </c>
      <c r="AI872" s="17">
        <v>1</v>
      </c>
      <c r="AJ872" s="10">
        <v>0</v>
      </c>
      <c r="AK872" s="10">
        <v>1</v>
      </c>
      <c r="AL872" s="10">
        <v>0</v>
      </c>
      <c r="AM872" s="10">
        <v>0</v>
      </c>
      <c r="AN872" s="10">
        <v>0</v>
      </c>
      <c r="AO872" t="s">
        <v>37</v>
      </c>
      <c r="AP872" s="10">
        <v>0</v>
      </c>
      <c r="AQ872" t="s">
        <v>14</v>
      </c>
      <c r="AR872">
        <v>0</v>
      </c>
      <c r="AT872" s="10">
        <v>0</v>
      </c>
      <c r="AV872" s="10">
        <v>0</v>
      </c>
      <c r="AW872" s="10">
        <v>0</v>
      </c>
      <c r="AY872" s="10">
        <v>0</v>
      </c>
      <c r="BA872" s="10">
        <v>0</v>
      </c>
      <c r="BB872">
        <v>1</v>
      </c>
      <c r="BC872">
        <v>53</v>
      </c>
      <c r="BD872" s="10">
        <v>1</v>
      </c>
      <c r="BE872" s="10">
        <f>C872-BC872</f>
        <v>15</v>
      </c>
      <c r="BG872" t="s">
        <v>80</v>
      </c>
      <c r="BH872" s="10">
        <v>1</v>
      </c>
      <c r="BI872">
        <v>2</v>
      </c>
      <c r="BJ872" s="17">
        <f t="shared" si="26"/>
        <v>0.1</v>
      </c>
      <c r="BK872" s="17">
        <f t="shared" si="27"/>
        <v>1.5</v>
      </c>
      <c r="BM872" s="18">
        <v>1.5</v>
      </c>
      <c r="BN872" s="10">
        <v>2</v>
      </c>
      <c r="BO872">
        <v>1</v>
      </c>
      <c r="BP872">
        <v>1</v>
      </c>
      <c r="BQ872">
        <v>0</v>
      </c>
      <c r="BR872">
        <v>0</v>
      </c>
      <c r="BS872">
        <v>0</v>
      </c>
      <c r="BT872">
        <v>0</v>
      </c>
    </row>
    <row r="873" spans="1:72" x14ac:dyDescent="0.25">
      <c r="A873">
        <v>30</v>
      </c>
      <c r="B873" s="17">
        <v>872</v>
      </c>
      <c r="C873" s="10">
        <v>69</v>
      </c>
      <c r="D873" t="s">
        <v>257</v>
      </c>
      <c r="E873">
        <v>1</v>
      </c>
      <c r="F873">
        <v>1</v>
      </c>
      <c r="G873" s="10">
        <v>18</v>
      </c>
      <c r="H873" s="10">
        <v>18</v>
      </c>
      <c r="I873" s="10">
        <v>18</v>
      </c>
      <c r="J873" s="2" t="s">
        <v>98</v>
      </c>
      <c r="K873" s="10">
        <v>2</v>
      </c>
      <c r="L873" s="2" t="s">
        <v>40</v>
      </c>
      <c r="M873" s="10">
        <v>0</v>
      </c>
      <c r="N873" s="10">
        <v>0</v>
      </c>
      <c r="O873" s="10">
        <v>0</v>
      </c>
      <c r="P873" s="10">
        <v>0</v>
      </c>
      <c r="Q873" s="10">
        <v>19</v>
      </c>
      <c r="R873" s="10">
        <v>19</v>
      </c>
      <c r="U873">
        <v>0</v>
      </c>
      <c r="V873" s="17">
        <v>0</v>
      </c>
      <c r="AF873" s="17">
        <v>0</v>
      </c>
      <c r="AG873" s="17">
        <v>0</v>
      </c>
      <c r="AH873" s="17">
        <v>0</v>
      </c>
      <c r="AI873" s="10">
        <v>0</v>
      </c>
      <c r="AJ873" s="10">
        <v>0</v>
      </c>
      <c r="AK873" s="10">
        <v>0</v>
      </c>
      <c r="AL873" s="10">
        <v>0</v>
      </c>
      <c r="AM873" s="10">
        <v>0</v>
      </c>
      <c r="AN873" s="10">
        <v>0</v>
      </c>
      <c r="AO873" t="s">
        <v>62</v>
      </c>
      <c r="AP873" s="10">
        <v>0</v>
      </c>
      <c r="AQ873" t="s">
        <v>27</v>
      </c>
      <c r="AR873">
        <v>0</v>
      </c>
      <c r="AT873" s="10">
        <v>1</v>
      </c>
      <c r="AU873" t="s">
        <v>38</v>
      </c>
      <c r="AV873" s="10">
        <v>0</v>
      </c>
      <c r="AW873" s="10">
        <v>1</v>
      </c>
      <c r="AX873" t="s">
        <v>39</v>
      </c>
      <c r="AY873" s="10">
        <v>0</v>
      </c>
      <c r="BA873" s="10">
        <v>1</v>
      </c>
      <c r="BB873">
        <v>0</v>
      </c>
      <c r="BD873" s="10">
        <v>0</v>
      </c>
      <c r="BE873" s="10">
        <f>C873-BC873</f>
        <v>69</v>
      </c>
      <c r="BJ873" s="17">
        <f t="shared" si="26"/>
        <v>0</v>
      </c>
      <c r="BK873" s="17">
        <f t="shared" si="27"/>
        <v>0</v>
      </c>
      <c r="BM873" s="17">
        <v>0</v>
      </c>
      <c r="BN873" s="10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</row>
    <row r="874" spans="1:72" x14ac:dyDescent="0.25">
      <c r="A874">
        <v>708</v>
      </c>
      <c r="B874" s="17">
        <v>873</v>
      </c>
      <c r="C874" s="10">
        <v>70</v>
      </c>
      <c r="D874" t="s">
        <v>257</v>
      </c>
      <c r="E874">
        <v>1</v>
      </c>
      <c r="F874">
        <v>1</v>
      </c>
      <c r="G874" s="10">
        <v>18</v>
      </c>
      <c r="H874" s="10">
        <v>6</v>
      </c>
      <c r="I874" s="10">
        <v>17</v>
      </c>
      <c r="J874" s="2" t="s">
        <v>98</v>
      </c>
      <c r="K874" s="10">
        <v>2</v>
      </c>
      <c r="L874" s="2" t="s">
        <v>40</v>
      </c>
      <c r="M874" s="10">
        <v>0</v>
      </c>
      <c r="N874" s="10">
        <v>1</v>
      </c>
      <c r="O874" s="10">
        <v>11</v>
      </c>
      <c r="P874" s="10">
        <v>12</v>
      </c>
      <c r="Q874" s="10">
        <v>20</v>
      </c>
      <c r="R874" s="10">
        <v>8</v>
      </c>
      <c r="U874">
        <v>1</v>
      </c>
      <c r="V874" s="17">
        <v>0</v>
      </c>
      <c r="W874" t="s">
        <v>15</v>
      </c>
      <c r="AD874" t="s">
        <v>16</v>
      </c>
      <c r="AE874" t="s">
        <v>88</v>
      </c>
      <c r="AF874" s="10">
        <v>1</v>
      </c>
      <c r="AG874" s="10">
        <v>0</v>
      </c>
      <c r="AH874" s="10">
        <v>1</v>
      </c>
      <c r="AI874" s="17">
        <v>1</v>
      </c>
      <c r="AJ874" s="10">
        <v>1</v>
      </c>
      <c r="AK874" s="10">
        <v>0</v>
      </c>
      <c r="AL874" s="10">
        <v>0</v>
      </c>
      <c r="AM874" s="10">
        <v>0</v>
      </c>
      <c r="AN874" s="10">
        <v>0</v>
      </c>
      <c r="AO874" t="s">
        <v>304</v>
      </c>
      <c r="AP874" s="10">
        <v>1</v>
      </c>
      <c r="AQ874" t="s">
        <v>14</v>
      </c>
      <c r="AR874">
        <v>0</v>
      </c>
      <c r="AT874" s="10">
        <v>0</v>
      </c>
      <c r="AV874" s="10">
        <v>0</v>
      </c>
      <c r="AW874" s="10">
        <v>0</v>
      </c>
      <c r="AY874" s="10">
        <v>0</v>
      </c>
      <c r="BA874" s="10">
        <v>0</v>
      </c>
      <c r="BB874">
        <v>1</v>
      </c>
      <c r="BC874">
        <v>20</v>
      </c>
      <c r="BD874" s="10">
        <v>1</v>
      </c>
      <c r="BE874" s="10">
        <f>C874-BC874</f>
        <v>50</v>
      </c>
      <c r="BG874" t="s">
        <v>158</v>
      </c>
      <c r="BH874" s="10">
        <v>1</v>
      </c>
      <c r="BI874">
        <v>2</v>
      </c>
      <c r="BJ874" s="17">
        <f t="shared" si="26"/>
        <v>0.1</v>
      </c>
      <c r="BK874" s="17">
        <f t="shared" si="27"/>
        <v>5</v>
      </c>
      <c r="BL874" s="17">
        <f>BK874/2.64</f>
        <v>1.8939393939393938</v>
      </c>
      <c r="BM874" s="18">
        <v>1.89</v>
      </c>
      <c r="BN874" s="10">
        <v>2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</row>
    <row r="875" spans="1:72" x14ac:dyDescent="0.25">
      <c r="A875">
        <v>144</v>
      </c>
      <c r="B875" s="17">
        <v>874</v>
      </c>
      <c r="C875" s="10">
        <v>50</v>
      </c>
      <c r="D875" t="s">
        <v>256</v>
      </c>
      <c r="E875">
        <v>0</v>
      </c>
      <c r="F875">
        <v>1</v>
      </c>
      <c r="G875" s="10">
        <v>19</v>
      </c>
      <c r="H875" s="10">
        <v>14</v>
      </c>
      <c r="I875" s="10">
        <v>14</v>
      </c>
      <c r="J875" s="2" t="s">
        <v>98</v>
      </c>
      <c r="K875" s="10">
        <v>2</v>
      </c>
      <c r="L875" s="2" t="s">
        <v>40</v>
      </c>
      <c r="M875" s="10">
        <v>0</v>
      </c>
      <c r="N875" s="10">
        <v>5</v>
      </c>
      <c r="O875" s="10">
        <v>0</v>
      </c>
      <c r="P875" s="10">
        <v>5</v>
      </c>
      <c r="Q875" s="10">
        <v>16</v>
      </c>
      <c r="R875" s="10">
        <v>11</v>
      </c>
      <c r="U875">
        <v>0</v>
      </c>
      <c r="V875" s="17">
        <v>0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t="s">
        <v>91</v>
      </c>
      <c r="AP875" s="10">
        <v>1</v>
      </c>
      <c r="AQ875" t="s">
        <v>26</v>
      </c>
      <c r="AR875">
        <v>1</v>
      </c>
      <c r="AS875" t="s">
        <v>92</v>
      </c>
      <c r="AT875" s="10">
        <v>1</v>
      </c>
      <c r="AU875" t="s">
        <v>64</v>
      </c>
      <c r="AV875" s="10">
        <v>0</v>
      </c>
      <c r="AW875" s="10">
        <v>0</v>
      </c>
      <c r="AY875" s="10">
        <v>1</v>
      </c>
      <c r="AZ875" t="s">
        <v>76</v>
      </c>
      <c r="BA875" s="10">
        <v>1</v>
      </c>
      <c r="BB875">
        <v>0</v>
      </c>
      <c r="BD875" s="10">
        <v>0</v>
      </c>
      <c r="BE875" s="10">
        <f>C875-BC875</f>
        <v>50</v>
      </c>
      <c r="BJ875" s="17">
        <f t="shared" si="26"/>
        <v>0</v>
      </c>
      <c r="BK875" s="17">
        <f t="shared" si="27"/>
        <v>0</v>
      </c>
      <c r="BM875" s="17">
        <v>0</v>
      </c>
      <c r="BN875" s="10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</row>
    <row r="876" spans="1:72" x14ac:dyDescent="0.25">
      <c r="A876">
        <v>710</v>
      </c>
      <c r="B876" s="17">
        <v>875</v>
      </c>
      <c r="C876" s="10">
        <v>66</v>
      </c>
      <c r="D876" t="s">
        <v>257</v>
      </c>
      <c r="E876">
        <v>1</v>
      </c>
      <c r="F876">
        <v>1</v>
      </c>
      <c r="G876" s="10">
        <v>19</v>
      </c>
      <c r="H876" s="10">
        <v>8</v>
      </c>
      <c r="I876" s="10">
        <v>8</v>
      </c>
      <c r="J876" s="2" t="s">
        <v>98</v>
      </c>
      <c r="K876" s="10">
        <v>2</v>
      </c>
      <c r="L876" s="2" t="s">
        <v>40</v>
      </c>
      <c r="M876" s="10">
        <v>0</v>
      </c>
      <c r="N876" s="10">
        <v>11</v>
      </c>
      <c r="O876" s="10">
        <v>0</v>
      </c>
      <c r="P876" s="10">
        <v>11</v>
      </c>
      <c r="Q876" s="10">
        <v>17</v>
      </c>
      <c r="R876" s="10">
        <v>6</v>
      </c>
      <c r="U876">
        <v>1</v>
      </c>
      <c r="V876" s="17">
        <v>0</v>
      </c>
      <c r="W876" t="s">
        <v>15</v>
      </c>
      <c r="AD876" t="s">
        <v>16</v>
      </c>
      <c r="AE876" t="s">
        <v>30</v>
      </c>
      <c r="AF876" s="10">
        <v>1</v>
      </c>
      <c r="AG876" s="10">
        <v>0</v>
      </c>
      <c r="AH876" s="10">
        <v>1</v>
      </c>
      <c r="AI876" s="17">
        <v>1</v>
      </c>
      <c r="AJ876" s="10">
        <v>0</v>
      </c>
      <c r="AK876" s="10">
        <v>1</v>
      </c>
      <c r="AL876" s="10">
        <v>0</v>
      </c>
      <c r="AM876" s="10">
        <v>0</v>
      </c>
      <c r="AN876" s="10">
        <v>0</v>
      </c>
      <c r="AO876" t="s">
        <v>107</v>
      </c>
      <c r="AP876" s="10">
        <v>1</v>
      </c>
      <c r="AQ876" t="s">
        <v>26</v>
      </c>
      <c r="AR876">
        <v>1</v>
      </c>
      <c r="AS876" t="s">
        <v>50</v>
      </c>
      <c r="AT876" s="10">
        <v>1</v>
      </c>
      <c r="AV876" s="10">
        <v>0</v>
      </c>
      <c r="AW876" s="10">
        <v>0</v>
      </c>
      <c r="AY876" s="10">
        <v>0</v>
      </c>
      <c r="BA876" s="10">
        <v>0</v>
      </c>
      <c r="BB876">
        <v>0</v>
      </c>
      <c r="BD876" s="10">
        <v>0</v>
      </c>
      <c r="BE876" s="10">
        <f>C876-BC876</f>
        <v>66</v>
      </c>
      <c r="BJ876" s="17">
        <f t="shared" si="26"/>
        <v>0</v>
      </c>
      <c r="BK876" s="17">
        <f t="shared" si="27"/>
        <v>0</v>
      </c>
      <c r="BM876" s="17">
        <v>0</v>
      </c>
      <c r="BN876" s="10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</row>
    <row r="877" spans="1:72" x14ac:dyDescent="0.25">
      <c r="A877">
        <v>561</v>
      </c>
      <c r="B877" s="17">
        <v>876</v>
      </c>
      <c r="C877" s="10">
        <v>87</v>
      </c>
      <c r="D877" t="s">
        <v>257</v>
      </c>
      <c r="E877">
        <v>1</v>
      </c>
      <c r="F877">
        <v>1</v>
      </c>
      <c r="G877" s="10">
        <v>19</v>
      </c>
      <c r="H877" s="10">
        <v>17</v>
      </c>
      <c r="I877" s="10">
        <v>19</v>
      </c>
      <c r="J877" s="2" t="s">
        <v>98</v>
      </c>
      <c r="K877" s="10">
        <v>2</v>
      </c>
      <c r="L877" s="2" t="s">
        <v>40</v>
      </c>
      <c r="M877" s="10">
        <v>0</v>
      </c>
      <c r="N877" s="10">
        <v>0</v>
      </c>
      <c r="O877" s="10">
        <v>2</v>
      </c>
      <c r="P877" s="10">
        <v>2</v>
      </c>
      <c r="Q877" s="10">
        <v>12</v>
      </c>
      <c r="R877" s="10">
        <v>10</v>
      </c>
      <c r="U877">
        <v>1</v>
      </c>
      <c r="V877" s="17">
        <v>0</v>
      </c>
      <c r="W877" t="s">
        <v>15</v>
      </c>
      <c r="AF877" s="10">
        <v>0</v>
      </c>
      <c r="AG877" s="10">
        <v>0</v>
      </c>
      <c r="AH877" s="10">
        <v>0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0</v>
      </c>
      <c r="AO877" t="s">
        <v>41</v>
      </c>
      <c r="AP877" s="10">
        <v>0</v>
      </c>
      <c r="AQ877" t="s">
        <v>14</v>
      </c>
      <c r="AR877">
        <v>0</v>
      </c>
      <c r="AT877" s="10">
        <v>0</v>
      </c>
      <c r="AV877" s="10">
        <v>0</v>
      </c>
      <c r="AW877" s="10">
        <v>0</v>
      </c>
      <c r="AY877" s="10">
        <v>0</v>
      </c>
      <c r="BA877" s="10">
        <v>0</v>
      </c>
      <c r="BB877">
        <v>0</v>
      </c>
      <c r="BD877" s="10">
        <v>0</v>
      </c>
      <c r="BE877" s="10">
        <f>C877-BC877</f>
        <v>87</v>
      </c>
      <c r="BJ877" s="17">
        <f t="shared" si="26"/>
        <v>0</v>
      </c>
      <c r="BK877" s="17">
        <f t="shared" si="27"/>
        <v>0</v>
      </c>
      <c r="BM877" s="17">
        <v>0</v>
      </c>
      <c r="BN877" s="10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</row>
    <row r="878" spans="1:72" x14ac:dyDescent="0.25">
      <c r="A878">
        <v>19</v>
      </c>
      <c r="B878" s="17">
        <v>877</v>
      </c>
      <c r="C878" s="10">
        <v>52</v>
      </c>
      <c r="D878" t="s">
        <v>256</v>
      </c>
      <c r="E878">
        <v>0</v>
      </c>
      <c r="F878">
        <v>1</v>
      </c>
      <c r="G878" s="10">
        <v>20</v>
      </c>
      <c r="H878" s="10">
        <v>20</v>
      </c>
      <c r="I878" s="10">
        <v>20</v>
      </c>
      <c r="J878" s="2" t="s">
        <v>98</v>
      </c>
      <c r="K878" s="10">
        <v>2</v>
      </c>
      <c r="L878" s="2" t="s">
        <v>40</v>
      </c>
      <c r="M878" s="10">
        <v>0</v>
      </c>
      <c r="N878" s="10">
        <v>0</v>
      </c>
      <c r="O878" s="10">
        <v>0</v>
      </c>
      <c r="P878" s="10">
        <v>0</v>
      </c>
      <c r="Q878" s="10">
        <v>13</v>
      </c>
      <c r="R878" s="10">
        <v>13</v>
      </c>
      <c r="U878">
        <v>0</v>
      </c>
      <c r="V878" s="17">
        <v>0</v>
      </c>
      <c r="AF878" s="17">
        <v>0</v>
      </c>
      <c r="AG878" s="17">
        <v>0</v>
      </c>
      <c r="AH878" s="17">
        <v>0</v>
      </c>
      <c r="AI878" s="17">
        <v>0</v>
      </c>
      <c r="AJ878" s="17">
        <v>0</v>
      </c>
      <c r="AK878" s="17">
        <v>0</v>
      </c>
      <c r="AL878" s="17">
        <v>0</v>
      </c>
      <c r="AM878" s="17">
        <v>0</v>
      </c>
      <c r="AN878" s="17">
        <v>0</v>
      </c>
      <c r="AO878" t="s">
        <v>62</v>
      </c>
      <c r="AP878" s="10">
        <v>0</v>
      </c>
      <c r="AQ878" t="s">
        <v>27</v>
      </c>
      <c r="AR878">
        <v>0</v>
      </c>
      <c r="AT878" s="10">
        <v>1</v>
      </c>
      <c r="AU878" t="s">
        <v>38</v>
      </c>
      <c r="AV878" s="10">
        <v>0</v>
      </c>
      <c r="AW878" s="10">
        <v>1</v>
      </c>
      <c r="AX878" t="s">
        <v>39</v>
      </c>
      <c r="AY878" s="10">
        <v>0</v>
      </c>
      <c r="BA878" s="10">
        <v>1</v>
      </c>
      <c r="BB878">
        <v>0</v>
      </c>
      <c r="BD878" s="10">
        <v>0</v>
      </c>
      <c r="BE878" s="10">
        <f>C878-BC878</f>
        <v>52</v>
      </c>
      <c r="BJ878" s="17">
        <f t="shared" si="26"/>
        <v>0</v>
      </c>
      <c r="BK878" s="17">
        <f t="shared" si="27"/>
        <v>0</v>
      </c>
      <c r="BM878" s="17">
        <v>0</v>
      </c>
      <c r="BN878" s="10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</row>
    <row r="879" spans="1:72" x14ac:dyDescent="0.25">
      <c r="A879">
        <v>48</v>
      </c>
      <c r="B879" s="17">
        <v>878</v>
      </c>
      <c r="C879" s="10">
        <v>60</v>
      </c>
      <c r="D879" t="s">
        <v>257</v>
      </c>
      <c r="E879">
        <v>1</v>
      </c>
      <c r="F879">
        <v>0</v>
      </c>
      <c r="G879" s="10">
        <v>20</v>
      </c>
      <c r="H879" s="10">
        <v>1</v>
      </c>
      <c r="I879" s="10">
        <v>1</v>
      </c>
      <c r="J879" s="2" t="s">
        <v>98</v>
      </c>
      <c r="K879" s="10">
        <v>2</v>
      </c>
      <c r="L879" s="2" t="s">
        <v>40</v>
      </c>
      <c r="M879" s="10">
        <v>0</v>
      </c>
      <c r="N879" s="10">
        <v>19</v>
      </c>
      <c r="O879" s="10">
        <v>0</v>
      </c>
      <c r="P879" s="10">
        <v>19</v>
      </c>
      <c r="Q879" s="10">
        <v>30</v>
      </c>
      <c r="R879" s="10">
        <v>11</v>
      </c>
      <c r="U879">
        <v>0</v>
      </c>
      <c r="V879" s="17">
        <v>0</v>
      </c>
      <c r="AD879" t="s">
        <v>16</v>
      </c>
      <c r="AE879" t="s">
        <v>28</v>
      </c>
      <c r="AF879" s="17">
        <v>1</v>
      </c>
      <c r="AG879" s="17">
        <v>1</v>
      </c>
      <c r="AH879" s="17">
        <v>1</v>
      </c>
      <c r="AI879" s="17">
        <v>1</v>
      </c>
      <c r="AJ879" s="10">
        <v>0</v>
      </c>
      <c r="AK879" s="10">
        <v>0</v>
      </c>
      <c r="AL879" s="10">
        <v>0</v>
      </c>
      <c r="AM879" s="10">
        <v>0</v>
      </c>
      <c r="AN879" s="10">
        <v>0</v>
      </c>
      <c r="AO879" t="s">
        <v>41</v>
      </c>
      <c r="AP879" s="10">
        <v>0</v>
      </c>
      <c r="AQ879" t="s">
        <v>14</v>
      </c>
      <c r="AR879">
        <v>0</v>
      </c>
      <c r="AT879" s="10">
        <v>1</v>
      </c>
      <c r="AU879" t="s">
        <v>38</v>
      </c>
      <c r="AV879" s="10">
        <v>0</v>
      </c>
      <c r="AW879" s="10">
        <v>1</v>
      </c>
      <c r="AX879" t="s">
        <v>39</v>
      </c>
      <c r="AY879" s="10">
        <v>0</v>
      </c>
      <c r="BA879" s="10">
        <v>1</v>
      </c>
      <c r="BB879">
        <v>0</v>
      </c>
      <c r="BD879" s="10">
        <v>0</v>
      </c>
      <c r="BE879" s="10">
        <f>C879-BC879</f>
        <v>60</v>
      </c>
      <c r="BJ879" s="17">
        <f t="shared" si="26"/>
        <v>0</v>
      </c>
      <c r="BK879" s="17">
        <f t="shared" si="27"/>
        <v>0</v>
      </c>
      <c r="BM879" s="17">
        <v>0</v>
      </c>
      <c r="BN879" s="10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</row>
    <row r="880" spans="1:72" x14ac:dyDescent="0.25">
      <c r="A880">
        <v>409</v>
      </c>
      <c r="B880" s="17">
        <v>879</v>
      </c>
      <c r="C880" s="10">
        <v>70</v>
      </c>
      <c r="D880" t="s">
        <v>257</v>
      </c>
      <c r="E880">
        <v>1</v>
      </c>
      <c r="F880">
        <v>1</v>
      </c>
      <c r="G880" s="10">
        <v>20</v>
      </c>
      <c r="H880" s="10">
        <v>2</v>
      </c>
      <c r="I880" s="10">
        <v>4</v>
      </c>
      <c r="J880" s="2" t="s">
        <v>98</v>
      </c>
      <c r="K880" s="10">
        <v>2</v>
      </c>
      <c r="L880" s="2" t="s">
        <v>40</v>
      </c>
      <c r="M880" s="10">
        <v>0</v>
      </c>
      <c r="N880" s="10">
        <v>16</v>
      </c>
      <c r="O880" s="10">
        <v>2</v>
      </c>
      <c r="P880" s="10">
        <v>18</v>
      </c>
      <c r="Q880" s="10">
        <v>37</v>
      </c>
      <c r="R880" s="10">
        <v>19</v>
      </c>
      <c r="U880">
        <v>1</v>
      </c>
      <c r="V880" s="17">
        <v>0</v>
      </c>
      <c r="W880" t="s">
        <v>19</v>
      </c>
      <c r="X880" s="2" t="s">
        <v>106</v>
      </c>
      <c r="AD880" t="s">
        <v>16</v>
      </c>
      <c r="AF880" s="10">
        <v>1</v>
      </c>
      <c r="AG880" s="10">
        <v>0</v>
      </c>
      <c r="AH880" s="10">
        <v>1</v>
      </c>
      <c r="AI880" s="17">
        <v>1</v>
      </c>
      <c r="AJ880" s="10">
        <v>0</v>
      </c>
      <c r="AK880" s="10">
        <v>0</v>
      </c>
      <c r="AL880" s="10">
        <v>0</v>
      </c>
      <c r="AM880" s="10">
        <v>0</v>
      </c>
      <c r="AN880" s="10">
        <v>0</v>
      </c>
      <c r="AO880" t="s">
        <v>37</v>
      </c>
      <c r="AP880" s="10">
        <v>0</v>
      </c>
      <c r="AQ880" t="s">
        <v>14</v>
      </c>
      <c r="AR880">
        <v>0</v>
      </c>
      <c r="AT880" s="10">
        <v>0</v>
      </c>
      <c r="AV880" s="10">
        <v>0</v>
      </c>
      <c r="AW880" s="10">
        <v>0</v>
      </c>
      <c r="AY880" s="10">
        <v>0</v>
      </c>
      <c r="BA880" s="10">
        <v>0</v>
      </c>
      <c r="BB880">
        <v>0</v>
      </c>
      <c r="BD880" s="10">
        <v>0</v>
      </c>
      <c r="BE880" s="10">
        <f>C880-BC880</f>
        <v>70</v>
      </c>
      <c r="BJ880" s="17">
        <f t="shared" si="26"/>
        <v>0</v>
      </c>
      <c r="BK880" s="17">
        <f t="shared" si="27"/>
        <v>0</v>
      </c>
      <c r="BM880" s="17">
        <v>0</v>
      </c>
      <c r="BN880" s="1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</row>
    <row r="881" spans="1:72" x14ac:dyDescent="0.25">
      <c r="A881">
        <v>666</v>
      </c>
      <c r="B881" s="17">
        <v>880</v>
      </c>
      <c r="C881" s="10">
        <v>70</v>
      </c>
      <c r="D881" t="s">
        <v>257</v>
      </c>
      <c r="E881">
        <v>1</v>
      </c>
      <c r="F881">
        <v>1</v>
      </c>
      <c r="G881" s="10">
        <v>20</v>
      </c>
      <c r="H881" s="10">
        <v>4</v>
      </c>
      <c r="I881" s="10">
        <v>20</v>
      </c>
      <c r="J881" s="2" t="s">
        <v>98</v>
      </c>
      <c r="K881" s="10">
        <v>2</v>
      </c>
      <c r="L881" s="2" t="s">
        <v>40</v>
      </c>
      <c r="M881" s="10">
        <v>0</v>
      </c>
      <c r="N881" s="10">
        <v>0</v>
      </c>
      <c r="O881" s="10">
        <v>16</v>
      </c>
      <c r="P881" s="10">
        <v>16</v>
      </c>
      <c r="Q881" s="10">
        <v>19</v>
      </c>
      <c r="R881" s="10">
        <v>3</v>
      </c>
      <c r="U881">
        <v>0</v>
      </c>
      <c r="V881" s="17">
        <v>0</v>
      </c>
      <c r="AD881" t="s">
        <v>28</v>
      </c>
      <c r="AF881" s="10">
        <v>1</v>
      </c>
      <c r="AG881" s="10">
        <v>1</v>
      </c>
      <c r="AH881" s="10">
        <v>0</v>
      </c>
      <c r="AI881" s="17">
        <v>1</v>
      </c>
      <c r="AJ881" s="10">
        <v>0</v>
      </c>
      <c r="AK881" s="10">
        <v>0</v>
      </c>
      <c r="AL881" s="10">
        <v>0</v>
      </c>
      <c r="AM881" s="10">
        <v>0</v>
      </c>
      <c r="AN881" s="10">
        <v>0</v>
      </c>
      <c r="AO881" t="s">
        <v>37</v>
      </c>
      <c r="AP881" s="10">
        <v>0</v>
      </c>
      <c r="AQ881" t="s">
        <v>14</v>
      </c>
      <c r="AR881">
        <v>0</v>
      </c>
      <c r="AT881" s="10">
        <v>0</v>
      </c>
      <c r="AV881" s="10">
        <v>0</v>
      </c>
      <c r="AW881" s="10">
        <v>0</v>
      </c>
      <c r="AY881" s="10">
        <v>0</v>
      </c>
      <c r="BA881" s="10">
        <v>0</v>
      </c>
      <c r="BB881">
        <v>1</v>
      </c>
      <c r="BD881" s="10">
        <v>0</v>
      </c>
      <c r="BE881" s="10">
        <f>C881-BC881</f>
        <v>70</v>
      </c>
      <c r="BF881">
        <v>5</v>
      </c>
      <c r="BG881" t="s">
        <v>245</v>
      </c>
      <c r="BJ881" s="17">
        <f t="shared" si="26"/>
        <v>0</v>
      </c>
      <c r="BK881" s="17">
        <f t="shared" si="27"/>
        <v>0</v>
      </c>
      <c r="BM881" s="17">
        <v>0</v>
      </c>
      <c r="BN881" s="10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</row>
    <row r="882" spans="1:72" x14ac:dyDescent="0.25">
      <c r="A882">
        <v>805</v>
      </c>
      <c r="B882" s="17">
        <v>881</v>
      </c>
      <c r="C882" s="10">
        <v>73</v>
      </c>
      <c r="D882" t="s">
        <v>257</v>
      </c>
      <c r="E882">
        <v>1</v>
      </c>
      <c r="F882">
        <v>1</v>
      </c>
      <c r="G882" s="10">
        <v>20</v>
      </c>
      <c r="H882" s="10">
        <v>15</v>
      </c>
      <c r="I882" s="10">
        <v>16</v>
      </c>
      <c r="J882" s="2" t="s">
        <v>98</v>
      </c>
      <c r="K882" s="10">
        <v>2</v>
      </c>
      <c r="L882" s="2" t="s">
        <v>40</v>
      </c>
      <c r="M882" s="10">
        <v>0</v>
      </c>
      <c r="N882" s="10">
        <v>4</v>
      </c>
      <c r="O882" s="10">
        <v>1</v>
      </c>
      <c r="P882" s="10">
        <v>5</v>
      </c>
      <c r="Q882" s="10">
        <v>22</v>
      </c>
      <c r="R882" s="10">
        <v>17</v>
      </c>
      <c r="U882">
        <v>0</v>
      </c>
      <c r="V882" s="17">
        <v>1</v>
      </c>
      <c r="AD882" t="s">
        <v>28</v>
      </c>
      <c r="AE882" t="s">
        <v>16</v>
      </c>
      <c r="AF882" s="10">
        <v>1</v>
      </c>
      <c r="AG882" s="10">
        <v>1</v>
      </c>
      <c r="AH882" s="10">
        <v>1</v>
      </c>
      <c r="AI882" s="17">
        <v>1</v>
      </c>
      <c r="AJ882" s="10">
        <v>0</v>
      </c>
      <c r="AK882" s="10">
        <v>0</v>
      </c>
      <c r="AL882" s="10">
        <v>0</v>
      </c>
      <c r="AM882" s="10">
        <v>0</v>
      </c>
      <c r="AN882" s="10">
        <v>0</v>
      </c>
      <c r="AO882" t="s">
        <v>65</v>
      </c>
      <c r="AP882" s="10">
        <v>0</v>
      </c>
      <c r="AQ882" t="s">
        <v>14</v>
      </c>
      <c r="AR882">
        <v>0</v>
      </c>
      <c r="AT882" s="10">
        <v>0</v>
      </c>
      <c r="AV882" s="10">
        <v>0</v>
      </c>
      <c r="AW882" s="10">
        <v>0</v>
      </c>
      <c r="AY882" s="10">
        <v>0</v>
      </c>
      <c r="BA882" s="10">
        <v>0</v>
      </c>
      <c r="BB882">
        <v>0</v>
      </c>
      <c r="BD882" s="10">
        <v>0</v>
      </c>
      <c r="BE882" s="10">
        <f>C882-BC882</f>
        <v>73</v>
      </c>
      <c r="BJ882" s="17">
        <f t="shared" si="26"/>
        <v>0</v>
      </c>
      <c r="BK882" s="17">
        <f t="shared" si="27"/>
        <v>0</v>
      </c>
      <c r="BM882" s="17">
        <v>0</v>
      </c>
      <c r="BN882" s="10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</row>
    <row r="883" spans="1:72" x14ac:dyDescent="0.25">
      <c r="A883">
        <v>24</v>
      </c>
      <c r="B883" s="17">
        <v>882</v>
      </c>
      <c r="C883" s="10">
        <v>76</v>
      </c>
      <c r="D883" t="s">
        <v>257</v>
      </c>
      <c r="E883">
        <v>1</v>
      </c>
      <c r="F883">
        <v>1</v>
      </c>
      <c r="G883" s="10">
        <v>20</v>
      </c>
      <c r="H883" s="10">
        <v>20</v>
      </c>
      <c r="I883" s="10">
        <v>20</v>
      </c>
      <c r="J883" s="2" t="s">
        <v>98</v>
      </c>
      <c r="K883" s="10">
        <v>2</v>
      </c>
      <c r="L883" s="2" t="s">
        <v>40</v>
      </c>
      <c r="M883" s="10">
        <v>0</v>
      </c>
      <c r="N883" s="10">
        <v>0</v>
      </c>
      <c r="O883" s="10">
        <v>0</v>
      </c>
      <c r="P883" s="10">
        <v>0</v>
      </c>
      <c r="Q883" s="10">
        <v>20</v>
      </c>
      <c r="R883" s="10">
        <v>20</v>
      </c>
      <c r="U883">
        <v>0</v>
      </c>
      <c r="V883" s="17">
        <v>0</v>
      </c>
      <c r="AF883" s="17">
        <v>0</v>
      </c>
      <c r="AG883" s="17">
        <v>0</v>
      </c>
      <c r="AH883" s="17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0</v>
      </c>
      <c r="AO883" t="s">
        <v>41</v>
      </c>
      <c r="AP883" s="10">
        <v>0</v>
      </c>
      <c r="AQ883" t="s">
        <v>14</v>
      </c>
      <c r="AR883">
        <v>0</v>
      </c>
      <c r="AT883" s="10">
        <v>1</v>
      </c>
      <c r="AU883" t="s">
        <v>38</v>
      </c>
      <c r="AV883" s="10">
        <v>0</v>
      </c>
      <c r="AW883" s="10">
        <v>1</v>
      </c>
      <c r="AX883" t="s">
        <v>39</v>
      </c>
      <c r="AY883" s="10">
        <v>0</v>
      </c>
      <c r="BA883" s="10">
        <v>1</v>
      </c>
      <c r="BB883">
        <v>1</v>
      </c>
      <c r="BC883">
        <v>56</v>
      </c>
      <c r="BD883" s="10">
        <v>1</v>
      </c>
      <c r="BE883" s="10">
        <f>C883-BC883</f>
        <v>20</v>
      </c>
      <c r="BG883" t="s">
        <v>80</v>
      </c>
      <c r="BH883" s="10">
        <v>1</v>
      </c>
      <c r="BI883">
        <v>2</v>
      </c>
      <c r="BJ883" s="17">
        <f t="shared" si="26"/>
        <v>0.1</v>
      </c>
      <c r="BK883" s="17">
        <f t="shared" si="27"/>
        <v>2</v>
      </c>
      <c r="BM883" s="18">
        <v>2</v>
      </c>
      <c r="BN883" s="10">
        <v>2</v>
      </c>
      <c r="BO883">
        <v>0</v>
      </c>
      <c r="BP883">
        <v>1</v>
      </c>
      <c r="BQ883">
        <v>0</v>
      </c>
      <c r="BR883">
        <v>0</v>
      </c>
      <c r="BS883">
        <v>0</v>
      </c>
      <c r="BT883">
        <v>0</v>
      </c>
    </row>
    <row r="884" spans="1:72" x14ac:dyDescent="0.25">
      <c r="A884">
        <v>494</v>
      </c>
      <c r="B884" s="17">
        <v>883</v>
      </c>
      <c r="C884" s="10">
        <v>50</v>
      </c>
      <c r="D884" t="s">
        <v>256</v>
      </c>
      <c r="E884">
        <v>0</v>
      </c>
      <c r="F884">
        <v>1</v>
      </c>
      <c r="G884" s="10">
        <v>21</v>
      </c>
      <c r="H884" s="10">
        <v>3</v>
      </c>
      <c r="I884" s="10">
        <v>5</v>
      </c>
      <c r="J884" s="2" t="s">
        <v>98</v>
      </c>
      <c r="K884" s="10">
        <v>2</v>
      </c>
      <c r="L884" s="2" t="s">
        <v>40</v>
      </c>
      <c r="M884" s="10">
        <v>0</v>
      </c>
      <c r="N884" s="10">
        <v>16</v>
      </c>
      <c r="O884" s="10">
        <v>2</v>
      </c>
      <c r="P884" s="10">
        <v>18</v>
      </c>
      <c r="Q884" s="10">
        <v>26</v>
      </c>
      <c r="R884" s="10">
        <v>8</v>
      </c>
      <c r="U884">
        <v>1</v>
      </c>
      <c r="V884" s="17">
        <v>0</v>
      </c>
      <c r="W884" t="s">
        <v>19</v>
      </c>
      <c r="AF884" s="10">
        <v>0</v>
      </c>
      <c r="AG884" s="10">
        <v>0</v>
      </c>
      <c r="AH884" s="10">
        <v>0</v>
      </c>
      <c r="AI884" s="10">
        <v>0</v>
      </c>
      <c r="AJ884" s="10">
        <v>0</v>
      </c>
      <c r="AK884" s="10">
        <v>0</v>
      </c>
      <c r="AL884" s="10">
        <v>0</v>
      </c>
      <c r="AM884" s="10">
        <v>0</v>
      </c>
      <c r="AN884" s="10">
        <v>0</v>
      </c>
      <c r="AO884" t="s">
        <v>107</v>
      </c>
      <c r="AP884" s="10">
        <v>1</v>
      </c>
      <c r="AQ884" t="s">
        <v>14</v>
      </c>
      <c r="AR884">
        <v>0</v>
      </c>
      <c r="AT884" s="10">
        <v>0</v>
      </c>
      <c r="AV884" s="10">
        <v>0</v>
      </c>
      <c r="AW884" s="10">
        <v>0</v>
      </c>
      <c r="AY884" s="10">
        <v>0</v>
      </c>
      <c r="BA884" s="10">
        <v>0</v>
      </c>
      <c r="BB884">
        <v>0</v>
      </c>
      <c r="BD884" s="10">
        <v>0</v>
      </c>
      <c r="BE884" s="10">
        <f>C884-BC884</f>
        <v>50</v>
      </c>
      <c r="BJ884" s="17">
        <f t="shared" si="26"/>
        <v>0</v>
      </c>
      <c r="BK884" s="17">
        <f t="shared" si="27"/>
        <v>0</v>
      </c>
      <c r="BM884" s="17">
        <v>0</v>
      </c>
      <c r="BN884" s="10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</row>
    <row r="885" spans="1:72" x14ac:dyDescent="0.25">
      <c r="A885">
        <v>802</v>
      </c>
      <c r="B885" s="17">
        <v>884</v>
      </c>
      <c r="C885" s="10">
        <v>58</v>
      </c>
      <c r="D885" t="s">
        <v>256</v>
      </c>
      <c r="E885">
        <v>0</v>
      </c>
      <c r="F885">
        <v>0</v>
      </c>
      <c r="G885" s="10">
        <v>21</v>
      </c>
      <c r="H885" s="10">
        <v>8</v>
      </c>
      <c r="I885" s="10">
        <v>8</v>
      </c>
      <c r="J885" s="2" t="s">
        <v>98</v>
      </c>
      <c r="K885" s="10">
        <v>2</v>
      </c>
      <c r="L885" s="2" t="s">
        <v>40</v>
      </c>
      <c r="M885" s="10">
        <v>0</v>
      </c>
      <c r="N885" s="10">
        <v>13</v>
      </c>
      <c r="O885" s="10">
        <v>0</v>
      </c>
      <c r="P885" s="10">
        <v>13</v>
      </c>
      <c r="Q885" s="10">
        <v>27</v>
      </c>
      <c r="R885" s="10">
        <v>14</v>
      </c>
      <c r="U885">
        <v>1</v>
      </c>
      <c r="V885" s="17">
        <v>1</v>
      </c>
      <c r="W885" t="s">
        <v>19</v>
      </c>
      <c r="AD885" t="s">
        <v>147</v>
      </c>
      <c r="AE885" t="s">
        <v>340</v>
      </c>
      <c r="AF885" s="10">
        <v>1</v>
      </c>
      <c r="AG885" s="10">
        <v>0</v>
      </c>
      <c r="AH885" s="10">
        <v>0</v>
      </c>
      <c r="AI885" s="10">
        <v>0</v>
      </c>
      <c r="AJ885" s="10">
        <v>1</v>
      </c>
      <c r="AK885" s="10">
        <v>0</v>
      </c>
      <c r="AL885" s="10">
        <v>0</v>
      </c>
      <c r="AM885" s="10">
        <v>0</v>
      </c>
      <c r="AN885" s="10">
        <v>0</v>
      </c>
      <c r="AO885" t="s">
        <v>171</v>
      </c>
      <c r="AP885" s="10">
        <v>0</v>
      </c>
      <c r="AQ885" t="s">
        <v>14</v>
      </c>
      <c r="AR885">
        <v>0</v>
      </c>
      <c r="AT885" s="10">
        <v>0</v>
      </c>
      <c r="AV885" s="10">
        <v>0</v>
      </c>
      <c r="AW885" s="10">
        <v>0</v>
      </c>
      <c r="AY885" s="10">
        <v>0</v>
      </c>
      <c r="BA885" s="10">
        <v>0</v>
      </c>
      <c r="BB885">
        <v>0</v>
      </c>
      <c r="BD885" s="10">
        <v>0</v>
      </c>
      <c r="BE885" s="10">
        <f>C885-BC885</f>
        <v>58</v>
      </c>
      <c r="BJ885" s="17">
        <f t="shared" si="26"/>
        <v>0</v>
      </c>
      <c r="BK885" s="17">
        <f t="shared" si="27"/>
        <v>0</v>
      </c>
      <c r="BM885" s="17">
        <v>0</v>
      </c>
      <c r="BN885" s="10">
        <v>0</v>
      </c>
      <c r="BO885">
        <v>1</v>
      </c>
      <c r="BP885">
        <v>1</v>
      </c>
      <c r="BQ885">
        <v>0</v>
      </c>
      <c r="BR885">
        <v>0</v>
      </c>
      <c r="BS885">
        <v>0</v>
      </c>
      <c r="BT885">
        <v>0</v>
      </c>
    </row>
    <row r="886" spans="1:72" x14ac:dyDescent="0.25">
      <c r="A886">
        <v>910</v>
      </c>
      <c r="B886" s="17">
        <v>885</v>
      </c>
      <c r="C886" s="10">
        <v>63</v>
      </c>
      <c r="D886" t="s">
        <v>257</v>
      </c>
      <c r="E886">
        <v>1</v>
      </c>
      <c r="F886">
        <v>0</v>
      </c>
      <c r="G886" s="10">
        <v>22</v>
      </c>
      <c r="H886" s="10">
        <v>22</v>
      </c>
      <c r="I886" s="10">
        <v>22</v>
      </c>
      <c r="J886" s="2" t="s">
        <v>98</v>
      </c>
      <c r="K886" s="10">
        <v>2</v>
      </c>
      <c r="L886" s="2" t="s">
        <v>57</v>
      </c>
      <c r="M886" s="10">
        <v>1</v>
      </c>
      <c r="N886" s="10">
        <v>0</v>
      </c>
      <c r="O886" s="10">
        <v>0</v>
      </c>
      <c r="P886" s="10">
        <v>0</v>
      </c>
      <c r="S886" s="10">
        <v>20</v>
      </c>
      <c r="T886" s="10">
        <v>20</v>
      </c>
      <c r="U886">
        <v>1</v>
      </c>
      <c r="V886" s="17">
        <v>0</v>
      </c>
      <c r="W886" t="s">
        <v>19</v>
      </c>
      <c r="X886" t="s">
        <v>15</v>
      </c>
      <c r="Y886" t="s">
        <v>58</v>
      </c>
      <c r="AF886" s="10">
        <v>0</v>
      </c>
      <c r="AG886" s="10">
        <v>0</v>
      </c>
      <c r="AH886" s="10">
        <v>0</v>
      </c>
      <c r="AI886" s="10">
        <v>0</v>
      </c>
      <c r="AJ886" s="10">
        <v>0</v>
      </c>
      <c r="AK886" s="10">
        <v>0</v>
      </c>
      <c r="AL886" s="10">
        <v>0</v>
      </c>
      <c r="AM886" s="10">
        <v>0</v>
      </c>
      <c r="AN886" s="10">
        <v>0</v>
      </c>
      <c r="AO886" t="s">
        <v>171</v>
      </c>
      <c r="AP886" s="10">
        <v>0</v>
      </c>
      <c r="AQ886" t="s">
        <v>26</v>
      </c>
      <c r="AR886">
        <v>1</v>
      </c>
      <c r="AS886" t="s">
        <v>114</v>
      </c>
      <c r="AT886" s="10">
        <v>0</v>
      </c>
      <c r="AV886" s="10">
        <v>0</v>
      </c>
      <c r="AW886" s="10">
        <v>0</v>
      </c>
      <c r="AY886" s="10">
        <v>0</v>
      </c>
      <c r="BA886" s="10">
        <v>0</v>
      </c>
      <c r="BB886">
        <v>0</v>
      </c>
      <c r="BD886" s="10">
        <v>0</v>
      </c>
      <c r="BE886" s="10">
        <f>C886-BC886</f>
        <v>63</v>
      </c>
      <c r="BJ886" s="17">
        <f t="shared" si="26"/>
        <v>0</v>
      </c>
      <c r="BK886" s="17">
        <f t="shared" si="27"/>
        <v>0</v>
      </c>
      <c r="BM886" s="17">
        <v>0</v>
      </c>
      <c r="BN886" s="10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</row>
    <row r="887" spans="1:72" x14ac:dyDescent="0.25">
      <c r="A887">
        <v>37</v>
      </c>
      <c r="B887" s="17">
        <v>886</v>
      </c>
      <c r="C887" s="10">
        <v>51</v>
      </c>
      <c r="D887" t="s">
        <v>256</v>
      </c>
      <c r="E887">
        <v>0</v>
      </c>
      <c r="F887">
        <v>1</v>
      </c>
      <c r="G887" s="10">
        <v>23</v>
      </c>
      <c r="H887" s="10">
        <v>23</v>
      </c>
      <c r="I887" s="10">
        <v>23</v>
      </c>
      <c r="J887" s="2" t="s">
        <v>98</v>
      </c>
      <c r="K887" s="10">
        <v>2</v>
      </c>
      <c r="L887" s="2" t="s">
        <v>40</v>
      </c>
      <c r="M887" s="10">
        <v>0</v>
      </c>
      <c r="N887" s="10">
        <v>0</v>
      </c>
      <c r="O887" s="10">
        <v>0</v>
      </c>
      <c r="P887" s="10">
        <v>0</v>
      </c>
      <c r="Q887" s="10">
        <v>23</v>
      </c>
      <c r="R887" s="10">
        <v>23</v>
      </c>
      <c r="U887">
        <v>0</v>
      </c>
      <c r="V887" s="17">
        <v>0</v>
      </c>
      <c r="AD887" t="s">
        <v>28</v>
      </c>
      <c r="AF887" s="17">
        <v>1</v>
      </c>
      <c r="AG887" s="17">
        <v>1</v>
      </c>
      <c r="AH887" s="17">
        <v>0</v>
      </c>
      <c r="AI887" s="17">
        <v>1</v>
      </c>
      <c r="AJ887" s="10">
        <v>0</v>
      </c>
      <c r="AK887" s="10">
        <v>0</v>
      </c>
      <c r="AL887" s="10">
        <v>0</v>
      </c>
      <c r="AM887" s="10">
        <v>0</v>
      </c>
      <c r="AN887" s="10">
        <v>0</v>
      </c>
      <c r="AO887" t="s">
        <v>62</v>
      </c>
      <c r="AP887" s="10">
        <v>0</v>
      </c>
      <c r="AQ887" t="s">
        <v>27</v>
      </c>
      <c r="AR887">
        <v>0</v>
      </c>
      <c r="AT887" s="10">
        <v>1</v>
      </c>
      <c r="AU887" t="s">
        <v>38</v>
      </c>
      <c r="AV887" s="10">
        <v>0</v>
      </c>
      <c r="AW887" s="10">
        <v>1</v>
      </c>
      <c r="AX887" t="s">
        <v>39</v>
      </c>
      <c r="AY887" s="10">
        <v>0</v>
      </c>
      <c r="BA887" s="10">
        <v>1</v>
      </c>
      <c r="BB887">
        <v>0</v>
      </c>
      <c r="BD887" s="10">
        <v>0</v>
      </c>
      <c r="BE887" s="10">
        <f>C887-BC887</f>
        <v>51</v>
      </c>
      <c r="BJ887" s="17">
        <f t="shared" si="26"/>
        <v>0</v>
      </c>
      <c r="BK887" s="17">
        <f t="shared" si="27"/>
        <v>0</v>
      </c>
      <c r="BM887" s="17">
        <v>0</v>
      </c>
      <c r="BN887" s="10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</row>
    <row r="888" spans="1:72" x14ac:dyDescent="0.25">
      <c r="A888">
        <v>42</v>
      </c>
      <c r="B888" s="17">
        <v>887</v>
      </c>
      <c r="C888" s="10">
        <v>58</v>
      </c>
      <c r="D888" t="s">
        <v>256</v>
      </c>
      <c r="E888">
        <v>0</v>
      </c>
      <c r="F888">
        <v>0</v>
      </c>
      <c r="G888" s="10">
        <v>23</v>
      </c>
      <c r="H888" s="10">
        <v>23</v>
      </c>
      <c r="I888" s="10">
        <v>23</v>
      </c>
      <c r="J888" s="2" t="s">
        <v>98</v>
      </c>
      <c r="K888" s="10">
        <v>2</v>
      </c>
      <c r="L888" s="2" t="s">
        <v>40</v>
      </c>
      <c r="M888" s="10">
        <v>0</v>
      </c>
      <c r="N888" s="10">
        <v>0</v>
      </c>
      <c r="O888" s="10">
        <v>0</v>
      </c>
      <c r="P888" s="10">
        <v>0</v>
      </c>
      <c r="Q888" s="10">
        <v>16</v>
      </c>
      <c r="R888" s="10">
        <v>16</v>
      </c>
      <c r="U888">
        <v>0</v>
      </c>
      <c r="V888" s="17">
        <v>0</v>
      </c>
      <c r="AF888" s="17">
        <v>0</v>
      </c>
      <c r="AG888" s="17">
        <v>0</v>
      </c>
      <c r="AH888" s="17">
        <v>0</v>
      </c>
      <c r="AI888" s="10">
        <v>0</v>
      </c>
      <c r="AJ888" s="10">
        <v>0</v>
      </c>
      <c r="AK888" s="10">
        <v>0</v>
      </c>
      <c r="AL888" s="10">
        <v>0</v>
      </c>
      <c r="AM888" s="10">
        <v>0</v>
      </c>
      <c r="AN888" s="10">
        <v>0</v>
      </c>
      <c r="AO888" t="s">
        <v>171</v>
      </c>
      <c r="AP888" s="10">
        <v>0</v>
      </c>
      <c r="AQ888" t="s">
        <v>14</v>
      </c>
      <c r="AR888">
        <v>0</v>
      </c>
      <c r="AT888" s="10">
        <v>1</v>
      </c>
      <c r="AU888" t="s">
        <v>38</v>
      </c>
      <c r="AV888" s="10">
        <v>0</v>
      </c>
      <c r="AW888" s="10">
        <v>1</v>
      </c>
      <c r="AX888" t="s">
        <v>39</v>
      </c>
      <c r="AY888" s="10">
        <v>0</v>
      </c>
      <c r="BA888" s="10">
        <v>1</v>
      </c>
      <c r="BB888">
        <v>0</v>
      </c>
      <c r="BD888" s="10">
        <v>0</v>
      </c>
      <c r="BE888" s="10">
        <f>C888-BC888</f>
        <v>58</v>
      </c>
      <c r="BJ888" s="17">
        <f t="shared" si="26"/>
        <v>0</v>
      </c>
      <c r="BK888" s="17">
        <f t="shared" si="27"/>
        <v>0</v>
      </c>
      <c r="BM888" s="17">
        <v>0</v>
      </c>
      <c r="BN888" s="10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</row>
    <row r="889" spans="1:72" x14ac:dyDescent="0.25">
      <c r="A889">
        <v>17</v>
      </c>
      <c r="B889" s="17">
        <v>888</v>
      </c>
      <c r="C889" s="10">
        <v>60</v>
      </c>
      <c r="D889" t="s">
        <v>257</v>
      </c>
      <c r="E889">
        <v>1</v>
      </c>
      <c r="F889">
        <v>0</v>
      </c>
      <c r="G889" s="10">
        <v>23</v>
      </c>
      <c r="H889" s="10">
        <v>23</v>
      </c>
      <c r="I889" s="10">
        <v>23</v>
      </c>
      <c r="J889" s="2" t="s">
        <v>98</v>
      </c>
      <c r="K889" s="10">
        <v>2</v>
      </c>
      <c r="L889" s="2" t="s">
        <v>40</v>
      </c>
      <c r="M889" s="10">
        <v>0</v>
      </c>
      <c r="N889" s="10">
        <v>0</v>
      </c>
      <c r="O889" s="10">
        <v>0</v>
      </c>
      <c r="P889" s="10">
        <v>0</v>
      </c>
      <c r="Q889" s="10">
        <v>23</v>
      </c>
      <c r="R889" s="10">
        <v>23</v>
      </c>
      <c r="U889">
        <v>0</v>
      </c>
      <c r="V889" s="17">
        <v>0</v>
      </c>
      <c r="X889" s="17"/>
      <c r="AF889" s="17">
        <v>0</v>
      </c>
      <c r="AG889" s="17">
        <v>0</v>
      </c>
      <c r="AH889" s="17">
        <v>0</v>
      </c>
      <c r="AI889" s="17">
        <v>0</v>
      </c>
      <c r="AJ889" s="17">
        <v>0</v>
      </c>
      <c r="AK889" s="17">
        <v>0</v>
      </c>
      <c r="AL889" s="17">
        <v>0</v>
      </c>
      <c r="AM889" s="17">
        <v>0</v>
      </c>
      <c r="AN889" s="17">
        <v>0</v>
      </c>
      <c r="AO889" t="s">
        <v>171</v>
      </c>
      <c r="AP889" s="10">
        <v>0</v>
      </c>
      <c r="AQ889" t="s">
        <v>27</v>
      </c>
      <c r="AR889">
        <v>0</v>
      </c>
      <c r="AT889" s="10">
        <v>1</v>
      </c>
      <c r="AU889" t="s">
        <v>38</v>
      </c>
      <c r="AV889" s="10">
        <v>0</v>
      </c>
      <c r="AW889" s="10">
        <v>1</v>
      </c>
      <c r="AX889" t="s">
        <v>39</v>
      </c>
      <c r="AY889" s="10">
        <v>0</v>
      </c>
      <c r="BA889" s="10">
        <v>1</v>
      </c>
      <c r="BB889">
        <v>0</v>
      </c>
      <c r="BD889" s="10">
        <v>0</v>
      </c>
      <c r="BE889" s="10">
        <f>C889-BC889</f>
        <v>60</v>
      </c>
      <c r="BJ889" s="17">
        <f t="shared" si="26"/>
        <v>0</v>
      </c>
      <c r="BK889" s="17">
        <f t="shared" si="27"/>
        <v>0</v>
      </c>
      <c r="BM889" s="17">
        <v>0</v>
      </c>
      <c r="BN889" s="10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</row>
    <row r="890" spans="1:72" x14ac:dyDescent="0.25">
      <c r="A890">
        <v>23</v>
      </c>
      <c r="B890" s="17">
        <v>889</v>
      </c>
      <c r="C890" s="10">
        <v>74</v>
      </c>
      <c r="D890" t="s">
        <v>257</v>
      </c>
      <c r="E890">
        <v>1</v>
      </c>
      <c r="F890">
        <v>1</v>
      </c>
      <c r="G890" s="10">
        <v>23</v>
      </c>
      <c r="H890" s="10">
        <v>23</v>
      </c>
      <c r="I890" s="10">
        <v>23</v>
      </c>
      <c r="J890" s="2" t="s">
        <v>98</v>
      </c>
      <c r="K890" s="10">
        <v>2</v>
      </c>
      <c r="L890" s="2" t="s">
        <v>40</v>
      </c>
      <c r="M890" s="10">
        <v>0</v>
      </c>
      <c r="N890" s="10">
        <v>0</v>
      </c>
      <c r="O890" s="10">
        <v>0</v>
      </c>
      <c r="P890" s="10">
        <v>0</v>
      </c>
      <c r="Q890" s="10">
        <v>23</v>
      </c>
      <c r="R890" s="10">
        <v>23</v>
      </c>
      <c r="U890">
        <v>0</v>
      </c>
      <c r="V890" s="17">
        <v>0</v>
      </c>
      <c r="X890" s="17"/>
      <c r="AF890" s="17">
        <v>0</v>
      </c>
      <c r="AG890" s="17">
        <v>0</v>
      </c>
      <c r="AH890" s="17">
        <v>0</v>
      </c>
      <c r="AI890" s="17">
        <v>0</v>
      </c>
      <c r="AJ890" s="17">
        <v>0</v>
      </c>
      <c r="AK890" s="17">
        <v>0</v>
      </c>
      <c r="AL890" s="17">
        <v>0</v>
      </c>
      <c r="AM890" s="17">
        <v>0</v>
      </c>
      <c r="AN890" s="17">
        <v>0</v>
      </c>
      <c r="AO890" t="s">
        <v>41</v>
      </c>
      <c r="AP890" s="10">
        <v>0</v>
      </c>
      <c r="AQ890" t="s">
        <v>27</v>
      </c>
      <c r="AR890">
        <v>0</v>
      </c>
      <c r="AT890" s="10">
        <v>1</v>
      </c>
      <c r="AU890" t="s">
        <v>38</v>
      </c>
      <c r="AV890" s="10">
        <v>0</v>
      </c>
      <c r="AW890" s="10">
        <v>1</v>
      </c>
      <c r="AX890" t="s">
        <v>39</v>
      </c>
      <c r="AY890" s="10">
        <v>0</v>
      </c>
      <c r="BA890" s="10">
        <v>1</v>
      </c>
      <c r="BB890">
        <v>0</v>
      </c>
      <c r="BD890" s="10">
        <v>0</v>
      </c>
      <c r="BE890" s="10">
        <f>C890-BC890</f>
        <v>74</v>
      </c>
      <c r="BJ890" s="17">
        <f t="shared" si="26"/>
        <v>0</v>
      </c>
      <c r="BK890" s="17">
        <f t="shared" si="27"/>
        <v>0</v>
      </c>
      <c r="BM890" s="17">
        <v>0</v>
      </c>
      <c r="BN890" s="1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</row>
    <row r="891" spans="1:72" x14ac:dyDescent="0.25">
      <c r="A891">
        <v>29</v>
      </c>
      <c r="B891" s="17">
        <v>890</v>
      </c>
      <c r="C891" s="10">
        <v>25</v>
      </c>
      <c r="D891" t="s">
        <v>254</v>
      </c>
      <c r="E891">
        <v>0</v>
      </c>
      <c r="F891">
        <v>0</v>
      </c>
      <c r="G891" s="10">
        <v>24</v>
      </c>
      <c r="H891" s="10">
        <v>24</v>
      </c>
      <c r="I891" s="10">
        <v>24</v>
      </c>
      <c r="J891" s="2" t="s">
        <v>98</v>
      </c>
      <c r="K891" s="10">
        <v>2</v>
      </c>
      <c r="L891" s="2" t="s">
        <v>40</v>
      </c>
      <c r="M891" s="10">
        <v>0</v>
      </c>
      <c r="N891" s="10">
        <v>0</v>
      </c>
      <c r="O891" s="10">
        <v>0</v>
      </c>
      <c r="P891" s="10">
        <v>0</v>
      </c>
      <c r="Q891" s="10">
        <v>24</v>
      </c>
      <c r="R891" s="10">
        <v>24</v>
      </c>
      <c r="U891">
        <v>0</v>
      </c>
      <c r="V891" s="17">
        <v>0</v>
      </c>
      <c r="X891" s="17"/>
      <c r="AF891" s="17">
        <v>0</v>
      </c>
      <c r="AG891" s="17">
        <v>0</v>
      </c>
      <c r="AH891" s="17">
        <v>0</v>
      </c>
      <c r="AI891" s="17">
        <v>0</v>
      </c>
      <c r="AJ891" s="17">
        <v>0</v>
      </c>
      <c r="AK891" s="17">
        <v>0</v>
      </c>
      <c r="AL891" s="17">
        <v>0</v>
      </c>
      <c r="AM891" s="17">
        <v>0</v>
      </c>
      <c r="AN891" s="17">
        <v>0</v>
      </c>
      <c r="AO891" t="s">
        <v>72</v>
      </c>
      <c r="AP891" s="10">
        <v>1</v>
      </c>
      <c r="AQ891" t="s">
        <v>26</v>
      </c>
      <c r="AR891">
        <v>1</v>
      </c>
      <c r="AS891" t="s">
        <v>73</v>
      </c>
      <c r="AT891" s="10">
        <v>0</v>
      </c>
      <c r="AV891" s="10">
        <v>0</v>
      </c>
      <c r="AW891" s="10">
        <v>0</v>
      </c>
      <c r="AY891" s="10">
        <v>1</v>
      </c>
      <c r="AZ891" t="s">
        <v>54</v>
      </c>
      <c r="BA891" s="10">
        <v>1</v>
      </c>
      <c r="BB891">
        <v>0</v>
      </c>
      <c r="BD891" s="10">
        <v>0</v>
      </c>
      <c r="BE891" s="10">
        <f>C891-BC891</f>
        <v>25</v>
      </c>
      <c r="BJ891" s="17">
        <f t="shared" si="26"/>
        <v>0</v>
      </c>
      <c r="BK891" s="17">
        <f t="shared" si="27"/>
        <v>0</v>
      </c>
      <c r="BM891" s="17">
        <v>0</v>
      </c>
      <c r="BN891" s="10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</row>
    <row r="892" spans="1:72" x14ac:dyDescent="0.25">
      <c r="A892">
        <v>9</v>
      </c>
      <c r="B892" s="17">
        <v>891</v>
      </c>
      <c r="C892" s="10">
        <v>61</v>
      </c>
      <c r="D892" t="s">
        <v>257</v>
      </c>
      <c r="E892">
        <v>1</v>
      </c>
      <c r="F892">
        <v>1</v>
      </c>
      <c r="G892" s="10">
        <v>24</v>
      </c>
      <c r="H892" s="10">
        <v>24</v>
      </c>
      <c r="I892" s="10">
        <v>24</v>
      </c>
      <c r="J892" s="2" t="s">
        <v>98</v>
      </c>
      <c r="K892" s="10">
        <v>2</v>
      </c>
      <c r="L892" s="2" t="s">
        <v>40</v>
      </c>
      <c r="M892" s="10">
        <v>0</v>
      </c>
      <c r="N892" s="10">
        <v>0</v>
      </c>
      <c r="O892" s="10">
        <v>0</v>
      </c>
      <c r="P892" s="10">
        <v>0</v>
      </c>
      <c r="Q892" s="10">
        <v>20</v>
      </c>
      <c r="R892" s="10">
        <v>20</v>
      </c>
      <c r="U892">
        <v>0</v>
      </c>
      <c r="V892" s="17">
        <v>0</v>
      </c>
      <c r="AF892" s="17">
        <v>0</v>
      </c>
      <c r="AG892" s="17">
        <v>0</v>
      </c>
      <c r="AH892" s="17">
        <v>0</v>
      </c>
      <c r="AI892" s="17">
        <v>0</v>
      </c>
      <c r="AJ892" s="17">
        <v>0</v>
      </c>
      <c r="AK892" s="17">
        <v>0</v>
      </c>
      <c r="AL892" s="17">
        <v>0</v>
      </c>
      <c r="AM892" s="17">
        <v>0</v>
      </c>
      <c r="AN892" s="17">
        <v>0</v>
      </c>
      <c r="AO892" t="s">
        <v>62</v>
      </c>
      <c r="AP892" s="10">
        <v>0</v>
      </c>
      <c r="AQ892" t="s">
        <v>27</v>
      </c>
      <c r="AR892">
        <v>0</v>
      </c>
      <c r="AT892" s="10">
        <v>1</v>
      </c>
      <c r="AU892" t="s">
        <v>38</v>
      </c>
      <c r="AV892" s="10">
        <v>0</v>
      </c>
      <c r="AW892" s="10">
        <v>1</v>
      </c>
      <c r="AX892" t="s">
        <v>39</v>
      </c>
      <c r="AY892" s="10">
        <v>0</v>
      </c>
      <c r="BA892" s="10">
        <v>1</v>
      </c>
      <c r="BB892">
        <v>0</v>
      </c>
      <c r="BD892" s="10">
        <v>0</v>
      </c>
      <c r="BE892" s="10">
        <f>C892-BC892</f>
        <v>61</v>
      </c>
      <c r="BJ892" s="17">
        <f t="shared" si="26"/>
        <v>0</v>
      </c>
      <c r="BK892" s="17">
        <f t="shared" si="27"/>
        <v>0</v>
      </c>
      <c r="BM892" s="17">
        <v>0</v>
      </c>
      <c r="BN892" s="10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</row>
    <row r="893" spans="1:72" x14ac:dyDescent="0.25">
      <c r="A893">
        <v>1</v>
      </c>
      <c r="B893" s="17">
        <v>892</v>
      </c>
      <c r="C893" s="10">
        <v>65</v>
      </c>
      <c r="D893" t="s">
        <v>257</v>
      </c>
      <c r="E893">
        <v>1</v>
      </c>
      <c r="F893">
        <v>0</v>
      </c>
      <c r="G893" s="10">
        <v>24</v>
      </c>
      <c r="H893" s="10">
        <v>20</v>
      </c>
      <c r="I893" s="10">
        <v>20</v>
      </c>
      <c r="J893" s="2" t="s">
        <v>98</v>
      </c>
      <c r="K893" s="10">
        <v>2</v>
      </c>
      <c r="L893" s="2" t="s">
        <v>40</v>
      </c>
      <c r="M893" s="10">
        <v>0</v>
      </c>
      <c r="N893" s="10">
        <v>4</v>
      </c>
      <c r="O893" s="10">
        <v>0</v>
      </c>
      <c r="P893" s="10">
        <v>4</v>
      </c>
      <c r="Q893" s="10">
        <v>23</v>
      </c>
      <c r="R893" s="10">
        <v>19</v>
      </c>
      <c r="U893">
        <v>0</v>
      </c>
      <c r="V893" s="17">
        <v>0</v>
      </c>
      <c r="X893" s="17"/>
      <c r="AD893" t="s">
        <v>16</v>
      </c>
      <c r="AE893" t="s">
        <v>30</v>
      </c>
      <c r="AF893" s="17">
        <v>0</v>
      </c>
      <c r="AG893" s="17">
        <v>0</v>
      </c>
      <c r="AH893" s="17">
        <v>1</v>
      </c>
      <c r="AI893" s="17">
        <v>1</v>
      </c>
      <c r="AJ893" s="17">
        <v>0</v>
      </c>
      <c r="AK893" s="17">
        <v>1</v>
      </c>
      <c r="AL893" s="17">
        <v>0</v>
      </c>
      <c r="AM893" s="17">
        <v>0</v>
      </c>
      <c r="AN893" s="17">
        <v>0</v>
      </c>
      <c r="AO893" t="s">
        <v>62</v>
      </c>
      <c r="AP893" s="10">
        <v>0</v>
      </c>
      <c r="AQ893" t="s">
        <v>27</v>
      </c>
      <c r="AR893">
        <v>0</v>
      </c>
      <c r="AT893" s="10">
        <v>1</v>
      </c>
      <c r="AU893" t="s">
        <v>38</v>
      </c>
      <c r="AV893" s="10">
        <v>0</v>
      </c>
      <c r="AW893" s="10">
        <v>1</v>
      </c>
      <c r="AX893" t="s">
        <v>39</v>
      </c>
      <c r="AY893" s="10">
        <v>0</v>
      </c>
      <c r="BA893" s="10">
        <v>1</v>
      </c>
      <c r="BB893">
        <v>0</v>
      </c>
      <c r="BD893" s="10">
        <v>0</v>
      </c>
      <c r="BE893" s="10">
        <f>C893-BC893</f>
        <v>65</v>
      </c>
      <c r="BJ893" s="17">
        <f t="shared" si="26"/>
        <v>0</v>
      </c>
      <c r="BK893" s="17">
        <f t="shared" si="27"/>
        <v>0</v>
      </c>
      <c r="BM893" s="17">
        <v>0</v>
      </c>
      <c r="BN893" s="10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</row>
    <row r="894" spans="1:72" x14ac:dyDescent="0.25">
      <c r="A894">
        <v>2</v>
      </c>
      <c r="B894" s="17">
        <v>893</v>
      </c>
      <c r="C894" s="10">
        <v>73</v>
      </c>
      <c r="D894" t="s">
        <v>257</v>
      </c>
      <c r="E894">
        <v>1</v>
      </c>
      <c r="F894">
        <v>1</v>
      </c>
      <c r="G894" s="10">
        <v>24</v>
      </c>
      <c r="H894" s="10">
        <v>24</v>
      </c>
      <c r="I894" s="10">
        <v>24</v>
      </c>
      <c r="J894" s="2" t="s">
        <v>98</v>
      </c>
      <c r="K894" s="10">
        <v>2</v>
      </c>
      <c r="L894" s="2" t="s">
        <v>40</v>
      </c>
      <c r="M894" s="10">
        <v>0</v>
      </c>
      <c r="N894" s="10">
        <v>0</v>
      </c>
      <c r="O894" s="10">
        <v>0</v>
      </c>
      <c r="P894" s="10">
        <v>0</v>
      </c>
      <c r="Q894" s="10">
        <v>19</v>
      </c>
      <c r="R894" s="10">
        <v>19</v>
      </c>
      <c r="U894">
        <v>0</v>
      </c>
      <c r="V894" s="17">
        <v>0</v>
      </c>
      <c r="AF894" s="17">
        <v>0</v>
      </c>
      <c r="AG894" s="17">
        <v>0</v>
      </c>
      <c r="AH894" s="17">
        <v>0</v>
      </c>
      <c r="AI894" s="17">
        <v>0</v>
      </c>
      <c r="AJ894" s="17">
        <v>0</v>
      </c>
      <c r="AK894" s="17">
        <v>0</v>
      </c>
      <c r="AL894" s="17">
        <v>0</v>
      </c>
      <c r="AM894" s="17">
        <v>0</v>
      </c>
      <c r="AN894" s="17">
        <v>0</v>
      </c>
      <c r="AO894" t="s">
        <v>62</v>
      </c>
      <c r="AP894" s="10">
        <v>0</v>
      </c>
      <c r="AQ894" t="s">
        <v>27</v>
      </c>
      <c r="AR894">
        <v>0</v>
      </c>
      <c r="AT894" s="10">
        <v>1</v>
      </c>
      <c r="AU894" t="s">
        <v>38</v>
      </c>
      <c r="AV894" s="10">
        <v>0</v>
      </c>
      <c r="AW894" s="10">
        <v>1</v>
      </c>
      <c r="AX894" t="s">
        <v>39</v>
      </c>
      <c r="AY894" s="10">
        <v>0</v>
      </c>
      <c r="BA894" s="10">
        <v>1</v>
      </c>
      <c r="BB894">
        <v>0</v>
      </c>
      <c r="BD894" s="10">
        <v>0</v>
      </c>
      <c r="BE894" s="10">
        <f>C894-BC894</f>
        <v>73</v>
      </c>
      <c r="BJ894" s="17">
        <f t="shared" si="26"/>
        <v>0</v>
      </c>
      <c r="BK894" s="17">
        <f t="shared" si="27"/>
        <v>0</v>
      </c>
      <c r="BM894" s="17">
        <v>0</v>
      </c>
      <c r="BN894" s="10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</row>
    <row r="895" spans="1:72" x14ac:dyDescent="0.25">
      <c r="A895">
        <v>3</v>
      </c>
      <c r="B895" s="17">
        <v>894</v>
      </c>
      <c r="C895" s="10">
        <v>65</v>
      </c>
      <c r="D895" t="s">
        <v>257</v>
      </c>
      <c r="E895">
        <v>1</v>
      </c>
      <c r="F895">
        <v>1</v>
      </c>
      <c r="G895" s="10">
        <v>25</v>
      </c>
      <c r="H895" s="10">
        <v>25</v>
      </c>
      <c r="I895" s="10">
        <v>25</v>
      </c>
      <c r="J895" s="2" t="s">
        <v>98</v>
      </c>
      <c r="K895" s="10">
        <v>2</v>
      </c>
      <c r="L895" s="2" t="s">
        <v>40</v>
      </c>
      <c r="M895" s="10">
        <v>0</v>
      </c>
      <c r="N895" s="10">
        <v>0</v>
      </c>
      <c r="O895" s="10">
        <v>0</v>
      </c>
      <c r="P895" s="10">
        <v>0</v>
      </c>
      <c r="Q895" s="10">
        <v>18</v>
      </c>
      <c r="R895" s="10">
        <v>18</v>
      </c>
      <c r="U895">
        <v>0</v>
      </c>
      <c r="V895" s="17">
        <v>0</v>
      </c>
      <c r="X895" s="17"/>
      <c r="AF895" s="17">
        <v>0</v>
      </c>
      <c r="AG895" s="17">
        <v>0</v>
      </c>
      <c r="AH895" s="17">
        <v>0</v>
      </c>
      <c r="AI895" s="17">
        <v>0</v>
      </c>
      <c r="AJ895" s="17">
        <v>0</v>
      </c>
      <c r="AK895" s="17">
        <v>0</v>
      </c>
      <c r="AL895" s="17">
        <v>0</v>
      </c>
      <c r="AM895" s="17">
        <v>0</v>
      </c>
      <c r="AN895" s="17">
        <v>0</v>
      </c>
      <c r="AO895" t="s">
        <v>62</v>
      </c>
      <c r="AP895" s="10">
        <v>0</v>
      </c>
      <c r="AQ895" t="s">
        <v>27</v>
      </c>
      <c r="AR895">
        <v>0</v>
      </c>
      <c r="AT895" s="10">
        <v>1</v>
      </c>
      <c r="AU895" t="s">
        <v>38</v>
      </c>
      <c r="AV895" s="10">
        <v>0</v>
      </c>
      <c r="AW895" s="10">
        <v>1</v>
      </c>
      <c r="AX895" t="s">
        <v>39</v>
      </c>
      <c r="AY895" s="10">
        <v>0</v>
      </c>
      <c r="BA895" s="10">
        <v>1</v>
      </c>
      <c r="BB895">
        <v>0</v>
      </c>
      <c r="BD895" s="10">
        <v>0</v>
      </c>
      <c r="BE895" s="10">
        <f>C895-BC895</f>
        <v>65</v>
      </c>
      <c r="BJ895" s="17">
        <f t="shared" si="26"/>
        <v>0</v>
      </c>
      <c r="BK895" s="17">
        <f t="shared" si="27"/>
        <v>0</v>
      </c>
      <c r="BM895" s="17">
        <v>0</v>
      </c>
      <c r="BN895" s="10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</row>
    <row r="896" spans="1:72" x14ac:dyDescent="0.25">
      <c r="A896">
        <v>39</v>
      </c>
      <c r="B896" s="17">
        <v>895</v>
      </c>
      <c r="C896" s="10">
        <v>71</v>
      </c>
      <c r="D896" t="s">
        <v>257</v>
      </c>
      <c r="E896">
        <v>1</v>
      </c>
      <c r="F896">
        <v>1</v>
      </c>
      <c r="G896" s="10">
        <v>26</v>
      </c>
      <c r="H896" s="10">
        <v>12</v>
      </c>
      <c r="I896" s="10">
        <v>12</v>
      </c>
      <c r="J896" s="2" t="s">
        <v>98</v>
      </c>
      <c r="K896" s="10">
        <v>2</v>
      </c>
      <c r="L896" s="2" t="s">
        <v>40</v>
      </c>
      <c r="M896" s="10">
        <v>0</v>
      </c>
      <c r="N896" s="10">
        <v>14</v>
      </c>
      <c r="O896" s="10">
        <v>0</v>
      </c>
      <c r="P896" s="10">
        <v>14</v>
      </c>
      <c r="Q896" s="10">
        <v>26</v>
      </c>
      <c r="R896" s="10">
        <v>12</v>
      </c>
      <c r="U896">
        <v>0</v>
      </c>
      <c r="V896" s="17">
        <v>0</v>
      </c>
      <c r="AD896" t="s">
        <v>28</v>
      </c>
      <c r="AF896" s="17">
        <v>1</v>
      </c>
      <c r="AG896" s="17">
        <v>1</v>
      </c>
      <c r="AH896" s="17">
        <v>0</v>
      </c>
      <c r="AI896" s="17">
        <v>1</v>
      </c>
      <c r="AJ896" s="10">
        <v>0</v>
      </c>
      <c r="AK896" s="10">
        <v>0</v>
      </c>
      <c r="AL896" s="10">
        <v>0</v>
      </c>
      <c r="AM896" s="10">
        <v>0</v>
      </c>
      <c r="AN896" s="10">
        <v>0</v>
      </c>
      <c r="AO896" t="s">
        <v>41</v>
      </c>
      <c r="AP896" s="10">
        <v>0</v>
      </c>
      <c r="AQ896" t="s">
        <v>14</v>
      </c>
      <c r="AR896">
        <v>0</v>
      </c>
      <c r="AT896" s="10">
        <v>1</v>
      </c>
      <c r="AU896" t="s">
        <v>38</v>
      </c>
      <c r="AV896" s="10">
        <v>0</v>
      </c>
      <c r="AW896" s="10">
        <v>1</v>
      </c>
      <c r="AX896" t="s">
        <v>39</v>
      </c>
      <c r="AY896" s="10">
        <v>0</v>
      </c>
      <c r="BA896" s="10">
        <v>1</v>
      </c>
      <c r="BB896">
        <v>0</v>
      </c>
      <c r="BD896" s="10">
        <v>0</v>
      </c>
      <c r="BE896" s="10">
        <f>C896-BC896</f>
        <v>71</v>
      </c>
      <c r="BJ896" s="17">
        <f t="shared" si="26"/>
        <v>0</v>
      </c>
      <c r="BK896" s="17">
        <f t="shared" si="27"/>
        <v>0</v>
      </c>
      <c r="BM896" s="17">
        <v>0</v>
      </c>
      <c r="BN896" s="10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</row>
    <row r="897" spans="1:72" x14ac:dyDescent="0.25">
      <c r="A897">
        <v>911</v>
      </c>
      <c r="B897" s="17">
        <v>896</v>
      </c>
      <c r="C897" s="10">
        <v>73</v>
      </c>
      <c r="D897" t="s">
        <v>257</v>
      </c>
      <c r="E897">
        <v>1</v>
      </c>
      <c r="F897">
        <v>1</v>
      </c>
      <c r="G897" s="10">
        <v>26</v>
      </c>
      <c r="H897" s="10">
        <v>26</v>
      </c>
      <c r="I897" s="10">
        <v>26</v>
      </c>
      <c r="J897" s="2" t="s">
        <v>98</v>
      </c>
      <c r="K897" s="10">
        <v>2</v>
      </c>
      <c r="L897" s="2" t="s">
        <v>57</v>
      </c>
      <c r="M897" s="10">
        <v>1</v>
      </c>
      <c r="N897" s="10">
        <v>0</v>
      </c>
      <c r="O897" s="10">
        <v>0</v>
      </c>
      <c r="P897" s="10">
        <v>0</v>
      </c>
      <c r="S897" s="10">
        <v>4</v>
      </c>
      <c r="T897" s="10">
        <v>4</v>
      </c>
      <c r="U897">
        <v>1</v>
      </c>
      <c r="V897" s="17">
        <v>1</v>
      </c>
      <c r="W897" t="s">
        <v>58</v>
      </c>
      <c r="X897" t="s">
        <v>19</v>
      </c>
      <c r="AD897" t="s">
        <v>30</v>
      </c>
      <c r="AF897" s="10">
        <v>1</v>
      </c>
      <c r="AG897" s="10">
        <v>0</v>
      </c>
      <c r="AH897" s="10">
        <v>0</v>
      </c>
      <c r="AI897" s="10">
        <v>0</v>
      </c>
      <c r="AJ897" s="10">
        <v>0</v>
      </c>
      <c r="AK897" s="10">
        <v>1</v>
      </c>
      <c r="AL897" s="10">
        <v>0</v>
      </c>
      <c r="AM897" s="10">
        <v>0</v>
      </c>
      <c r="AN897" s="10">
        <v>0</v>
      </c>
      <c r="AO897" t="s">
        <v>37</v>
      </c>
      <c r="AP897" s="10">
        <v>0</v>
      </c>
      <c r="AQ897" t="s">
        <v>14</v>
      </c>
      <c r="AR897">
        <v>0</v>
      </c>
      <c r="AT897" s="10">
        <v>0</v>
      </c>
      <c r="AV897" s="10">
        <v>0</v>
      </c>
      <c r="AW897" s="10">
        <v>0</v>
      </c>
      <c r="AY897" s="10">
        <v>0</v>
      </c>
      <c r="BA897" s="10">
        <v>0</v>
      </c>
      <c r="BB897">
        <v>0</v>
      </c>
      <c r="BD897" s="10">
        <v>0</v>
      </c>
      <c r="BE897" s="10">
        <f>C897-BC897</f>
        <v>73</v>
      </c>
      <c r="BJ897" s="17">
        <f t="shared" si="26"/>
        <v>0</v>
      </c>
      <c r="BK897" s="17">
        <f t="shared" si="27"/>
        <v>0</v>
      </c>
      <c r="BM897" s="17">
        <v>0</v>
      </c>
      <c r="BN897" s="10">
        <v>0</v>
      </c>
      <c r="BO897">
        <v>1</v>
      </c>
      <c r="BP897">
        <v>1</v>
      </c>
      <c r="BQ897">
        <v>0</v>
      </c>
      <c r="BR897">
        <v>0</v>
      </c>
      <c r="BS897">
        <v>0</v>
      </c>
      <c r="BT897">
        <v>0</v>
      </c>
    </row>
    <row r="898" spans="1:72" x14ac:dyDescent="0.25">
      <c r="A898">
        <v>45</v>
      </c>
      <c r="B898" s="17">
        <v>897</v>
      </c>
      <c r="C898" s="10">
        <v>26</v>
      </c>
      <c r="D898" t="s">
        <v>254</v>
      </c>
      <c r="E898">
        <v>0</v>
      </c>
      <c r="F898">
        <v>1</v>
      </c>
      <c r="G898" s="10">
        <v>27</v>
      </c>
      <c r="H898" s="10">
        <v>6</v>
      </c>
      <c r="I898" s="10">
        <v>6</v>
      </c>
      <c r="J898" s="2" t="s">
        <v>98</v>
      </c>
      <c r="K898" s="10">
        <v>2</v>
      </c>
      <c r="L898" s="2" t="s">
        <v>40</v>
      </c>
      <c r="M898" s="10">
        <v>0</v>
      </c>
      <c r="N898" s="10">
        <v>21</v>
      </c>
      <c r="O898" s="10">
        <v>0</v>
      </c>
      <c r="P898" s="10">
        <v>21</v>
      </c>
      <c r="Q898" s="10">
        <v>35</v>
      </c>
      <c r="R898" s="10">
        <v>14</v>
      </c>
      <c r="U898">
        <v>0</v>
      </c>
      <c r="V898" s="17">
        <v>0</v>
      </c>
      <c r="AF898" s="17">
        <v>0</v>
      </c>
      <c r="AG898" s="17">
        <v>0</v>
      </c>
      <c r="AH898" s="17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0</v>
      </c>
      <c r="AO898" t="s">
        <v>62</v>
      </c>
      <c r="AP898" s="10">
        <v>0</v>
      </c>
      <c r="AQ898" t="s">
        <v>14</v>
      </c>
      <c r="AR898">
        <v>0</v>
      </c>
      <c r="AT898" s="10">
        <v>1</v>
      </c>
      <c r="AU898" t="s">
        <v>38</v>
      </c>
      <c r="AV898" s="10">
        <v>0</v>
      </c>
      <c r="AW898" s="10">
        <v>1</v>
      </c>
      <c r="AX898" t="s">
        <v>39</v>
      </c>
      <c r="AY898" s="10">
        <v>0</v>
      </c>
      <c r="BA898" s="10">
        <v>1</v>
      </c>
      <c r="BB898">
        <v>0</v>
      </c>
      <c r="BD898" s="10">
        <v>0</v>
      </c>
      <c r="BE898" s="10">
        <f>C898-BC898</f>
        <v>26</v>
      </c>
      <c r="BJ898" s="17">
        <f t="shared" ref="BJ898:BJ912" si="28">BI898/20</f>
        <v>0</v>
      </c>
      <c r="BK898" s="17">
        <f t="shared" ref="BK898:BK912" si="29">BJ898*BE898</f>
        <v>0</v>
      </c>
      <c r="BM898" s="17">
        <v>0</v>
      </c>
      <c r="BN898" s="10">
        <v>0</v>
      </c>
      <c r="BO898">
        <v>1</v>
      </c>
      <c r="BP898">
        <v>1</v>
      </c>
      <c r="BQ898">
        <v>0</v>
      </c>
      <c r="BR898">
        <v>0</v>
      </c>
      <c r="BS898">
        <v>0</v>
      </c>
      <c r="BT898">
        <v>0</v>
      </c>
    </row>
    <row r="899" spans="1:72" x14ac:dyDescent="0.25">
      <c r="A899">
        <v>10</v>
      </c>
      <c r="B899" s="17">
        <v>898</v>
      </c>
      <c r="C899" s="10">
        <v>49</v>
      </c>
      <c r="D899" t="s">
        <v>256</v>
      </c>
      <c r="E899">
        <v>0</v>
      </c>
      <c r="F899">
        <v>1</v>
      </c>
      <c r="G899" s="10">
        <v>27</v>
      </c>
      <c r="H899" s="10">
        <v>27</v>
      </c>
      <c r="I899" s="10">
        <v>27</v>
      </c>
      <c r="J899" s="2" t="s">
        <v>98</v>
      </c>
      <c r="K899" s="10">
        <v>2</v>
      </c>
      <c r="L899" s="2" t="s">
        <v>40</v>
      </c>
      <c r="M899" s="10">
        <v>0</v>
      </c>
      <c r="N899" s="10">
        <v>0</v>
      </c>
      <c r="O899" s="10">
        <v>0</v>
      </c>
      <c r="P899" s="10">
        <v>0</v>
      </c>
      <c r="Q899" s="10">
        <v>26</v>
      </c>
      <c r="R899" s="10">
        <v>26</v>
      </c>
      <c r="U899">
        <v>0</v>
      </c>
      <c r="V899" s="17">
        <v>0</v>
      </c>
      <c r="AD899" t="s">
        <v>16</v>
      </c>
      <c r="AF899" s="17">
        <v>0</v>
      </c>
      <c r="AG899" s="17">
        <v>0</v>
      </c>
      <c r="AH899" s="17">
        <v>1</v>
      </c>
      <c r="AI899" s="17">
        <v>1</v>
      </c>
      <c r="AJ899" s="17">
        <v>0</v>
      </c>
      <c r="AK899" s="17">
        <v>0</v>
      </c>
      <c r="AL899" s="17">
        <v>0</v>
      </c>
      <c r="AM899" s="17">
        <v>0</v>
      </c>
      <c r="AN899" s="17">
        <v>0</v>
      </c>
      <c r="AO899" t="s">
        <v>62</v>
      </c>
      <c r="AP899" s="10">
        <v>0</v>
      </c>
      <c r="AQ899" t="s">
        <v>27</v>
      </c>
      <c r="AR899">
        <v>0</v>
      </c>
      <c r="AT899" s="10">
        <v>1</v>
      </c>
      <c r="AU899" t="s">
        <v>38</v>
      </c>
      <c r="AV899" s="10">
        <v>0</v>
      </c>
      <c r="AW899" s="10">
        <v>1</v>
      </c>
      <c r="AX899" t="s">
        <v>39</v>
      </c>
      <c r="AY899" s="10">
        <v>0</v>
      </c>
      <c r="BA899" s="10">
        <v>1</v>
      </c>
      <c r="BB899">
        <v>0</v>
      </c>
      <c r="BD899" s="10">
        <v>0</v>
      </c>
      <c r="BE899" s="10">
        <f>C899-BC899</f>
        <v>49</v>
      </c>
      <c r="BJ899" s="17">
        <f t="shared" si="28"/>
        <v>0</v>
      </c>
      <c r="BK899" s="17">
        <f t="shared" si="29"/>
        <v>0</v>
      </c>
      <c r="BM899" s="17">
        <v>0</v>
      </c>
      <c r="BN899" s="10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</row>
    <row r="900" spans="1:72" x14ac:dyDescent="0.25">
      <c r="A900">
        <v>18</v>
      </c>
      <c r="B900" s="17">
        <v>899</v>
      </c>
      <c r="C900" s="10">
        <v>53</v>
      </c>
      <c r="D900" t="s">
        <v>256</v>
      </c>
      <c r="E900">
        <v>0</v>
      </c>
      <c r="F900">
        <v>0</v>
      </c>
      <c r="G900" s="10">
        <v>27</v>
      </c>
      <c r="H900" s="10">
        <v>11</v>
      </c>
      <c r="I900" s="10">
        <v>11</v>
      </c>
      <c r="J900" s="2" t="s">
        <v>98</v>
      </c>
      <c r="K900" s="10">
        <v>2</v>
      </c>
      <c r="L900" s="2" t="s">
        <v>40</v>
      </c>
      <c r="M900" s="10">
        <v>0</v>
      </c>
      <c r="N900" s="10">
        <v>16</v>
      </c>
      <c r="O900" s="10">
        <v>0</v>
      </c>
      <c r="P900" s="10">
        <v>16</v>
      </c>
      <c r="Q900" s="10">
        <v>29</v>
      </c>
      <c r="R900" s="10">
        <v>13</v>
      </c>
      <c r="U900">
        <v>0</v>
      </c>
      <c r="V900" s="17">
        <v>0</v>
      </c>
      <c r="AD900" t="s">
        <v>28</v>
      </c>
      <c r="AE900" t="s">
        <v>16</v>
      </c>
      <c r="AF900" s="17">
        <v>1</v>
      </c>
      <c r="AG900" s="17">
        <v>1</v>
      </c>
      <c r="AH900" s="17">
        <v>1</v>
      </c>
      <c r="AI900" s="17">
        <v>1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t="s">
        <v>62</v>
      </c>
      <c r="AP900" s="10">
        <v>0</v>
      </c>
      <c r="AQ900" t="s">
        <v>27</v>
      </c>
      <c r="AR900">
        <v>0</v>
      </c>
      <c r="AT900" s="10">
        <v>1</v>
      </c>
      <c r="AU900" t="s">
        <v>38</v>
      </c>
      <c r="AV900" s="10">
        <v>0</v>
      </c>
      <c r="AW900" s="10">
        <v>1</v>
      </c>
      <c r="AX900" t="s">
        <v>39</v>
      </c>
      <c r="AY900" s="10">
        <v>0</v>
      </c>
      <c r="BA900" s="10">
        <v>1</v>
      </c>
      <c r="BB900">
        <v>0</v>
      </c>
      <c r="BD900" s="10">
        <v>0</v>
      </c>
      <c r="BE900" s="10">
        <f>C900-BC900</f>
        <v>53</v>
      </c>
      <c r="BJ900" s="17">
        <f t="shared" si="28"/>
        <v>0</v>
      </c>
      <c r="BK900" s="17">
        <f t="shared" si="29"/>
        <v>0</v>
      </c>
      <c r="BM900" s="17">
        <v>0</v>
      </c>
      <c r="BN900" s="1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</row>
    <row r="901" spans="1:72" x14ac:dyDescent="0.25">
      <c r="A901">
        <v>20</v>
      </c>
      <c r="B901" s="17">
        <v>900</v>
      </c>
      <c r="C901" s="10">
        <v>55</v>
      </c>
      <c r="D901" t="s">
        <v>256</v>
      </c>
      <c r="E901">
        <v>0</v>
      </c>
      <c r="F901">
        <v>1</v>
      </c>
      <c r="G901" s="10">
        <v>27</v>
      </c>
      <c r="H901" s="10">
        <v>27</v>
      </c>
      <c r="I901" s="10">
        <v>27</v>
      </c>
      <c r="J901" s="2" t="s">
        <v>98</v>
      </c>
      <c r="K901" s="10">
        <v>2</v>
      </c>
      <c r="L901" s="2" t="s">
        <v>40</v>
      </c>
      <c r="M901" s="10">
        <v>0</v>
      </c>
      <c r="N901" s="10">
        <v>0</v>
      </c>
      <c r="O901" s="10">
        <v>0</v>
      </c>
      <c r="P901" s="10">
        <v>0</v>
      </c>
      <c r="Q901" s="10">
        <v>16</v>
      </c>
      <c r="R901" s="10">
        <v>16</v>
      </c>
      <c r="U901">
        <v>0</v>
      </c>
      <c r="V901" s="17">
        <v>0</v>
      </c>
      <c r="X901" s="17"/>
      <c r="AF901" s="17">
        <v>0</v>
      </c>
      <c r="AG901" s="17">
        <v>0</v>
      </c>
      <c r="AH901" s="17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t="s">
        <v>62</v>
      </c>
      <c r="AP901" s="10">
        <v>0</v>
      </c>
      <c r="AQ901" t="s">
        <v>27</v>
      </c>
      <c r="AR901">
        <v>0</v>
      </c>
      <c r="AT901" s="10">
        <v>1</v>
      </c>
      <c r="AU901" t="s">
        <v>38</v>
      </c>
      <c r="AV901" s="10">
        <v>0</v>
      </c>
      <c r="AW901" s="10">
        <v>1</v>
      </c>
      <c r="AX901" t="s">
        <v>39</v>
      </c>
      <c r="AY901" s="10">
        <v>0</v>
      </c>
      <c r="BA901" s="10">
        <v>1</v>
      </c>
      <c r="BB901">
        <v>0</v>
      </c>
      <c r="BD901" s="10">
        <v>0</v>
      </c>
      <c r="BE901" s="10">
        <f>C901-BC901</f>
        <v>55</v>
      </c>
      <c r="BJ901" s="17">
        <f t="shared" si="28"/>
        <v>0</v>
      </c>
      <c r="BK901" s="17">
        <f t="shared" si="29"/>
        <v>0</v>
      </c>
      <c r="BM901" s="17">
        <v>0</v>
      </c>
      <c r="BN901" s="10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</row>
    <row r="902" spans="1:72" x14ac:dyDescent="0.25">
      <c r="A902">
        <v>636</v>
      </c>
      <c r="B902" s="17">
        <v>901</v>
      </c>
      <c r="C902" s="10">
        <v>62</v>
      </c>
      <c r="D902" t="s">
        <v>257</v>
      </c>
      <c r="E902">
        <v>1</v>
      </c>
      <c r="F902">
        <v>1</v>
      </c>
      <c r="G902" s="10">
        <v>27</v>
      </c>
      <c r="H902" s="10">
        <v>27</v>
      </c>
      <c r="I902" s="10">
        <v>27</v>
      </c>
      <c r="J902" s="2" t="s">
        <v>98</v>
      </c>
      <c r="K902" s="10">
        <v>2</v>
      </c>
      <c r="L902" s="2" t="s">
        <v>57</v>
      </c>
      <c r="M902" s="10">
        <v>1</v>
      </c>
      <c r="N902" s="10">
        <v>0</v>
      </c>
      <c r="O902" s="10">
        <v>0</v>
      </c>
      <c r="P902" s="10">
        <v>0</v>
      </c>
      <c r="S902" s="10">
        <v>18</v>
      </c>
      <c r="T902" s="10">
        <v>18</v>
      </c>
      <c r="U902">
        <v>1</v>
      </c>
      <c r="V902" s="17">
        <v>1</v>
      </c>
      <c r="W902" t="s">
        <v>19</v>
      </c>
      <c r="X902" s="2" t="s">
        <v>58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0</v>
      </c>
      <c r="AL902" s="10">
        <v>0</v>
      </c>
      <c r="AM902" s="10">
        <v>0</v>
      </c>
      <c r="AN902" s="10">
        <v>0</v>
      </c>
      <c r="AO902" t="s">
        <v>107</v>
      </c>
      <c r="AP902" s="10">
        <v>1</v>
      </c>
      <c r="AQ902" t="s">
        <v>14</v>
      </c>
      <c r="AR902">
        <v>0</v>
      </c>
      <c r="AT902" s="10">
        <v>0</v>
      </c>
      <c r="AV902" s="10">
        <v>0</v>
      </c>
      <c r="AW902" s="10">
        <v>0</v>
      </c>
      <c r="AY902" s="10">
        <v>0</v>
      </c>
      <c r="BA902" s="10">
        <v>0</v>
      </c>
      <c r="BB902">
        <v>0</v>
      </c>
      <c r="BD902" s="10">
        <v>0</v>
      </c>
      <c r="BE902" s="10">
        <f>C902-BC902</f>
        <v>62</v>
      </c>
      <c r="BJ902" s="17">
        <f t="shared" si="28"/>
        <v>0</v>
      </c>
      <c r="BK902" s="17">
        <f t="shared" si="29"/>
        <v>0</v>
      </c>
      <c r="BM902" s="17">
        <v>0</v>
      </c>
      <c r="BN902" s="10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</row>
    <row r="903" spans="1:72" x14ac:dyDescent="0.25">
      <c r="A903">
        <v>28</v>
      </c>
      <c r="B903" s="17">
        <v>902</v>
      </c>
      <c r="C903" s="10">
        <v>65</v>
      </c>
      <c r="D903" t="s">
        <v>257</v>
      </c>
      <c r="E903">
        <v>1</v>
      </c>
      <c r="F903">
        <v>1</v>
      </c>
      <c r="G903" s="10">
        <v>27</v>
      </c>
      <c r="H903" s="10">
        <v>13</v>
      </c>
      <c r="I903" s="10">
        <v>13</v>
      </c>
      <c r="J903" s="2" t="s">
        <v>98</v>
      </c>
      <c r="K903" s="10">
        <v>2</v>
      </c>
      <c r="L903" s="2" t="s">
        <v>40</v>
      </c>
      <c r="M903" s="10">
        <v>0</v>
      </c>
      <c r="N903" s="10">
        <v>14</v>
      </c>
      <c r="O903" s="10">
        <v>0</v>
      </c>
      <c r="P903" s="10">
        <v>14</v>
      </c>
      <c r="Q903" s="10">
        <v>26</v>
      </c>
      <c r="R903" s="10">
        <v>12</v>
      </c>
      <c r="U903">
        <v>0</v>
      </c>
      <c r="V903" s="17">
        <v>0</v>
      </c>
      <c r="AF903" s="17">
        <v>0</v>
      </c>
      <c r="AG903" s="17">
        <v>0</v>
      </c>
      <c r="AH903" s="17">
        <v>0</v>
      </c>
      <c r="AI903" s="10">
        <v>0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t="s">
        <v>20</v>
      </c>
      <c r="AP903" s="10">
        <v>1</v>
      </c>
      <c r="AQ903" t="s">
        <v>14</v>
      </c>
      <c r="AR903">
        <v>0</v>
      </c>
      <c r="AT903" s="10">
        <v>1</v>
      </c>
      <c r="AU903" t="s">
        <v>38</v>
      </c>
      <c r="AV903" s="10">
        <v>0</v>
      </c>
      <c r="AW903" s="10">
        <v>1</v>
      </c>
      <c r="AX903" t="s">
        <v>39</v>
      </c>
      <c r="AY903" s="10">
        <v>0</v>
      </c>
      <c r="BA903" s="10">
        <v>1</v>
      </c>
      <c r="BB903">
        <v>0</v>
      </c>
      <c r="BD903" s="10">
        <v>0</v>
      </c>
      <c r="BE903" s="10">
        <f>C903-BC903</f>
        <v>65</v>
      </c>
      <c r="BJ903" s="17">
        <f t="shared" si="28"/>
        <v>0</v>
      </c>
      <c r="BK903" s="17">
        <f t="shared" si="29"/>
        <v>0</v>
      </c>
      <c r="BM903" s="17">
        <v>0</v>
      </c>
      <c r="BN903" s="10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</row>
    <row r="904" spans="1:72" x14ac:dyDescent="0.25">
      <c r="A904">
        <v>633</v>
      </c>
      <c r="B904" s="17">
        <v>903</v>
      </c>
      <c r="C904" s="10">
        <v>70</v>
      </c>
      <c r="D904" t="s">
        <v>257</v>
      </c>
      <c r="E904">
        <v>1</v>
      </c>
      <c r="F904">
        <v>1</v>
      </c>
      <c r="G904" s="10">
        <v>27</v>
      </c>
      <c r="H904" s="10">
        <v>25</v>
      </c>
      <c r="I904" s="10">
        <v>27</v>
      </c>
      <c r="J904" s="2" t="s">
        <v>98</v>
      </c>
      <c r="K904" s="10">
        <v>2</v>
      </c>
      <c r="L904" s="2" t="s">
        <v>57</v>
      </c>
      <c r="M904" s="10">
        <v>1</v>
      </c>
      <c r="N904" s="10">
        <v>0</v>
      </c>
      <c r="O904" s="10">
        <v>2</v>
      </c>
      <c r="P904" s="10">
        <v>2</v>
      </c>
      <c r="S904" s="10">
        <v>3</v>
      </c>
      <c r="T904" s="10">
        <v>1</v>
      </c>
      <c r="U904">
        <v>0</v>
      </c>
      <c r="V904" s="17">
        <v>1</v>
      </c>
      <c r="AD904" t="s">
        <v>28</v>
      </c>
      <c r="AE904" t="s">
        <v>16</v>
      </c>
      <c r="AF904" s="10">
        <v>1</v>
      </c>
      <c r="AG904" s="10">
        <v>1</v>
      </c>
      <c r="AH904" s="10">
        <v>1</v>
      </c>
      <c r="AI904" s="17">
        <v>1</v>
      </c>
      <c r="AJ904" s="10">
        <v>0</v>
      </c>
      <c r="AK904" s="10">
        <v>0</v>
      </c>
      <c r="AL904" s="10">
        <v>1</v>
      </c>
      <c r="AM904" s="10">
        <v>0</v>
      </c>
      <c r="AN904" s="10">
        <v>0</v>
      </c>
      <c r="AO904" t="s">
        <v>144</v>
      </c>
      <c r="AP904" s="10">
        <v>1</v>
      </c>
      <c r="AQ904" t="s">
        <v>14</v>
      </c>
      <c r="AR904">
        <v>0</v>
      </c>
      <c r="AT904" s="10">
        <v>0</v>
      </c>
      <c r="AV904" s="10">
        <v>0</v>
      </c>
      <c r="AW904" s="10">
        <v>0</v>
      </c>
      <c r="AY904" s="10">
        <v>0</v>
      </c>
      <c r="BA904" s="10">
        <v>0</v>
      </c>
      <c r="BB904">
        <v>0</v>
      </c>
      <c r="BD904" s="10">
        <v>0</v>
      </c>
      <c r="BE904" s="10">
        <f>C904-BC904</f>
        <v>70</v>
      </c>
      <c r="BI904" s="17"/>
      <c r="BJ904" s="17">
        <f t="shared" si="28"/>
        <v>0</v>
      </c>
      <c r="BK904" s="17">
        <f t="shared" si="29"/>
        <v>0</v>
      </c>
      <c r="BM904" s="17">
        <v>0</v>
      </c>
      <c r="BN904" s="10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</row>
    <row r="905" spans="1:72" x14ac:dyDescent="0.25">
      <c r="A905">
        <v>635</v>
      </c>
      <c r="B905" s="17">
        <v>904</v>
      </c>
      <c r="C905" s="10">
        <v>93</v>
      </c>
      <c r="D905" t="s">
        <v>257</v>
      </c>
      <c r="E905">
        <v>1</v>
      </c>
      <c r="F905">
        <v>0</v>
      </c>
      <c r="G905" s="10">
        <v>27</v>
      </c>
      <c r="H905" s="10">
        <v>27</v>
      </c>
      <c r="I905" s="10">
        <v>27</v>
      </c>
      <c r="J905" s="2" t="s">
        <v>98</v>
      </c>
      <c r="K905" s="10">
        <v>2</v>
      </c>
      <c r="L905" s="2" t="s">
        <v>57</v>
      </c>
      <c r="M905" s="10">
        <v>1</v>
      </c>
      <c r="N905" s="10">
        <v>0</v>
      </c>
      <c r="O905" s="10">
        <v>0</v>
      </c>
      <c r="P905" s="10">
        <v>0</v>
      </c>
      <c r="S905" s="10">
        <v>8</v>
      </c>
      <c r="T905" s="10">
        <v>8</v>
      </c>
      <c r="U905">
        <v>1</v>
      </c>
      <c r="V905" s="17">
        <v>1</v>
      </c>
      <c r="W905" t="s">
        <v>375</v>
      </c>
      <c r="X905" s="17"/>
      <c r="AD905" t="s">
        <v>197</v>
      </c>
      <c r="AF905" s="10">
        <v>1</v>
      </c>
      <c r="AG905" s="10">
        <v>0</v>
      </c>
      <c r="AH905" s="10">
        <v>0</v>
      </c>
      <c r="AI905" s="10">
        <v>0</v>
      </c>
      <c r="AJ905" s="10">
        <v>0</v>
      </c>
      <c r="AK905" s="10">
        <v>0</v>
      </c>
      <c r="AL905" s="10">
        <v>0</v>
      </c>
      <c r="AM905" s="10">
        <v>0</v>
      </c>
      <c r="AN905" s="10">
        <v>0</v>
      </c>
      <c r="AO905" t="s">
        <v>171</v>
      </c>
      <c r="AP905" s="10">
        <v>0</v>
      </c>
      <c r="AQ905" t="s">
        <v>26</v>
      </c>
      <c r="AR905">
        <v>1</v>
      </c>
      <c r="AS905" t="s">
        <v>50</v>
      </c>
      <c r="AT905" s="10">
        <v>0</v>
      </c>
      <c r="AV905" s="10">
        <v>0</v>
      </c>
      <c r="AW905" s="10">
        <v>0</v>
      </c>
      <c r="AY905" s="10">
        <v>0</v>
      </c>
      <c r="BA905" s="10">
        <v>0</v>
      </c>
      <c r="BB905">
        <v>0</v>
      </c>
      <c r="BD905" s="10">
        <v>0</v>
      </c>
      <c r="BE905" s="10">
        <f>C905-BC905</f>
        <v>93</v>
      </c>
      <c r="BJ905" s="17">
        <f t="shared" si="28"/>
        <v>0</v>
      </c>
      <c r="BK905" s="17">
        <f t="shared" si="29"/>
        <v>0</v>
      </c>
      <c r="BM905" s="17">
        <v>0</v>
      </c>
      <c r="BN905" s="10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</row>
    <row r="906" spans="1:72" x14ac:dyDescent="0.25">
      <c r="A906">
        <v>634</v>
      </c>
      <c r="B906" s="17">
        <v>905</v>
      </c>
      <c r="C906" s="10">
        <v>61</v>
      </c>
      <c r="D906" t="s">
        <v>257</v>
      </c>
      <c r="E906">
        <v>1</v>
      </c>
      <c r="F906">
        <v>1</v>
      </c>
      <c r="G906" s="10">
        <v>29</v>
      </c>
      <c r="H906" s="10">
        <v>29</v>
      </c>
      <c r="I906" s="10">
        <v>29</v>
      </c>
      <c r="J906" s="2" t="s">
        <v>98</v>
      </c>
      <c r="K906" s="10">
        <v>2</v>
      </c>
      <c r="L906" s="2" t="s">
        <v>57</v>
      </c>
      <c r="M906" s="10">
        <v>1</v>
      </c>
      <c r="N906" s="10">
        <v>0</v>
      </c>
      <c r="O906" s="10">
        <v>0</v>
      </c>
      <c r="P906" s="10">
        <v>0</v>
      </c>
      <c r="S906" s="10">
        <v>5</v>
      </c>
      <c r="T906" s="10">
        <v>5</v>
      </c>
      <c r="U906">
        <v>1</v>
      </c>
      <c r="V906" s="17">
        <v>1</v>
      </c>
      <c r="W906" t="s">
        <v>19</v>
      </c>
      <c r="X906" s="2" t="s">
        <v>15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t="s">
        <v>144</v>
      </c>
      <c r="AP906" s="10">
        <v>1</v>
      </c>
      <c r="AQ906" t="s">
        <v>14</v>
      </c>
      <c r="AR906">
        <v>0</v>
      </c>
      <c r="AT906" s="10">
        <v>0</v>
      </c>
      <c r="AV906" s="10">
        <v>0</v>
      </c>
      <c r="AW906" s="10">
        <v>0</v>
      </c>
      <c r="AY906" s="10">
        <v>0</v>
      </c>
      <c r="BA906" s="10">
        <v>0</v>
      </c>
      <c r="BB906">
        <v>0</v>
      </c>
      <c r="BD906" s="10">
        <v>0</v>
      </c>
      <c r="BE906" s="10">
        <f>C906-BC906</f>
        <v>61</v>
      </c>
      <c r="BJ906" s="17">
        <f t="shared" si="28"/>
        <v>0</v>
      </c>
      <c r="BK906" s="17">
        <f t="shared" si="29"/>
        <v>0</v>
      </c>
      <c r="BM906" s="17">
        <v>0</v>
      </c>
      <c r="BN906" s="10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</row>
    <row r="907" spans="1:72" x14ac:dyDescent="0.25">
      <c r="A907">
        <v>12</v>
      </c>
      <c r="B907" s="17">
        <v>906</v>
      </c>
      <c r="C907" s="10">
        <v>19</v>
      </c>
      <c r="D907" t="s">
        <v>254</v>
      </c>
      <c r="E907">
        <v>0</v>
      </c>
      <c r="F907">
        <v>1</v>
      </c>
      <c r="G907" s="10">
        <v>30</v>
      </c>
      <c r="H907" s="10">
        <v>21</v>
      </c>
      <c r="I907" s="10">
        <v>21</v>
      </c>
      <c r="J907" s="2" t="s">
        <v>98</v>
      </c>
      <c r="K907" s="10">
        <v>2</v>
      </c>
      <c r="L907" s="2" t="s">
        <v>40</v>
      </c>
      <c r="M907" s="10">
        <v>0</v>
      </c>
      <c r="N907" s="10">
        <v>9</v>
      </c>
      <c r="O907" s="10">
        <v>0</v>
      </c>
      <c r="P907" s="10">
        <v>9</v>
      </c>
      <c r="Q907" s="10">
        <v>30</v>
      </c>
      <c r="R907" s="10">
        <v>21</v>
      </c>
      <c r="U907">
        <v>1</v>
      </c>
      <c r="V907" s="17">
        <v>0</v>
      </c>
      <c r="W907" t="s">
        <v>47</v>
      </c>
      <c r="X907" s="2" t="s">
        <v>15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0</v>
      </c>
      <c r="AL907" s="10">
        <v>0</v>
      </c>
      <c r="AM907" s="10">
        <v>0</v>
      </c>
      <c r="AN907" s="10">
        <v>0</v>
      </c>
      <c r="AO907" t="s">
        <v>43</v>
      </c>
      <c r="AP907" s="10">
        <v>1</v>
      </c>
      <c r="AQ907" t="s">
        <v>27</v>
      </c>
      <c r="AR907">
        <v>0</v>
      </c>
      <c r="AT907" s="10">
        <v>0</v>
      </c>
      <c r="AV907" s="10">
        <v>0</v>
      </c>
      <c r="AW907" s="10">
        <v>1</v>
      </c>
      <c r="AX907" t="s">
        <v>83</v>
      </c>
      <c r="AY907" s="10">
        <v>0</v>
      </c>
      <c r="BA907" s="10">
        <v>1</v>
      </c>
      <c r="BB907">
        <v>0</v>
      </c>
      <c r="BD907" s="10">
        <v>0</v>
      </c>
      <c r="BE907" s="10">
        <f>C907-BC907</f>
        <v>19</v>
      </c>
      <c r="BJ907" s="17">
        <f t="shared" si="28"/>
        <v>0</v>
      </c>
      <c r="BK907" s="17">
        <f t="shared" si="29"/>
        <v>0</v>
      </c>
      <c r="BM907" s="17">
        <v>0</v>
      </c>
      <c r="BN907" s="10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</row>
    <row r="908" spans="1:72" x14ac:dyDescent="0.25">
      <c r="A908">
        <v>632</v>
      </c>
      <c r="B908" s="17">
        <v>907</v>
      </c>
      <c r="C908" s="10">
        <v>64</v>
      </c>
      <c r="D908" t="s">
        <v>257</v>
      </c>
      <c r="E908">
        <v>1</v>
      </c>
      <c r="F908">
        <v>1</v>
      </c>
      <c r="G908" s="10">
        <v>35</v>
      </c>
      <c r="H908" s="10">
        <v>31</v>
      </c>
      <c r="I908" s="10">
        <v>35</v>
      </c>
      <c r="J908" s="2" t="s">
        <v>98</v>
      </c>
      <c r="K908" s="10">
        <v>2</v>
      </c>
      <c r="L908" s="2" t="s">
        <v>57</v>
      </c>
      <c r="M908" s="10">
        <v>1</v>
      </c>
      <c r="N908" s="10">
        <v>0</v>
      </c>
      <c r="O908" s="10">
        <v>4</v>
      </c>
      <c r="P908" s="10">
        <v>4</v>
      </c>
      <c r="S908" s="10">
        <v>11</v>
      </c>
      <c r="T908" s="10">
        <v>7</v>
      </c>
      <c r="U908">
        <v>1</v>
      </c>
      <c r="V908" s="17">
        <v>1</v>
      </c>
      <c r="W908" t="s">
        <v>66</v>
      </c>
      <c r="X908" s="2" t="s">
        <v>58</v>
      </c>
      <c r="AF908" s="10">
        <v>0</v>
      </c>
      <c r="AG908" s="10">
        <v>0</v>
      </c>
      <c r="AH908" s="10">
        <v>0</v>
      </c>
      <c r="AI908" s="10">
        <v>0</v>
      </c>
      <c r="AJ908" s="10">
        <v>0</v>
      </c>
      <c r="AK908" s="10">
        <v>0</v>
      </c>
      <c r="AL908" s="10">
        <v>0</v>
      </c>
      <c r="AM908" s="10">
        <v>0</v>
      </c>
      <c r="AN908" s="10">
        <v>0</v>
      </c>
      <c r="AO908" t="s">
        <v>37</v>
      </c>
      <c r="AP908" s="10">
        <v>0</v>
      </c>
      <c r="AQ908" t="s">
        <v>14</v>
      </c>
      <c r="AR908">
        <v>0</v>
      </c>
      <c r="AT908" s="10">
        <v>0</v>
      </c>
      <c r="AV908" s="10">
        <v>0</v>
      </c>
      <c r="AW908" s="10">
        <v>0</v>
      </c>
      <c r="AY908" s="10">
        <v>0</v>
      </c>
      <c r="BA908" s="10">
        <v>0</v>
      </c>
      <c r="BB908">
        <v>0</v>
      </c>
      <c r="BD908" s="10">
        <v>0</v>
      </c>
      <c r="BE908" s="10">
        <f>C908-BC908</f>
        <v>64</v>
      </c>
      <c r="BJ908" s="17">
        <f t="shared" si="28"/>
        <v>0</v>
      </c>
      <c r="BK908" s="17">
        <f t="shared" si="29"/>
        <v>0</v>
      </c>
      <c r="BM908" s="17">
        <v>0</v>
      </c>
      <c r="BN908" s="10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</row>
    <row r="909" spans="1:72" x14ac:dyDescent="0.25">
      <c r="A909">
        <v>202</v>
      </c>
      <c r="B909" s="17">
        <v>908</v>
      </c>
      <c r="C909" s="10">
        <v>54</v>
      </c>
      <c r="D909" t="s">
        <v>256</v>
      </c>
      <c r="E909">
        <v>0</v>
      </c>
      <c r="F909">
        <v>0</v>
      </c>
      <c r="G909" s="10">
        <v>43</v>
      </c>
      <c r="H909" s="10">
        <v>3</v>
      </c>
      <c r="I909" s="10">
        <v>28</v>
      </c>
      <c r="J909" s="2" t="s">
        <v>98</v>
      </c>
      <c r="K909" s="10">
        <v>2</v>
      </c>
      <c r="L909" s="2" t="s">
        <v>57</v>
      </c>
      <c r="M909" s="10">
        <v>1</v>
      </c>
      <c r="N909" s="10">
        <v>15</v>
      </c>
      <c r="O909" s="10">
        <v>25</v>
      </c>
      <c r="P909" s="10">
        <v>40</v>
      </c>
      <c r="S909" s="10">
        <v>65</v>
      </c>
      <c r="T909" s="10">
        <v>25</v>
      </c>
      <c r="U909">
        <v>1</v>
      </c>
      <c r="V909" s="17">
        <v>1</v>
      </c>
      <c r="W909" t="s">
        <v>15</v>
      </c>
      <c r="X909" s="2" t="s">
        <v>66</v>
      </c>
      <c r="AD909" t="s">
        <v>127</v>
      </c>
      <c r="AF909" s="10">
        <v>1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1</v>
      </c>
      <c r="AO909" t="s">
        <v>171</v>
      </c>
      <c r="AP909" s="10">
        <v>0</v>
      </c>
      <c r="AQ909" t="s">
        <v>14</v>
      </c>
      <c r="AR909">
        <v>0</v>
      </c>
      <c r="AT909" s="10">
        <v>1</v>
      </c>
      <c r="AU909" t="s">
        <v>61</v>
      </c>
      <c r="AV909" s="10">
        <v>1</v>
      </c>
      <c r="AW909" s="10">
        <v>0</v>
      </c>
      <c r="AY909" s="10">
        <v>0</v>
      </c>
      <c r="BA909" s="10">
        <v>0</v>
      </c>
      <c r="BB909">
        <v>0</v>
      </c>
      <c r="BD909" s="10">
        <v>0</v>
      </c>
      <c r="BE909" s="10">
        <f>C909-BC909</f>
        <v>54</v>
      </c>
      <c r="BJ909" s="17">
        <f t="shared" si="28"/>
        <v>0</v>
      </c>
      <c r="BK909" s="17">
        <f t="shared" si="29"/>
        <v>0</v>
      </c>
      <c r="BM909" s="17">
        <v>0</v>
      </c>
      <c r="BN909" s="10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</row>
    <row r="910" spans="1:72" x14ac:dyDescent="0.25">
      <c r="A910">
        <v>631</v>
      </c>
      <c r="B910" s="17">
        <v>909</v>
      </c>
      <c r="C910" s="10">
        <v>62</v>
      </c>
      <c r="D910" t="s">
        <v>257</v>
      </c>
      <c r="E910">
        <v>1</v>
      </c>
      <c r="F910">
        <v>1</v>
      </c>
      <c r="G910" s="10">
        <v>46</v>
      </c>
      <c r="H910" s="10">
        <v>45</v>
      </c>
      <c r="I910" s="10">
        <v>46</v>
      </c>
      <c r="J910" s="2" t="s">
        <v>98</v>
      </c>
      <c r="K910" s="10">
        <v>2</v>
      </c>
      <c r="L910" s="2" t="s">
        <v>57</v>
      </c>
      <c r="M910" s="10">
        <v>1</v>
      </c>
      <c r="N910" s="10">
        <v>0</v>
      </c>
      <c r="O910" s="10">
        <v>1</v>
      </c>
      <c r="P910" s="10">
        <v>1</v>
      </c>
      <c r="S910" s="10">
        <v>10</v>
      </c>
      <c r="T910" s="10">
        <v>9</v>
      </c>
      <c r="U910">
        <v>1</v>
      </c>
      <c r="V910" s="17">
        <v>1</v>
      </c>
      <c r="W910" t="s">
        <v>66</v>
      </c>
      <c r="X910" s="2" t="s">
        <v>58</v>
      </c>
      <c r="Y910" t="s">
        <v>45</v>
      </c>
      <c r="Z910" t="s">
        <v>15</v>
      </c>
      <c r="AD910" t="s">
        <v>16</v>
      </c>
      <c r="AE910" t="s">
        <v>281</v>
      </c>
      <c r="AF910" s="10">
        <v>1</v>
      </c>
      <c r="AG910" s="10">
        <v>1</v>
      </c>
      <c r="AH910" s="10">
        <v>1</v>
      </c>
      <c r="AI910" s="17">
        <v>1</v>
      </c>
      <c r="AJ910" s="10">
        <v>0</v>
      </c>
      <c r="AK910" s="10">
        <v>1</v>
      </c>
      <c r="AL910" s="10">
        <v>0</v>
      </c>
      <c r="AM910" s="10">
        <v>0</v>
      </c>
      <c r="AN910" s="10">
        <v>0</v>
      </c>
      <c r="AO910" t="s">
        <v>18</v>
      </c>
      <c r="AP910" s="10">
        <v>1</v>
      </c>
      <c r="AQ910" t="s">
        <v>14</v>
      </c>
      <c r="AR910">
        <v>0</v>
      </c>
      <c r="AT910" s="10">
        <v>0</v>
      </c>
      <c r="AV910" s="10">
        <v>0</v>
      </c>
      <c r="AW910" s="10">
        <v>0</v>
      </c>
      <c r="AY910" s="10">
        <v>0</v>
      </c>
      <c r="BA910" s="10">
        <v>0</v>
      </c>
      <c r="BB910">
        <v>0</v>
      </c>
      <c r="BD910" s="10">
        <v>0</v>
      </c>
      <c r="BE910" s="10">
        <f>C910-BC910</f>
        <v>62</v>
      </c>
      <c r="BJ910" s="17">
        <f t="shared" si="28"/>
        <v>0</v>
      </c>
      <c r="BK910" s="17">
        <f t="shared" si="29"/>
        <v>0</v>
      </c>
      <c r="BM910" s="17">
        <v>0</v>
      </c>
      <c r="BN910" s="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</row>
    <row r="911" spans="1:72" x14ac:dyDescent="0.25">
      <c r="A911">
        <v>491</v>
      </c>
      <c r="B911" s="17">
        <v>910</v>
      </c>
      <c r="C911" s="10">
        <v>50</v>
      </c>
      <c r="D911" t="s">
        <v>256</v>
      </c>
      <c r="E911">
        <v>0</v>
      </c>
      <c r="F911">
        <v>1</v>
      </c>
      <c r="G911" s="10">
        <v>49</v>
      </c>
      <c r="H911" s="10">
        <v>34</v>
      </c>
      <c r="I911" s="10">
        <v>36</v>
      </c>
      <c r="J911" s="2" t="s">
        <v>98</v>
      </c>
      <c r="K911" s="10">
        <v>2</v>
      </c>
      <c r="L911" s="2" t="s">
        <v>40</v>
      </c>
      <c r="M911" s="10">
        <v>0</v>
      </c>
      <c r="N911" s="10">
        <v>13</v>
      </c>
      <c r="O911" s="10">
        <v>2</v>
      </c>
      <c r="P911" s="10">
        <v>15</v>
      </c>
      <c r="Q911" s="10">
        <v>54</v>
      </c>
      <c r="R911" s="10">
        <v>39</v>
      </c>
      <c r="U911">
        <v>1</v>
      </c>
      <c r="V911" s="17">
        <v>0</v>
      </c>
      <c r="W911" t="s">
        <v>19</v>
      </c>
      <c r="X911" s="17"/>
      <c r="Y911" s="17"/>
      <c r="Z911" s="17"/>
      <c r="AA911" s="17"/>
      <c r="AB911" s="17"/>
      <c r="AC911" s="17"/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t="s">
        <v>107</v>
      </c>
      <c r="AP911" s="10">
        <v>1</v>
      </c>
      <c r="AQ911" t="s">
        <v>14</v>
      </c>
      <c r="AR911">
        <v>0</v>
      </c>
      <c r="AT911" s="10">
        <v>0</v>
      </c>
      <c r="AV911" s="10">
        <v>0</v>
      </c>
      <c r="AW911" s="10">
        <v>0</v>
      </c>
      <c r="AY911" s="10">
        <v>0</v>
      </c>
      <c r="BA911" s="10">
        <v>0</v>
      </c>
      <c r="BB911">
        <v>0</v>
      </c>
      <c r="BD911" s="10">
        <v>0</v>
      </c>
      <c r="BE911" s="10">
        <f>C911-BC911</f>
        <v>50</v>
      </c>
      <c r="BJ911" s="17">
        <f t="shared" si="28"/>
        <v>0</v>
      </c>
      <c r="BK911" s="17">
        <f t="shared" si="29"/>
        <v>0</v>
      </c>
      <c r="BM911" s="17">
        <v>0</v>
      </c>
      <c r="BN911" s="10">
        <v>0</v>
      </c>
      <c r="BO911">
        <v>1</v>
      </c>
      <c r="BP911">
        <v>1</v>
      </c>
      <c r="BQ911">
        <v>0</v>
      </c>
      <c r="BR911">
        <v>0</v>
      </c>
      <c r="BS911">
        <v>0</v>
      </c>
      <c r="BT911">
        <v>0</v>
      </c>
    </row>
    <row r="912" spans="1:72" x14ac:dyDescent="0.25">
      <c r="A912">
        <v>630</v>
      </c>
      <c r="B912" s="17">
        <v>911</v>
      </c>
      <c r="C912" s="10">
        <v>69</v>
      </c>
      <c r="D912" t="s">
        <v>257</v>
      </c>
      <c r="E912">
        <v>1</v>
      </c>
      <c r="F912">
        <v>1</v>
      </c>
      <c r="G912" s="10">
        <v>53</v>
      </c>
      <c r="H912" s="10">
        <v>50</v>
      </c>
      <c r="I912" s="10">
        <v>53</v>
      </c>
      <c r="J912" s="2" t="s">
        <v>98</v>
      </c>
      <c r="K912" s="10">
        <v>2</v>
      </c>
      <c r="L912" s="2" t="s">
        <v>57</v>
      </c>
      <c r="M912" s="10">
        <v>1</v>
      </c>
      <c r="N912" s="10">
        <v>0</v>
      </c>
      <c r="O912" s="10">
        <v>3</v>
      </c>
      <c r="P912" s="10">
        <v>3</v>
      </c>
      <c r="S912" s="10">
        <v>4</v>
      </c>
      <c r="T912" s="10">
        <v>1</v>
      </c>
      <c r="U912">
        <v>1</v>
      </c>
      <c r="V912" s="17">
        <v>0</v>
      </c>
      <c r="W912" t="s">
        <v>19</v>
      </c>
      <c r="X912" s="2" t="s">
        <v>58</v>
      </c>
      <c r="AD912" t="s">
        <v>88</v>
      </c>
      <c r="AE912" t="s">
        <v>28</v>
      </c>
      <c r="AF912" s="10">
        <v>1</v>
      </c>
      <c r="AG912" s="10">
        <v>1</v>
      </c>
      <c r="AH912" s="10">
        <v>0</v>
      </c>
      <c r="AI912" s="17">
        <v>1</v>
      </c>
      <c r="AJ912" s="10">
        <v>1</v>
      </c>
      <c r="AK912" s="10">
        <v>0</v>
      </c>
      <c r="AL912" s="10">
        <v>0</v>
      </c>
      <c r="AM912" s="10">
        <v>0</v>
      </c>
      <c r="AN912" s="10">
        <v>0</v>
      </c>
      <c r="AO912" t="s">
        <v>146</v>
      </c>
      <c r="AP912" s="10">
        <v>1</v>
      </c>
      <c r="AQ912" t="s">
        <v>14</v>
      </c>
      <c r="AR912">
        <v>0</v>
      </c>
      <c r="AT912" s="10">
        <v>0</v>
      </c>
      <c r="AV912" s="10">
        <v>1</v>
      </c>
      <c r="AW912" s="10">
        <v>0</v>
      </c>
      <c r="AY912" s="10">
        <v>0</v>
      </c>
      <c r="BA912" s="10">
        <v>0</v>
      </c>
      <c r="BB912">
        <v>1</v>
      </c>
      <c r="BC912">
        <v>44</v>
      </c>
      <c r="BD912" s="10">
        <v>1</v>
      </c>
      <c r="BE912" s="10">
        <f>C912-BC912</f>
        <v>25</v>
      </c>
      <c r="BF912">
        <v>5</v>
      </c>
      <c r="BG912" t="s">
        <v>158</v>
      </c>
      <c r="BH912" s="10">
        <v>1</v>
      </c>
      <c r="BI912">
        <v>20</v>
      </c>
      <c r="BJ912" s="17">
        <f t="shared" si="28"/>
        <v>1</v>
      </c>
      <c r="BK912" s="17">
        <f t="shared" si="29"/>
        <v>25</v>
      </c>
      <c r="BL912" s="17">
        <f>BK912/2.64</f>
        <v>9.4696969696969688</v>
      </c>
      <c r="BM912" s="18">
        <v>9.4700000000000006</v>
      </c>
      <c r="BN912" s="10">
        <v>3</v>
      </c>
      <c r="BO912">
        <v>0</v>
      </c>
      <c r="BP912">
        <v>1</v>
      </c>
      <c r="BQ912">
        <v>0</v>
      </c>
      <c r="BR912">
        <v>0</v>
      </c>
      <c r="BS912">
        <v>0</v>
      </c>
      <c r="BT912">
        <v>0</v>
      </c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</sheetData>
  <autoFilter ref="A1:XCV912" xr:uid="{9F82CACA-B16B-484C-86CF-F6CC4FC62776}">
    <sortState xmlns:xlrd2="http://schemas.microsoft.com/office/spreadsheetml/2017/richdata2" ref="A2:XCV912">
      <sortCondition ref="G1:G912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maindata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AIIMS</dc:creator>
  <cp:lastModifiedBy>AIIMS</cp:lastModifiedBy>
  <cp:lastPrinted>2020-06-25T04:53:38Z</cp:lastPrinted>
  <dcterms:created xsi:type="dcterms:W3CDTF">2015-06-05T18:17:20Z</dcterms:created>
  <dcterms:modified xsi:type="dcterms:W3CDTF">2020-11-25T09:16:09Z</dcterms:modified>
</cp:coreProperties>
</file>