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e\Uni\Gruppe_2-2017\PC\"/>
    </mc:Choice>
  </mc:AlternateContent>
  <bookViews>
    <workbookView xWindow="0" yWindow="0" windowWidth="28800" windowHeight="13020" activeTab="4"/>
  </bookViews>
  <sheets>
    <sheet name="Tabelle1" sheetId="1" r:id="rId1"/>
    <sheet name="voltage" sheetId="6" r:id="rId2"/>
    <sheet name="GyroSpeed" sheetId="2" r:id="rId3"/>
    <sheet name="GyroIntegral" sheetId="3" r:id="rId4"/>
    <sheet name="motorDistance" sheetId="4" r:id="rId5"/>
    <sheet name="MotorSpeed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1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1" i="2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1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1" i="5"/>
  <c r="Q3" i="1"/>
  <c r="P3" i="1" s="1"/>
  <c r="Q4" i="1"/>
  <c r="P4" i="1" s="1"/>
  <c r="Q5" i="1"/>
  <c r="P5" i="1" s="1"/>
  <c r="Q7" i="1"/>
  <c r="P7" i="1" s="1"/>
  <c r="Q8" i="1"/>
  <c r="P8" i="1" s="1"/>
  <c r="P10" i="1"/>
  <c r="Q10" i="1"/>
  <c r="Q11" i="1"/>
  <c r="P11" i="1" s="1"/>
  <c r="Q13" i="1"/>
  <c r="P13" i="1" s="1"/>
  <c r="Q14" i="1"/>
  <c r="P14" i="1" s="1"/>
  <c r="Q16" i="1"/>
  <c r="P16" i="1" s="1"/>
  <c r="Q17" i="1"/>
  <c r="P17" i="1" s="1"/>
  <c r="Q19" i="1"/>
  <c r="P19" i="1" s="1"/>
  <c r="Q20" i="1"/>
  <c r="P20" i="1" s="1"/>
  <c r="Q22" i="1"/>
  <c r="P22" i="1" s="1"/>
  <c r="Q23" i="1"/>
  <c r="P23" i="1" s="1"/>
  <c r="Q25" i="1"/>
  <c r="P25" i="1" s="1"/>
  <c r="Q26" i="1"/>
  <c r="P26" i="1" s="1"/>
  <c r="Q28" i="1"/>
  <c r="P28" i="1" s="1"/>
  <c r="Q29" i="1"/>
  <c r="P29" i="1" s="1"/>
  <c r="Q31" i="1"/>
  <c r="P31" i="1" s="1"/>
  <c r="Q32" i="1"/>
  <c r="P32" i="1" s="1"/>
  <c r="Q33" i="1"/>
  <c r="P33" i="1" s="1"/>
  <c r="P34" i="1"/>
  <c r="Q34" i="1"/>
  <c r="Q35" i="1"/>
  <c r="P35" i="1" s="1"/>
  <c r="Q36" i="1"/>
  <c r="P36" i="1" s="1"/>
  <c r="Q37" i="1"/>
  <c r="P37" i="1" s="1"/>
  <c r="Q38" i="1"/>
  <c r="P38" i="1" s="1"/>
  <c r="Q39" i="1"/>
  <c r="P39" i="1" s="1"/>
  <c r="Q40" i="1"/>
  <c r="P40" i="1" s="1"/>
  <c r="Q41" i="1"/>
  <c r="P41" i="1" s="1"/>
  <c r="Q42" i="1"/>
  <c r="P42" i="1" s="1"/>
  <c r="Q43" i="1"/>
  <c r="P43" i="1" s="1"/>
  <c r="Q44" i="1"/>
  <c r="P44" i="1" s="1"/>
  <c r="Q45" i="1"/>
  <c r="P45" i="1" s="1"/>
  <c r="Q46" i="1"/>
  <c r="P46" i="1" s="1"/>
  <c r="Q47" i="1"/>
  <c r="P47" i="1" s="1"/>
  <c r="Q48" i="1"/>
  <c r="P48" i="1" s="1"/>
  <c r="Q49" i="1"/>
  <c r="P49" i="1" s="1"/>
  <c r="Q50" i="1"/>
  <c r="P50" i="1" s="1"/>
  <c r="Q51" i="1"/>
  <c r="P51" i="1" s="1"/>
  <c r="Q52" i="1"/>
  <c r="P52" i="1" s="1"/>
  <c r="Q53" i="1"/>
  <c r="P53" i="1" s="1"/>
  <c r="P54" i="1"/>
  <c r="Q54" i="1"/>
  <c r="Q55" i="1"/>
  <c r="P55" i="1" s="1"/>
  <c r="Q56" i="1"/>
  <c r="P56" i="1" s="1"/>
  <c r="Q57" i="1"/>
  <c r="P57" i="1" s="1"/>
  <c r="Q58" i="1"/>
  <c r="P58" i="1" s="1"/>
  <c r="Q59" i="1"/>
  <c r="P59" i="1" s="1"/>
  <c r="Q60" i="1"/>
  <c r="P60" i="1" s="1"/>
  <c r="Q61" i="1"/>
  <c r="P61" i="1" s="1"/>
  <c r="Q62" i="1"/>
  <c r="P62" i="1" s="1"/>
  <c r="Q63" i="1"/>
  <c r="P63" i="1" s="1"/>
  <c r="Q64" i="1"/>
  <c r="P64" i="1" s="1"/>
  <c r="Q65" i="1"/>
  <c r="P65" i="1" s="1"/>
  <c r="Q66" i="1"/>
  <c r="P66" i="1" s="1"/>
  <c r="Q67" i="1"/>
  <c r="P67" i="1" s="1"/>
  <c r="Q68" i="1"/>
  <c r="P68" i="1" s="1"/>
  <c r="Q69" i="1"/>
  <c r="P69" i="1" s="1"/>
  <c r="Q70" i="1"/>
  <c r="P70" i="1" s="1"/>
  <c r="Q71" i="1"/>
  <c r="P71" i="1" s="1"/>
  <c r="Q72" i="1"/>
  <c r="P72" i="1" s="1"/>
  <c r="Q73" i="1"/>
  <c r="P73" i="1" s="1"/>
  <c r="P74" i="1"/>
  <c r="Q74" i="1"/>
  <c r="Q75" i="1"/>
  <c r="P75" i="1" s="1"/>
  <c r="Q76" i="1"/>
  <c r="P76" i="1" s="1"/>
  <c r="Q77" i="1"/>
  <c r="P77" i="1" s="1"/>
  <c r="Q78" i="1"/>
  <c r="P78" i="1" s="1"/>
  <c r="Q79" i="1"/>
  <c r="P79" i="1" s="1"/>
  <c r="Q80" i="1"/>
  <c r="P80" i="1" s="1"/>
  <c r="Q81" i="1"/>
  <c r="P81" i="1" s="1"/>
  <c r="Q82" i="1"/>
  <c r="P82" i="1" s="1"/>
  <c r="Q83" i="1"/>
  <c r="P83" i="1" s="1"/>
  <c r="Q84" i="1"/>
  <c r="P84" i="1" s="1"/>
  <c r="Q85" i="1"/>
  <c r="P85" i="1" s="1"/>
  <c r="Q86" i="1"/>
  <c r="P86" i="1" s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P98" i="1"/>
  <c r="Q98" i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Q106" i="1"/>
  <c r="P106" i="1" s="1"/>
  <c r="Q107" i="1"/>
  <c r="P107" i="1" s="1"/>
  <c r="Q108" i="1"/>
  <c r="P108" i="1" s="1"/>
  <c r="Q109" i="1"/>
  <c r="P109" i="1" s="1"/>
  <c r="Q110" i="1"/>
  <c r="P110" i="1" s="1"/>
  <c r="Q111" i="1"/>
  <c r="P111" i="1" s="1"/>
  <c r="Q112" i="1"/>
  <c r="P112" i="1" s="1"/>
  <c r="Q113" i="1"/>
  <c r="P113" i="1" s="1"/>
  <c r="Q114" i="1"/>
  <c r="P114" i="1" s="1"/>
  <c r="Q115" i="1"/>
  <c r="P115" i="1" s="1"/>
  <c r="Q116" i="1"/>
  <c r="P116" i="1" s="1"/>
  <c r="Q117" i="1"/>
  <c r="P117" i="1" s="1"/>
  <c r="Q118" i="1"/>
  <c r="P118" i="1" s="1"/>
  <c r="Q119" i="1"/>
  <c r="P119" i="1" s="1"/>
  <c r="Q120" i="1"/>
  <c r="P120" i="1" s="1"/>
  <c r="Q121" i="1"/>
  <c r="P121" i="1" s="1"/>
  <c r="P122" i="1"/>
  <c r="Q122" i="1"/>
  <c r="Q123" i="1"/>
  <c r="P123" i="1" s="1"/>
  <c r="Q124" i="1"/>
  <c r="P124" i="1" s="1"/>
  <c r="Q125" i="1"/>
  <c r="P125" i="1" s="1"/>
  <c r="Q126" i="1"/>
  <c r="P126" i="1" s="1"/>
  <c r="Q127" i="1"/>
  <c r="P127" i="1" s="1"/>
  <c r="Q128" i="1"/>
  <c r="P128" i="1" s="1"/>
  <c r="Q129" i="1"/>
  <c r="P129" i="1" s="1"/>
  <c r="Q130" i="1"/>
  <c r="P130" i="1" s="1"/>
  <c r="Q131" i="1"/>
  <c r="P131" i="1" s="1"/>
  <c r="Q132" i="1"/>
  <c r="P132" i="1" s="1"/>
  <c r="Q133" i="1"/>
  <c r="P133" i="1" s="1"/>
  <c r="P134" i="1"/>
  <c r="Q134" i="1"/>
  <c r="Q135" i="1"/>
  <c r="P135" i="1" s="1"/>
  <c r="Q136" i="1"/>
  <c r="P136" i="1" s="1"/>
  <c r="Q137" i="1"/>
  <c r="P137" i="1" s="1"/>
  <c r="Q138" i="1"/>
  <c r="P138" i="1" s="1"/>
  <c r="Q139" i="1"/>
  <c r="P139" i="1" s="1"/>
  <c r="P140" i="1"/>
  <c r="Q140" i="1"/>
  <c r="Q141" i="1"/>
  <c r="P141" i="1" s="1"/>
  <c r="Q142" i="1"/>
  <c r="P142" i="1" s="1"/>
  <c r="Q143" i="1"/>
  <c r="P143" i="1" s="1"/>
  <c r="Q144" i="1"/>
  <c r="P144" i="1" s="1"/>
  <c r="Q145" i="1"/>
  <c r="P145" i="1" s="1"/>
  <c r="P146" i="1"/>
  <c r="Q146" i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Q157" i="1"/>
  <c r="P157" i="1" s="1"/>
  <c r="P158" i="1"/>
  <c r="Q158" i="1"/>
  <c r="Q159" i="1"/>
  <c r="P159" i="1" s="1"/>
  <c r="Q160" i="1"/>
  <c r="P160" i="1" s="1"/>
  <c r="Q161" i="1"/>
  <c r="P161" i="1" s="1"/>
  <c r="Q162" i="1"/>
  <c r="P162" i="1" s="1"/>
  <c r="Q163" i="1"/>
  <c r="P163" i="1" s="1"/>
  <c r="P164" i="1"/>
  <c r="Q164" i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P184" i="1"/>
  <c r="Q184" i="1"/>
  <c r="Q185" i="1"/>
  <c r="P185" i="1" s="1"/>
  <c r="Q186" i="1"/>
  <c r="P186" i="1" s="1"/>
  <c r="Q187" i="1"/>
  <c r="P187" i="1" s="1"/>
  <c r="Q188" i="1"/>
  <c r="P188" i="1" s="1"/>
  <c r="Q189" i="1"/>
  <c r="P189" i="1" s="1"/>
  <c r="Q190" i="1"/>
  <c r="P190" i="1" s="1"/>
  <c r="Q191" i="1"/>
  <c r="P191" i="1" s="1"/>
  <c r="Q192" i="1"/>
  <c r="P192" i="1" s="1"/>
  <c r="Q193" i="1"/>
  <c r="P193" i="1" s="1"/>
  <c r="Q194" i="1"/>
  <c r="P194" i="1" s="1"/>
  <c r="Q195" i="1"/>
  <c r="P195" i="1" s="1"/>
  <c r="Q196" i="1"/>
  <c r="P196" i="1" s="1"/>
  <c r="Q197" i="1"/>
  <c r="P197" i="1" s="1"/>
  <c r="Q198" i="1"/>
  <c r="P198" i="1" s="1"/>
  <c r="Q199" i="1"/>
  <c r="P199" i="1" s="1"/>
  <c r="Q200" i="1"/>
  <c r="P200" i="1" s="1"/>
  <c r="Q201" i="1"/>
  <c r="P201" i="1" s="1"/>
  <c r="Q202" i="1"/>
  <c r="P202" i="1" s="1"/>
  <c r="Q203" i="1"/>
  <c r="P203" i="1" s="1"/>
  <c r="Q204" i="1"/>
  <c r="P204" i="1" s="1"/>
  <c r="Q205" i="1"/>
  <c r="P205" i="1" s="1"/>
  <c r="Q206" i="1"/>
  <c r="P206" i="1" s="1"/>
  <c r="Q207" i="1"/>
  <c r="P207" i="1" s="1"/>
  <c r="P208" i="1"/>
  <c r="Q208" i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P220" i="1"/>
  <c r="Q220" i="1"/>
  <c r="Q221" i="1"/>
  <c r="P221" i="1" s="1"/>
  <c r="Q222" i="1"/>
  <c r="P222" i="1" s="1"/>
  <c r="Q223" i="1"/>
  <c r="P223" i="1" s="1"/>
  <c r="Q224" i="1"/>
  <c r="P224" i="1" s="1"/>
  <c r="Q225" i="1"/>
  <c r="P225" i="1" s="1"/>
  <c r="P226" i="1"/>
  <c r="Q226" i="1"/>
  <c r="Q227" i="1"/>
  <c r="P227" i="1" s="1"/>
  <c r="Q228" i="1"/>
  <c r="P228" i="1" s="1"/>
  <c r="Q229" i="1"/>
  <c r="P229" i="1" s="1"/>
  <c r="Q230" i="1"/>
  <c r="P230" i="1" s="1"/>
  <c r="Q231" i="1"/>
  <c r="P231" i="1" s="1"/>
  <c r="P232" i="1"/>
  <c r="Q232" i="1"/>
  <c r="Q233" i="1"/>
  <c r="P233" i="1" s="1"/>
  <c r="Q234" i="1"/>
  <c r="P234" i="1" s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Q245" i="1"/>
  <c r="P245" i="1" s="1"/>
  <c r="Q246" i="1"/>
  <c r="P246" i="1" s="1"/>
  <c r="Q247" i="1"/>
  <c r="P247" i="1" s="1"/>
  <c r="P248" i="1"/>
  <c r="Q248" i="1"/>
  <c r="Q249" i="1"/>
  <c r="P249" i="1" s="1"/>
  <c r="Q250" i="1"/>
  <c r="P250" i="1" s="1"/>
  <c r="Q251" i="1"/>
  <c r="P251" i="1" s="1"/>
  <c r="Q252" i="1"/>
  <c r="P252" i="1" s="1"/>
  <c r="Q253" i="1"/>
  <c r="P253" i="1" s="1"/>
  <c r="Q254" i="1"/>
  <c r="P254" i="1" s="1"/>
  <c r="Q255" i="1"/>
  <c r="P255" i="1" s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Q263" i="1"/>
  <c r="P263" i="1" s="1"/>
  <c r="Q264" i="1"/>
  <c r="P264" i="1" s="1"/>
  <c r="Q265" i="1"/>
  <c r="P265" i="1" s="1"/>
  <c r="Q266" i="1"/>
  <c r="P266" i="1" s="1"/>
  <c r="Q267" i="1"/>
  <c r="P267" i="1" s="1"/>
  <c r="Q268" i="1"/>
  <c r="P268" i="1" s="1"/>
  <c r="Q269" i="1"/>
  <c r="P269" i="1" s="1"/>
  <c r="Q270" i="1"/>
  <c r="P270" i="1" s="1"/>
  <c r="Q271" i="1"/>
  <c r="P271" i="1" s="1"/>
  <c r="P272" i="1"/>
  <c r="Q272" i="1"/>
  <c r="Q273" i="1"/>
  <c r="P273" i="1" s="1"/>
  <c r="Q274" i="1"/>
  <c r="P274" i="1" s="1"/>
  <c r="Q275" i="1"/>
  <c r="P275" i="1" s="1"/>
  <c r="Q276" i="1"/>
  <c r="P276" i="1" s="1"/>
  <c r="Q277" i="1"/>
  <c r="P277" i="1" s="1"/>
  <c r="Q278" i="1"/>
  <c r="P278" i="1" s="1"/>
  <c r="Q279" i="1"/>
  <c r="P279" i="1" s="1"/>
  <c r="Q280" i="1"/>
  <c r="P280" i="1" s="1"/>
  <c r="Q281" i="1"/>
  <c r="P281" i="1" s="1"/>
  <c r="Q282" i="1"/>
  <c r="P282" i="1" s="1"/>
  <c r="Q283" i="1"/>
  <c r="P283" i="1" s="1"/>
  <c r="Q284" i="1"/>
  <c r="P284" i="1" s="1"/>
  <c r="Q286" i="1"/>
  <c r="P286" i="1" s="1"/>
  <c r="Q287" i="1"/>
  <c r="P287" i="1" s="1"/>
  <c r="Q289" i="1"/>
  <c r="P289" i="1" s="1"/>
  <c r="Q290" i="1"/>
  <c r="P290" i="1" s="1"/>
  <c r="Q292" i="1"/>
  <c r="P292" i="1" s="1"/>
  <c r="Q293" i="1"/>
  <c r="P293" i="1" s="1"/>
  <c r="Q295" i="1"/>
  <c r="P295" i="1" s="1"/>
  <c r="Q296" i="1"/>
  <c r="P296" i="1" s="1"/>
  <c r="Q298" i="1"/>
  <c r="P298" i="1" s="1"/>
  <c r="Q299" i="1"/>
  <c r="P299" i="1" s="1"/>
  <c r="Q301" i="1"/>
  <c r="P301" i="1" s="1"/>
  <c r="Q302" i="1"/>
  <c r="P302" i="1" s="1"/>
  <c r="Q305" i="1"/>
  <c r="P305" i="1" s="1"/>
  <c r="Q306" i="1"/>
  <c r="P306" i="1" s="1"/>
  <c r="Q308" i="1"/>
  <c r="P308" i="1" s="1"/>
  <c r="Q309" i="1"/>
  <c r="P309" i="1" s="1"/>
  <c r="Q311" i="1"/>
  <c r="P311" i="1" s="1"/>
  <c r="Q312" i="1"/>
  <c r="P312" i="1" s="1"/>
  <c r="Q314" i="1"/>
  <c r="P314" i="1" s="1"/>
  <c r="Q315" i="1"/>
  <c r="P315" i="1" s="1"/>
  <c r="Q316" i="1"/>
  <c r="P316" i="1" s="1"/>
  <c r="P317" i="1"/>
  <c r="Q317" i="1"/>
  <c r="Q318" i="1"/>
  <c r="P318" i="1" s="1"/>
  <c r="Q319" i="1"/>
  <c r="P319" i="1" s="1"/>
  <c r="Q320" i="1"/>
  <c r="P320" i="1" s="1"/>
  <c r="Q321" i="1"/>
  <c r="P321" i="1" s="1"/>
  <c r="Q322" i="1"/>
  <c r="P322" i="1" s="1"/>
  <c r="P323" i="1"/>
  <c r="Q323" i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P333" i="1"/>
  <c r="Q333" i="1"/>
  <c r="Q334" i="1"/>
  <c r="P334" i="1" s="1"/>
  <c r="Q335" i="1"/>
  <c r="P335" i="1" s="1"/>
  <c r="Q336" i="1"/>
  <c r="P336" i="1" s="1"/>
  <c r="Q337" i="1"/>
  <c r="P337" i="1" s="1"/>
  <c r="Q338" i="1"/>
  <c r="P338" i="1" s="1"/>
  <c r="P339" i="1"/>
  <c r="Q339" i="1"/>
  <c r="Q340" i="1"/>
  <c r="P340" i="1" s="1"/>
  <c r="Q341" i="1"/>
  <c r="P341" i="1" s="1"/>
  <c r="Q342" i="1"/>
  <c r="P342" i="1" s="1"/>
  <c r="Q343" i="1"/>
  <c r="P343" i="1" s="1"/>
  <c r="Q344" i="1"/>
  <c r="P344" i="1" s="1"/>
  <c r="Q345" i="1"/>
  <c r="P345" i="1" s="1"/>
  <c r="Q346" i="1"/>
  <c r="P346" i="1" s="1"/>
  <c r="Q347" i="1"/>
  <c r="P347" i="1" s="1"/>
  <c r="Q348" i="1"/>
  <c r="P348" i="1" s="1"/>
  <c r="P349" i="1"/>
  <c r="Q349" i="1"/>
  <c r="Q350" i="1"/>
  <c r="P350" i="1" s="1"/>
  <c r="Q351" i="1"/>
  <c r="P351" i="1" s="1"/>
  <c r="Q352" i="1"/>
  <c r="P352" i="1" s="1"/>
  <c r="Q353" i="1"/>
  <c r="P353" i="1" s="1"/>
  <c r="Q354" i="1"/>
  <c r="P354" i="1" s="1"/>
  <c r="P355" i="1"/>
  <c r="Q355" i="1"/>
  <c r="Q356" i="1"/>
  <c r="P356" i="1" s="1"/>
  <c r="Q357" i="1"/>
  <c r="P357" i="1" s="1"/>
  <c r="Q358" i="1"/>
  <c r="P358" i="1" s="1"/>
  <c r="Q359" i="1"/>
  <c r="P359" i="1" s="1"/>
  <c r="Q360" i="1"/>
  <c r="P360" i="1" s="1"/>
  <c r="Q361" i="1"/>
  <c r="P361" i="1" s="1"/>
  <c r="Q362" i="1"/>
  <c r="P362" i="1" s="1"/>
  <c r="Q363" i="1"/>
  <c r="P363" i="1" s="1"/>
  <c r="Q364" i="1"/>
  <c r="P364" i="1" s="1"/>
  <c r="P365" i="1"/>
  <c r="Q365" i="1"/>
  <c r="Q366" i="1"/>
  <c r="P366" i="1" s="1"/>
  <c r="Q367" i="1"/>
  <c r="P367" i="1" s="1"/>
  <c r="Q368" i="1"/>
  <c r="P368" i="1" s="1"/>
  <c r="Q369" i="1"/>
  <c r="P369" i="1" s="1"/>
  <c r="Q370" i="1"/>
  <c r="P370" i="1" s="1"/>
  <c r="P371" i="1"/>
  <c r="Q371" i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P381" i="1"/>
  <c r="Q381" i="1"/>
  <c r="Q382" i="1"/>
  <c r="P382" i="1" s="1"/>
  <c r="Q383" i="1"/>
  <c r="P383" i="1" s="1"/>
  <c r="Q384" i="1"/>
  <c r="P384" i="1" s="1"/>
  <c r="Q385" i="1"/>
  <c r="P385" i="1" s="1"/>
  <c r="Q386" i="1"/>
  <c r="P386" i="1" s="1"/>
  <c r="P387" i="1"/>
  <c r="Q387" i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P397" i="1"/>
  <c r="Q397" i="1"/>
  <c r="Q398" i="1"/>
  <c r="P398" i="1" s="1"/>
  <c r="Q399" i="1"/>
  <c r="P399" i="1" s="1"/>
  <c r="Q400" i="1"/>
  <c r="P400" i="1" s="1"/>
  <c r="Q401" i="1"/>
  <c r="P401" i="1" s="1"/>
  <c r="Q402" i="1"/>
  <c r="P402" i="1" s="1"/>
  <c r="P403" i="1"/>
  <c r="Q403" i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P413" i="1"/>
  <c r="Q413" i="1"/>
  <c r="Q414" i="1"/>
  <c r="P414" i="1" s="1"/>
  <c r="Q415" i="1"/>
  <c r="P415" i="1" s="1"/>
  <c r="Q416" i="1"/>
  <c r="P416" i="1" s="1"/>
  <c r="Q417" i="1"/>
  <c r="P417" i="1" s="1"/>
  <c r="Q418" i="1"/>
  <c r="P418" i="1" s="1"/>
  <c r="P419" i="1"/>
  <c r="Q419" i="1"/>
  <c r="Q420" i="1"/>
  <c r="P420" i="1" s="1"/>
  <c r="Q421" i="1"/>
  <c r="P421" i="1" s="1"/>
  <c r="Q422" i="1"/>
  <c r="P422" i="1" s="1"/>
  <c r="Q423" i="1"/>
  <c r="P423" i="1" s="1"/>
  <c r="Q424" i="1"/>
  <c r="P424" i="1" s="1"/>
  <c r="Q425" i="1"/>
  <c r="P425" i="1" s="1"/>
  <c r="Q426" i="1"/>
  <c r="P426" i="1" s="1"/>
  <c r="Q427" i="1"/>
  <c r="P427" i="1" s="1"/>
  <c r="Q428" i="1"/>
  <c r="P428" i="1" s="1"/>
  <c r="P429" i="1"/>
  <c r="Q429" i="1"/>
  <c r="Q430" i="1"/>
  <c r="P430" i="1" s="1"/>
  <c r="Q431" i="1"/>
  <c r="P431" i="1" s="1"/>
  <c r="Q432" i="1"/>
  <c r="P432" i="1" s="1"/>
  <c r="Q433" i="1"/>
  <c r="P433" i="1" s="1"/>
  <c r="Q434" i="1"/>
  <c r="P434" i="1" s="1"/>
  <c r="P435" i="1"/>
  <c r="Q435" i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P445" i="1"/>
  <c r="Q445" i="1"/>
  <c r="Q446" i="1"/>
  <c r="P446" i="1" s="1"/>
  <c r="Q447" i="1"/>
  <c r="P447" i="1" s="1"/>
  <c r="Q448" i="1"/>
  <c r="P448" i="1" s="1"/>
  <c r="Q449" i="1"/>
  <c r="P449" i="1" s="1"/>
  <c r="Q450" i="1"/>
  <c r="P450" i="1" s="1"/>
  <c r="P451" i="1"/>
  <c r="Q451" i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P461" i="1"/>
  <c r="Q461" i="1"/>
  <c r="Q462" i="1"/>
  <c r="P462" i="1" s="1"/>
  <c r="Q463" i="1"/>
  <c r="P463" i="1" s="1"/>
  <c r="Q464" i="1"/>
  <c r="P464" i="1" s="1"/>
  <c r="Q465" i="1"/>
  <c r="P465" i="1" s="1"/>
  <c r="Q466" i="1"/>
  <c r="P466" i="1" s="1"/>
  <c r="P467" i="1"/>
  <c r="Q467" i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P477" i="1"/>
  <c r="Q477" i="1"/>
  <c r="Q478" i="1"/>
  <c r="P478" i="1" s="1"/>
  <c r="Q479" i="1"/>
  <c r="P479" i="1" s="1"/>
  <c r="Q480" i="1"/>
  <c r="P480" i="1" s="1"/>
  <c r="Q481" i="1"/>
  <c r="P481" i="1" s="1"/>
  <c r="Q482" i="1"/>
  <c r="P482" i="1" s="1"/>
  <c r="P483" i="1"/>
  <c r="Q483" i="1"/>
  <c r="Q484" i="1"/>
  <c r="P484" i="1" s="1"/>
  <c r="Q485" i="1"/>
  <c r="P485" i="1" s="1"/>
  <c r="Q486" i="1"/>
  <c r="P486" i="1" s="1"/>
  <c r="Q487" i="1"/>
  <c r="P487" i="1" s="1"/>
  <c r="Q488" i="1"/>
  <c r="P488" i="1" s="1"/>
  <c r="Q489" i="1"/>
  <c r="P489" i="1" s="1"/>
  <c r="Q490" i="1"/>
  <c r="P490" i="1" s="1"/>
  <c r="Q491" i="1"/>
  <c r="P491" i="1" s="1"/>
  <c r="Q492" i="1"/>
  <c r="P492" i="1" s="1"/>
  <c r="P493" i="1"/>
  <c r="Q493" i="1"/>
  <c r="Q494" i="1"/>
  <c r="P494" i="1" s="1"/>
  <c r="Q495" i="1"/>
  <c r="P495" i="1" s="1"/>
  <c r="Q496" i="1"/>
  <c r="P496" i="1" s="1"/>
  <c r="Q497" i="1"/>
  <c r="P497" i="1" s="1"/>
  <c r="Q498" i="1"/>
  <c r="P498" i="1" s="1"/>
  <c r="P499" i="1"/>
  <c r="Q499" i="1"/>
  <c r="Q500" i="1"/>
  <c r="P500" i="1" s="1"/>
  <c r="Q501" i="1"/>
  <c r="P501" i="1" s="1"/>
  <c r="Q502" i="1"/>
  <c r="P502" i="1" s="1"/>
  <c r="Q503" i="1"/>
  <c r="P503" i="1" s="1"/>
  <c r="Q504" i="1"/>
  <c r="P504" i="1" s="1"/>
  <c r="Q505" i="1"/>
  <c r="P505" i="1" s="1"/>
  <c r="Q506" i="1"/>
  <c r="P506" i="1" s="1"/>
  <c r="Q507" i="1"/>
  <c r="P507" i="1" s="1"/>
  <c r="Q508" i="1"/>
  <c r="P508" i="1" s="1"/>
  <c r="P509" i="1"/>
  <c r="Q509" i="1"/>
  <c r="Q510" i="1"/>
  <c r="P510" i="1" s="1"/>
  <c r="Q511" i="1"/>
  <c r="P511" i="1" s="1"/>
  <c r="Q512" i="1"/>
  <c r="P512" i="1" s="1"/>
  <c r="Q513" i="1"/>
  <c r="P513" i="1" s="1"/>
  <c r="Q514" i="1"/>
  <c r="P514" i="1" s="1"/>
  <c r="P515" i="1"/>
  <c r="Q515" i="1"/>
  <c r="Q516" i="1"/>
  <c r="P516" i="1" s="1"/>
  <c r="Q517" i="1"/>
  <c r="P517" i="1" s="1"/>
  <c r="Q518" i="1"/>
  <c r="P518" i="1" s="1"/>
  <c r="Q519" i="1"/>
  <c r="P519" i="1" s="1"/>
  <c r="Q520" i="1"/>
  <c r="P520" i="1" s="1"/>
  <c r="Q521" i="1"/>
  <c r="P521" i="1" s="1"/>
  <c r="Q522" i="1"/>
  <c r="P522" i="1" s="1"/>
  <c r="Q523" i="1"/>
  <c r="P523" i="1" s="1"/>
  <c r="Q524" i="1"/>
  <c r="P524" i="1" s="1"/>
  <c r="P525" i="1"/>
  <c r="Q525" i="1"/>
  <c r="Q526" i="1"/>
  <c r="P526" i="1" s="1"/>
  <c r="Q527" i="1"/>
  <c r="P527" i="1" s="1"/>
  <c r="Q528" i="1"/>
  <c r="P528" i="1" s="1"/>
  <c r="Q529" i="1"/>
  <c r="P529" i="1" s="1"/>
  <c r="Q530" i="1"/>
  <c r="P530" i="1" s="1"/>
  <c r="P531" i="1"/>
  <c r="Q531" i="1"/>
  <c r="Q532" i="1"/>
  <c r="P532" i="1" s="1"/>
  <c r="Q533" i="1"/>
  <c r="P533" i="1" s="1"/>
  <c r="Q534" i="1"/>
  <c r="P534" i="1" s="1"/>
  <c r="Q535" i="1"/>
  <c r="P535" i="1" s="1"/>
  <c r="Q536" i="1"/>
  <c r="P536" i="1" s="1"/>
  <c r="Q537" i="1"/>
  <c r="P537" i="1" s="1"/>
  <c r="Q538" i="1"/>
  <c r="P538" i="1" s="1"/>
  <c r="Q539" i="1"/>
  <c r="P539" i="1" s="1"/>
  <c r="Q540" i="1"/>
  <c r="P540" i="1" s="1"/>
  <c r="P541" i="1"/>
  <c r="Q541" i="1"/>
  <c r="Q542" i="1"/>
  <c r="P542" i="1" s="1"/>
  <c r="Q543" i="1"/>
  <c r="P543" i="1" s="1"/>
  <c r="Q544" i="1"/>
  <c r="P544" i="1" s="1"/>
  <c r="Q545" i="1"/>
  <c r="P545" i="1" s="1"/>
  <c r="Q546" i="1"/>
  <c r="P546" i="1" s="1"/>
  <c r="P547" i="1"/>
  <c r="Q547" i="1"/>
  <c r="Q548" i="1"/>
  <c r="P548" i="1" s="1"/>
  <c r="Q549" i="1"/>
  <c r="P549" i="1" s="1"/>
  <c r="Q550" i="1"/>
  <c r="P550" i="1" s="1"/>
  <c r="Q551" i="1"/>
  <c r="P551" i="1" s="1"/>
  <c r="Q552" i="1"/>
  <c r="P552" i="1" s="1"/>
  <c r="P553" i="1"/>
  <c r="Q553" i="1"/>
  <c r="Q554" i="1"/>
  <c r="P554" i="1" s="1"/>
  <c r="Q555" i="1"/>
  <c r="P555" i="1" s="1"/>
  <c r="Q556" i="1"/>
  <c r="P556" i="1" s="1"/>
  <c r="P557" i="1"/>
  <c r="Q557" i="1"/>
  <c r="Q558" i="1"/>
  <c r="P558" i="1" s="1"/>
  <c r="Q559" i="1"/>
  <c r="P559" i="1" s="1"/>
  <c r="Q560" i="1"/>
  <c r="P560" i="1" s="1"/>
  <c r="Q561" i="1"/>
  <c r="P561" i="1" s="1"/>
  <c r="Q562" i="1"/>
  <c r="P562" i="1" s="1"/>
  <c r="P563" i="1"/>
  <c r="Q563" i="1"/>
  <c r="Q564" i="1"/>
  <c r="P564" i="1" s="1"/>
  <c r="P565" i="1"/>
  <c r="Q565" i="1"/>
  <c r="Q566" i="1"/>
  <c r="P566" i="1" s="1"/>
  <c r="Q567" i="1"/>
  <c r="P567" i="1" s="1"/>
  <c r="Q568" i="1"/>
  <c r="P568" i="1" s="1"/>
  <c r="P569" i="1"/>
  <c r="Q569" i="1"/>
  <c r="Q570" i="1"/>
  <c r="P570" i="1" s="1"/>
  <c r="P571" i="1"/>
  <c r="Q571" i="1"/>
  <c r="Q572" i="1"/>
  <c r="P572" i="1" s="1"/>
  <c r="Q573" i="1"/>
  <c r="P573" i="1" s="1"/>
  <c r="Q574" i="1"/>
  <c r="P574" i="1" s="1"/>
  <c r="Q575" i="1"/>
  <c r="P575" i="1" s="1"/>
  <c r="Q576" i="1"/>
  <c r="P576" i="1" s="1"/>
  <c r="Q577" i="1"/>
  <c r="P577" i="1" s="1"/>
  <c r="Q578" i="1"/>
  <c r="P578" i="1" s="1"/>
  <c r="P579" i="1"/>
  <c r="Q579" i="1"/>
  <c r="Q580" i="1"/>
  <c r="P580" i="1" s="1"/>
  <c r="Q581" i="1"/>
  <c r="P581" i="1" s="1"/>
  <c r="Q582" i="1"/>
  <c r="P582" i="1" s="1"/>
  <c r="Q583" i="1"/>
  <c r="P583" i="1" s="1"/>
  <c r="Q584" i="1"/>
  <c r="P584" i="1" s="1"/>
  <c r="Q585" i="1"/>
  <c r="P585" i="1" s="1"/>
  <c r="Q586" i="1"/>
  <c r="P586" i="1" s="1"/>
  <c r="Q587" i="1"/>
  <c r="P587" i="1" s="1"/>
  <c r="Q588" i="1"/>
  <c r="P588" i="1" s="1"/>
  <c r="Q589" i="1"/>
  <c r="P589" i="1" s="1"/>
  <c r="Q590" i="1"/>
  <c r="P590" i="1" s="1"/>
  <c r="Q591" i="1"/>
  <c r="P591" i="1" s="1"/>
  <c r="Q592" i="1"/>
  <c r="P592" i="1" s="1"/>
  <c r="Q593" i="1"/>
  <c r="P593" i="1" s="1"/>
  <c r="Q594" i="1"/>
  <c r="P594" i="1" s="1"/>
  <c r="Q595" i="1"/>
  <c r="P595" i="1" s="1"/>
  <c r="Q596" i="1"/>
  <c r="P596" i="1" s="1"/>
  <c r="Q597" i="1"/>
  <c r="P597" i="1" s="1"/>
  <c r="Q598" i="1"/>
  <c r="P598" i="1" s="1"/>
  <c r="Q599" i="1"/>
  <c r="P599" i="1" s="1"/>
  <c r="Q600" i="1"/>
  <c r="P600" i="1" s="1"/>
  <c r="Q601" i="1"/>
  <c r="P601" i="1" s="1"/>
  <c r="Q602" i="1"/>
  <c r="P602" i="1" s="1"/>
  <c r="P603" i="1"/>
  <c r="Q603" i="1"/>
  <c r="Q604" i="1"/>
  <c r="P604" i="1" s="1"/>
  <c r="Q605" i="1"/>
  <c r="P605" i="1" s="1"/>
  <c r="Q606" i="1"/>
  <c r="P606" i="1" s="1"/>
  <c r="Q607" i="1"/>
  <c r="P607" i="1" s="1"/>
  <c r="Q608" i="1"/>
  <c r="P608" i="1" s="1"/>
  <c r="P609" i="1"/>
  <c r="Q609" i="1"/>
  <c r="Q610" i="1"/>
  <c r="P610" i="1" s="1"/>
  <c r="P611" i="1"/>
  <c r="Q611" i="1"/>
  <c r="Q612" i="1"/>
  <c r="P612" i="1" s="1"/>
  <c r="Q613" i="1"/>
  <c r="P613" i="1" s="1"/>
  <c r="Q614" i="1"/>
  <c r="P614" i="1" s="1"/>
  <c r="P615" i="1"/>
  <c r="Q615" i="1"/>
  <c r="Q616" i="1"/>
  <c r="P616" i="1" s="1"/>
  <c r="P617" i="1"/>
  <c r="Q617" i="1"/>
  <c r="Q618" i="1"/>
  <c r="P618" i="1" s="1"/>
  <c r="P619" i="1"/>
  <c r="Q619" i="1"/>
  <c r="Q620" i="1"/>
  <c r="P620" i="1" s="1"/>
  <c r="Q621" i="1"/>
  <c r="P621" i="1" s="1"/>
  <c r="Q622" i="1"/>
  <c r="P622" i="1" s="1"/>
  <c r="P623" i="1"/>
  <c r="Q623" i="1"/>
  <c r="Q624" i="1"/>
  <c r="P624" i="1" s="1"/>
  <c r="P625" i="1"/>
  <c r="Q625" i="1"/>
  <c r="Q626" i="1"/>
  <c r="P626" i="1" s="1"/>
  <c r="P627" i="1"/>
  <c r="Q627" i="1"/>
  <c r="Q628" i="1"/>
  <c r="P628" i="1" s="1"/>
  <c r="Q629" i="1"/>
  <c r="P629" i="1" s="1"/>
  <c r="Q630" i="1"/>
  <c r="P630" i="1" s="1"/>
  <c r="P631" i="1"/>
  <c r="Q631" i="1"/>
  <c r="Q632" i="1"/>
  <c r="P632" i="1" s="1"/>
  <c r="P633" i="1"/>
  <c r="Q633" i="1"/>
  <c r="Q634" i="1"/>
  <c r="P634" i="1" s="1"/>
  <c r="P635" i="1"/>
  <c r="Q635" i="1"/>
  <c r="Q636" i="1"/>
  <c r="P636" i="1" s="1"/>
  <c r="Q637" i="1"/>
  <c r="P637" i="1" s="1"/>
  <c r="Q638" i="1"/>
  <c r="P638" i="1" s="1"/>
  <c r="Q639" i="1"/>
  <c r="P639" i="1" s="1"/>
  <c r="Q640" i="1"/>
  <c r="P640" i="1" s="1"/>
  <c r="P641" i="1"/>
  <c r="Q641" i="1"/>
  <c r="Q642" i="1"/>
  <c r="P642" i="1" s="1"/>
  <c r="Q643" i="1"/>
  <c r="P643" i="1" s="1"/>
  <c r="Q644" i="1"/>
  <c r="P644" i="1" s="1"/>
  <c r="Q645" i="1"/>
  <c r="P645" i="1" s="1"/>
  <c r="Q646" i="1"/>
  <c r="P646" i="1" s="1"/>
  <c r="P647" i="1"/>
  <c r="Q647" i="1"/>
  <c r="Q648" i="1"/>
  <c r="P648" i="1" s="1"/>
  <c r="Q649" i="1"/>
  <c r="P649" i="1" s="1"/>
  <c r="Q650" i="1"/>
  <c r="P650" i="1" s="1"/>
  <c r="P651" i="1"/>
  <c r="Q651" i="1"/>
  <c r="Q652" i="1"/>
  <c r="P652" i="1" s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P659" i="1"/>
  <c r="Q659" i="1"/>
  <c r="Q660" i="1"/>
  <c r="P660" i="1" s="1"/>
  <c r="Q661" i="1"/>
  <c r="P661" i="1" s="1"/>
  <c r="Q662" i="1"/>
  <c r="P662" i="1" s="1"/>
  <c r="P663" i="1"/>
  <c r="Q663" i="1"/>
  <c r="Q664" i="1"/>
  <c r="P664" i="1" s="1"/>
  <c r="Q665" i="1"/>
  <c r="P665" i="1" s="1"/>
  <c r="Q666" i="1"/>
  <c r="P666" i="1" s="1"/>
  <c r="P667" i="1"/>
  <c r="Q667" i="1"/>
  <c r="Q668" i="1"/>
  <c r="P668" i="1" s="1"/>
  <c r="Q669" i="1"/>
  <c r="P669" i="1" s="1"/>
  <c r="Q670" i="1"/>
  <c r="P670" i="1" s="1"/>
  <c r="Q671" i="1"/>
  <c r="P671" i="1" s="1"/>
  <c r="Q672" i="1"/>
  <c r="P672" i="1" s="1"/>
  <c r="Q673" i="1"/>
  <c r="P673" i="1" s="1"/>
  <c r="Q674" i="1"/>
  <c r="P674" i="1" s="1"/>
  <c r="Q676" i="1"/>
  <c r="P676" i="1" s="1"/>
  <c r="Q677" i="1"/>
  <c r="P677" i="1" s="1"/>
  <c r="Q679" i="1"/>
  <c r="P679" i="1" s="1"/>
  <c r="Q680" i="1"/>
  <c r="P680" i="1" s="1"/>
  <c r="Q692" i="1"/>
  <c r="P692" i="1" s="1"/>
  <c r="Q693" i="1"/>
  <c r="P693" i="1" s="1"/>
  <c r="Q705" i="1"/>
  <c r="P705" i="1" s="1"/>
  <c r="Q714" i="1"/>
  <c r="P714" i="1" s="1"/>
  <c r="Q715" i="1"/>
  <c r="P715" i="1" s="1"/>
  <c r="Q716" i="1"/>
  <c r="P716" i="1" s="1"/>
  <c r="Q717" i="1"/>
  <c r="P717" i="1" s="1"/>
  <c r="Q719" i="1"/>
  <c r="P719" i="1" s="1"/>
  <c r="Q721" i="1"/>
  <c r="P721" i="1" s="1"/>
  <c r="Q722" i="1"/>
  <c r="P722" i="1" s="1"/>
  <c r="Q723" i="1"/>
  <c r="P723" i="1" s="1"/>
  <c r="Q724" i="1"/>
  <c r="P724" i="1" s="1"/>
  <c r="Q725" i="1"/>
  <c r="P725" i="1" s="1"/>
  <c r="Q726" i="1"/>
  <c r="P726" i="1" s="1"/>
  <c r="Q727" i="1"/>
  <c r="P727" i="1" s="1"/>
  <c r="Q728" i="1"/>
  <c r="P728" i="1" s="1"/>
  <c r="Q733" i="1"/>
  <c r="P733" i="1" s="1"/>
  <c r="Q735" i="1"/>
  <c r="P735" i="1" s="1"/>
  <c r="Q736" i="1"/>
  <c r="P736" i="1" s="1"/>
  <c r="Q737" i="1"/>
  <c r="P737" i="1" s="1"/>
  <c r="Q738" i="1"/>
  <c r="P738" i="1" s="1"/>
  <c r="Q739" i="1"/>
  <c r="P739" i="1" s="1"/>
  <c r="Q743" i="1"/>
  <c r="P743" i="1" s="1"/>
  <c r="Q746" i="1"/>
  <c r="P746" i="1" s="1"/>
  <c r="Q748" i="1"/>
  <c r="P748" i="1" s="1"/>
  <c r="Q750" i="1"/>
  <c r="P750" i="1" s="1"/>
  <c r="Q752" i="1"/>
  <c r="P752" i="1" s="1"/>
  <c r="Q755" i="1"/>
  <c r="P755" i="1" s="1"/>
  <c r="Q758" i="1"/>
  <c r="P758" i="1" s="1"/>
  <c r="Q762" i="1"/>
  <c r="P762" i="1" s="1"/>
  <c r="Q766" i="1"/>
  <c r="P766" i="1" s="1"/>
  <c r="Q775" i="1"/>
  <c r="P775" i="1" s="1"/>
  <c r="Q776" i="1"/>
  <c r="P776" i="1" s="1"/>
  <c r="Q778" i="1"/>
  <c r="P778" i="1" s="1"/>
  <c r="Q779" i="1"/>
  <c r="P779" i="1" s="1"/>
  <c r="Q781" i="1"/>
  <c r="P781" i="1" s="1"/>
  <c r="Q782" i="1"/>
  <c r="P782" i="1" s="1"/>
  <c r="Q784" i="1"/>
  <c r="P784" i="1" s="1"/>
  <c r="Q785" i="1"/>
  <c r="P785" i="1" s="1"/>
  <c r="Q787" i="1"/>
  <c r="P787" i="1" s="1"/>
  <c r="Q788" i="1"/>
  <c r="P788" i="1" s="1"/>
  <c r="Q790" i="1"/>
  <c r="P790" i="1" s="1"/>
  <c r="Q791" i="1"/>
  <c r="P791" i="1" s="1"/>
  <c r="Q793" i="1"/>
  <c r="P793" i="1" s="1"/>
  <c r="Q794" i="1"/>
  <c r="P794" i="1" s="1"/>
  <c r="Q2" i="1"/>
  <c r="P2" i="1" s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1" i="4"/>
  <c r="H1" i="3"/>
  <c r="O3" i="1"/>
  <c r="N3" i="1" s="1"/>
  <c r="O5" i="1"/>
  <c r="N5" i="1" s="1"/>
  <c r="O7" i="1"/>
  <c r="N7" i="1" s="1"/>
  <c r="O8" i="1"/>
  <c r="N8" i="1" s="1"/>
  <c r="O10" i="1"/>
  <c r="N10" i="1" s="1"/>
  <c r="O11" i="1"/>
  <c r="N11" i="1" s="1"/>
  <c r="O14" i="1"/>
  <c r="N14" i="1" s="1"/>
  <c r="O15" i="1"/>
  <c r="N15" i="1" s="1"/>
  <c r="O17" i="1"/>
  <c r="N17" i="1" s="1"/>
  <c r="O20" i="1"/>
  <c r="N20" i="1" s="1"/>
  <c r="O23" i="1"/>
  <c r="N23" i="1" s="1"/>
  <c r="O24" i="1"/>
  <c r="N24" i="1" s="1"/>
  <c r="O25" i="1"/>
  <c r="N25" i="1" s="1"/>
  <c r="O26" i="1"/>
  <c r="N26" i="1" s="1"/>
  <c r="O27" i="1"/>
  <c r="N27" i="1" s="1"/>
  <c r="O29" i="1"/>
  <c r="N29" i="1" s="1"/>
  <c r="O32" i="1"/>
  <c r="N32" i="1" s="1"/>
  <c r="O35" i="1"/>
  <c r="N35" i="1" s="1"/>
  <c r="O38" i="1"/>
  <c r="N38" i="1" s="1"/>
  <c r="O39" i="1"/>
  <c r="N39" i="1" s="1"/>
  <c r="O41" i="1"/>
  <c r="N41" i="1" s="1"/>
  <c r="O44" i="1"/>
  <c r="N44" i="1" s="1"/>
  <c r="O47" i="1"/>
  <c r="N47" i="1" s="1"/>
  <c r="O50" i="1"/>
  <c r="N50" i="1" s="1"/>
  <c r="O53" i="1"/>
  <c r="N53" i="1" s="1"/>
  <c r="O55" i="1"/>
  <c r="N55" i="1" s="1"/>
  <c r="O56" i="1"/>
  <c r="N56" i="1" s="1"/>
  <c r="O57" i="1"/>
  <c r="N57" i="1" s="1"/>
  <c r="O58" i="1"/>
  <c r="N58" i="1" s="1"/>
  <c r="O59" i="1"/>
  <c r="N59" i="1" s="1"/>
  <c r="O61" i="1"/>
  <c r="N61" i="1" s="1"/>
  <c r="O62" i="1"/>
  <c r="N62" i="1" s="1"/>
  <c r="O63" i="1"/>
  <c r="N63" i="1" s="1"/>
  <c r="O64" i="1"/>
  <c r="N64" i="1" s="1"/>
  <c r="O65" i="1"/>
  <c r="N65" i="1" s="1"/>
  <c r="O67" i="1"/>
  <c r="N67" i="1" s="1"/>
  <c r="O68" i="1"/>
  <c r="N68" i="1" s="1"/>
  <c r="O69" i="1"/>
  <c r="N69" i="1" s="1"/>
  <c r="O70" i="1"/>
  <c r="N70" i="1" s="1"/>
  <c r="O71" i="1"/>
  <c r="N71" i="1" s="1"/>
  <c r="O73" i="1"/>
  <c r="N73" i="1" s="1"/>
  <c r="O74" i="1"/>
  <c r="N74" i="1" s="1"/>
  <c r="O75" i="1"/>
  <c r="N75" i="1" s="1"/>
  <c r="O76" i="1"/>
  <c r="N76" i="1" s="1"/>
  <c r="O77" i="1"/>
  <c r="N77" i="1" s="1"/>
  <c r="O79" i="1"/>
  <c r="N79" i="1" s="1"/>
  <c r="O80" i="1"/>
  <c r="N80" i="1" s="1"/>
  <c r="O81" i="1"/>
  <c r="N81" i="1" s="1"/>
  <c r="N82" i="1"/>
  <c r="O82" i="1"/>
  <c r="O83" i="1"/>
  <c r="N83" i="1" s="1"/>
  <c r="O85" i="1"/>
  <c r="N85" i="1" s="1"/>
  <c r="O86" i="1"/>
  <c r="N86" i="1" s="1"/>
  <c r="O87" i="1"/>
  <c r="N87" i="1" s="1"/>
  <c r="O88" i="1"/>
  <c r="N88" i="1" s="1"/>
  <c r="O89" i="1"/>
  <c r="N89" i="1" s="1"/>
  <c r="O90" i="1"/>
  <c r="N90" i="1" s="1"/>
  <c r="O91" i="1"/>
  <c r="N91" i="1" s="1"/>
  <c r="O92" i="1"/>
  <c r="N92" i="1" s="1"/>
  <c r="O93" i="1"/>
  <c r="N93" i="1" s="1"/>
  <c r="O94" i="1"/>
  <c r="N94" i="1" s="1"/>
  <c r="O95" i="1"/>
  <c r="N95" i="1" s="1"/>
  <c r="O96" i="1"/>
  <c r="N96" i="1" s="1"/>
  <c r="O97" i="1"/>
  <c r="N97" i="1" s="1"/>
  <c r="O98" i="1"/>
  <c r="N98" i="1" s="1"/>
  <c r="O99" i="1"/>
  <c r="N99" i="1" s="1"/>
  <c r="O100" i="1"/>
  <c r="N100" i="1" s="1"/>
  <c r="O101" i="1"/>
  <c r="N101" i="1" s="1"/>
  <c r="O102" i="1"/>
  <c r="N102" i="1" s="1"/>
  <c r="O103" i="1"/>
  <c r="N103" i="1" s="1"/>
  <c r="O104" i="1"/>
  <c r="N104" i="1" s="1"/>
  <c r="O105" i="1"/>
  <c r="N105" i="1" s="1"/>
  <c r="O106" i="1"/>
  <c r="N106" i="1" s="1"/>
  <c r="O107" i="1"/>
  <c r="N107" i="1" s="1"/>
  <c r="O108" i="1"/>
  <c r="N108" i="1" s="1"/>
  <c r="O109" i="1"/>
  <c r="N109" i="1" s="1"/>
  <c r="O110" i="1"/>
  <c r="N110" i="1" s="1"/>
  <c r="O111" i="1"/>
  <c r="N111" i="1" s="1"/>
  <c r="O112" i="1"/>
  <c r="N112" i="1" s="1"/>
  <c r="O113" i="1"/>
  <c r="N113" i="1" s="1"/>
  <c r="O114" i="1"/>
  <c r="N114" i="1" s="1"/>
  <c r="O115" i="1"/>
  <c r="N115" i="1" s="1"/>
  <c r="O116" i="1"/>
  <c r="N116" i="1" s="1"/>
  <c r="O117" i="1"/>
  <c r="N117" i="1" s="1"/>
  <c r="O118" i="1"/>
  <c r="N118" i="1" s="1"/>
  <c r="O119" i="1"/>
  <c r="N119" i="1" s="1"/>
  <c r="O120" i="1"/>
  <c r="N120" i="1" s="1"/>
  <c r="O122" i="1"/>
  <c r="N122" i="1" s="1"/>
  <c r="O123" i="1"/>
  <c r="N123" i="1" s="1"/>
  <c r="O125" i="1"/>
  <c r="N125" i="1" s="1"/>
  <c r="O126" i="1"/>
  <c r="N126" i="1" s="1"/>
  <c r="O127" i="1"/>
  <c r="N127" i="1" s="1"/>
  <c r="O128" i="1"/>
  <c r="N128" i="1" s="1"/>
  <c r="O129" i="1"/>
  <c r="N129" i="1" s="1"/>
  <c r="O131" i="1"/>
  <c r="N131" i="1" s="1"/>
  <c r="O132" i="1"/>
  <c r="N132" i="1" s="1"/>
  <c r="O133" i="1"/>
  <c r="N133" i="1" s="1"/>
  <c r="O134" i="1"/>
  <c r="N134" i="1" s="1"/>
  <c r="O135" i="1"/>
  <c r="N135" i="1" s="1"/>
  <c r="O136" i="1"/>
  <c r="N136" i="1" s="1"/>
  <c r="O137" i="1"/>
  <c r="N137" i="1" s="1"/>
  <c r="O138" i="1"/>
  <c r="N138" i="1" s="1"/>
  <c r="O139" i="1"/>
  <c r="N139" i="1" s="1"/>
  <c r="O140" i="1"/>
  <c r="N140" i="1" s="1"/>
  <c r="O141" i="1"/>
  <c r="N141" i="1" s="1"/>
  <c r="O142" i="1"/>
  <c r="N142" i="1" s="1"/>
  <c r="O143" i="1"/>
  <c r="N143" i="1" s="1"/>
  <c r="O144" i="1"/>
  <c r="N144" i="1" s="1"/>
  <c r="O145" i="1"/>
  <c r="N145" i="1" s="1"/>
  <c r="O146" i="1"/>
  <c r="N146" i="1" s="1"/>
  <c r="O147" i="1"/>
  <c r="N147" i="1" s="1"/>
  <c r="O148" i="1"/>
  <c r="N148" i="1" s="1"/>
  <c r="O149" i="1"/>
  <c r="N149" i="1" s="1"/>
  <c r="N150" i="1"/>
  <c r="O150" i="1"/>
  <c r="O151" i="1"/>
  <c r="N151" i="1" s="1"/>
  <c r="O152" i="1"/>
  <c r="N152" i="1" s="1"/>
  <c r="O153" i="1"/>
  <c r="N153" i="1" s="1"/>
  <c r="O154" i="1"/>
  <c r="N154" i="1" s="1"/>
  <c r="O155" i="1"/>
  <c r="N155" i="1" s="1"/>
  <c r="O156" i="1"/>
  <c r="N156" i="1" s="1"/>
  <c r="O157" i="1"/>
  <c r="N157" i="1" s="1"/>
  <c r="O158" i="1"/>
  <c r="N158" i="1" s="1"/>
  <c r="O159" i="1"/>
  <c r="N159" i="1" s="1"/>
  <c r="O160" i="1"/>
  <c r="N160" i="1" s="1"/>
  <c r="O161" i="1"/>
  <c r="N161" i="1" s="1"/>
  <c r="O162" i="1"/>
  <c r="N162" i="1" s="1"/>
  <c r="O163" i="1"/>
  <c r="N163" i="1" s="1"/>
  <c r="O164" i="1"/>
  <c r="N164" i="1" s="1"/>
  <c r="O165" i="1"/>
  <c r="N165" i="1" s="1"/>
  <c r="O166" i="1"/>
  <c r="N166" i="1" s="1"/>
  <c r="O167" i="1"/>
  <c r="N167" i="1" s="1"/>
  <c r="O168" i="1"/>
  <c r="N168" i="1" s="1"/>
  <c r="O169" i="1"/>
  <c r="N169" i="1" s="1"/>
  <c r="O170" i="1"/>
  <c r="N170" i="1" s="1"/>
  <c r="O171" i="1"/>
  <c r="N171" i="1" s="1"/>
  <c r="O172" i="1"/>
  <c r="N172" i="1" s="1"/>
  <c r="O173" i="1"/>
  <c r="N173" i="1" s="1"/>
  <c r="O174" i="1"/>
  <c r="N174" i="1" s="1"/>
  <c r="O175" i="1"/>
  <c r="N175" i="1" s="1"/>
  <c r="O176" i="1"/>
  <c r="N176" i="1" s="1"/>
  <c r="O177" i="1"/>
  <c r="N177" i="1" s="1"/>
  <c r="O178" i="1"/>
  <c r="N178" i="1" s="1"/>
  <c r="O179" i="1"/>
  <c r="N179" i="1" s="1"/>
  <c r="O180" i="1"/>
  <c r="N180" i="1" s="1"/>
  <c r="O181" i="1"/>
  <c r="N181" i="1" s="1"/>
  <c r="O182" i="1"/>
  <c r="N182" i="1" s="1"/>
  <c r="O183" i="1"/>
  <c r="N183" i="1" s="1"/>
  <c r="O184" i="1"/>
  <c r="N184" i="1" s="1"/>
  <c r="O185" i="1"/>
  <c r="N185" i="1" s="1"/>
  <c r="O186" i="1"/>
  <c r="N186" i="1" s="1"/>
  <c r="O187" i="1"/>
  <c r="N187" i="1" s="1"/>
  <c r="O188" i="1"/>
  <c r="N188" i="1" s="1"/>
  <c r="O189" i="1"/>
  <c r="N189" i="1" s="1"/>
  <c r="O190" i="1"/>
  <c r="N190" i="1" s="1"/>
  <c r="O191" i="1"/>
  <c r="N191" i="1" s="1"/>
  <c r="O192" i="1"/>
  <c r="N192" i="1" s="1"/>
  <c r="O193" i="1"/>
  <c r="N193" i="1" s="1"/>
  <c r="O194" i="1"/>
  <c r="N194" i="1" s="1"/>
  <c r="N195" i="1"/>
  <c r="O195" i="1"/>
  <c r="O196" i="1"/>
  <c r="N196" i="1" s="1"/>
  <c r="O197" i="1"/>
  <c r="N197" i="1" s="1"/>
  <c r="O198" i="1"/>
  <c r="N198" i="1" s="1"/>
  <c r="O199" i="1"/>
  <c r="N199" i="1" s="1"/>
  <c r="O200" i="1"/>
  <c r="N200" i="1" s="1"/>
  <c r="O201" i="1"/>
  <c r="N201" i="1" s="1"/>
  <c r="O202" i="1"/>
  <c r="N202" i="1" s="1"/>
  <c r="O203" i="1"/>
  <c r="N203" i="1" s="1"/>
  <c r="O204" i="1"/>
  <c r="N204" i="1" s="1"/>
  <c r="O205" i="1"/>
  <c r="N205" i="1" s="1"/>
  <c r="O206" i="1"/>
  <c r="N206" i="1" s="1"/>
  <c r="O207" i="1"/>
  <c r="N207" i="1" s="1"/>
  <c r="O208" i="1"/>
  <c r="N208" i="1" s="1"/>
  <c r="O209" i="1"/>
  <c r="N209" i="1" s="1"/>
  <c r="O210" i="1"/>
  <c r="N210" i="1" s="1"/>
  <c r="O211" i="1"/>
  <c r="N211" i="1" s="1"/>
  <c r="O212" i="1"/>
  <c r="N212" i="1" s="1"/>
  <c r="O213" i="1"/>
  <c r="N213" i="1" s="1"/>
  <c r="O214" i="1"/>
  <c r="N214" i="1" s="1"/>
  <c r="O215" i="1"/>
  <c r="N215" i="1" s="1"/>
  <c r="O216" i="1"/>
  <c r="N216" i="1" s="1"/>
  <c r="O217" i="1"/>
  <c r="N217" i="1" s="1"/>
  <c r="O218" i="1"/>
  <c r="N218" i="1" s="1"/>
  <c r="O219" i="1"/>
  <c r="N219" i="1" s="1"/>
  <c r="O220" i="1"/>
  <c r="N220" i="1" s="1"/>
  <c r="O221" i="1"/>
  <c r="N221" i="1" s="1"/>
  <c r="O222" i="1"/>
  <c r="N222" i="1" s="1"/>
  <c r="O223" i="1"/>
  <c r="N223" i="1" s="1"/>
  <c r="O224" i="1"/>
  <c r="N224" i="1" s="1"/>
  <c r="O225" i="1"/>
  <c r="N225" i="1" s="1"/>
  <c r="O226" i="1"/>
  <c r="N226" i="1" s="1"/>
  <c r="O227" i="1"/>
  <c r="N227" i="1" s="1"/>
  <c r="O228" i="1"/>
  <c r="N228" i="1" s="1"/>
  <c r="O229" i="1"/>
  <c r="N229" i="1" s="1"/>
  <c r="O230" i="1"/>
  <c r="N230" i="1" s="1"/>
  <c r="O231" i="1"/>
  <c r="N231" i="1" s="1"/>
  <c r="O232" i="1"/>
  <c r="N232" i="1" s="1"/>
  <c r="O233" i="1"/>
  <c r="N233" i="1" s="1"/>
  <c r="O234" i="1"/>
  <c r="N234" i="1" s="1"/>
  <c r="O235" i="1"/>
  <c r="N235" i="1" s="1"/>
  <c r="O236" i="1"/>
  <c r="N236" i="1" s="1"/>
  <c r="O237" i="1"/>
  <c r="N237" i="1" s="1"/>
  <c r="O238" i="1"/>
  <c r="N238" i="1" s="1"/>
  <c r="O239" i="1"/>
  <c r="N239" i="1" s="1"/>
  <c r="O240" i="1"/>
  <c r="N240" i="1" s="1"/>
  <c r="O241" i="1"/>
  <c r="N241" i="1" s="1"/>
  <c r="O242" i="1"/>
  <c r="N242" i="1" s="1"/>
  <c r="N243" i="1"/>
  <c r="O243" i="1"/>
  <c r="O244" i="1"/>
  <c r="N244" i="1" s="1"/>
  <c r="O245" i="1"/>
  <c r="N245" i="1" s="1"/>
  <c r="O246" i="1"/>
  <c r="N246" i="1" s="1"/>
  <c r="O247" i="1"/>
  <c r="N247" i="1" s="1"/>
  <c r="O248" i="1"/>
  <c r="N248" i="1" s="1"/>
  <c r="O249" i="1"/>
  <c r="N249" i="1" s="1"/>
  <c r="O250" i="1"/>
  <c r="N250" i="1" s="1"/>
  <c r="O251" i="1"/>
  <c r="N251" i="1" s="1"/>
  <c r="O252" i="1"/>
  <c r="N252" i="1" s="1"/>
  <c r="O253" i="1"/>
  <c r="N253" i="1" s="1"/>
  <c r="O255" i="1"/>
  <c r="N255" i="1" s="1"/>
  <c r="O256" i="1"/>
  <c r="N256" i="1" s="1"/>
  <c r="O257" i="1"/>
  <c r="N257" i="1" s="1"/>
  <c r="O258" i="1"/>
  <c r="N258" i="1" s="1"/>
  <c r="O261" i="1"/>
  <c r="N261" i="1" s="1"/>
  <c r="O262" i="1"/>
  <c r="N262" i="1" s="1"/>
  <c r="O264" i="1"/>
  <c r="N264" i="1" s="1"/>
  <c r="O265" i="1"/>
  <c r="N265" i="1" s="1"/>
  <c r="O267" i="1"/>
  <c r="N267" i="1" s="1"/>
  <c r="O268" i="1"/>
  <c r="N268" i="1" s="1"/>
  <c r="O270" i="1"/>
  <c r="N270" i="1" s="1"/>
  <c r="O271" i="1"/>
  <c r="N271" i="1" s="1"/>
  <c r="O273" i="1"/>
  <c r="N273" i="1" s="1"/>
  <c r="O276" i="1"/>
  <c r="N276" i="1" s="1"/>
  <c r="O277" i="1"/>
  <c r="N277" i="1" s="1"/>
  <c r="O279" i="1"/>
  <c r="N279" i="1" s="1"/>
  <c r="O283" i="1"/>
  <c r="N283" i="1" s="1"/>
  <c r="O284" i="1"/>
  <c r="N284" i="1" s="1"/>
  <c r="O286" i="1"/>
  <c r="N286" i="1" s="1"/>
  <c r="O287" i="1"/>
  <c r="N287" i="1" s="1"/>
  <c r="O289" i="1"/>
  <c r="N289" i="1" s="1"/>
  <c r="O290" i="1"/>
  <c r="N290" i="1" s="1"/>
  <c r="O292" i="1"/>
  <c r="N292" i="1" s="1"/>
  <c r="O293" i="1"/>
  <c r="N293" i="1" s="1"/>
  <c r="O295" i="1"/>
  <c r="N295" i="1" s="1"/>
  <c r="O296" i="1"/>
  <c r="N296" i="1" s="1"/>
  <c r="O298" i="1"/>
  <c r="N298" i="1" s="1"/>
  <c r="N299" i="1"/>
  <c r="O299" i="1"/>
  <c r="O301" i="1"/>
  <c r="N301" i="1" s="1"/>
  <c r="O302" i="1"/>
  <c r="N302" i="1" s="1"/>
  <c r="O305" i="1"/>
  <c r="N305" i="1" s="1"/>
  <c r="O307" i="1"/>
  <c r="N307" i="1" s="1"/>
  <c r="O308" i="1"/>
  <c r="N308" i="1" s="1"/>
  <c r="O309" i="1"/>
  <c r="N309" i="1" s="1"/>
  <c r="O310" i="1"/>
  <c r="N310" i="1" s="1"/>
  <c r="O311" i="1"/>
  <c r="N311" i="1" s="1"/>
  <c r="O312" i="1"/>
  <c r="N312" i="1" s="1"/>
  <c r="O314" i="1"/>
  <c r="N314" i="1" s="1"/>
  <c r="O315" i="1"/>
  <c r="N315" i="1" s="1"/>
  <c r="O316" i="1"/>
  <c r="N316" i="1" s="1"/>
  <c r="O317" i="1"/>
  <c r="N317" i="1" s="1"/>
  <c r="O318" i="1"/>
  <c r="N318" i="1" s="1"/>
  <c r="O319" i="1"/>
  <c r="N319" i="1" s="1"/>
  <c r="O320" i="1"/>
  <c r="N320" i="1" s="1"/>
  <c r="O321" i="1"/>
  <c r="N321" i="1" s="1"/>
  <c r="O323" i="1"/>
  <c r="N323" i="1" s="1"/>
  <c r="O324" i="1"/>
  <c r="N324" i="1" s="1"/>
  <c r="O326" i="1"/>
  <c r="N326" i="1" s="1"/>
  <c r="O327" i="1"/>
  <c r="N327" i="1" s="1"/>
  <c r="O329" i="1"/>
  <c r="N329" i="1" s="1"/>
  <c r="O330" i="1"/>
  <c r="N330" i="1" s="1"/>
  <c r="O332" i="1"/>
  <c r="N332" i="1" s="1"/>
  <c r="O333" i="1"/>
  <c r="N333" i="1" s="1"/>
  <c r="O335" i="1"/>
  <c r="N335" i="1" s="1"/>
  <c r="O336" i="1"/>
  <c r="N336" i="1" s="1"/>
  <c r="O338" i="1"/>
  <c r="N338" i="1" s="1"/>
  <c r="O339" i="1"/>
  <c r="N339" i="1" s="1"/>
  <c r="N341" i="1"/>
  <c r="O341" i="1"/>
  <c r="O342" i="1"/>
  <c r="N342" i="1" s="1"/>
  <c r="O344" i="1"/>
  <c r="N344" i="1" s="1"/>
  <c r="O345" i="1"/>
  <c r="N345" i="1" s="1"/>
  <c r="O347" i="1"/>
  <c r="N347" i="1" s="1"/>
  <c r="O348" i="1"/>
  <c r="N348" i="1" s="1"/>
  <c r="O349" i="1"/>
  <c r="N349" i="1" s="1"/>
  <c r="O350" i="1"/>
  <c r="N350" i="1" s="1"/>
  <c r="O351" i="1"/>
  <c r="N351" i="1" s="1"/>
  <c r="O352" i="1"/>
  <c r="N352" i="1" s="1"/>
  <c r="N353" i="1"/>
  <c r="O353" i="1"/>
  <c r="O354" i="1"/>
  <c r="N354" i="1" s="1"/>
  <c r="O355" i="1"/>
  <c r="N355" i="1" s="1"/>
  <c r="O356" i="1"/>
  <c r="N356" i="1" s="1"/>
  <c r="O357" i="1"/>
  <c r="N357" i="1" s="1"/>
  <c r="O358" i="1"/>
  <c r="N358" i="1" s="1"/>
  <c r="O359" i="1"/>
  <c r="N359" i="1" s="1"/>
  <c r="O360" i="1"/>
  <c r="N360" i="1" s="1"/>
  <c r="O361" i="1"/>
  <c r="N361" i="1" s="1"/>
  <c r="O362" i="1"/>
  <c r="N362" i="1" s="1"/>
  <c r="O363" i="1"/>
  <c r="N363" i="1" s="1"/>
  <c r="O364" i="1"/>
  <c r="N364" i="1" s="1"/>
  <c r="O365" i="1"/>
  <c r="N365" i="1" s="1"/>
  <c r="O366" i="1"/>
  <c r="N366" i="1" s="1"/>
  <c r="O367" i="1"/>
  <c r="N367" i="1" s="1"/>
  <c r="O368" i="1"/>
  <c r="N368" i="1" s="1"/>
  <c r="N369" i="1"/>
  <c r="O369" i="1"/>
  <c r="O370" i="1"/>
  <c r="N370" i="1" s="1"/>
  <c r="O371" i="1"/>
  <c r="N371" i="1" s="1"/>
  <c r="O372" i="1"/>
  <c r="N372" i="1" s="1"/>
  <c r="N373" i="1"/>
  <c r="O373" i="1"/>
  <c r="O374" i="1"/>
  <c r="N374" i="1" s="1"/>
  <c r="O375" i="1"/>
  <c r="N375" i="1" s="1"/>
  <c r="O376" i="1"/>
  <c r="N376" i="1" s="1"/>
  <c r="O377" i="1"/>
  <c r="N377" i="1" s="1"/>
  <c r="O378" i="1"/>
  <c r="N378" i="1" s="1"/>
  <c r="O379" i="1"/>
  <c r="N379" i="1" s="1"/>
  <c r="O380" i="1"/>
  <c r="N380" i="1" s="1"/>
  <c r="O381" i="1"/>
  <c r="N381" i="1" s="1"/>
  <c r="O382" i="1"/>
  <c r="N382" i="1" s="1"/>
  <c r="O383" i="1"/>
  <c r="N383" i="1" s="1"/>
  <c r="O384" i="1"/>
  <c r="N384" i="1" s="1"/>
  <c r="O385" i="1"/>
  <c r="N385" i="1" s="1"/>
  <c r="O386" i="1"/>
  <c r="N386" i="1" s="1"/>
  <c r="O387" i="1"/>
  <c r="N387" i="1" s="1"/>
  <c r="O388" i="1"/>
  <c r="N388" i="1" s="1"/>
  <c r="O389" i="1"/>
  <c r="N389" i="1" s="1"/>
  <c r="O390" i="1"/>
  <c r="N390" i="1" s="1"/>
  <c r="O391" i="1"/>
  <c r="N391" i="1" s="1"/>
  <c r="O392" i="1"/>
  <c r="N392" i="1" s="1"/>
  <c r="O393" i="1"/>
  <c r="N393" i="1" s="1"/>
  <c r="O394" i="1"/>
  <c r="N394" i="1" s="1"/>
  <c r="O395" i="1"/>
  <c r="N395" i="1" s="1"/>
  <c r="O396" i="1"/>
  <c r="N396" i="1" s="1"/>
  <c r="O397" i="1"/>
  <c r="N397" i="1" s="1"/>
  <c r="O398" i="1"/>
  <c r="N398" i="1" s="1"/>
  <c r="O399" i="1"/>
  <c r="N399" i="1" s="1"/>
  <c r="O400" i="1"/>
  <c r="N400" i="1" s="1"/>
  <c r="N401" i="1"/>
  <c r="O401" i="1"/>
  <c r="O402" i="1"/>
  <c r="N402" i="1" s="1"/>
  <c r="O403" i="1"/>
  <c r="N403" i="1" s="1"/>
  <c r="O404" i="1"/>
  <c r="N404" i="1" s="1"/>
  <c r="N405" i="1"/>
  <c r="O405" i="1"/>
  <c r="O406" i="1"/>
  <c r="N406" i="1" s="1"/>
  <c r="O407" i="1"/>
  <c r="N407" i="1" s="1"/>
  <c r="O408" i="1"/>
  <c r="N408" i="1" s="1"/>
  <c r="O409" i="1"/>
  <c r="N409" i="1" s="1"/>
  <c r="O410" i="1"/>
  <c r="N410" i="1" s="1"/>
  <c r="O411" i="1"/>
  <c r="N411" i="1" s="1"/>
  <c r="O412" i="1"/>
  <c r="N412" i="1" s="1"/>
  <c r="O413" i="1"/>
  <c r="N413" i="1" s="1"/>
  <c r="O414" i="1"/>
  <c r="N414" i="1" s="1"/>
  <c r="O415" i="1"/>
  <c r="N415" i="1" s="1"/>
  <c r="O416" i="1"/>
  <c r="N416" i="1" s="1"/>
  <c r="O417" i="1"/>
  <c r="N417" i="1" s="1"/>
  <c r="O418" i="1"/>
  <c r="N418" i="1" s="1"/>
  <c r="O419" i="1"/>
  <c r="N419" i="1" s="1"/>
  <c r="O420" i="1"/>
  <c r="N420" i="1" s="1"/>
  <c r="N421" i="1"/>
  <c r="O421" i="1"/>
  <c r="O422" i="1"/>
  <c r="N422" i="1" s="1"/>
  <c r="O423" i="1"/>
  <c r="N423" i="1" s="1"/>
  <c r="O424" i="1"/>
  <c r="N424" i="1" s="1"/>
  <c r="O425" i="1"/>
  <c r="N425" i="1" s="1"/>
  <c r="O426" i="1"/>
  <c r="N426" i="1" s="1"/>
  <c r="O427" i="1"/>
  <c r="N427" i="1" s="1"/>
  <c r="O428" i="1"/>
  <c r="N428" i="1" s="1"/>
  <c r="N429" i="1"/>
  <c r="O429" i="1"/>
  <c r="O430" i="1"/>
  <c r="N430" i="1" s="1"/>
  <c r="O431" i="1"/>
  <c r="N431" i="1" s="1"/>
  <c r="O432" i="1"/>
  <c r="N432" i="1" s="1"/>
  <c r="O433" i="1"/>
  <c r="N433" i="1" s="1"/>
  <c r="O434" i="1"/>
  <c r="N434" i="1" s="1"/>
  <c r="O435" i="1"/>
  <c r="N435" i="1" s="1"/>
  <c r="O436" i="1"/>
  <c r="N436" i="1" s="1"/>
  <c r="O437" i="1"/>
  <c r="N437" i="1" s="1"/>
  <c r="O438" i="1"/>
  <c r="N438" i="1" s="1"/>
  <c r="O439" i="1"/>
  <c r="N439" i="1" s="1"/>
  <c r="O440" i="1"/>
  <c r="N440" i="1" s="1"/>
  <c r="O441" i="1"/>
  <c r="N441" i="1" s="1"/>
  <c r="O442" i="1"/>
  <c r="N442" i="1" s="1"/>
  <c r="O443" i="1"/>
  <c r="N443" i="1" s="1"/>
  <c r="O444" i="1"/>
  <c r="N444" i="1" s="1"/>
  <c r="N445" i="1"/>
  <c r="O445" i="1"/>
  <c r="O446" i="1"/>
  <c r="N446" i="1" s="1"/>
  <c r="O447" i="1"/>
  <c r="N447" i="1" s="1"/>
  <c r="O448" i="1"/>
  <c r="N448" i="1" s="1"/>
  <c r="N449" i="1"/>
  <c r="O449" i="1"/>
  <c r="O450" i="1"/>
  <c r="N450" i="1" s="1"/>
  <c r="O451" i="1"/>
  <c r="N451" i="1" s="1"/>
  <c r="O452" i="1"/>
  <c r="N452" i="1" s="1"/>
  <c r="O453" i="1"/>
  <c r="N453" i="1" s="1"/>
  <c r="O454" i="1"/>
  <c r="N454" i="1" s="1"/>
  <c r="O455" i="1"/>
  <c r="N455" i="1" s="1"/>
  <c r="O456" i="1"/>
  <c r="N456" i="1" s="1"/>
  <c r="O457" i="1"/>
  <c r="N457" i="1" s="1"/>
  <c r="O458" i="1"/>
  <c r="N458" i="1" s="1"/>
  <c r="O459" i="1"/>
  <c r="N459" i="1" s="1"/>
  <c r="O460" i="1"/>
  <c r="N460" i="1" s="1"/>
  <c r="O461" i="1"/>
  <c r="N461" i="1" s="1"/>
  <c r="O462" i="1"/>
  <c r="N462" i="1" s="1"/>
  <c r="O463" i="1"/>
  <c r="N463" i="1" s="1"/>
  <c r="O464" i="1"/>
  <c r="N464" i="1" s="1"/>
  <c r="N465" i="1"/>
  <c r="O465" i="1"/>
  <c r="O466" i="1"/>
  <c r="N466" i="1" s="1"/>
  <c r="O467" i="1"/>
  <c r="N467" i="1" s="1"/>
  <c r="O468" i="1"/>
  <c r="N468" i="1" s="1"/>
  <c r="N469" i="1"/>
  <c r="O469" i="1"/>
  <c r="O470" i="1"/>
  <c r="N470" i="1" s="1"/>
  <c r="O471" i="1"/>
  <c r="N471" i="1" s="1"/>
  <c r="O472" i="1"/>
  <c r="N472" i="1" s="1"/>
  <c r="O473" i="1"/>
  <c r="N473" i="1" s="1"/>
  <c r="O474" i="1"/>
  <c r="N474" i="1" s="1"/>
  <c r="O475" i="1"/>
  <c r="N475" i="1" s="1"/>
  <c r="N477" i="1"/>
  <c r="O477" i="1"/>
  <c r="O478" i="1"/>
  <c r="N478" i="1" s="1"/>
  <c r="O480" i="1"/>
  <c r="N480" i="1" s="1"/>
  <c r="O483" i="1"/>
  <c r="N483" i="1" s="1"/>
  <c r="O486" i="1"/>
  <c r="N486" i="1" s="1"/>
  <c r="O487" i="1"/>
  <c r="N487" i="1" s="1"/>
  <c r="O489" i="1"/>
  <c r="N489" i="1" s="1"/>
  <c r="O490" i="1"/>
  <c r="N490" i="1" s="1"/>
  <c r="O492" i="1"/>
  <c r="N492" i="1" s="1"/>
  <c r="O493" i="1"/>
  <c r="N493" i="1" s="1"/>
  <c r="O495" i="1"/>
  <c r="N495" i="1" s="1"/>
  <c r="O496" i="1"/>
  <c r="N496" i="1" s="1"/>
  <c r="O499" i="1"/>
  <c r="N499" i="1" s="1"/>
  <c r="O500" i="1"/>
  <c r="N500" i="1" s="1"/>
  <c r="O502" i="1"/>
  <c r="N502" i="1" s="1"/>
  <c r="O505" i="1"/>
  <c r="N505" i="1" s="1"/>
  <c r="O508" i="1"/>
  <c r="N508" i="1" s="1"/>
  <c r="O511" i="1"/>
  <c r="N511" i="1" s="1"/>
  <c r="O514" i="1"/>
  <c r="N514" i="1" s="1"/>
  <c r="O517" i="1"/>
  <c r="N517" i="1" s="1"/>
  <c r="O518" i="1"/>
  <c r="N518" i="1" s="1"/>
  <c r="O521" i="1"/>
  <c r="N521" i="1" s="1"/>
  <c r="O524" i="1"/>
  <c r="N524" i="1" s="1"/>
  <c r="O527" i="1"/>
  <c r="N527" i="1" s="1"/>
  <c r="O529" i="1"/>
  <c r="N529" i="1" s="1"/>
  <c r="O533" i="1"/>
  <c r="N533" i="1" s="1"/>
  <c r="O538" i="1"/>
  <c r="N538" i="1" s="1"/>
  <c r="O540" i="1"/>
  <c r="N540" i="1" s="1"/>
  <c r="O543" i="1"/>
  <c r="N543" i="1" s="1"/>
  <c r="N553" i="1"/>
  <c r="O553" i="1"/>
  <c r="O558" i="1"/>
  <c r="N558" i="1" s="1"/>
  <c r="O564" i="1"/>
  <c r="N564" i="1" s="1"/>
  <c r="O566" i="1"/>
  <c r="N566" i="1" s="1"/>
  <c r="O567" i="1"/>
  <c r="N567" i="1" s="1"/>
  <c r="O568" i="1"/>
  <c r="N568" i="1" s="1"/>
  <c r="O569" i="1"/>
  <c r="N569" i="1" s="1"/>
  <c r="O571" i="1"/>
  <c r="N571" i="1" s="1"/>
  <c r="O574" i="1"/>
  <c r="N574" i="1" s="1"/>
  <c r="O577" i="1"/>
  <c r="N577" i="1" s="1"/>
  <c r="O579" i="1"/>
  <c r="N579" i="1" s="1"/>
  <c r="O580" i="1"/>
  <c r="N580" i="1" s="1"/>
  <c r="O581" i="1"/>
  <c r="N581" i="1" s="1"/>
  <c r="O582" i="1"/>
  <c r="N582" i="1" s="1"/>
  <c r="O583" i="1"/>
  <c r="N583" i="1" s="1"/>
  <c r="O586" i="1"/>
  <c r="N586" i="1" s="1"/>
  <c r="O587" i="1"/>
  <c r="N587" i="1" s="1"/>
  <c r="O588" i="1"/>
  <c r="N588" i="1" s="1"/>
  <c r="O589" i="1"/>
  <c r="N589" i="1" s="1"/>
  <c r="O590" i="1"/>
  <c r="N590" i="1" s="1"/>
  <c r="O591" i="1"/>
  <c r="N591" i="1" s="1"/>
  <c r="O592" i="1"/>
  <c r="N592" i="1" s="1"/>
  <c r="O593" i="1"/>
  <c r="N593" i="1" s="1"/>
  <c r="O594" i="1"/>
  <c r="N594" i="1" s="1"/>
  <c r="O595" i="1"/>
  <c r="N595" i="1" s="1"/>
  <c r="O596" i="1"/>
  <c r="N596" i="1" s="1"/>
  <c r="O597" i="1"/>
  <c r="N597" i="1" s="1"/>
  <c r="O598" i="1"/>
  <c r="N598" i="1" s="1"/>
  <c r="O599" i="1"/>
  <c r="N599" i="1" s="1"/>
  <c r="O600" i="1"/>
  <c r="N600" i="1" s="1"/>
  <c r="N601" i="1"/>
  <c r="O601" i="1"/>
  <c r="O602" i="1"/>
  <c r="N602" i="1" s="1"/>
  <c r="O603" i="1"/>
  <c r="N603" i="1" s="1"/>
  <c r="O604" i="1"/>
  <c r="N604" i="1" s="1"/>
  <c r="O605" i="1"/>
  <c r="N605" i="1" s="1"/>
  <c r="O606" i="1"/>
  <c r="N606" i="1" s="1"/>
  <c r="O607" i="1"/>
  <c r="N607" i="1" s="1"/>
  <c r="O608" i="1"/>
  <c r="N608" i="1" s="1"/>
  <c r="O609" i="1"/>
  <c r="N609" i="1" s="1"/>
  <c r="O610" i="1"/>
  <c r="N610" i="1" s="1"/>
  <c r="N611" i="1"/>
  <c r="O611" i="1"/>
  <c r="O612" i="1"/>
  <c r="N612" i="1" s="1"/>
  <c r="O613" i="1"/>
  <c r="N613" i="1" s="1"/>
  <c r="O614" i="1"/>
  <c r="N614" i="1" s="1"/>
  <c r="O615" i="1"/>
  <c r="N615" i="1" s="1"/>
  <c r="O616" i="1"/>
  <c r="N616" i="1" s="1"/>
  <c r="N617" i="1"/>
  <c r="O617" i="1"/>
  <c r="O618" i="1"/>
  <c r="N618" i="1" s="1"/>
  <c r="N619" i="1"/>
  <c r="O619" i="1"/>
  <c r="O620" i="1"/>
  <c r="N620" i="1" s="1"/>
  <c r="O621" i="1"/>
  <c r="N621" i="1" s="1"/>
  <c r="O622" i="1"/>
  <c r="N622" i="1" s="1"/>
  <c r="N623" i="1"/>
  <c r="O623" i="1"/>
  <c r="O624" i="1"/>
  <c r="N624" i="1" s="1"/>
  <c r="N625" i="1"/>
  <c r="O625" i="1"/>
  <c r="O626" i="1"/>
  <c r="N626" i="1" s="1"/>
  <c r="O627" i="1"/>
  <c r="N627" i="1" s="1"/>
  <c r="O628" i="1"/>
  <c r="N628" i="1" s="1"/>
  <c r="O629" i="1"/>
  <c r="N629" i="1" s="1"/>
  <c r="O630" i="1"/>
  <c r="N630" i="1" s="1"/>
  <c r="N631" i="1"/>
  <c r="O631" i="1"/>
  <c r="O632" i="1"/>
  <c r="N632" i="1" s="1"/>
  <c r="O633" i="1"/>
  <c r="N633" i="1" s="1"/>
  <c r="O634" i="1"/>
  <c r="N634" i="1" s="1"/>
  <c r="O635" i="1"/>
  <c r="N635" i="1" s="1"/>
  <c r="O636" i="1"/>
  <c r="N636" i="1" s="1"/>
  <c r="O637" i="1"/>
  <c r="N637" i="1" s="1"/>
  <c r="O638" i="1"/>
  <c r="N638" i="1" s="1"/>
  <c r="O639" i="1"/>
  <c r="N639" i="1" s="1"/>
  <c r="O640" i="1"/>
  <c r="N640" i="1" s="1"/>
  <c r="O641" i="1"/>
  <c r="N641" i="1" s="1"/>
  <c r="O642" i="1"/>
  <c r="N642" i="1" s="1"/>
  <c r="O643" i="1"/>
  <c r="N643" i="1" s="1"/>
  <c r="O644" i="1"/>
  <c r="N644" i="1" s="1"/>
  <c r="O645" i="1"/>
  <c r="N645" i="1" s="1"/>
  <c r="O646" i="1"/>
  <c r="N646" i="1" s="1"/>
  <c r="O647" i="1"/>
  <c r="N647" i="1" s="1"/>
  <c r="O648" i="1"/>
  <c r="N648" i="1" s="1"/>
  <c r="O649" i="1"/>
  <c r="N649" i="1" s="1"/>
  <c r="O650" i="1"/>
  <c r="N650" i="1" s="1"/>
  <c r="O651" i="1"/>
  <c r="N651" i="1" s="1"/>
  <c r="O652" i="1"/>
  <c r="N652" i="1" s="1"/>
  <c r="O653" i="1"/>
  <c r="N653" i="1" s="1"/>
  <c r="O655" i="1"/>
  <c r="N655" i="1" s="1"/>
  <c r="O656" i="1"/>
  <c r="N656" i="1" s="1"/>
  <c r="O658" i="1"/>
  <c r="N658" i="1" s="1"/>
  <c r="O659" i="1"/>
  <c r="N659" i="1" s="1"/>
  <c r="O661" i="1"/>
  <c r="N661" i="1" s="1"/>
  <c r="O662" i="1"/>
  <c r="N662" i="1" s="1"/>
  <c r="O664" i="1"/>
  <c r="N664" i="1" s="1"/>
  <c r="O665" i="1"/>
  <c r="N665" i="1" s="1"/>
  <c r="O666" i="1"/>
  <c r="N666" i="1" s="1"/>
  <c r="O667" i="1"/>
  <c r="N667" i="1" s="1"/>
  <c r="O668" i="1"/>
  <c r="N668" i="1" s="1"/>
  <c r="O670" i="1"/>
  <c r="N670" i="1" s="1"/>
  <c r="O671" i="1"/>
  <c r="N671" i="1" s="1"/>
  <c r="O673" i="1"/>
  <c r="N673" i="1" s="1"/>
  <c r="O674" i="1"/>
  <c r="N674" i="1" s="1"/>
  <c r="O676" i="1"/>
  <c r="N676" i="1" s="1"/>
  <c r="O677" i="1"/>
  <c r="N677" i="1" s="1"/>
  <c r="O678" i="1"/>
  <c r="N678" i="1" s="1"/>
  <c r="O679" i="1"/>
  <c r="N679" i="1" s="1"/>
  <c r="O680" i="1"/>
  <c r="N680" i="1" s="1"/>
  <c r="O692" i="1"/>
  <c r="N692" i="1" s="1"/>
  <c r="O693" i="1"/>
  <c r="N693" i="1" s="1"/>
  <c r="O705" i="1"/>
  <c r="N705" i="1" s="1"/>
  <c r="O714" i="1"/>
  <c r="N714" i="1" s="1"/>
  <c r="O715" i="1"/>
  <c r="N715" i="1" s="1"/>
  <c r="O716" i="1"/>
  <c r="N716" i="1" s="1"/>
  <c r="O717" i="1"/>
  <c r="N717" i="1" s="1"/>
  <c r="O719" i="1"/>
  <c r="N719" i="1" s="1"/>
  <c r="O721" i="1"/>
  <c r="N721" i="1" s="1"/>
  <c r="O722" i="1"/>
  <c r="N722" i="1" s="1"/>
  <c r="O723" i="1"/>
  <c r="N723" i="1" s="1"/>
  <c r="O724" i="1"/>
  <c r="N724" i="1" s="1"/>
  <c r="O725" i="1"/>
  <c r="N725" i="1" s="1"/>
  <c r="O726" i="1"/>
  <c r="N726" i="1" s="1"/>
  <c r="O727" i="1"/>
  <c r="N727" i="1" s="1"/>
  <c r="O728" i="1"/>
  <c r="N728" i="1" s="1"/>
  <c r="O733" i="1"/>
  <c r="N733" i="1" s="1"/>
  <c r="O735" i="1"/>
  <c r="N735" i="1" s="1"/>
  <c r="O736" i="1"/>
  <c r="N736" i="1" s="1"/>
  <c r="O737" i="1"/>
  <c r="N737" i="1" s="1"/>
  <c r="O775" i="1"/>
  <c r="N775" i="1" s="1"/>
  <c r="O776" i="1"/>
  <c r="N776" i="1" s="1"/>
  <c r="O779" i="1"/>
  <c r="N779" i="1" s="1"/>
  <c r="O781" i="1"/>
  <c r="N781" i="1" s="1"/>
  <c r="O782" i="1"/>
  <c r="N782" i="1" s="1"/>
  <c r="O785" i="1"/>
  <c r="N785" i="1" s="1"/>
  <c r="O788" i="1"/>
  <c r="N788" i="1" s="1"/>
  <c r="O790" i="1"/>
  <c r="N790" i="1" s="1"/>
  <c r="O791" i="1"/>
  <c r="N791" i="1" s="1"/>
  <c r="O793" i="1"/>
  <c r="N793" i="1" s="1"/>
  <c r="O794" i="1"/>
  <c r="N794" i="1" s="1"/>
  <c r="O2" i="1"/>
  <c r="N2" i="1" s="1"/>
  <c r="E45" i="6" l="1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1" i="6"/>
  <c r="H1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3" i="2"/>
  <c r="H6" i="2"/>
  <c r="H7" i="2"/>
  <c r="H8" i="2"/>
  <c r="H5" i="2"/>
  <c r="H10" i="2"/>
  <c r="H11" i="2"/>
  <c r="H12" i="2"/>
  <c r="H13" i="2"/>
  <c r="H14" i="2"/>
  <c r="H15" i="2"/>
  <c r="H16" i="2"/>
  <c r="H18" i="2"/>
  <c r="H20" i="2"/>
  <c r="H21" i="2"/>
  <c r="H23" i="2"/>
  <c r="H27" i="2"/>
  <c r="H42" i="2"/>
  <c r="H43" i="2"/>
  <c r="H44" i="2"/>
  <c r="H45" i="2"/>
  <c r="H49" i="2"/>
  <c r="H50" i="2"/>
  <c r="H51" i="2"/>
  <c r="H52" i="2"/>
  <c r="H53" i="2"/>
  <c r="H54" i="2"/>
  <c r="H55" i="2"/>
  <c r="H56" i="2"/>
  <c r="H57" i="2"/>
  <c r="H58" i="2"/>
  <c r="H59" i="2"/>
  <c r="H61" i="2"/>
  <c r="H26" i="2"/>
  <c r="H2" i="2"/>
  <c r="H4" i="2"/>
  <c r="H9" i="2"/>
  <c r="H17" i="2"/>
  <c r="H19" i="2"/>
  <c r="H22" i="2"/>
  <c r="H24" i="2"/>
  <c r="H25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6" i="2"/>
  <c r="H47" i="2"/>
  <c r="H48" i="2"/>
  <c r="H60" i="2"/>
  <c r="M3" i="1" l="1"/>
  <c r="L3" i="1" s="1"/>
  <c r="M15" i="1"/>
  <c r="L15" i="1" s="1"/>
  <c r="M62" i="1"/>
  <c r="L62" i="1" s="1"/>
  <c r="M101" i="1"/>
  <c r="L101" i="1" s="1"/>
  <c r="M107" i="1"/>
  <c r="L107" i="1" s="1"/>
  <c r="M115" i="1"/>
  <c r="L115" i="1" s="1"/>
  <c r="M120" i="1"/>
  <c r="L120" i="1" s="1"/>
  <c r="M190" i="1"/>
  <c r="L190" i="1" s="1"/>
  <c r="M226" i="1"/>
  <c r="L226" i="1" s="1"/>
  <c r="M262" i="1"/>
  <c r="L262" i="1" s="1"/>
  <c r="M264" i="1"/>
  <c r="L264" i="1" s="1"/>
  <c r="M265" i="1"/>
  <c r="L265" i="1" s="1"/>
  <c r="M267" i="1"/>
  <c r="L267" i="1" s="1"/>
  <c r="M268" i="1"/>
  <c r="L268" i="1" s="1"/>
  <c r="M271" i="1"/>
  <c r="L271" i="1" s="1"/>
  <c r="M302" i="1"/>
  <c r="L302" i="1" s="1"/>
  <c r="M308" i="1"/>
  <c r="L308" i="1" s="1"/>
  <c r="M315" i="1"/>
  <c r="L315" i="1" s="1"/>
  <c r="M321" i="1"/>
  <c r="L321" i="1" s="1"/>
  <c r="M324" i="1"/>
  <c r="L324" i="1" s="1"/>
  <c r="M330" i="1"/>
  <c r="L330" i="1" s="1"/>
  <c r="M331" i="1"/>
  <c r="L331" i="1" s="1"/>
  <c r="M333" i="1"/>
  <c r="L333" i="1" s="1"/>
  <c r="M350" i="1"/>
  <c r="L350" i="1" s="1"/>
  <c r="M354" i="1"/>
  <c r="L354" i="1" s="1"/>
  <c r="M373" i="1"/>
  <c r="L373" i="1" s="1"/>
  <c r="M378" i="1"/>
  <c r="L378" i="1" s="1"/>
  <c r="M388" i="1"/>
  <c r="L388" i="1" s="1"/>
  <c r="M391" i="1"/>
  <c r="L391" i="1" s="1"/>
  <c r="M398" i="1"/>
  <c r="L398" i="1" s="1"/>
  <c r="M405" i="1"/>
  <c r="L405" i="1" s="1"/>
  <c r="M406" i="1"/>
  <c r="L406" i="1" s="1"/>
  <c r="M409" i="1"/>
  <c r="L409" i="1" s="1"/>
  <c r="M414" i="1"/>
  <c r="L414" i="1" s="1"/>
  <c r="M415" i="1"/>
  <c r="L415" i="1" s="1"/>
  <c r="M418" i="1"/>
  <c r="L418" i="1" s="1"/>
  <c r="M425" i="1"/>
  <c r="L425" i="1" s="1"/>
  <c r="M428" i="1"/>
  <c r="L428" i="1" s="1"/>
  <c r="M430" i="1"/>
  <c r="L430" i="1" s="1"/>
  <c r="M433" i="1"/>
  <c r="L433" i="1" s="1"/>
  <c r="M434" i="1"/>
  <c r="L434" i="1" s="1"/>
  <c r="M435" i="1"/>
  <c r="L435" i="1" s="1"/>
  <c r="M436" i="1"/>
  <c r="L436" i="1" s="1"/>
  <c r="M438" i="1"/>
  <c r="L438" i="1" s="1"/>
  <c r="M439" i="1"/>
  <c r="L439" i="1" s="1"/>
  <c r="M443" i="1"/>
  <c r="L443" i="1" s="1"/>
  <c r="M444" i="1"/>
  <c r="L444" i="1" s="1"/>
  <c r="M445" i="1"/>
  <c r="L445" i="1" s="1"/>
  <c r="M449" i="1"/>
  <c r="L449" i="1" s="1"/>
  <c r="M451" i="1"/>
  <c r="L451" i="1" s="1"/>
  <c r="M453" i="1"/>
  <c r="L453" i="1" s="1"/>
  <c r="M458" i="1"/>
  <c r="L458" i="1" s="1"/>
  <c r="M459" i="1"/>
  <c r="L459" i="1" s="1"/>
  <c r="M463" i="1"/>
  <c r="L463" i="1" s="1"/>
  <c r="M466" i="1"/>
  <c r="L466" i="1" s="1"/>
  <c r="M471" i="1"/>
  <c r="L471" i="1" s="1"/>
  <c r="M477" i="1"/>
  <c r="L477" i="1" s="1"/>
  <c r="M478" i="1"/>
  <c r="L478" i="1" s="1"/>
  <c r="M487" i="1"/>
  <c r="L487" i="1" s="1"/>
  <c r="M489" i="1"/>
  <c r="L489" i="1" s="1"/>
  <c r="M499" i="1"/>
  <c r="L499" i="1" s="1"/>
  <c r="M500" i="1"/>
  <c r="L500" i="1" s="1"/>
  <c r="M502" i="1"/>
  <c r="L502" i="1" s="1"/>
  <c r="M504" i="1"/>
  <c r="L504" i="1" s="1"/>
  <c r="M505" i="1"/>
  <c r="L505" i="1" s="1"/>
  <c r="M506" i="1"/>
  <c r="L506" i="1" s="1"/>
  <c r="M508" i="1"/>
  <c r="L508" i="1" s="1"/>
  <c r="M509" i="1"/>
  <c r="L509" i="1" s="1"/>
  <c r="M512" i="1"/>
  <c r="L512" i="1" s="1"/>
  <c r="M514" i="1"/>
  <c r="L514" i="1" s="1"/>
  <c r="M516" i="1"/>
  <c r="L516" i="1" s="1"/>
  <c r="M518" i="1"/>
  <c r="L518" i="1" s="1"/>
  <c r="M523" i="1"/>
  <c r="L523" i="1" s="1"/>
  <c r="M524" i="1"/>
  <c r="L524" i="1" s="1"/>
  <c r="M525" i="1"/>
  <c r="L525" i="1" s="1"/>
  <c r="M529" i="1"/>
  <c r="L529" i="1" s="1"/>
  <c r="M531" i="1"/>
  <c r="L531" i="1" s="1"/>
  <c r="M564" i="1"/>
  <c r="L564" i="1" s="1"/>
  <c r="M566" i="1"/>
  <c r="L566" i="1" s="1"/>
  <c r="M567" i="1"/>
  <c r="L567" i="1" s="1"/>
  <c r="M579" i="1"/>
  <c r="L579" i="1" s="1"/>
  <c r="M580" i="1"/>
  <c r="L580" i="1" s="1"/>
  <c r="M616" i="1"/>
  <c r="L616" i="1" s="1"/>
  <c r="M625" i="1"/>
  <c r="L625" i="1" s="1"/>
  <c r="M643" i="1"/>
  <c r="L643" i="1" s="1"/>
  <c r="M656" i="1"/>
  <c r="L656" i="1" s="1"/>
  <c r="M658" i="1"/>
  <c r="L658" i="1" s="1"/>
  <c r="M662" i="1"/>
  <c r="L662" i="1" s="1"/>
  <c r="M676" i="1"/>
  <c r="L676" i="1" s="1"/>
  <c r="M677" i="1"/>
  <c r="L677" i="1" s="1"/>
  <c r="M678" i="1"/>
  <c r="L678" i="1" s="1"/>
  <c r="M679" i="1"/>
  <c r="L679" i="1" s="1"/>
  <c r="M696" i="1"/>
  <c r="L696" i="1" s="1"/>
  <c r="M716" i="1"/>
  <c r="L716" i="1" s="1"/>
  <c r="M719" i="1"/>
  <c r="L719" i="1" s="1"/>
  <c r="M721" i="1"/>
  <c r="L721" i="1" s="1"/>
  <c r="M722" i="1"/>
  <c r="L722" i="1" s="1"/>
  <c r="M724" i="1"/>
  <c r="L724" i="1" s="1"/>
  <c r="M725" i="1"/>
  <c r="L725" i="1" s="1"/>
  <c r="M727" i="1"/>
  <c r="L727" i="1" s="1"/>
  <c r="M728" i="1"/>
  <c r="L728" i="1" s="1"/>
  <c r="M733" i="1"/>
  <c r="L733" i="1" s="1"/>
  <c r="M736" i="1"/>
  <c r="L736" i="1" s="1"/>
  <c r="M782" i="1"/>
  <c r="L782" i="1" s="1"/>
  <c r="M790" i="1"/>
  <c r="L790" i="1" s="1"/>
  <c r="M791" i="1"/>
  <c r="L791" i="1" s="1"/>
  <c r="M793" i="1"/>
  <c r="L793" i="1" s="1"/>
  <c r="M794" i="1"/>
  <c r="L794" i="1" s="1"/>
  <c r="K8" i="1"/>
  <c r="J8" i="1" s="1"/>
  <c r="K11" i="1"/>
  <c r="J11" i="1" s="1"/>
  <c r="K14" i="1"/>
  <c r="J14" i="1" s="1"/>
  <c r="K45" i="1"/>
  <c r="J45" i="1" s="1"/>
  <c r="K105" i="1"/>
  <c r="J105" i="1" s="1"/>
  <c r="K127" i="1"/>
  <c r="J127" i="1" s="1"/>
  <c r="K131" i="1"/>
  <c r="J131" i="1" s="1"/>
  <c r="K136" i="1"/>
  <c r="J136" i="1" s="1"/>
  <c r="K146" i="1"/>
  <c r="J146" i="1" s="1"/>
  <c r="K151" i="1"/>
  <c r="J151" i="1" s="1"/>
  <c r="K152" i="1"/>
  <c r="J152" i="1" s="1"/>
  <c r="K157" i="1"/>
  <c r="J157" i="1" s="1"/>
  <c r="K158" i="1"/>
  <c r="J158" i="1" s="1"/>
  <c r="K163" i="1"/>
  <c r="J163" i="1" s="1"/>
  <c r="K168" i="1"/>
  <c r="J168" i="1" s="1"/>
  <c r="K180" i="1"/>
  <c r="J180" i="1" s="1"/>
  <c r="K186" i="1"/>
  <c r="J186" i="1" s="1"/>
  <c r="K187" i="1"/>
  <c r="J187" i="1" s="1"/>
  <c r="K190" i="1"/>
  <c r="J190" i="1" s="1"/>
  <c r="K192" i="1"/>
  <c r="J192" i="1" s="1"/>
  <c r="K196" i="1"/>
  <c r="J196" i="1" s="1"/>
  <c r="K199" i="1"/>
  <c r="J199" i="1" s="1"/>
  <c r="K204" i="1"/>
  <c r="J204" i="1" s="1"/>
  <c r="K205" i="1"/>
  <c r="J205" i="1" s="1"/>
  <c r="K207" i="1"/>
  <c r="J207" i="1" s="1"/>
  <c r="K208" i="1"/>
  <c r="J208" i="1" s="1"/>
  <c r="K237" i="1"/>
  <c r="J237" i="1" s="1"/>
  <c r="K249" i="1"/>
  <c r="J249" i="1" s="1"/>
  <c r="K252" i="1"/>
  <c r="J252" i="1" s="1"/>
  <c r="K258" i="1"/>
  <c r="J258" i="1" s="1"/>
  <c r="K264" i="1"/>
  <c r="J264" i="1" s="1"/>
  <c r="K265" i="1"/>
  <c r="J265" i="1" s="1"/>
  <c r="K267" i="1"/>
  <c r="J267" i="1" s="1"/>
  <c r="K268" i="1"/>
  <c r="J268" i="1" s="1"/>
  <c r="K308" i="1"/>
  <c r="J308" i="1" s="1"/>
  <c r="K406" i="1"/>
  <c r="J406" i="1" s="1"/>
  <c r="K409" i="1"/>
  <c r="J409" i="1" s="1"/>
  <c r="K500" i="1"/>
  <c r="J500" i="1" s="1"/>
  <c r="K512" i="1"/>
  <c r="J512" i="1" s="1"/>
  <c r="K518" i="1"/>
  <c r="J518" i="1" s="1"/>
  <c r="K643" i="1"/>
  <c r="J643" i="1" s="1"/>
  <c r="K656" i="1"/>
  <c r="J656" i="1" s="1"/>
  <c r="K658" i="1"/>
  <c r="J658" i="1" s="1"/>
  <c r="K686" i="1"/>
  <c r="J686" i="1" s="1"/>
  <c r="K700" i="1"/>
  <c r="J700" i="1" s="1"/>
  <c r="K724" i="1"/>
  <c r="J724" i="1" s="1"/>
  <c r="K727" i="1"/>
  <c r="J727" i="1" s="1"/>
  <c r="K784" i="1"/>
  <c r="J784" i="1" s="1"/>
  <c r="K788" i="1"/>
  <c r="J788" i="1" s="1"/>
  <c r="K790" i="1"/>
  <c r="J790" i="1" s="1"/>
  <c r="K791" i="1"/>
  <c r="J791" i="1" s="1"/>
  <c r="K793" i="1"/>
  <c r="J793" i="1" s="1"/>
  <c r="K794" i="1"/>
  <c r="J794" i="1" s="1"/>
  <c r="I1" i="1"/>
  <c r="M12" i="1" s="1"/>
  <c r="L12" i="1" s="1"/>
  <c r="I2" i="1"/>
  <c r="M778" i="1" s="1"/>
  <c r="L778" i="1" s="1"/>
  <c r="I3" i="1"/>
  <c r="K777" i="1" s="1"/>
  <c r="J777" i="1" s="1"/>
  <c r="I4" i="1"/>
  <c r="M372" i="1" s="1"/>
  <c r="L372" i="1" s="1"/>
  <c r="I5" i="1"/>
  <c r="I6" i="1"/>
  <c r="I7" i="1"/>
  <c r="M266" i="1" s="1"/>
  <c r="L266" i="1" s="1"/>
  <c r="I8" i="1"/>
  <c r="I9" i="1"/>
  <c r="I10" i="1"/>
  <c r="M515" i="1" s="1"/>
  <c r="L515" i="1" s="1"/>
  <c r="I11" i="1"/>
  <c r="M11" i="1" s="1"/>
  <c r="L11" i="1" s="1"/>
  <c r="I12" i="1"/>
  <c r="I13" i="1"/>
  <c r="I14" i="1"/>
  <c r="I15" i="1"/>
  <c r="I16" i="1"/>
  <c r="I17" i="1"/>
  <c r="I18" i="1"/>
  <c r="I19" i="1"/>
  <c r="O19" i="1" s="1"/>
  <c r="N19" i="1" s="1"/>
  <c r="I20" i="1"/>
  <c r="I21" i="1"/>
  <c r="I22" i="1"/>
  <c r="I23" i="1"/>
  <c r="I24" i="1"/>
  <c r="I25" i="1"/>
  <c r="I26" i="1"/>
  <c r="I27" i="1"/>
  <c r="Q27" i="1" s="1"/>
  <c r="P27" i="1" s="1"/>
  <c r="I28" i="1"/>
  <c r="I29" i="1"/>
  <c r="I30" i="1"/>
  <c r="I31" i="1"/>
  <c r="O31" i="1" s="1"/>
  <c r="N31" i="1" s="1"/>
  <c r="I32" i="1"/>
  <c r="I33" i="1"/>
  <c r="I34" i="1"/>
  <c r="I35" i="1"/>
  <c r="I36" i="1"/>
  <c r="I37" i="1"/>
  <c r="I38" i="1"/>
  <c r="I39" i="1"/>
  <c r="I40" i="1"/>
  <c r="I41" i="1"/>
  <c r="I42" i="1"/>
  <c r="I43" i="1"/>
  <c r="O43" i="1" s="1"/>
  <c r="N43" i="1" s="1"/>
  <c r="I44" i="1"/>
  <c r="M44" i="1" s="1"/>
  <c r="L44" i="1" s="1"/>
  <c r="I45" i="1"/>
  <c r="I46" i="1"/>
  <c r="O46" i="1" s="1"/>
  <c r="N46" i="1" s="1"/>
  <c r="I47" i="1"/>
  <c r="I48" i="1"/>
  <c r="I49" i="1"/>
  <c r="I50" i="1"/>
  <c r="I51" i="1"/>
  <c r="O51" i="1" s="1"/>
  <c r="N51" i="1" s="1"/>
  <c r="I52" i="1"/>
  <c r="I53" i="1"/>
  <c r="I54" i="1"/>
  <c r="I55" i="1"/>
  <c r="I56" i="1"/>
  <c r="I57" i="1"/>
  <c r="I58" i="1"/>
  <c r="K58" i="1" s="1"/>
  <c r="J58" i="1" s="1"/>
  <c r="I59" i="1"/>
  <c r="I60" i="1"/>
  <c r="I61" i="1"/>
  <c r="I62" i="1"/>
  <c r="K62" i="1" s="1"/>
  <c r="J62" i="1" s="1"/>
  <c r="I63" i="1"/>
  <c r="I64" i="1"/>
  <c r="I65" i="1"/>
  <c r="I66" i="1"/>
  <c r="I67" i="1"/>
  <c r="I68" i="1"/>
  <c r="I69" i="1"/>
  <c r="I70" i="1"/>
  <c r="K70" i="1" s="1"/>
  <c r="J70" i="1" s="1"/>
  <c r="I71" i="1"/>
  <c r="I72" i="1"/>
  <c r="I73" i="1"/>
  <c r="I74" i="1"/>
  <c r="I75" i="1"/>
  <c r="I76" i="1"/>
  <c r="I77" i="1"/>
  <c r="I78" i="1"/>
  <c r="I79" i="1"/>
  <c r="I80" i="1"/>
  <c r="K80" i="1" s="1"/>
  <c r="J80" i="1" s="1"/>
  <c r="I81" i="1"/>
  <c r="I82" i="1"/>
  <c r="I83" i="1"/>
  <c r="I84" i="1"/>
  <c r="K84" i="1" s="1"/>
  <c r="J84" i="1" s="1"/>
  <c r="I85" i="1"/>
  <c r="K85" i="1" s="1"/>
  <c r="J85" i="1" s="1"/>
  <c r="I86" i="1"/>
  <c r="I87" i="1"/>
  <c r="M87" i="1" s="1"/>
  <c r="L87" i="1" s="1"/>
  <c r="I88" i="1"/>
  <c r="I89" i="1"/>
  <c r="M89" i="1" s="1"/>
  <c r="L89" i="1" s="1"/>
  <c r="I90" i="1"/>
  <c r="I91" i="1"/>
  <c r="I92" i="1"/>
  <c r="K92" i="1" s="1"/>
  <c r="J92" i="1" s="1"/>
  <c r="I93" i="1"/>
  <c r="I94" i="1"/>
  <c r="M94" i="1" s="1"/>
  <c r="L94" i="1" s="1"/>
  <c r="I95" i="1"/>
  <c r="I96" i="1"/>
  <c r="I97" i="1"/>
  <c r="I98" i="1"/>
  <c r="K98" i="1" s="1"/>
  <c r="J98" i="1" s="1"/>
  <c r="I99" i="1"/>
  <c r="K99" i="1" s="1"/>
  <c r="J99" i="1" s="1"/>
  <c r="I100" i="1"/>
  <c r="I101" i="1"/>
  <c r="I102" i="1"/>
  <c r="K102" i="1" s="1"/>
  <c r="J102" i="1" s="1"/>
  <c r="I103" i="1"/>
  <c r="M103" i="1" s="1"/>
  <c r="L103" i="1" s="1"/>
  <c r="I104" i="1"/>
  <c r="M104" i="1" s="1"/>
  <c r="L104" i="1" s="1"/>
  <c r="I105" i="1"/>
  <c r="M105" i="1" s="1"/>
  <c r="L105" i="1" s="1"/>
  <c r="I106" i="1"/>
  <c r="M106" i="1" s="1"/>
  <c r="L106" i="1" s="1"/>
  <c r="I107" i="1"/>
  <c r="I108" i="1"/>
  <c r="I109" i="1"/>
  <c r="I110" i="1"/>
  <c r="I111" i="1"/>
  <c r="I112" i="1"/>
  <c r="I113" i="1"/>
  <c r="I114" i="1"/>
  <c r="I115" i="1"/>
  <c r="K115" i="1" s="1"/>
  <c r="J115" i="1" s="1"/>
  <c r="I116" i="1"/>
  <c r="I117" i="1"/>
  <c r="I118" i="1"/>
  <c r="I119" i="1"/>
  <c r="I120" i="1"/>
  <c r="I121" i="1"/>
  <c r="I122" i="1"/>
  <c r="I123" i="1"/>
  <c r="M123" i="1" s="1"/>
  <c r="L123" i="1" s="1"/>
  <c r="I124" i="1"/>
  <c r="I125" i="1"/>
  <c r="I126" i="1"/>
  <c r="I127" i="1"/>
  <c r="I128" i="1"/>
  <c r="I129" i="1"/>
  <c r="I130" i="1"/>
  <c r="I131" i="1"/>
  <c r="M131" i="1" s="1"/>
  <c r="L131" i="1" s="1"/>
  <c r="I132" i="1"/>
  <c r="I133" i="1"/>
  <c r="K133" i="1" s="1"/>
  <c r="J133" i="1" s="1"/>
  <c r="I134" i="1"/>
  <c r="I135" i="1"/>
  <c r="I136" i="1"/>
  <c r="M136" i="1" s="1"/>
  <c r="L136" i="1" s="1"/>
  <c r="I137" i="1"/>
  <c r="I138" i="1"/>
  <c r="I139" i="1"/>
  <c r="K139" i="1" s="1"/>
  <c r="J139" i="1" s="1"/>
  <c r="I140" i="1"/>
  <c r="I141" i="1"/>
  <c r="I142" i="1"/>
  <c r="K142" i="1" s="1"/>
  <c r="J142" i="1" s="1"/>
  <c r="I143" i="1"/>
  <c r="M175" i="1" s="1"/>
  <c r="L175" i="1" s="1"/>
  <c r="I144" i="1"/>
  <c r="I145" i="1"/>
  <c r="I146" i="1"/>
  <c r="M155" i="1" s="1"/>
  <c r="L155" i="1" s="1"/>
  <c r="I147" i="1"/>
  <c r="K147" i="1" s="1"/>
  <c r="J147" i="1" s="1"/>
  <c r="I148" i="1"/>
  <c r="I149" i="1"/>
  <c r="I150" i="1"/>
  <c r="K150" i="1" s="1"/>
  <c r="J150" i="1" s="1"/>
  <c r="I151" i="1"/>
  <c r="M151" i="1" s="1"/>
  <c r="L151" i="1" s="1"/>
  <c r="I152" i="1"/>
  <c r="M152" i="1" s="1"/>
  <c r="L152" i="1" s="1"/>
  <c r="I153" i="1"/>
  <c r="I154" i="1"/>
  <c r="K154" i="1" s="1"/>
  <c r="J154" i="1" s="1"/>
  <c r="I155" i="1"/>
  <c r="I156" i="1"/>
  <c r="I157" i="1"/>
  <c r="I158" i="1"/>
  <c r="I159" i="1"/>
  <c r="K159" i="1" s="1"/>
  <c r="J159" i="1" s="1"/>
  <c r="I160" i="1"/>
  <c r="I161" i="1"/>
  <c r="K161" i="1" s="1"/>
  <c r="J161" i="1" s="1"/>
  <c r="I162" i="1"/>
  <c r="I163" i="1"/>
  <c r="I164" i="1"/>
  <c r="I165" i="1"/>
  <c r="I166" i="1"/>
  <c r="K166" i="1" s="1"/>
  <c r="J166" i="1" s="1"/>
  <c r="I167" i="1"/>
  <c r="I168" i="1"/>
  <c r="I169" i="1"/>
  <c r="I170" i="1"/>
  <c r="K170" i="1" s="1"/>
  <c r="J170" i="1" s="1"/>
  <c r="I171" i="1"/>
  <c r="I172" i="1"/>
  <c r="I173" i="1"/>
  <c r="I174" i="1"/>
  <c r="I175" i="1"/>
  <c r="I176" i="1"/>
  <c r="I177" i="1"/>
  <c r="I178" i="1"/>
  <c r="I179" i="1"/>
  <c r="I180" i="1"/>
  <c r="M201" i="1" s="1"/>
  <c r="L201" i="1" s="1"/>
  <c r="I181" i="1"/>
  <c r="I182" i="1"/>
  <c r="I183" i="1"/>
  <c r="K183" i="1" s="1"/>
  <c r="J183" i="1" s="1"/>
  <c r="I184" i="1"/>
  <c r="M184" i="1" s="1"/>
  <c r="L184" i="1" s="1"/>
  <c r="I185" i="1"/>
  <c r="I186" i="1"/>
  <c r="M186" i="1" s="1"/>
  <c r="L186" i="1" s="1"/>
  <c r="I187" i="1"/>
  <c r="I188" i="1"/>
  <c r="I189" i="1"/>
  <c r="I190" i="1"/>
  <c r="I191" i="1"/>
  <c r="M191" i="1" s="1"/>
  <c r="L191" i="1" s="1"/>
  <c r="I192" i="1"/>
  <c r="M192" i="1" s="1"/>
  <c r="L192" i="1" s="1"/>
  <c r="I193" i="1"/>
  <c r="M200" i="1" s="1"/>
  <c r="L200" i="1" s="1"/>
  <c r="I194" i="1"/>
  <c r="I195" i="1"/>
  <c r="I196" i="1"/>
  <c r="I197" i="1"/>
  <c r="I198" i="1"/>
  <c r="I199" i="1"/>
  <c r="I200" i="1"/>
  <c r="I201" i="1"/>
  <c r="I202" i="1"/>
  <c r="I203" i="1"/>
  <c r="K203" i="1" s="1"/>
  <c r="J203" i="1" s="1"/>
  <c r="I204" i="1"/>
  <c r="I205" i="1"/>
  <c r="I206" i="1"/>
  <c r="I207" i="1"/>
  <c r="I208" i="1"/>
  <c r="I209" i="1"/>
  <c r="I210" i="1"/>
  <c r="M250" i="1" s="1"/>
  <c r="L250" i="1" s="1"/>
  <c r="I211" i="1"/>
  <c r="K211" i="1" s="1"/>
  <c r="J211" i="1" s="1"/>
  <c r="I212" i="1"/>
  <c r="I213" i="1"/>
  <c r="M242" i="1" s="1"/>
  <c r="L242" i="1" s="1"/>
  <c r="I214" i="1"/>
  <c r="M216" i="1" s="1"/>
  <c r="L216" i="1" s="1"/>
  <c r="I215" i="1"/>
  <c r="I216" i="1"/>
  <c r="I217" i="1"/>
  <c r="I218" i="1"/>
  <c r="I219" i="1"/>
  <c r="I220" i="1"/>
  <c r="I221" i="1"/>
  <c r="I222" i="1"/>
  <c r="I223" i="1"/>
  <c r="M231" i="1" s="1"/>
  <c r="L231" i="1" s="1"/>
  <c r="I224" i="1"/>
  <c r="I225" i="1"/>
  <c r="I226" i="1"/>
  <c r="I227" i="1"/>
  <c r="M227" i="1" s="1"/>
  <c r="L227" i="1" s="1"/>
  <c r="I228" i="1"/>
  <c r="I229" i="1"/>
  <c r="I230" i="1"/>
  <c r="I231" i="1"/>
  <c r="K229" i="1" s="1"/>
  <c r="J229" i="1" s="1"/>
  <c r="I232" i="1"/>
  <c r="M232" i="1" s="1"/>
  <c r="L232" i="1" s="1"/>
  <c r="I233" i="1"/>
  <c r="I234" i="1"/>
  <c r="I235" i="1"/>
  <c r="K235" i="1" s="1"/>
  <c r="J235" i="1" s="1"/>
  <c r="I236" i="1"/>
  <c r="I237" i="1"/>
  <c r="I238" i="1"/>
  <c r="K238" i="1" s="1"/>
  <c r="J238" i="1" s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O259" i="1" s="1"/>
  <c r="N259" i="1" s="1"/>
  <c r="I260" i="1"/>
  <c r="I261" i="1"/>
  <c r="I262" i="1"/>
  <c r="I263" i="1"/>
  <c r="I264" i="1"/>
  <c r="I265" i="1"/>
  <c r="I266" i="1"/>
  <c r="O266" i="1" s="1"/>
  <c r="N266" i="1" s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M279" i="1" s="1"/>
  <c r="L279" i="1" s="1"/>
  <c r="I280" i="1"/>
  <c r="I281" i="1"/>
  <c r="O281" i="1" s="1"/>
  <c r="N281" i="1" s="1"/>
  <c r="I282" i="1"/>
  <c r="I283" i="1"/>
  <c r="M283" i="1" s="1"/>
  <c r="L283" i="1" s="1"/>
  <c r="I284" i="1"/>
  <c r="I285" i="1"/>
  <c r="I286" i="1"/>
  <c r="M286" i="1" s="1"/>
  <c r="L286" i="1" s="1"/>
  <c r="I287" i="1"/>
  <c r="I288" i="1"/>
  <c r="I289" i="1"/>
  <c r="I290" i="1"/>
  <c r="M290" i="1" s="1"/>
  <c r="L290" i="1" s="1"/>
  <c r="I291" i="1"/>
  <c r="Q291" i="1" s="1"/>
  <c r="P291" i="1" s="1"/>
  <c r="I292" i="1"/>
  <c r="I293" i="1"/>
  <c r="I294" i="1"/>
  <c r="I295" i="1"/>
  <c r="I296" i="1"/>
  <c r="M296" i="1" s="1"/>
  <c r="L296" i="1" s="1"/>
  <c r="I297" i="1"/>
  <c r="I298" i="1"/>
  <c r="I299" i="1"/>
  <c r="I300" i="1"/>
  <c r="I301" i="1"/>
  <c r="I302" i="1"/>
  <c r="I303" i="1"/>
  <c r="I304" i="1"/>
  <c r="I305" i="1"/>
  <c r="I306" i="1"/>
  <c r="I307" i="1"/>
  <c r="Q307" i="1" s="1"/>
  <c r="P307" i="1" s="1"/>
  <c r="I308" i="1"/>
  <c r="I309" i="1"/>
  <c r="I310" i="1"/>
  <c r="I311" i="1"/>
  <c r="I312" i="1"/>
  <c r="I313" i="1"/>
  <c r="I314" i="1"/>
  <c r="M314" i="1" s="1"/>
  <c r="L314" i="1" s="1"/>
  <c r="I315" i="1"/>
  <c r="K315" i="1" s="1"/>
  <c r="J315" i="1" s="1"/>
  <c r="I316" i="1"/>
  <c r="K316" i="1" s="1"/>
  <c r="J316" i="1" s="1"/>
  <c r="I317" i="1"/>
  <c r="I318" i="1"/>
  <c r="I319" i="1"/>
  <c r="I320" i="1"/>
  <c r="I321" i="1"/>
  <c r="I322" i="1"/>
  <c r="I323" i="1"/>
  <c r="M323" i="1" s="1"/>
  <c r="L323" i="1" s="1"/>
  <c r="I324" i="1"/>
  <c r="I325" i="1"/>
  <c r="I326" i="1"/>
  <c r="I327" i="1"/>
  <c r="I328" i="1"/>
  <c r="I329" i="1"/>
  <c r="I330" i="1"/>
  <c r="K330" i="1" s="1"/>
  <c r="J330" i="1" s="1"/>
  <c r="I331" i="1"/>
  <c r="O331" i="1" s="1"/>
  <c r="N331" i="1" s="1"/>
  <c r="I332" i="1"/>
  <c r="K332" i="1" s="1"/>
  <c r="J332" i="1" s="1"/>
  <c r="I333" i="1"/>
  <c r="I334" i="1"/>
  <c r="I335" i="1"/>
  <c r="K335" i="1" s="1"/>
  <c r="J335" i="1" s="1"/>
  <c r="I336" i="1"/>
  <c r="I337" i="1"/>
  <c r="I338" i="1"/>
  <c r="I339" i="1"/>
  <c r="M339" i="1" s="1"/>
  <c r="L339" i="1" s="1"/>
  <c r="I340" i="1"/>
  <c r="M340" i="1" s="1"/>
  <c r="L340" i="1" s="1"/>
  <c r="I341" i="1"/>
  <c r="I342" i="1"/>
  <c r="I343" i="1"/>
  <c r="O343" i="1" s="1"/>
  <c r="N343" i="1" s="1"/>
  <c r="I344" i="1"/>
  <c r="M344" i="1" s="1"/>
  <c r="L344" i="1" s="1"/>
  <c r="I345" i="1"/>
  <c r="I346" i="1"/>
  <c r="I347" i="1"/>
  <c r="I348" i="1"/>
  <c r="M348" i="1" s="1"/>
  <c r="L348" i="1" s="1"/>
  <c r="I349" i="1"/>
  <c r="K349" i="1" s="1"/>
  <c r="J349" i="1" s="1"/>
  <c r="I350" i="1"/>
  <c r="I351" i="1"/>
  <c r="M351" i="1" s="1"/>
  <c r="L351" i="1" s="1"/>
  <c r="I352" i="1"/>
  <c r="I353" i="1"/>
  <c r="I354" i="1"/>
  <c r="I355" i="1"/>
  <c r="K355" i="1" s="1"/>
  <c r="J355" i="1" s="1"/>
  <c r="I356" i="1"/>
  <c r="M356" i="1" s="1"/>
  <c r="L356" i="1" s="1"/>
  <c r="I357" i="1"/>
  <c r="I358" i="1"/>
  <c r="I359" i="1"/>
  <c r="I360" i="1"/>
  <c r="M360" i="1" s="1"/>
  <c r="L360" i="1" s="1"/>
  <c r="I361" i="1"/>
  <c r="K361" i="1" s="1"/>
  <c r="J361" i="1" s="1"/>
  <c r="I362" i="1"/>
  <c r="I363" i="1"/>
  <c r="I364" i="1"/>
  <c r="K364" i="1" s="1"/>
  <c r="J364" i="1" s="1"/>
  <c r="I365" i="1"/>
  <c r="K365" i="1" s="1"/>
  <c r="J365" i="1" s="1"/>
  <c r="I366" i="1"/>
  <c r="K366" i="1" s="1"/>
  <c r="J366" i="1" s="1"/>
  <c r="I367" i="1"/>
  <c r="M367" i="1" s="1"/>
  <c r="L367" i="1" s="1"/>
  <c r="I368" i="1"/>
  <c r="M368" i="1" s="1"/>
  <c r="L368" i="1" s="1"/>
  <c r="I369" i="1"/>
  <c r="I370" i="1"/>
  <c r="I371" i="1"/>
  <c r="I372" i="1"/>
  <c r="I373" i="1"/>
  <c r="I374" i="1"/>
  <c r="I375" i="1"/>
  <c r="I376" i="1"/>
  <c r="K376" i="1" s="1"/>
  <c r="J376" i="1" s="1"/>
  <c r="I377" i="1"/>
  <c r="I378" i="1"/>
  <c r="K378" i="1" s="1"/>
  <c r="J378" i="1" s="1"/>
  <c r="I379" i="1"/>
  <c r="M379" i="1" s="1"/>
  <c r="L379" i="1" s="1"/>
  <c r="I380" i="1"/>
  <c r="K380" i="1" s="1"/>
  <c r="J380" i="1" s="1"/>
  <c r="I381" i="1"/>
  <c r="I382" i="1"/>
  <c r="K382" i="1" s="1"/>
  <c r="J382" i="1" s="1"/>
  <c r="I383" i="1"/>
  <c r="I384" i="1"/>
  <c r="M384" i="1" s="1"/>
  <c r="L384" i="1" s="1"/>
  <c r="I385" i="1"/>
  <c r="M385" i="1" s="1"/>
  <c r="L385" i="1" s="1"/>
  <c r="I386" i="1"/>
  <c r="M386" i="1" s="1"/>
  <c r="L386" i="1" s="1"/>
  <c r="I387" i="1"/>
  <c r="I388" i="1"/>
  <c r="I389" i="1"/>
  <c r="I390" i="1"/>
  <c r="I391" i="1"/>
  <c r="K391" i="1" s="1"/>
  <c r="J391" i="1" s="1"/>
  <c r="I392" i="1"/>
  <c r="I393" i="1"/>
  <c r="M393" i="1" s="1"/>
  <c r="L393" i="1" s="1"/>
  <c r="I394" i="1"/>
  <c r="I395" i="1"/>
  <c r="I396" i="1"/>
  <c r="I397" i="1"/>
  <c r="I398" i="1"/>
  <c r="I399" i="1"/>
  <c r="I400" i="1"/>
  <c r="I401" i="1"/>
  <c r="I402" i="1"/>
  <c r="M402" i="1" s="1"/>
  <c r="L402" i="1" s="1"/>
  <c r="I403" i="1"/>
  <c r="M403" i="1" s="1"/>
  <c r="L403" i="1" s="1"/>
  <c r="I404" i="1"/>
  <c r="I405" i="1"/>
  <c r="I406" i="1"/>
  <c r="I407" i="1"/>
  <c r="I408" i="1"/>
  <c r="I409" i="1"/>
  <c r="I410" i="1"/>
  <c r="M410" i="1" s="1"/>
  <c r="L410" i="1" s="1"/>
  <c r="I411" i="1"/>
  <c r="M411" i="1" s="1"/>
  <c r="L411" i="1" s="1"/>
  <c r="I412" i="1"/>
  <c r="M412" i="1" s="1"/>
  <c r="L412" i="1" s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K433" i="1" s="1"/>
  <c r="J433" i="1" s="1"/>
  <c r="I434" i="1"/>
  <c r="I435" i="1"/>
  <c r="I436" i="1"/>
  <c r="K436" i="1" s="1"/>
  <c r="J436" i="1" s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M464" i="1" s="1"/>
  <c r="L464" i="1" s="1"/>
  <c r="I465" i="1"/>
  <c r="I466" i="1"/>
  <c r="I467" i="1"/>
  <c r="M467" i="1" s="1"/>
  <c r="L467" i="1" s="1"/>
  <c r="I468" i="1"/>
  <c r="I469" i="1"/>
  <c r="I470" i="1"/>
  <c r="I471" i="1"/>
  <c r="I472" i="1"/>
  <c r="I473" i="1"/>
  <c r="I474" i="1"/>
  <c r="I475" i="1"/>
  <c r="I476" i="1"/>
  <c r="I477" i="1"/>
  <c r="I478" i="1"/>
  <c r="I479" i="1"/>
  <c r="O479" i="1" s="1"/>
  <c r="N479" i="1" s="1"/>
  <c r="I480" i="1"/>
  <c r="I481" i="1"/>
  <c r="I482" i="1"/>
  <c r="I483" i="1"/>
  <c r="I484" i="1"/>
  <c r="I485" i="1"/>
  <c r="I486" i="1"/>
  <c r="I487" i="1"/>
  <c r="I488" i="1"/>
  <c r="I489" i="1"/>
  <c r="I490" i="1"/>
  <c r="I491" i="1"/>
  <c r="O491" i="1" s="1"/>
  <c r="N491" i="1" s="1"/>
  <c r="I492" i="1"/>
  <c r="I493" i="1"/>
  <c r="I494" i="1"/>
  <c r="I495" i="1"/>
  <c r="I496" i="1"/>
  <c r="I497" i="1"/>
  <c r="I498" i="1"/>
  <c r="I499" i="1"/>
  <c r="I500" i="1"/>
  <c r="I501" i="1"/>
  <c r="I502" i="1"/>
  <c r="I503" i="1"/>
  <c r="O503" i="1" s="1"/>
  <c r="N503" i="1" s="1"/>
  <c r="I504" i="1"/>
  <c r="I505" i="1"/>
  <c r="I506" i="1"/>
  <c r="O506" i="1" s="1"/>
  <c r="N506" i="1" s="1"/>
  <c r="I507" i="1"/>
  <c r="O507" i="1" s="1"/>
  <c r="N507" i="1" s="1"/>
  <c r="I508" i="1"/>
  <c r="K508" i="1" s="1"/>
  <c r="J508" i="1" s="1"/>
  <c r="I509" i="1"/>
  <c r="I510" i="1"/>
  <c r="I511" i="1"/>
  <c r="I512" i="1"/>
  <c r="I513" i="1"/>
  <c r="I514" i="1"/>
  <c r="I515" i="1"/>
  <c r="I516" i="1"/>
  <c r="I517" i="1"/>
  <c r="I518" i="1"/>
  <c r="I519" i="1"/>
  <c r="O519" i="1" s="1"/>
  <c r="N519" i="1" s="1"/>
  <c r="I520" i="1"/>
  <c r="I521" i="1"/>
  <c r="I522" i="1"/>
  <c r="I523" i="1"/>
  <c r="O523" i="1" s="1"/>
  <c r="N523" i="1" s="1"/>
  <c r="I524" i="1"/>
  <c r="I525" i="1"/>
  <c r="I526" i="1"/>
  <c r="O526" i="1" s="1"/>
  <c r="N526" i="1" s="1"/>
  <c r="I527" i="1"/>
  <c r="I528" i="1"/>
  <c r="I529" i="1"/>
  <c r="I530" i="1"/>
  <c r="O530" i="1" s="1"/>
  <c r="N530" i="1" s="1"/>
  <c r="I531" i="1"/>
  <c r="O531" i="1" s="1"/>
  <c r="N531" i="1" s="1"/>
  <c r="I532" i="1"/>
  <c r="O532" i="1" s="1"/>
  <c r="N532" i="1" s="1"/>
  <c r="I533" i="1"/>
  <c r="I534" i="1"/>
  <c r="I535" i="1"/>
  <c r="O535" i="1" s="1"/>
  <c r="N535" i="1" s="1"/>
  <c r="I536" i="1"/>
  <c r="I537" i="1"/>
  <c r="I538" i="1"/>
  <c r="I539" i="1"/>
  <c r="O539" i="1" s="1"/>
  <c r="N539" i="1" s="1"/>
  <c r="I540" i="1"/>
  <c r="I541" i="1"/>
  <c r="O541" i="1" s="1"/>
  <c r="N541" i="1" s="1"/>
  <c r="I542" i="1"/>
  <c r="O542" i="1" s="1"/>
  <c r="N542" i="1" s="1"/>
  <c r="I543" i="1"/>
  <c r="M543" i="1" s="1"/>
  <c r="L543" i="1" s="1"/>
  <c r="I544" i="1"/>
  <c r="O544" i="1" s="1"/>
  <c r="N544" i="1" s="1"/>
  <c r="I545" i="1"/>
  <c r="O545" i="1" s="1"/>
  <c r="N545" i="1" s="1"/>
  <c r="I546" i="1"/>
  <c r="O546" i="1" s="1"/>
  <c r="N546" i="1" s="1"/>
  <c r="I547" i="1"/>
  <c r="O547" i="1" s="1"/>
  <c r="N547" i="1" s="1"/>
  <c r="I548" i="1"/>
  <c r="O548" i="1" s="1"/>
  <c r="N548" i="1" s="1"/>
  <c r="I549" i="1"/>
  <c r="O549" i="1" s="1"/>
  <c r="N549" i="1" s="1"/>
  <c r="I550" i="1"/>
  <c r="O550" i="1" s="1"/>
  <c r="N550" i="1" s="1"/>
  <c r="I551" i="1"/>
  <c r="O551" i="1" s="1"/>
  <c r="N551" i="1" s="1"/>
  <c r="I552" i="1"/>
  <c r="O552" i="1" s="1"/>
  <c r="N552" i="1" s="1"/>
  <c r="I553" i="1"/>
  <c r="I554" i="1"/>
  <c r="O554" i="1" s="1"/>
  <c r="N554" i="1" s="1"/>
  <c r="I555" i="1"/>
  <c r="O555" i="1" s="1"/>
  <c r="N555" i="1" s="1"/>
  <c r="I556" i="1"/>
  <c r="O556" i="1" s="1"/>
  <c r="N556" i="1" s="1"/>
  <c r="I557" i="1"/>
  <c r="I558" i="1"/>
  <c r="M558" i="1" s="1"/>
  <c r="L558" i="1" s="1"/>
  <c r="I559" i="1"/>
  <c r="O559" i="1" s="1"/>
  <c r="N559" i="1" s="1"/>
  <c r="I560" i="1"/>
  <c r="O560" i="1" s="1"/>
  <c r="N560" i="1" s="1"/>
  <c r="I561" i="1"/>
  <c r="O561" i="1" s="1"/>
  <c r="N561" i="1" s="1"/>
  <c r="I562" i="1"/>
  <c r="O562" i="1" s="1"/>
  <c r="N562" i="1" s="1"/>
  <c r="I563" i="1"/>
  <c r="O563" i="1" s="1"/>
  <c r="N563" i="1" s="1"/>
  <c r="I564" i="1"/>
  <c r="I565" i="1"/>
  <c r="I566" i="1"/>
  <c r="M565" i="1" s="1"/>
  <c r="L565" i="1" s="1"/>
  <c r="I567" i="1"/>
  <c r="I568" i="1"/>
  <c r="I569" i="1"/>
  <c r="I570" i="1"/>
  <c r="O570" i="1" s="1"/>
  <c r="N570" i="1" s="1"/>
  <c r="I571" i="1"/>
  <c r="I572" i="1"/>
  <c r="O572" i="1" s="1"/>
  <c r="N572" i="1" s="1"/>
  <c r="I573" i="1"/>
  <c r="I574" i="1"/>
  <c r="I575" i="1"/>
  <c r="O575" i="1" s="1"/>
  <c r="N575" i="1" s="1"/>
  <c r="I576" i="1"/>
  <c r="O576" i="1" s="1"/>
  <c r="N576" i="1" s="1"/>
  <c r="I577" i="1"/>
  <c r="I578" i="1"/>
  <c r="O578" i="1" s="1"/>
  <c r="N578" i="1" s="1"/>
  <c r="I579" i="1"/>
  <c r="I580" i="1"/>
  <c r="I581" i="1"/>
  <c r="I582" i="1"/>
  <c r="I583" i="1"/>
  <c r="M583" i="1" s="1"/>
  <c r="L583" i="1" s="1"/>
  <c r="I584" i="1"/>
  <c r="O584" i="1" s="1"/>
  <c r="N584" i="1" s="1"/>
  <c r="I585" i="1"/>
  <c r="I586" i="1"/>
  <c r="M586" i="1" s="1"/>
  <c r="L586" i="1" s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M603" i="1" s="1"/>
  <c r="L603" i="1" s="1"/>
  <c r="I604" i="1"/>
  <c r="I605" i="1"/>
  <c r="I606" i="1"/>
  <c r="M606" i="1" s="1"/>
  <c r="L606" i="1" s="1"/>
  <c r="I607" i="1"/>
  <c r="I608" i="1"/>
  <c r="I609" i="1"/>
  <c r="I610" i="1"/>
  <c r="I611" i="1"/>
  <c r="M611" i="1" s="1"/>
  <c r="L611" i="1" s="1"/>
  <c r="I612" i="1"/>
  <c r="I613" i="1"/>
  <c r="I614" i="1"/>
  <c r="I615" i="1"/>
  <c r="I616" i="1"/>
  <c r="I617" i="1"/>
  <c r="I618" i="1"/>
  <c r="I619" i="1"/>
  <c r="I620" i="1"/>
  <c r="I621" i="1"/>
  <c r="I622" i="1"/>
  <c r="M622" i="1" s="1"/>
  <c r="L622" i="1" s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M639" i="1" s="1"/>
  <c r="L639" i="1" s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M653" i="1" s="1"/>
  <c r="L653" i="1" s="1"/>
  <c r="I654" i="1"/>
  <c r="I655" i="1"/>
  <c r="I656" i="1"/>
  <c r="I657" i="1"/>
  <c r="I658" i="1"/>
  <c r="I659" i="1"/>
  <c r="I660" i="1"/>
  <c r="I661" i="1"/>
  <c r="I662" i="1"/>
  <c r="I663" i="1"/>
  <c r="O663" i="1" s="1"/>
  <c r="N663" i="1" s="1"/>
  <c r="I664" i="1"/>
  <c r="I665" i="1"/>
  <c r="I666" i="1"/>
  <c r="I667" i="1"/>
  <c r="I668" i="1"/>
  <c r="I669" i="1"/>
  <c r="I670" i="1"/>
  <c r="M670" i="1" s="1"/>
  <c r="L670" i="1" s="1"/>
  <c r="I671" i="1"/>
  <c r="M671" i="1" s="1"/>
  <c r="L671" i="1" s="1"/>
  <c r="I672" i="1"/>
  <c r="I673" i="1"/>
  <c r="I674" i="1"/>
  <c r="I675" i="1"/>
  <c r="Q675" i="1" s="1"/>
  <c r="P675" i="1" s="1"/>
  <c r="I676" i="1"/>
  <c r="I677" i="1"/>
  <c r="I678" i="1"/>
  <c r="I679" i="1"/>
  <c r="I680" i="1"/>
  <c r="I681" i="1"/>
  <c r="I682" i="1"/>
  <c r="I683" i="1"/>
  <c r="I684" i="1"/>
  <c r="I685" i="1"/>
  <c r="K685" i="1" s="1"/>
  <c r="J685" i="1" s="1"/>
  <c r="I686" i="1"/>
  <c r="M686" i="1" s="1"/>
  <c r="L686" i="1" s="1"/>
  <c r="I687" i="1"/>
  <c r="I688" i="1"/>
  <c r="I689" i="1"/>
  <c r="I690" i="1"/>
  <c r="I691" i="1"/>
  <c r="I692" i="1"/>
  <c r="I693" i="1"/>
  <c r="I694" i="1"/>
  <c r="M694" i="1" s="1"/>
  <c r="L694" i="1" s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M711" i="1" s="1"/>
  <c r="L711" i="1" s="1"/>
  <c r="I712" i="1"/>
  <c r="I713" i="1"/>
  <c r="I714" i="1"/>
  <c r="M714" i="1" s="1"/>
  <c r="L714" i="1" s="1"/>
  <c r="I715" i="1"/>
  <c r="I716" i="1"/>
  <c r="I717" i="1"/>
  <c r="I718" i="1"/>
  <c r="I719" i="1"/>
  <c r="K719" i="1" s="1"/>
  <c r="J719" i="1" s="1"/>
  <c r="I720" i="1"/>
  <c r="I721" i="1"/>
  <c r="I722" i="1"/>
  <c r="I723" i="1"/>
  <c r="I724" i="1"/>
  <c r="I725" i="1"/>
  <c r="I726" i="1"/>
  <c r="I727" i="1"/>
  <c r="I728" i="1"/>
  <c r="K728" i="1" s="1"/>
  <c r="J728" i="1" s="1"/>
  <c r="I729" i="1"/>
  <c r="I730" i="1"/>
  <c r="I731" i="1"/>
  <c r="I732" i="1"/>
  <c r="I733" i="1"/>
  <c r="I734" i="1"/>
  <c r="I735" i="1"/>
  <c r="M734" i="1" s="1"/>
  <c r="L734" i="1" s="1"/>
  <c r="I736" i="1"/>
  <c r="I737" i="1"/>
  <c r="I738" i="1"/>
  <c r="I739" i="1"/>
  <c r="O739" i="1" s="1"/>
  <c r="N739" i="1" s="1"/>
  <c r="I740" i="1"/>
  <c r="I741" i="1"/>
  <c r="Q741" i="1" s="1"/>
  <c r="P741" i="1" s="1"/>
  <c r="I742" i="1"/>
  <c r="I743" i="1"/>
  <c r="O743" i="1" s="1"/>
  <c r="N743" i="1" s="1"/>
  <c r="I744" i="1"/>
  <c r="I745" i="1"/>
  <c r="I746" i="1"/>
  <c r="O746" i="1" s="1"/>
  <c r="N746" i="1" s="1"/>
  <c r="I747" i="1"/>
  <c r="Q747" i="1" s="1"/>
  <c r="P747" i="1" s="1"/>
  <c r="I748" i="1"/>
  <c r="I749" i="1"/>
  <c r="I750" i="1"/>
  <c r="O750" i="1" s="1"/>
  <c r="N750" i="1" s="1"/>
  <c r="I751" i="1"/>
  <c r="I752" i="1"/>
  <c r="O752" i="1" s="1"/>
  <c r="N752" i="1" s="1"/>
  <c r="I753" i="1"/>
  <c r="I754" i="1"/>
  <c r="I755" i="1"/>
  <c r="I756" i="1"/>
  <c r="I757" i="1"/>
  <c r="I758" i="1"/>
  <c r="O758" i="1" s="1"/>
  <c r="N758" i="1" s="1"/>
  <c r="I759" i="1"/>
  <c r="M759" i="1" s="1"/>
  <c r="L759" i="1" s="1"/>
  <c r="I760" i="1"/>
  <c r="I761" i="1"/>
  <c r="I762" i="1"/>
  <c r="I763" i="1"/>
  <c r="I764" i="1"/>
  <c r="I765" i="1"/>
  <c r="I766" i="1"/>
  <c r="I767" i="1"/>
  <c r="I768" i="1"/>
  <c r="I769" i="1"/>
  <c r="Q769" i="1" s="1"/>
  <c r="P769" i="1" s="1"/>
  <c r="I770" i="1"/>
  <c r="I771" i="1"/>
  <c r="M771" i="1" s="1"/>
  <c r="L771" i="1" s="1"/>
  <c r="I772" i="1"/>
  <c r="Q772" i="1" s="1"/>
  <c r="P772" i="1" s="1"/>
  <c r="I773" i="1"/>
  <c r="I774" i="1"/>
  <c r="I775" i="1"/>
  <c r="I776" i="1"/>
  <c r="I777" i="1"/>
  <c r="I778" i="1"/>
  <c r="I779" i="1"/>
  <c r="I780" i="1"/>
  <c r="I781" i="1"/>
  <c r="I782" i="1"/>
  <c r="K782" i="1" s="1"/>
  <c r="J782" i="1" s="1"/>
  <c r="I783" i="1"/>
  <c r="Q783" i="1" s="1"/>
  <c r="P783" i="1" s="1"/>
  <c r="I784" i="1"/>
  <c r="I785" i="1"/>
  <c r="I786" i="1"/>
  <c r="I787" i="1"/>
  <c r="I788" i="1"/>
  <c r="I789" i="1"/>
  <c r="I790" i="1"/>
  <c r="I791" i="1"/>
  <c r="I792" i="1"/>
  <c r="I793" i="1"/>
  <c r="I794" i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1" i="5"/>
  <c r="C1" i="4"/>
  <c r="C13" i="4"/>
  <c r="C2" i="4"/>
  <c r="C3" i="4"/>
  <c r="C4" i="4"/>
  <c r="C5" i="4"/>
  <c r="C6" i="4"/>
  <c r="C7" i="4"/>
  <c r="C8" i="4"/>
  <c r="C9" i="4"/>
  <c r="C10" i="4"/>
  <c r="C11" i="4"/>
  <c r="C12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" i="2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E1" i="3"/>
  <c r="D1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E1" i="2"/>
  <c r="D1" i="2"/>
  <c r="D1" i="5" l="1"/>
  <c r="K718" i="1"/>
  <c r="J718" i="1" s="1"/>
  <c r="Q774" i="1"/>
  <c r="P774" i="1" s="1"/>
  <c r="Q770" i="1"/>
  <c r="P770" i="1" s="1"/>
  <c r="O770" i="1"/>
  <c r="N770" i="1" s="1"/>
  <c r="O654" i="1"/>
  <c r="N654" i="1" s="1"/>
  <c r="O510" i="1"/>
  <c r="N510" i="1" s="1"/>
  <c r="O482" i="1"/>
  <c r="N482" i="1" s="1"/>
  <c r="O78" i="1"/>
  <c r="N78" i="1" s="1"/>
  <c r="O66" i="1"/>
  <c r="N66" i="1" s="1"/>
  <c r="O42" i="1"/>
  <c r="N42" i="1" s="1"/>
  <c r="O30" i="1"/>
  <c r="N30" i="1" s="1"/>
  <c r="Q30" i="1"/>
  <c r="P30" i="1" s="1"/>
  <c r="O313" i="1"/>
  <c r="N313" i="1" s="1"/>
  <c r="Q18" i="1"/>
  <c r="P18" i="1" s="1"/>
  <c r="K6" i="1"/>
  <c r="J6" i="1" s="1"/>
  <c r="Q6" i="1"/>
  <c r="P6" i="1" s="1"/>
  <c r="K786" i="1"/>
  <c r="J786" i="1" s="1"/>
  <c r="K771" i="1"/>
  <c r="J771" i="1" s="1"/>
  <c r="K223" i="1"/>
  <c r="J223" i="1" s="1"/>
  <c r="M476" i="1"/>
  <c r="L476" i="1" s="1"/>
  <c r="Q731" i="1"/>
  <c r="P731" i="1" s="1"/>
  <c r="O731" i="1"/>
  <c r="N731" i="1" s="1"/>
  <c r="Q711" i="1"/>
  <c r="P711" i="1" s="1"/>
  <c r="O711" i="1"/>
  <c r="N711" i="1" s="1"/>
  <c r="Q707" i="1"/>
  <c r="P707" i="1" s="1"/>
  <c r="O707" i="1"/>
  <c r="N707" i="1" s="1"/>
  <c r="Q703" i="1"/>
  <c r="P703" i="1" s="1"/>
  <c r="O703" i="1"/>
  <c r="N703" i="1" s="1"/>
  <c r="Q699" i="1"/>
  <c r="P699" i="1" s="1"/>
  <c r="O699" i="1"/>
  <c r="N699" i="1" s="1"/>
  <c r="Q695" i="1"/>
  <c r="P695" i="1" s="1"/>
  <c r="O695" i="1"/>
  <c r="N695" i="1" s="1"/>
  <c r="M691" i="1"/>
  <c r="L691" i="1" s="1"/>
  <c r="Q691" i="1"/>
  <c r="P691" i="1" s="1"/>
  <c r="K687" i="1"/>
  <c r="J687" i="1" s="1"/>
  <c r="Q687" i="1"/>
  <c r="P687" i="1" s="1"/>
  <c r="O687" i="1"/>
  <c r="N687" i="1" s="1"/>
  <c r="Q683" i="1"/>
  <c r="P683" i="1" s="1"/>
  <c r="O683" i="1"/>
  <c r="N683" i="1" s="1"/>
  <c r="O263" i="1"/>
  <c r="N263" i="1" s="1"/>
  <c r="K657" i="1"/>
  <c r="J657" i="1" s="1"/>
  <c r="M687" i="1"/>
  <c r="L687" i="1" s="1"/>
  <c r="M355" i="1"/>
  <c r="L355" i="1" s="1"/>
  <c r="Q754" i="1"/>
  <c r="P754" i="1" s="1"/>
  <c r="O742" i="1"/>
  <c r="N742" i="1" s="1"/>
  <c r="Q742" i="1"/>
  <c r="P742" i="1" s="1"/>
  <c r="M732" i="1"/>
  <c r="L732" i="1" s="1"/>
  <c r="Q734" i="1"/>
  <c r="P734" i="1" s="1"/>
  <c r="O734" i="1"/>
  <c r="N734" i="1" s="1"/>
  <c r="Q730" i="1"/>
  <c r="P730" i="1" s="1"/>
  <c r="O730" i="1"/>
  <c r="N730" i="1" s="1"/>
  <c r="Q718" i="1"/>
  <c r="P718" i="1" s="1"/>
  <c r="O718" i="1"/>
  <c r="N718" i="1" s="1"/>
  <c r="Q710" i="1"/>
  <c r="P710" i="1" s="1"/>
  <c r="O710" i="1"/>
  <c r="N710" i="1" s="1"/>
  <c r="Q706" i="1"/>
  <c r="P706" i="1" s="1"/>
  <c r="O706" i="1"/>
  <c r="N706" i="1" s="1"/>
  <c r="Q702" i="1"/>
  <c r="P702" i="1" s="1"/>
  <c r="O702" i="1"/>
  <c r="N702" i="1" s="1"/>
  <c r="Q698" i="1"/>
  <c r="P698" i="1" s="1"/>
  <c r="O698" i="1"/>
  <c r="N698" i="1" s="1"/>
  <c r="Q694" i="1"/>
  <c r="P694" i="1" s="1"/>
  <c r="O694" i="1"/>
  <c r="N694" i="1" s="1"/>
  <c r="Q690" i="1"/>
  <c r="P690" i="1" s="1"/>
  <c r="O690" i="1"/>
  <c r="N690" i="1" s="1"/>
  <c r="Q686" i="1"/>
  <c r="P686" i="1" s="1"/>
  <c r="O686" i="1"/>
  <c r="N686" i="1" s="1"/>
  <c r="Q682" i="1"/>
  <c r="P682" i="1" s="1"/>
  <c r="O682" i="1"/>
  <c r="N682" i="1" s="1"/>
  <c r="O534" i="1"/>
  <c r="N534" i="1" s="1"/>
  <c r="O498" i="1"/>
  <c r="N498" i="1" s="1"/>
  <c r="K398" i="1"/>
  <c r="J398" i="1" s="1"/>
  <c r="O322" i="1"/>
  <c r="N322" i="1" s="1"/>
  <c r="K310" i="1"/>
  <c r="J310" i="1" s="1"/>
  <c r="Q310" i="1"/>
  <c r="P310" i="1" s="1"/>
  <c r="O274" i="1"/>
  <c r="N274" i="1" s="1"/>
  <c r="K206" i="1"/>
  <c r="J206" i="1" s="1"/>
  <c r="K197" i="1"/>
  <c r="J197" i="1" s="1"/>
  <c r="K182" i="1"/>
  <c r="J182" i="1" s="1"/>
  <c r="Q789" i="1"/>
  <c r="P789" i="1" s="1"/>
  <c r="M777" i="1"/>
  <c r="L777" i="1" s="1"/>
  <c r="Q777" i="1"/>
  <c r="P777" i="1" s="1"/>
  <c r="Q773" i="1"/>
  <c r="P773" i="1" s="1"/>
  <c r="O773" i="1"/>
  <c r="N773" i="1" s="1"/>
  <c r="Q729" i="1"/>
  <c r="P729" i="1" s="1"/>
  <c r="O729" i="1"/>
  <c r="N729" i="1" s="1"/>
  <c r="M713" i="1"/>
  <c r="L713" i="1" s="1"/>
  <c r="Q713" i="1"/>
  <c r="P713" i="1" s="1"/>
  <c r="O713" i="1"/>
  <c r="N713" i="1" s="1"/>
  <c r="M709" i="1"/>
  <c r="L709" i="1" s="1"/>
  <c r="Q709" i="1"/>
  <c r="P709" i="1" s="1"/>
  <c r="O709" i="1"/>
  <c r="N709" i="1" s="1"/>
  <c r="Q701" i="1"/>
  <c r="P701" i="1" s="1"/>
  <c r="O701" i="1"/>
  <c r="N701" i="1" s="1"/>
  <c r="Q697" i="1"/>
  <c r="P697" i="1" s="1"/>
  <c r="O697" i="1"/>
  <c r="N697" i="1" s="1"/>
  <c r="Q689" i="1"/>
  <c r="P689" i="1" s="1"/>
  <c r="O689" i="1"/>
  <c r="N689" i="1" s="1"/>
  <c r="Q685" i="1"/>
  <c r="P685" i="1" s="1"/>
  <c r="O685" i="1"/>
  <c r="N685" i="1" s="1"/>
  <c r="Q681" i="1"/>
  <c r="P681" i="1" s="1"/>
  <c r="O681" i="1"/>
  <c r="N681" i="1" s="1"/>
  <c r="O669" i="1"/>
  <c r="N669" i="1" s="1"/>
  <c r="O657" i="1"/>
  <c r="N657" i="1" s="1"/>
  <c r="O525" i="1"/>
  <c r="N525" i="1" s="1"/>
  <c r="O513" i="1"/>
  <c r="N513" i="1" s="1"/>
  <c r="O501" i="1"/>
  <c r="N501" i="1" s="1"/>
  <c r="O485" i="1"/>
  <c r="N485" i="1" s="1"/>
  <c r="K449" i="1"/>
  <c r="J449" i="1" s="1"/>
  <c r="M369" i="1"/>
  <c r="L369" i="1" s="1"/>
  <c r="O337" i="1"/>
  <c r="N337" i="1" s="1"/>
  <c r="O325" i="1"/>
  <c r="N325" i="1" s="1"/>
  <c r="Q313" i="1"/>
  <c r="P313" i="1" s="1"/>
  <c r="Q297" i="1"/>
  <c r="P297" i="1" s="1"/>
  <c r="Q285" i="1"/>
  <c r="P285" i="1" s="1"/>
  <c r="K141" i="1"/>
  <c r="J141" i="1" s="1"/>
  <c r="O45" i="1"/>
  <c r="N45" i="1" s="1"/>
  <c r="O33" i="1"/>
  <c r="N33" i="1" s="1"/>
  <c r="K21" i="1"/>
  <c r="J21" i="1" s="1"/>
  <c r="Q21" i="1"/>
  <c r="P21" i="1" s="1"/>
  <c r="Q9" i="1"/>
  <c r="P9" i="1" s="1"/>
  <c r="O21" i="1"/>
  <c r="N21" i="1" s="1"/>
  <c r="O285" i="1"/>
  <c r="N285" i="1" s="1"/>
  <c r="O304" i="1"/>
  <c r="N304" i="1" s="1"/>
  <c r="Q1" i="1"/>
  <c r="P1" i="1" s="1"/>
  <c r="O12" i="1"/>
  <c r="N12" i="1" s="1"/>
  <c r="O54" i="1"/>
  <c r="N54" i="1" s="1"/>
  <c r="O6" i="1"/>
  <c r="N6" i="1" s="1"/>
  <c r="O294" i="1"/>
  <c r="N294" i="1" s="1"/>
  <c r="O675" i="1"/>
  <c r="N675" i="1" s="1"/>
  <c r="O691" i="1"/>
  <c r="N691" i="1" s="1"/>
  <c r="O777" i="1"/>
  <c r="N777" i="1" s="1"/>
  <c r="O783" i="1"/>
  <c r="N783" i="1" s="1"/>
  <c r="O789" i="1"/>
  <c r="N789" i="1" s="1"/>
  <c r="O340" i="1"/>
  <c r="N340" i="1" s="1"/>
  <c r="K694" i="1"/>
  <c r="J694" i="1" s="1"/>
  <c r="K682" i="1"/>
  <c r="J682" i="1" s="1"/>
  <c r="M731" i="1"/>
  <c r="L731" i="1" s="1"/>
  <c r="M702" i="1"/>
  <c r="L702" i="1" s="1"/>
  <c r="M690" i="1"/>
  <c r="L690" i="1" s="1"/>
  <c r="M685" i="1"/>
  <c r="L685" i="1" s="1"/>
  <c r="M657" i="1"/>
  <c r="L657" i="1" s="1"/>
  <c r="M479" i="1"/>
  <c r="L479" i="1" s="1"/>
  <c r="M6" i="1"/>
  <c r="L6" i="1" s="1"/>
  <c r="Q771" i="1"/>
  <c r="P771" i="1" s="1"/>
  <c r="O771" i="1"/>
  <c r="N771" i="1" s="1"/>
  <c r="Q767" i="1"/>
  <c r="P767" i="1" s="1"/>
  <c r="O767" i="1"/>
  <c r="N767" i="1" s="1"/>
  <c r="O763" i="1"/>
  <c r="N763" i="1" s="1"/>
  <c r="Q763" i="1"/>
  <c r="P763" i="1" s="1"/>
  <c r="Q759" i="1"/>
  <c r="P759" i="1" s="1"/>
  <c r="O759" i="1"/>
  <c r="N759" i="1" s="1"/>
  <c r="M751" i="1"/>
  <c r="L751" i="1" s="1"/>
  <c r="Q751" i="1"/>
  <c r="P751" i="1" s="1"/>
  <c r="M303" i="1"/>
  <c r="L303" i="1" s="1"/>
  <c r="Q303" i="1"/>
  <c r="P303" i="1" s="1"/>
  <c r="K15" i="1"/>
  <c r="J15" i="1" s="1"/>
  <c r="Q15" i="1"/>
  <c r="P15" i="1" s="1"/>
  <c r="M389" i="1"/>
  <c r="L389" i="1" s="1"/>
  <c r="Q786" i="1"/>
  <c r="P786" i="1" s="1"/>
  <c r="Q678" i="1"/>
  <c r="P678" i="1" s="1"/>
  <c r="O522" i="1"/>
  <c r="N522" i="1" s="1"/>
  <c r="O494" i="1"/>
  <c r="N494" i="1" s="1"/>
  <c r="O346" i="1"/>
  <c r="N346" i="1" s="1"/>
  <c r="M334" i="1"/>
  <c r="L334" i="1" s="1"/>
  <c r="O334" i="1"/>
  <c r="N334" i="1" s="1"/>
  <c r="Q294" i="1"/>
  <c r="P294" i="1" s="1"/>
  <c r="O254" i="1"/>
  <c r="N254" i="1" s="1"/>
  <c r="O765" i="1"/>
  <c r="N765" i="1" s="1"/>
  <c r="Q765" i="1"/>
  <c r="P765" i="1" s="1"/>
  <c r="Q761" i="1"/>
  <c r="P761" i="1" s="1"/>
  <c r="O757" i="1"/>
  <c r="N757" i="1" s="1"/>
  <c r="Q757" i="1"/>
  <c r="P757" i="1" s="1"/>
  <c r="O753" i="1"/>
  <c r="N753" i="1" s="1"/>
  <c r="Q753" i="1"/>
  <c r="P753" i="1" s="1"/>
  <c r="O749" i="1"/>
  <c r="N749" i="1" s="1"/>
  <c r="Q749" i="1"/>
  <c r="P749" i="1" s="1"/>
  <c r="O745" i="1"/>
  <c r="N745" i="1" s="1"/>
  <c r="Q745" i="1"/>
  <c r="P745" i="1" s="1"/>
  <c r="Q792" i="1"/>
  <c r="P792" i="1" s="1"/>
  <c r="Q780" i="1"/>
  <c r="P780" i="1" s="1"/>
  <c r="Q768" i="1"/>
  <c r="P768" i="1" s="1"/>
  <c r="O768" i="1"/>
  <c r="N768" i="1" s="1"/>
  <c r="O764" i="1"/>
  <c r="N764" i="1" s="1"/>
  <c r="Q764" i="1"/>
  <c r="P764" i="1" s="1"/>
  <c r="Q760" i="1"/>
  <c r="P760" i="1" s="1"/>
  <c r="O760" i="1"/>
  <c r="N760" i="1" s="1"/>
  <c r="O756" i="1"/>
  <c r="N756" i="1" s="1"/>
  <c r="Q756" i="1"/>
  <c r="P756" i="1" s="1"/>
  <c r="O744" i="1"/>
  <c r="N744" i="1" s="1"/>
  <c r="Q744" i="1"/>
  <c r="P744" i="1" s="1"/>
  <c r="O740" i="1"/>
  <c r="N740" i="1" s="1"/>
  <c r="Q740" i="1"/>
  <c r="P740" i="1" s="1"/>
  <c r="K732" i="1"/>
  <c r="J732" i="1" s="1"/>
  <c r="Q732" i="1"/>
  <c r="P732" i="1" s="1"/>
  <c r="O732" i="1"/>
  <c r="N732" i="1" s="1"/>
  <c r="Q720" i="1"/>
  <c r="P720" i="1" s="1"/>
  <c r="Q712" i="1"/>
  <c r="P712" i="1" s="1"/>
  <c r="O712" i="1"/>
  <c r="N712" i="1" s="1"/>
  <c r="Q708" i="1"/>
  <c r="P708" i="1" s="1"/>
  <c r="O708" i="1"/>
  <c r="N708" i="1" s="1"/>
  <c r="K704" i="1"/>
  <c r="J704" i="1" s="1"/>
  <c r="Q704" i="1"/>
  <c r="P704" i="1" s="1"/>
  <c r="O704" i="1"/>
  <c r="N704" i="1" s="1"/>
  <c r="Q700" i="1"/>
  <c r="P700" i="1" s="1"/>
  <c r="O700" i="1"/>
  <c r="N700" i="1" s="1"/>
  <c r="Q696" i="1"/>
  <c r="P696" i="1" s="1"/>
  <c r="O696" i="1"/>
  <c r="N696" i="1" s="1"/>
  <c r="Q688" i="1"/>
  <c r="P688" i="1" s="1"/>
  <c r="O688" i="1"/>
  <c r="N688" i="1" s="1"/>
  <c r="Q684" i="1"/>
  <c r="P684" i="1" s="1"/>
  <c r="O684" i="1"/>
  <c r="N684" i="1" s="1"/>
  <c r="O672" i="1"/>
  <c r="N672" i="1" s="1"/>
  <c r="O660" i="1"/>
  <c r="N660" i="1" s="1"/>
  <c r="O528" i="1"/>
  <c r="N528" i="1" s="1"/>
  <c r="O516" i="1"/>
  <c r="N516" i="1" s="1"/>
  <c r="O504" i="1"/>
  <c r="N504" i="1" s="1"/>
  <c r="M352" i="1"/>
  <c r="L352" i="1" s="1"/>
  <c r="O328" i="1"/>
  <c r="N328" i="1" s="1"/>
  <c r="M304" i="1"/>
  <c r="L304" i="1" s="1"/>
  <c r="Q304" i="1"/>
  <c r="P304" i="1" s="1"/>
  <c r="Q300" i="1"/>
  <c r="P300" i="1" s="1"/>
  <c r="Q288" i="1"/>
  <c r="P288" i="1" s="1"/>
  <c r="O280" i="1"/>
  <c r="N280" i="1" s="1"/>
  <c r="K164" i="1"/>
  <c r="J164" i="1" s="1"/>
  <c r="O84" i="1"/>
  <c r="N84" i="1" s="1"/>
  <c r="O72" i="1"/>
  <c r="N72" i="1" s="1"/>
  <c r="O60" i="1"/>
  <c r="N60" i="1" s="1"/>
  <c r="O48" i="1"/>
  <c r="N48" i="1" s="1"/>
  <c r="M36" i="1"/>
  <c r="L36" i="1" s="1"/>
  <c r="O36" i="1"/>
  <c r="N36" i="1" s="1"/>
  <c r="M24" i="1"/>
  <c r="L24" i="1" s="1"/>
  <c r="Q24" i="1"/>
  <c r="P24" i="1" s="1"/>
  <c r="K12" i="1"/>
  <c r="J12" i="1" s="1"/>
  <c r="Q12" i="1"/>
  <c r="P12" i="1" s="1"/>
  <c r="O4" i="1"/>
  <c r="N4" i="1" s="1"/>
  <c r="O9" i="1"/>
  <c r="N9" i="1" s="1"/>
  <c r="O303" i="1"/>
  <c r="N303" i="1" s="1"/>
  <c r="O786" i="1"/>
  <c r="N786" i="1" s="1"/>
  <c r="O18" i="1"/>
  <c r="N18" i="1" s="1"/>
  <c r="O774" i="1"/>
  <c r="N774" i="1" s="1"/>
  <c r="O720" i="1"/>
  <c r="N720" i="1" s="1"/>
  <c r="O780" i="1"/>
  <c r="N780" i="1" s="1"/>
  <c r="O537" i="1"/>
  <c r="N537" i="1" s="1"/>
  <c r="K789" i="1"/>
  <c r="J789" i="1" s="1"/>
  <c r="K783" i="1"/>
  <c r="J783" i="1" s="1"/>
  <c r="K688" i="1"/>
  <c r="J688" i="1" s="1"/>
  <c r="K606" i="1"/>
  <c r="J606" i="1" s="1"/>
  <c r="M789" i="1"/>
  <c r="L789" i="1" s="1"/>
  <c r="M718" i="1"/>
  <c r="L718" i="1" s="1"/>
  <c r="M700" i="1"/>
  <c r="L700" i="1" s="1"/>
  <c r="M688" i="1"/>
  <c r="L688" i="1" s="1"/>
  <c r="M682" i="1"/>
  <c r="L682" i="1" s="1"/>
  <c r="M364" i="1"/>
  <c r="L364" i="1" s="1"/>
  <c r="D1" i="4"/>
  <c r="K778" i="1"/>
  <c r="J778" i="1" s="1"/>
  <c r="O778" i="1"/>
  <c r="N778" i="1" s="1"/>
  <c r="K766" i="1"/>
  <c r="J766" i="1" s="1"/>
  <c r="O766" i="1"/>
  <c r="N766" i="1" s="1"/>
  <c r="M762" i="1"/>
  <c r="L762" i="1" s="1"/>
  <c r="O762" i="1"/>
  <c r="N762" i="1" s="1"/>
  <c r="O130" i="1"/>
  <c r="N130" i="1" s="1"/>
  <c r="K34" i="1"/>
  <c r="J34" i="1" s="1"/>
  <c r="O34" i="1"/>
  <c r="N34" i="1" s="1"/>
  <c r="O22" i="1"/>
  <c r="N22" i="1" s="1"/>
  <c r="K792" i="1"/>
  <c r="J792" i="1" s="1"/>
  <c r="K209" i="1"/>
  <c r="J209" i="1" s="1"/>
  <c r="M766" i="1"/>
  <c r="L766" i="1" s="1"/>
  <c r="M743" i="1"/>
  <c r="L743" i="1" s="1"/>
  <c r="M559" i="1"/>
  <c r="L559" i="1" s="1"/>
  <c r="M555" i="1"/>
  <c r="L555" i="1" s="1"/>
  <c r="M546" i="1"/>
  <c r="L546" i="1" s="1"/>
  <c r="M536" i="1"/>
  <c r="L536" i="1" s="1"/>
  <c r="O769" i="1"/>
  <c r="N769" i="1" s="1"/>
  <c r="K761" i="1"/>
  <c r="J761" i="1" s="1"/>
  <c r="O761" i="1"/>
  <c r="N761" i="1" s="1"/>
  <c r="M741" i="1"/>
  <c r="L741" i="1" s="1"/>
  <c r="O741" i="1"/>
  <c r="N741" i="1" s="1"/>
  <c r="M609" i="1"/>
  <c r="L609" i="1" s="1"/>
  <c r="M597" i="1"/>
  <c r="L597" i="1" s="1"/>
  <c r="O585" i="1"/>
  <c r="N585" i="1" s="1"/>
  <c r="O573" i="1"/>
  <c r="N573" i="1" s="1"/>
  <c r="O565" i="1"/>
  <c r="N565" i="1" s="1"/>
  <c r="O557" i="1"/>
  <c r="N557" i="1" s="1"/>
  <c r="O509" i="1"/>
  <c r="N509" i="1" s="1"/>
  <c r="O497" i="1"/>
  <c r="N497" i="1" s="1"/>
  <c r="O481" i="1"/>
  <c r="N481" i="1" s="1"/>
  <c r="K425" i="1"/>
  <c r="J425" i="1" s="1"/>
  <c r="K401" i="1"/>
  <c r="J401" i="1" s="1"/>
  <c r="M297" i="1"/>
  <c r="L297" i="1" s="1"/>
  <c r="O297" i="1"/>
  <c r="N297" i="1" s="1"/>
  <c r="M269" i="1"/>
  <c r="L269" i="1" s="1"/>
  <c r="O269" i="1"/>
  <c r="N269" i="1" s="1"/>
  <c r="K233" i="1"/>
  <c r="J233" i="1" s="1"/>
  <c r="K221" i="1"/>
  <c r="J221" i="1" s="1"/>
  <c r="O121" i="1"/>
  <c r="N121" i="1" s="1"/>
  <c r="O49" i="1"/>
  <c r="N49" i="1" s="1"/>
  <c r="M37" i="1"/>
  <c r="L37" i="1" s="1"/>
  <c r="O37" i="1"/>
  <c r="N37" i="1" s="1"/>
  <c r="O13" i="1"/>
  <c r="N13" i="1" s="1"/>
  <c r="M132" i="1"/>
  <c r="L132" i="1" s="1"/>
  <c r="O1" i="1"/>
  <c r="N1" i="1" s="1"/>
  <c r="K551" i="1"/>
  <c r="J551" i="1" s="1"/>
  <c r="M554" i="1"/>
  <c r="L554" i="1" s="1"/>
  <c r="M484" i="1"/>
  <c r="L484" i="1" s="1"/>
  <c r="M754" i="1"/>
  <c r="L754" i="1" s="1"/>
  <c r="O754" i="1"/>
  <c r="N754" i="1" s="1"/>
  <c r="M738" i="1"/>
  <c r="L738" i="1" s="1"/>
  <c r="O738" i="1"/>
  <c r="N738" i="1" s="1"/>
  <c r="O306" i="1"/>
  <c r="N306" i="1" s="1"/>
  <c r="O282" i="1"/>
  <c r="N282" i="1" s="1"/>
  <c r="M278" i="1"/>
  <c r="L278" i="1" s="1"/>
  <c r="O278" i="1"/>
  <c r="N278" i="1" s="1"/>
  <c r="O792" i="1"/>
  <c r="N792" i="1" s="1"/>
  <c r="O784" i="1"/>
  <c r="N784" i="1" s="1"/>
  <c r="O772" i="1"/>
  <c r="N772" i="1" s="1"/>
  <c r="M748" i="1"/>
  <c r="L748" i="1" s="1"/>
  <c r="O748" i="1"/>
  <c r="N748" i="1" s="1"/>
  <c r="O536" i="1"/>
  <c r="N536" i="1" s="1"/>
  <c r="O520" i="1"/>
  <c r="N520" i="1" s="1"/>
  <c r="O512" i="1"/>
  <c r="N512" i="1" s="1"/>
  <c r="O488" i="1"/>
  <c r="N488" i="1" s="1"/>
  <c r="O484" i="1"/>
  <c r="N484" i="1" s="1"/>
  <c r="O476" i="1"/>
  <c r="N476" i="1" s="1"/>
  <c r="O300" i="1"/>
  <c r="N300" i="1" s="1"/>
  <c r="M288" i="1"/>
  <c r="L288" i="1" s="1"/>
  <c r="O288" i="1"/>
  <c r="N288" i="1" s="1"/>
  <c r="O272" i="1"/>
  <c r="N272" i="1" s="1"/>
  <c r="O260" i="1"/>
  <c r="N260" i="1" s="1"/>
  <c r="K224" i="1"/>
  <c r="J224" i="1" s="1"/>
  <c r="M176" i="1"/>
  <c r="L176" i="1" s="1"/>
  <c r="M163" i="1"/>
  <c r="L163" i="1" s="1"/>
  <c r="K124" i="1"/>
  <c r="J124" i="1" s="1"/>
  <c r="O124" i="1"/>
  <c r="N124" i="1" s="1"/>
  <c r="K52" i="1"/>
  <c r="J52" i="1" s="1"/>
  <c r="O52" i="1"/>
  <c r="N52" i="1" s="1"/>
  <c r="O40" i="1"/>
  <c r="N40" i="1" s="1"/>
  <c r="O28" i="1"/>
  <c r="N28" i="1" s="1"/>
  <c r="O16" i="1"/>
  <c r="N16" i="1" s="1"/>
  <c r="M723" i="1"/>
  <c r="L723" i="1" s="1"/>
  <c r="M563" i="1"/>
  <c r="L563" i="1" s="1"/>
  <c r="M557" i="1"/>
  <c r="L557" i="1" s="1"/>
  <c r="M551" i="1"/>
  <c r="L551" i="1" s="1"/>
  <c r="M542" i="1"/>
  <c r="L542" i="1" s="1"/>
  <c r="M481" i="1"/>
  <c r="L481" i="1" s="1"/>
  <c r="M263" i="1"/>
  <c r="L263" i="1" s="1"/>
  <c r="M142" i="1"/>
  <c r="L142" i="1" s="1"/>
  <c r="O787" i="1"/>
  <c r="N787" i="1" s="1"/>
  <c r="M755" i="1"/>
  <c r="L755" i="1" s="1"/>
  <c r="O755" i="1"/>
  <c r="N755" i="1" s="1"/>
  <c r="K751" i="1"/>
  <c r="J751" i="1" s="1"/>
  <c r="O751" i="1"/>
  <c r="N751" i="1" s="1"/>
  <c r="M747" i="1"/>
  <c r="L747" i="1" s="1"/>
  <c r="O747" i="1"/>
  <c r="N747" i="1" s="1"/>
  <c r="O515" i="1"/>
  <c r="N515" i="1" s="1"/>
  <c r="M291" i="1"/>
  <c r="L291" i="1" s="1"/>
  <c r="O291" i="1"/>
  <c r="N291" i="1" s="1"/>
  <c r="M275" i="1"/>
  <c r="L275" i="1" s="1"/>
  <c r="O275" i="1"/>
  <c r="N275" i="1" s="1"/>
  <c r="M251" i="1"/>
  <c r="L251" i="1" s="1"/>
  <c r="K191" i="1"/>
  <c r="J191" i="1" s="1"/>
  <c r="K185" i="1"/>
  <c r="J185" i="1" s="1"/>
  <c r="M745" i="1"/>
  <c r="L745" i="1" s="1"/>
  <c r="M560" i="1"/>
  <c r="L560" i="1" s="1"/>
  <c r="M556" i="1"/>
  <c r="L556" i="1" s="1"/>
  <c r="M550" i="1"/>
  <c r="L550" i="1" s="1"/>
  <c r="M539" i="1"/>
  <c r="L539" i="1" s="1"/>
  <c r="M341" i="1"/>
  <c r="L341" i="1" s="1"/>
  <c r="K257" i="1"/>
  <c r="J257" i="1" s="1"/>
  <c r="K113" i="1"/>
  <c r="J113" i="1" s="1"/>
  <c r="M338" i="1"/>
  <c r="L338" i="1" s="1"/>
  <c r="M783" i="1"/>
  <c r="L783" i="1" s="1"/>
  <c r="K731" i="1"/>
  <c r="J731" i="1" s="1"/>
  <c r="K711" i="1"/>
  <c r="J711" i="1" s="1"/>
  <c r="K479" i="1"/>
  <c r="J479" i="1" s="1"/>
  <c r="K467" i="1"/>
  <c r="J467" i="1" s="1"/>
  <c r="K119" i="1"/>
  <c r="J119" i="1" s="1"/>
  <c r="K95" i="1"/>
  <c r="J95" i="1" s="1"/>
  <c r="K297" i="1"/>
  <c r="J297" i="1" s="1"/>
  <c r="K68" i="1"/>
  <c r="J68" i="1" s="1"/>
  <c r="K743" i="1"/>
  <c r="J743" i="1" s="1"/>
  <c r="M786" i="1"/>
  <c r="L786" i="1" s="1"/>
  <c r="K734" i="1"/>
  <c r="J734" i="1" s="1"/>
  <c r="K458" i="1"/>
  <c r="J458" i="1" s="1"/>
  <c r="K350" i="1"/>
  <c r="J350" i="1" s="1"/>
  <c r="K314" i="1"/>
  <c r="J314" i="1" s="1"/>
  <c r="M332" i="1"/>
  <c r="L332" i="1" s="1"/>
  <c r="K397" i="1"/>
  <c r="J397" i="1" s="1"/>
  <c r="K334" i="1"/>
  <c r="J334" i="1" s="1"/>
  <c r="M761" i="1"/>
  <c r="L761" i="1" s="1"/>
  <c r="M401" i="1"/>
  <c r="L401" i="1" s="1"/>
  <c r="M387" i="1"/>
  <c r="L387" i="1" s="1"/>
  <c r="M380" i="1"/>
  <c r="L380" i="1" s="1"/>
  <c r="M353" i="1"/>
  <c r="L353" i="1" s="1"/>
  <c r="M349" i="1"/>
  <c r="L349" i="1" s="1"/>
  <c r="M335" i="1"/>
  <c r="L335" i="1" s="1"/>
  <c r="M249" i="1"/>
  <c r="L249" i="1" s="1"/>
  <c r="M235" i="1"/>
  <c r="L235" i="1" s="1"/>
  <c r="M214" i="1"/>
  <c r="L214" i="1" s="1"/>
  <c r="M199" i="1"/>
  <c r="L199" i="1" s="1"/>
  <c r="M158" i="1"/>
  <c r="L158" i="1" s="1"/>
  <c r="M154" i="1"/>
  <c r="L154" i="1" s="1"/>
  <c r="M150" i="1"/>
  <c r="L150" i="1" s="1"/>
  <c r="M127" i="1"/>
  <c r="L127" i="1" s="1"/>
  <c r="M102" i="1"/>
  <c r="L102" i="1" s="1"/>
  <c r="M82" i="1"/>
  <c r="L82" i="1" s="1"/>
  <c r="K459" i="1"/>
  <c r="J459" i="1" s="1"/>
  <c r="K31" i="1"/>
  <c r="J31" i="1" s="1"/>
  <c r="K410" i="1"/>
  <c r="J410" i="1" s="1"/>
  <c r="K384" i="1"/>
  <c r="J384" i="1" s="1"/>
  <c r="M788" i="1"/>
  <c r="L788" i="1" s="1"/>
  <c r="M773" i="1"/>
  <c r="L773" i="1" s="1"/>
  <c r="M437" i="1"/>
  <c r="L437" i="1" s="1"/>
  <c r="M404" i="1"/>
  <c r="L404" i="1" s="1"/>
  <c r="M366" i="1"/>
  <c r="L366" i="1" s="1"/>
  <c r="M252" i="1"/>
  <c r="L252" i="1" s="1"/>
  <c r="M248" i="1"/>
  <c r="L248" i="1" s="1"/>
  <c r="M221" i="1"/>
  <c r="L221" i="1" s="1"/>
  <c r="M211" i="1"/>
  <c r="L211" i="1" s="1"/>
  <c r="M196" i="1"/>
  <c r="L196" i="1" s="1"/>
  <c r="M187" i="1"/>
  <c r="L187" i="1" s="1"/>
  <c r="M180" i="1"/>
  <c r="L180" i="1" s="1"/>
  <c r="M170" i="1"/>
  <c r="L170" i="1" s="1"/>
  <c r="M157" i="1"/>
  <c r="L157" i="1" s="1"/>
  <c r="M153" i="1"/>
  <c r="L153" i="1" s="1"/>
  <c r="M147" i="1"/>
  <c r="L147" i="1" s="1"/>
  <c r="M141" i="1"/>
  <c r="L141" i="1" s="1"/>
  <c r="M133" i="1"/>
  <c r="L133" i="1" s="1"/>
  <c r="M125" i="1"/>
  <c r="L125" i="1" s="1"/>
  <c r="K767" i="1"/>
  <c r="J767" i="1" s="1"/>
  <c r="K82" i="1"/>
  <c r="J82" i="1" s="1"/>
  <c r="K351" i="1"/>
  <c r="J351" i="1" s="1"/>
  <c r="M784" i="1"/>
  <c r="L784" i="1" s="1"/>
  <c r="M432" i="1"/>
  <c r="L432" i="1" s="1"/>
  <c r="M420" i="1"/>
  <c r="L420" i="1" s="1"/>
  <c r="M413" i="1"/>
  <c r="L413" i="1" s="1"/>
  <c r="M397" i="1"/>
  <c r="L397" i="1" s="1"/>
  <c r="M365" i="1"/>
  <c r="L365" i="1" s="1"/>
  <c r="M345" i="1"/>
  <c r="L345" i="1" s="1"/>
  <c r="M179" i="1"/>
  <c r="L179" i="1" s="1"/>
  <c r="M156" i="1"/>
  <c r="L156" i="1" s="1"/>
  <c r="M146" i="1"/>
  <c r="L146" i="1" s="1"/>
  <c r="M140" i="1"/>
  <c r="L140" i="1" s="1"/>
  <c r="M124" i="1"/>
  <c r="L124" i="1" s="1"/>
  <c r="M92" i="1"/>
  <c r="L92" i="1" s="1"/>
  <c r="M34" i="1"/>
  <c r="L34" i="1" s="1"/>
  <c r="M4" i="1"/>
  <c r="L4" i="1" s="1"/>
  <c r="K374" i="1"/>
  <c r="J374" i="1" s="1"/>
  <c r="M1" i="1"/>
  <c r="L1" i="1" s="1"/>
  <c r="K1" i="1"/>
  <c r="J1" i="1" s="1"/>
  <c r="K4" i="1"/>
  <c r="J4" i="1" s="1"/>
  <c r="M394" i="1"/>
  <c r="L394" i="1" s="1"/>
  <c r="M374" i="1"/>
  <c r="L374" i="1" s="1"/>
  <c r="M241" i="1"/>
  <c r="L241" i="1" s="1"/>
  <c r="M215" i="1"/>
  <c r="L215" i="1" s="1"/>
  <c r="M185" i="1"/>
  <c r="L185" i="1" s="1"/>
  <c r="M159" i="1"/>
  <c r="L159" i="1" s="1"/>
  <c r="M145" i="1"/>
  <c r="L145" i="1" s="1"/>
  <c r="M139" i="1"/>
  <c r="L139" i="1" s="1"/>
  <c r="K729" i="1"/>
  <c r="J729" i="1" s="1"/>
  <c r="M171" i="1"/>
  <c r="L171" i="1" s="1"/>
  <c r="K639" i="1"/>
  <c r="J639" i="1" s="1"/>
  <c r="K638" i="1"/>
  <c r="J638" i="1" s="1"/>
  <c r="K705" i="1"/>
  <c r="J705" i="1" s="1"/>
  <c r="K526" i="1"/>
  <c r="J526" i="1" s="1"/>
  <c r="K498" i="1"/>
  <c r="J498" i="1" s="1"/>
  <c r="K478" i="1"/>
  <c r="J478" i="1" s="1"/>
  <c r="K442" i="1"/>
  <c r="J442" i="1" s="1"/>
  <c r="K426" i="1"/>
  <c r="J426" i="1" s="1"/>
  <c r="K609" i="1"/>
  <c r="J609" i="1" s="1"/>
  <c r="M780" i="1"/>
  <c r="L780" i="1" s="1"/>
  <c r="K629" i="1"/>
  <c r="J629" i="1" s="1"/>
  <c r="K654" i="1"/>
  <c r="J654" i="1" s="1"/>
  <c r="K617" i="1"/>
  <c r="J617" i="1" s="1"/>
  <c r="K702" i="1"/>
  <c r="J702" i="1" s="1"/>
  <c r="K444" i="1"/>
  <c r="J444" i="1" s="1"/>
  <c r="K388" i="1"/>
  <c r="J388" i="1" s="1"/>
  <c r="K340" i="1"/>
  <c r="J340" i="1" s="1"/>
  <c r="K144" i="1"/>
  <c r="J144" i="1" s="1"/>
  <c r="K565" i="1"/>
  <c r="J565" i="1" s="1"/>
  <c r="K595" i="1"/>
  <c r="J595" i="1" s="1"/>
  <c r="K123" i="1"/>
  <c r="J123" i="1" s="1"/>
  <c r="K735" i="1"/>
  <c r="J735" i="1" s="1"/>
  <c r="K683" i="1"/>
  <c r="J683" i="1" s="1"/>
  <c r="K650" i="1"/>
  <c r="J650" i="1" s="1"/>
  <c r="K662" i="1"/>
  <c r="J662" i="1" s="1"/>
  <c r="K651" i="1"/>
  <c r="J651" i="1" s="1"/>
  <c r="K625" i="1"/>
  <c r="J625" i="1" s="1"/>
  <c r="K586" i="1"/>
  <c r="J586" i="1" s="1"/>
  <c r="K723" i="1"/>
  <c r="J723" i="1" s="1"/>
  <c r="K770" i="1"/>
  <c r="J770" i="1" s="1"/>
  <c r="K758" i="1"/>
  <c r="J758" i="1" s="1"/>
  <c r="K523" i="1"/>
  <c r="J523" i="1" s="1"/>
  <c r="M51" i="1"/>
  <c r="L51" i="1" s="1"/>
  <c r="K670" i="1"/>
  <c r="J670" i="1" s="1"/>
  <c r="K641" i="1"/>
  <c r="J641" i="1" s="1"/>
  <c r="K531" i="1"/>
  <c r="J531" i="1" s="1"/>
  <c r="K764" i="1"/>
  <c r="J764" i="1" s="1"/>
  <c r="K690" i="1"/>
  <c r="J690" i="1" s="1"/>
  <c r="K605" i="1"/>
  <c r="J605" i="1" s="1"/>
  <c r="K635" i="1"/>
  <c r="J635" i="1" s="1"/>
  <c r="K741" i="1"/>
  <c r="J741" i="1" s="1"/>
  <c r="K666" i="1"/>
  <c r="J666" i="1" s="1"/>
  <c r="K633" i="1"/>
  <c r="J633" i="1" s="1"/>
  <c r="M576" i="1"/>
  <c r="L576" i="1" s="1"/>
  <c r="K576" i="1"/>
  <c r="J576" i="1" s="1"/>
  <c r="M572" i="1"/>
  <c r="L572" i="1" s="1"/>
  <c r="K572" i="1"/>
  <c r="J572" i="1" s="1"/>
  <c r="M568" i="1"/>
  <c r="L568" i="1" s="1"/>
  <c r="K568" i="1"/>
  <c r="J568" i="1" s="1"/>
  <c r="K564" i="1"/>
  <c r="J564" i="1" s="1"/>
  <c r="K613" i="1"/>
  <c r="J613" i="1" s="1"/>
  <c r="K579" i="1"/>
  <c r="J579" i="1" s="1"/>
  <c r="K372" i="1"/>
  <c r="J372" i="1" s="1"/>
  <c r="K502" i="1"/>
  <c r="J502" i="1" s="1"/>
  <c r="K627" i="1"/>
  <c r="J627" i="1" s="1"/>
  <c r="K360" i="1"/>
  <c r="J360" i="1" s="1"/>
  <c r="K468" i="1"/>
  <c r="J468" i="1" s="1"/>
  <c r="K470" i="1"/>
  <c r="J470" i="1" s="1"/>
  <c r="M292" i="1"/>
  <c r="L292" i="1" s="1"/>
  <c r="K574" i="1"/>
  <c r="J574" i="1" s="1"/>
  <c r="K292" i="1"/>
  <c r="J292" i="1" s="1"/>
  <c r="K679" i="1"/>
  <c r="J679" i="1" s="1"/>
  <c r="K599" i="1"/>
  <c r="J599" i="1" s="1"/>
  <c r="M498" i="1"/>
  <c r="L498" i="1" s="1"/>
  <c r="K632" i="1"/>
  <c r="J632" i="1" s="1"/>
  <c r="K752" i="1"/>
  <c r="J752" i="1" s="1"/>
  <c r="K759" i="1"/>
  <c r="J759" i="1" s="1"/>
  <c r="K744" i="1"/>
  <c r="J744" i="1" s="1"/>
  <c r="K749" i="1"/>
  <c r="J749" i="1" s="1"/>
  <c r="K740" i="1"/>
  <c r="J740" i="1" s="1"/>
  <c r="M740" i="1"/>
  <c r="L740" i="1" s="1"/>
  <c r="M737" i="1"/>
  <c r="L737" i="1" s="1"/>
  <c r="M712" i="1"/>
  <c r="L712" i="1" s="1"/>
  <c r="K712" i="1"/>
  <c r="J712" i="1" s="1"/>
  <c r="K695" i="1"/>
  <c r="J695" i="1" s="1"/>
  <c r="K692" i="1"/>
  <c r="J692" i="1" s="1"/>
  <c r="M680" i="1"/>
  <c r="L680" i="1" s="1"/>
  <c r="K680" i="1"/>
  <c r="J680" i="1" s="1"/>
  <c r="K676" i="1"/>
  <c r="J676" i="1" s="1"/>
  <c r="K696" i="1"/>
  <c r="J696" i="1" s="1"/>
  <c r="M628" i="1"/>
  <c r="L628" i="1" s="1"/>
  <c r="M631" i="1"/>
  <c r="L631" i="1" s="1"/>
  <c r="K631" i="1"/>
  <c r="J631" i="1" s="1"/>
  <c r="K628" i="1"/>
  <c r="J628" i="1" s="1"/>
  <c r="M612" i="1"/>
  <c r="L612" i="1" s="1"/>
  <c r="K612" i="1"/>
  <c r="J612" i="1" s="1"/>
  <c r="M620" i="1"/>
  <c r="L620" i="1" s="1"/>
  <c r="M608" i="1"/>
  <c r="L608" i="1" s="1"/>
  <c r="K608" i="1"/>
  <c r="J608" i="1" s="1"/>
  <c r="K620" i="1"/>
  <c r="J620" i="1" s="1"/>
  <c r="M604" i="1"/>
  <c r="L604" i="1" s="1"/>
  <c r="K604" i="1"/>
  <c r="J604" i="1" s="1"/>
  <c r="M600" i="1"/>
  <c r="L600" i="1" s="1"/>
  <c r="K600" i="1"/>
  <c r="J600" i="1" s="1"/>
  <c r="K621" i="1"/>
  <c r="J621" i="1" s="1"/>
  <c r="M601" i="1"/>
  <c r="L601" i="1" s="1"/>
  <c r="M592" i="1"/>
  <c r="L592" i="1" s="1"/>
  <c r="K592" i="1"/>
  <c r="J592" i="1" s="1"/>
  <c r="M588" i="1"/>
  <c r="L588" i="1" s="1"/>
  <c r="K588" i="1"/>
  <c r="J588" i="1" s="1"/>
  <c r="K214" i="1"/>
  <c r="J214" i="1" s="1"/>
  <c r="K524" i="1"/>
  <c r="J524" i="1" s="1"/>
  <c r="K560" i="1"/>
  <c r="J560" i="1" s="1"/>
  <c r="K557" i="1"/>
  <c r="J557" i="1" s="1"/>
  <c r="K540" i="1"/>
  <c r="J540" i="1" s="1"/>
  <c r="K504" i="1"/>
  <c r="J504" i="1" s="1"/>
  <c r="K519" i="1"/>
  <c r="J519" i="1" s="1"/>
  <c r="K520" i="1"/>
  <c r="J520" i="1" s="1"/>
  <c r="K678" i="1"/>
  <c r="J678" i="1" s="1"/>
  <c r="K602" i="1"/>
  <c r="J602" i="1" s="1"/>
  <c r="K476" i="1"/>
  <c r="J476" i="1" s="1"/>
  <c r="K462" i="1"/>
  <c r="J462" i="1" s="1"/>
  <c r="K452" i="1"/>
  <c r="J452" i="1" s="1"/>
  <c r="K546" i="1"/>
  <c r="J546" i="1" s="1"/>
  <c r="K461" i="1"/>
  <c r="J461" i="1" s="1"/>
  <c r="K432" i="1"/>
  <c r="J432" i="1" s="1"/>
  <c r="K424" i="1"/>
  <c r="J424" i="1" s="1"/>
  <c r="K493" i="1"/>
  <c r="J493" i="1" s="1"/>
  <c r="K416" i="1"/>
  <c r="J416" i="1" s="1"/>
  <c r="K412" i="1"/>
  <c r="J412" i="1" s="1"/>
  <c r="K615" i="1"/>
  <c r="J615" i="1" s="1"/>
  <c r="M300" i="1"/>
  <c r="L300" i="1" s="1"/>
  <c r="K296" i="1"/>
  <c r="J296" i="1" s="1"/>
  <c r="K325" i="1"/>
  <c r="J325" i="1" s="1"/>
  <c r="K248" i="1"/>
  <c r="J248" i="1" s="1"/>
  <c r="M244" i="1"/>
  <c r="L244" i="1" s="1"/>
  <c r="M342" i="1"/>
  <c r="L342" i="1" s="1"/>
  <c r="M423" i="1"/>
  <c r="L423" i="1" s="1"/>
  <c r="K100" i="1"/>
  <c r="J100" i="1" s="1"/>
  <c r="K96" i="1"/>
  <c r="J96" i="1" s="1"/>
  <c r="K140" i="1"/>
  <c r="J140" i="1" s="1"/>
  <c r="M76" i="1"/>
  <c r="L76" i="1" s="1"/>
  <c r="M84" i="1"/>
  <c r="L84" i="1" s="1"/>
  <c r="M90" i="1"/>
  <c r="L90" i="1" s="1"/>
  <c r="M72" i="1"/>
  <c r="L72" i="1" s="1"/>
  <c r="M60" i="1"/>
  <c r="L60" i="1" s="1"/>
  <c r="M67" i="1"/>
  <c r="L67" i="1" s="1"/>
  <c r="M110" i="1"/>
  <c r="L110" i="1" s="1"/>
  <c r="M58" i="1"/>
  <c r="L58" i="1" s="1"/>
  <c r="M32" i="1"/>
  <c r="L32" i="1" s="1"/>
  <c r="K134" i="1"/>
  <c r="J134" i="1" s="1"/>
  <c r="K195" i="1"/>
  <c r="J195" i="1" s="1"/>
  <c r="K637" i="1"/>
  <c r="J637" i="1" s="1"/>
  <c r="K693" i="1"/>
  <c r="J693" i="1" s="1"/>
  <c r="K228" i="1"/>
  <c r="J228" i="1" s="1"/>
  <c r="K311" i="1"/>
  <c r="J311" i="1" s="1"/>
  <c r="K717" i="1"/>
  <c r="J717" i="1" s="1"/>
  <c r="K536" i="1"/>
  <c r="J536" i="1" s="1"/>
  <c r="K708" i="1"/>
  <c r="J708" i="1" s="1"/>
  <c r="K689" i="1"/>
  <c r="J689" i="1" s="1"/>
  <c r="K545" i="1"/>
  <c r="J545" i="1" s="1"/>
  <c r="K706" i="1"/>
  <c r="J706" i="1" s="1"/>
  <c r="K677" i="1"/>
  <c r="J677" i="1" s="1"/>
  <c r="K184" i="1"/>
  <c r="J184" i="1" s="1"/>
  <c r="M41" i="1"/>
  <c r="L41" i="1" s="1"/>
  <c r="M698" i="1"/>
  <c r="L698" i="1" s="1"/>
  <c r="K107" i="1"/>
  <c r="J107" i="1" s="1"/>
  <c r="K490" i="1"/>
  <c r="J490" i="1" s="1"/>
  <c r="K787" i="1"/>
  <c r="J787" i="1" s="1"/>
  <c r="K715" i="1"/>
  <c r="J715" i="1" s="1"/>
  <c r="K352" i="1"/>
  <c r="J352" i="1" s="1"/>
  <c r="K772" i="1"/>
  <c r="J772" i="1" s="1"/>
  <c r="M756" i="1"/>
  <c r="L756" i="1" s="1"/>
  <c r="K756" i="1"/>
  <c r="J756" i="1" s="1"/>
  <c r="M660" i="1"/>
  <c r="L660" i="1" s="1"/>
  <c r="K660" i="1"/>
  <c r="J660" i="1" s="1"/>
  <c r="M674" i="1"/>
  <c r="L674" i="1" s="1"/>
  <c r="M644" i="1"/>
  <c r="L644" i="1" s="1"/>
  <c r="K674" i="1"/>
  <c r="J674" i="1" s="1"/>
  <c r="K644" i="1"/>
  <c r="J644" i="1" s="1"/>
  <c r="M636" i="1"/>
  <c r="L636" i="1" s="1"/>
  <c r="M649" i="1"/>
  <c r="L649" i="1" s="1"/>
  <c r="K649" i="1"/>
  <c r="J649" i="1" s="1"/>
  <c r="K636" i="1"/>
  <c r="J636" i="1" s="1"/>
  <c r="K440" i="1"/>
  <c r="J440" i="1" s="1"/>
  <c r="K464" i="1"/>
  <c r="J464" i="1" s="1"/>
  <c r="K488" i="1"/>
  <c r="J488" i="1" s="1"/>
  <c r="K428" i="1"/>
  <c r="J428" i="1" s="1"/>
  <c r="K400" i="1"/>
  <c r="J400" i="1" s="1"/>
  <c r="K260" i="1"/>
  <c r="J260" i="1" s="1"/>
  <c r="K236" i="1"/>
  <c r="J236" i="1" s="1"/>
  <c r="M260" i="1"/>
  <c r="L260" i="1" s="1"/>
  <c r="M212" i="1"/>
  <c r="L212" i="1" s="1"/>
  <c r="M381" i="1"/>
  <c r="L381" i="1" s="1"/>
  <c r="M204" i="1"/>
  <c r="L204" i="1" s="1"/>
  <c r="M357" i="1"/>
  <c r="L357" i="1" s="1"/>
  <c r="K578" i="1"/>
  <c r="J578" i="1" s="1"/>
  <c r="K172" i="1"/>
  <c r="J172" i="1" s="1"/>
  <c r="M188" i="1"/>
  <c r="L188" i="1" s="1"/>
  <c r="M168" i="1"/>
  <c r="L168" i="1" s="1"/>
  <c r="M197" i="1"/>
  <c r="L197" i="1" s="1"/>
  <c r="K210" i="1"/>
  <c r="J210" i="1" s="1"/>
  <c r="K616" i="1"/>
  <c r="J616" i="1" s="1"/>
  <c r="K51" i="1"/>
  <c r="J51" i="1" s="1"/>
  <c r="M46" i="1"/>
  <c r="L46" i="1" s="1"/>
  <c r="M61" i="1"/>
  <c r="L61" i="1" s="1"/>
  <c r="M78" i="1"/>
  <c r="L78" i="1" s="1"/>
  <c r="M109" i="1"/>
  <c r="L109" i="1" s="1"/>
  <c r="M135" i="1"/>
  <c r="L135" i="1" s="1"/>
  <c r="M138" i="1"/>
  <c r="L138" i="1" s="1"/>
  <c r="M161" i="1"/>
  <c r="L161" i="1" s="1"/>
  <c r="M169" i="1"/>
  <c r="L169" i="1" s="1"/>
  <c r="M210" i="1"/>
  <c r="L210" i="1" s="1"/>
  <c r="M218" i="1"/>
  <c r="L218" i="1" s="1"/>
  <c r="M247" i="1"/>
  <c r="L247" i="1" s="1"/>
  <c r="M255" i="1"/>
  <c r="L255" i="1" s="1"/>
  <c r="M259" i="1"/>
  <c r="L259" i="1" s="1"/>
  <c r="M327" i="1"/>
  <c r="L327" i="1" s="1"/>
  <c r="M377" i="1"/>
  <c r="L377" i="1" s="1"/>
  <c r="M392" i="1"/>
  <c r="L392" i="1" s="1"/>
  <c r="M417" i="1"/>
  <c r="L417" i="1" s="1"/>
  <c r="M424" i="1"/>
  <c r="L424" i="1" s="1"/>
  <c r="M431" i="1"/>
  <c r="L431" i="1" s="1"/>
  <c r="M452" i="1"/>
  <c r="L452" i="1" s="1"/>
  <c r="M455" i="1"/>
  <c r="L455" i="1" s="1"/>
  <c r="M480" i="1"/>
  <c r="L480" i="1" s="1"/>
  <c r="M483" i="1"/>
  <c r="L483" i="1" s="1"/>
  <c r="M486" i="1"/>
  <c r="L486" i="1" s="1"/>
  <c r="M490" i="1"/>
  <c r="L490" i="1" s="1"/>
  <c r="M507" i="1"/>
  <c r="L507" i="1" s="1"/>
  <c r="M511" i="1"/>
  <c r="L511" i="1" s="1"/>
  <c r="M535" i="1"/>
  <c r="L535" i="1" s="1"/>
  <c r="M549" i="1"/>
  <c r="L549" i="1" s="1"/>
  <c r="M562" i="1"/>
  <c r="L562" i="1" s="1"/>
  <c r="M587" i="1"/>
  <c r="L587" i="1" s="1"/>
  <c r="M10" i="1"/>
  <c r="L10" i="1" s="1"/>
  <c r="M16" i="1"/>
  <c r="L16" i="1" s="1"/>
  <c r="M23" i="1"/>
  <c r="L23" i="1" s="1"/>
  <c r="M117" i="1"/>
  <c r="L117" i="1" s="1"/>
  <c r="M128" i="1"/>
  <c r="L128" i="1" s="1"/>
  <c r="M166" i="1"/>
  <c r="L166" i="1" s="1"/>
  <c r="M230" i="1"/>
  <c r="L230" i="1" s="1"/>
  <c r="M234" i="1"/>
  <c r="L234" i="1" s="1"/>
  <c r="M245" i="1"/>
  <c r="L245" i="1" s="1"/>
  <c r="M312" i="1"/>
  <c r="L312" i="1" s="1"/>
  <c r="M318" i="1"/>
  <c r="L318" i="1" s="1"/>
  <c r="M343" i="1"/>
  <c r="L343" i="1" s="1"/>
  <c r="M363" i="1"/>
  <c r="L363" i="1" s="1"/>
  <c r="M396" i="1"/>
  <c r="L396" i="1" s="1"/>
  <c r="M400" i="1"/>
  <c r="L400" i="1" s="1"/>
  <c r="M442" i="1"/>
  <c r="L442" i="1" s="1"/>
  <c r="M474" i="1"/>
  <c r="L474" i="1" s="1"/>
  <c r="M494" i="1"/>
  <c r="L494" i="1" s="1"/>
  <c r="M501" i="1"/>
  <c r="L501" i="1" s="1"/>
  <c r="M522" i="1"/>
  <c r="L522" i="1" s="1"/>
  <c r="M533" i="1"/>
  <c r="L533" i="1" s="1"/>
  <c r="M553" i="1"/>
  <c r="L553" i="1" s="1"/>
  <c r="M574" i="1"/>
  <c r="L574" i="1" s="1"/>
  <c r="M584" i="1"/>
  <c r="L584" i="1" s="1"/>
  <c r="M19" i="1"/>
  <c r="L19" i="1" s="1"/>
  <c r="M28" i="1"/>
  <c r="L28" i="1" s="1"/>
  <c r="M35" i="1"/>
  <c r="L35" i="1" s="1"/>
  <c r="M96" i="1"/>
  <c r="L96" i="1" s="1"/>
  <c r="M100" i="1"/>
  <c r="L100" i="1" s="1"/>
  <c r="M119" i="1"/>
  <c r="L119" i="1" s="1"/>
  <c r="M130" i="1"/>
  <c r="L130" i="1" s="1"/>
  <c r="M149" i="1"/>
  <c r="L149" i="1" s="1"/>
  <c r="M164" i="1"/>
  <c r="L164" i="1" s="1"/>
  <c r="M172" i="1"/>
  <c r="L172" i="1" s="1"/>
  <c r="M183" i="1"/>
  <c r="L183" i="1" s="1"/>
  <c r="M194" i="1"/>
  <c r="L194" i="1" s="1"/>
  <c r="M198" i="1"/>
  <c r="L198" i="1" s="1"/>
  <c r="M213" i="1"/>
  <c r="L213" i="1" s="1"/>
  <c r="M225" i="1"/>
  <c r="L225" i="1" s="1"/>
  <c r="M243" i="1"/>
  <c r="L243" i="1" s="1"/>
  <c r="M309" i="1"/>
  <c r="L309" i="1" s="1"/>
  <c r="M427" i="1"/>
  <c r="L427" i="1" s="1"/>
  <c r="M448" i="1"/>
  <c r="L448" i="1" s="1"/>
  <c r="M465" i="1"/>
  <c r="L465" i="1" s="1"/>
  <c r="M469" i="1"/>
  <c r="L469" i="1" s="1"/>
  <c r="M472" i="1"/>
  <c r="L472" i="1" s="1"/>
  <c r="M496" i="1"/>
  <c r="L496" i="1" s="1"/>
  <c r="M517" i="1"/>
  <c r="L517" i="1" s="1"/>
  <c r="M520" i="1"/>
  <c r="L520" i="1" s="1"/>
  <c r="M527" i="1"/>
  <c r="L527" i="1" s="1"/>
  <c r="M538" i="1"/>
  <c r="L538" i="1" s="1"/>
  <c r="M545" i="1"/>
  <c r="L545" i="1" s="1"/>
  <c r="M53" i="1"/>
  <c r="L53" i="1" s="1"/>
  <c r="M91" i="1"/>
  <c r="L91" i="1" s="1"/>
  <c r="M114" i="1"/>
  <c r="L114" i="1" s="1"/>
  <c r="M122" i="1"/>
  <c r="L122" i="1" s="1"/>
  <c r="M144" i="1"/>
  <c r="L144" i="1" s="1"/>
  <c r="M174" i="1"/>
  <c r="L174" i="1" s="1"/>
  <c r="M220" i="1"/>
  <c r="L220" i="1" s="1"/>
  <c r="M261" i="1"/>
  <c r="L261" i="1" s="1"/>
  <c r="M347" i="1"/>
  <c r="L347" i="1" s="1"/>
  <c r="M371" i="1"/>
  <c r="L371" i="1" s="1"/>
  <c r="M383" i="1"/>
  <c r="L383" i="1" s="1"/>
  <c r="M408" i="1"/>
  <c r="L408" i="1" s="1"/>
  <c r="M541" i="1"/>
  <c r="L541" i="1" s="1"/>
  <c r="M602" i="1"/>
  <c r="L602" i="1" s="1"/>
  <c r="M615" i="1"/>
  <c r="L615" i="1" s="1"/>
  <c r="M629" i="1"/>
  <c r="L629" i="1" s="1"/>
  <c r="M661" i="1"/>
  <c r="L661" i="1" s="1"/>
  <c r="M664" i="1"/>
  <c r="L664" i="1" s="1"/>
  <c r="M668" i="1"/>
  <c r="L668" i="1" s="1"/>
  <c r="M689" i="1"/>
  <c r="L689" i="1" s="1"/>
  <c r="M692" i="1"/>
  <c r="L692" i="1" s="1"/>
  <c r="M695" i="1"/>
  <c r="L695" i="1" s="1"/>
  <c r="M706" i="1"/>
  <c r="L706" i="1" s="1"/>
  <c r="M720" i="1"/>
  <c r="L720" i="1" s="1"/>
  <c r="M752" i="1"/>
  <c r="L752" i="1" s="1"/>
  <c r="M758" i="1"/>
  <c r="L758" i="1" s="1"/>
  <c r="M764" i="1"/>
  <c r="L764" i="1" s="1"/>
  <c r="M767" i="1"/>
  <c r="L767" i="1" s="1"/>
  <c r="K2" i="1"/>
  <c r="J2" i="1" s="1"/>
  <c r="M7" i="1"/>
  <c r="L7" i="1" s="1"/>
  <c r="M86" i="1"/>
  <c r="L86" i="1" s="1"/>
  <c r="M239" i="1"/>
  <c r="L239" i="1" s="1"/>
  <c r="M337" i="1"/>
  <c r="L337" i="1" s="1"/>
  <c r="M361" i="1"/>
  <c r="L361" i="1" s="1"/>
  <c r="M492" i="1"/>
  <c r="L492" i="1" s="1"/>
  <c r="M613" i="1"/>
  <c r="L613" i="1" s="1"/>
  <c r="M641" i="1"/>
  <c r="L641" i="1" s="1"/>
  <c r="M654" i="1"/>
  <c r="L654" i="1" s="1"/>
  <c r="M675" i="1"/>
  <c r="L675" i="1" s="1"/>
  <c r="M704" i="1"/>
  <c r="L704" i="1" s="1"/>
  <c r="M749" i="1"/>
  <c r="L749" i="1" s="1"/>
  <c r="K10" i="1"/>
  <c r="J10" i="1" s="1"/>
  <c r="K16" i="1"/>
  <c r="J16" i="1" s="1"/>
  <c r="K104" i="1"/>
  <c r="J104" i="1" s="1"/>
  <c r="K114" i="1"/>
  <c r="J114" i="1" s="1"/>
  <c r="K125" i="1"/>
  <c r="J125" i="1" s="1"/>
  <c r="K145" i="1"/>
  <c r="J145" i="1" s="1"/>
  <c r="K149" i="1"/>
  <c r="J149" i="1" s="1"/>
  <c r="K156" i="1"/>
  <c r="J156" i="1" s="1"/>
  <c r="M208" i="1"/>
  <c r="L208" i="1" s="1"/>
  <c r="M320" i="1"/>
  <c r="L320" i="1" s="1"/>
  <c r="M329" i="1"/>
  <c r="L329" i="1" s="1"/>
  <c r="M461" i="1"/>
  <c r="L461" i="1" s="1"/>
  <c r="M530" i="1"/>
  <c r="L530" i="1" s="1"/>
  <c r="M578" i="1"/>
  <c r="L578" i="1" s="1"/>
  <c r="M595" i="1"/>
  <c r="L595" i="1" s="1"/>
  <c r="M624" i="1"/>
  <c r="L624" i="1" s="1"/>
  <c r="M627" i="1"/>
  <c r="L627" i="1" s="1"/>
  <c r="M638" i="1"/>
  <c r="L638" i="1" s="1"/>
  <c r="M666" i="1"/>
  <c r="L666" i="1" s="1"/>
  <c r="M673" i="1"/>
  <c r="L673" i="1" s="1"/>
  <c r="M683" i="1"/>
  <c r="L683" i="1" s="1"/>
  <c r="M701" i="1"/>
  <c r="L701" i="1" s="1"/>
  <c r="M708" i="1"/>
  <c r="L708" i="1" s="1"/>
  <c r="M715" i="1"/>
  <c r="L715" i="1" s="1"/>
  <c r="M729" i="1"/>
  <c r="L729" i="1" s="1"/>
  <c r="M735" i="1"/>
  <c r="L735" i="1" s="1"/>
  <c r="M744" i="1"/>
  <c r="L744" i="1" s="1"/>
  <c r="M769" i="1"/>
  <c r="L769" i="1" s="1"/>
  <c r="M772" i="1"/>
  <c r="L772" i="1" s="1"/>
  <c r="M776" i="1"/>
  <c r="L776" i="1" s="1"/>
  <c r="M785" i="1"/>
  <c r="L785" i="1" s="1"/>
  <c r="K28" i="1"/>
  <c r="J28" i="1" s="1"/>
  <c r="M457" i="1"/>
  <c r="L457" i="1" s="1"/>
  <c r="M605" i="1"/>
  <c r="L605" i="1" s="1"/>
  <c r="K7" i="1"/>
  <c r="J7" i="1" s="1"/>
  <c r="K130" i="1"/>
  <c r="J130" i="1" s="1"/>
  <c r="K135" i="1"/>
  <c r="J135" i="1" s="1"/>
  <c r="K169" i="1"/>
  <c r="J169" i="1" s="1"/>
  <c r="K413" i="1"/>
  <c r="J413" i="1" s="1"/>
  <c r="K496" i="1"/>
  <c r="J496" i="1" s="1"/>
  <c r="K517" i="1"/>
  <c r="J517" i="1" s="1"/>
  <c r="K558" i="1"/>
  <c r="J558" i="1" s="1"/>
  <c r="M189" i="1"/>
  <c r="L189" i="1" s="1"/>
  <c r="K19" i="1"/>
  <c r="J19" i="1" s="1"/>
  <c r="K78" i="1"/>
  <c r="J78" i="1" s="1"/>
  <c r="K111" i="1"/>
  <c r="J111" i="1" s="1"/>
  <c r="K120" i="1"/>
  <c r="J120" i="1" s="1"/>
  <c r="K179" i="1"/>
  <c r="J179" i="1" s="1"/>
  <c r="K189" i="1"/>
  <c r="J189" i="1" s="1"/>
  <c r="K201" i="1"/>
  <c r="J201" i="1" s="1"/>
  <c r="K220" i="1"/>
  <c r="J220" i="1" s="1"/>
  <c r="K259" i="1"/>
  <c r="J259" i="1" s="1"/>
  <c r="K309" i="1"/>
  <c r="J309" i="1" s="1"/>
  <c r="K313" i="1"/>
  <c r="J313" i="1" s="1"/>
  <c r="K321" i="1"/>
  <c r="J321" i="1" s="1"/>
  <c r="K363" i="1"/>
  <c r="J363" i="1" s="1"/>
  <c r="K435" i="1"/>
  <c r="J435" i="1" s="1"/>
  <c r="K481" i="1"/>
  <c r="J481" i="1" s="1"/>
  <c r="K487" i="1"/>
  <c r="J487" i="1" s="1"/>
  <c r="K507" i="1"/>
  <c r="J507" i="1" s="1"/>
  <c r="K511" i="1"/>
  <c r="J511" i="1" s="1"/>
  <c r="M111" i="1"/>
  <c r="L111" i="1" s="1"/>
  <c r="M178" i="1"/>
  <c r="L178" i="1" s="1"/>
  <c r="M295" i="1"/>
  <c r="L295" i="1" s="1"/>
  <c r="M358" i="1"/>
  <c r="L358" i="1" s="1"/>
  <c r="K117" i="1"/>
  <c r="J117" i="1" s="1"/>
  <c r="K122" i="1"/>
  <c r="J122" i="1" s="1"/>
  <c r="K138" i="1"/>
  <c r="J138" i="1" s="1"/>
  <c r="K176" i="1"/>
  <c r="J176" i="1" s="1"/>
  <c r="K194" i="1"/>
  <c r="J194" i="1" s="1"/>
  <c r="K198" i="1"/>
  <c r="J198" i="1" s="1"/>
  <c r="K213" i="1"/>
  <c r="J213" i="1" s="1"/>
  <c r="K226" i="1"/>
  <c r="J226" i="1" s="1"/>
  <c r="K255" i="1"/>
  <c r="J255" i="1" s="1"/>
  <c r="K261" i="1"/>
  <c r="J261" i="1" s="1"/>
  <c r="K282" i="1"/>
  <c r="J282" i="1" s="1"/>
  <c r="K318" i="1"/>
  <c r="J318" i="1" s="1"/>
  <c r="K323" i="1"/>
  <c r="J323" i="1" s="1"/>
  <c r="K371" i="1"/>
  <c r="J371" i="1" s="1"/>
  <c r="K522" i="1"/>
  <c r="J522" i="1" s="1"/>
  <c r="K775" i="1"/>
  <c r="J775" i="1" s="1"/>
  <c r="K763" i="1"/>
  <c r="J763" i="1" s="1"/>
  <c r="K739" i="1"/>
  <c r="J739" i="1" s="1"/>
  <c r="K707" i="1"/>
  <c r="J707" i="1" s="1"/>
  <c r="M707" i="1"/>
  <c r="L707" i="1" s="1"/>
  <c r="M623" i="1"/>
  <c r="L623" i="1" s="1"/>
  <c r="M667" i="1"/>
  <c r="L667" i="1" s="1"/>
  <c r="M619" i="1"/>
  <c r="L619" i="1" s="1"/>
  <c r="M647" i="1"/>
  <c r="L647" i="1" s="1"/>
  <c r="M591" i="1"/>
  <c r="L591" i="1" s="1"/>
  <c r="K591" i="1"/>
  <c r="J591" i="1" s="1"/>
  <c r="M575" i="1"/>
  <c r="L575" i="1" s="1"/>
  <c r="K575" i="1"/>
  <c r="J575" i="1" s="1"/>
  <c r="M571" i="1"/>
  <c r="L571" i="1" s="1"/>
  <c r="K571" i="1"/>
  <c r="J571" i="1" s="1"/>
  <c r="K587" i="1"/>
  <c r="J587" i="1" s="1"/>
  <c r="K567" i="1"/>
  <c r="J567" i="1" s="1"/>
  <c r="M547" i="1"/>
  <c r="L547" i="1" s="1"/>
  <c r="K547" i="1"/>
  <c r="J547" i="1" s="1"/>
  <c r="K543" i="1"/>
  <c r="J543" i="1" s="1"/>
  <c r="K562" i="1"/>
  <c r="J562" i="1" s="1"/>
  <c r="K563" i="1"/>
  <c r="J563" i="1" s="1"/>
  <c r="K532" i="1"/>
  <c r="J532" i="1" s="1"/>
  <c r="K537" i="1"/>
  <c r="J537" i="1" s="1"/>
  <c r="K515" i="1"/>
  <c r="J515" i="1" s="1"/>
  <c r="K514" i="1"/>
  <c r="J514" i="1" s="1"/>
  <c r="K499" i="1"/>
  <c r="J499" i="1" s="1"/>
  <c r="K483" i="1"/>
  <c r="J483" i="1" s="1"/>
  <c r="K471" i="1"/>
  <c r="J471" i="1" s="1"/>
  <c r="K534" i="1"/>
  <c r="J534" i="1" s="1"/>
  <c r="K491" i="1"/>
  <c r="J491" i="1" s="1"/>
  <c r="K451" i="1"/>
  <c r="J451" i="1" s="1"/>
  <c r="K447" i="1"/>
  <c r="J447" i="1" s="1"/>
  <c r="K503" i="1"/>
  <c r="J503" i="1" s="1"/>
  <c r="K443" i="1"/>
  <c r="J443" i="1" s="1"/>
  <c r="K439" i="1"/>
  <c r="J439" i="1" s="1"/>
  <c r="K431" i="1"/>
  <c r="J431" i="1" s="1"/>
  <c r="K427" i="1"/>
  <c r="J427" i="1" s="1"/>
  <c r="K423" i="1"/>
  <c r="J423" i="1" s="1"/>
  <c r="K419" i="1"/>
  <c r="J419" i="1" s="1"/>
  <c r="K415" i="1"/>
  <c r="J415" i="1" s="1"/>
  <c r="K407" i="1"/>
  <c r="J407" i="1" s="1"/>
  <c r="K450" i="1"/>
  <c r="J450" i="1" s="1"/>
  <c r="K399" i="1"/>
  <c r="J399" i="1" s="1"/>
  <c r="K482" i="1"/>
  <c r="J482" i="1" s="1"/>
  <c r="K387" i="1"/>
  <c r="J387" i="1" s="1"/>
  <c r="K383" i="1"/>
  <c r="J383" i="1" s="1"/>
  <c r="K379" i="1"/>
  <c r="J379" i="1" s="1"/>
  <c r="K367" i="1"/>
  <c r="J367" i="1" s="1"/>
  <c r="K347" i="1"/>
  <c r="J347" i="1" s="1"/>
  <c r="K339" i="1"/>
  <c r="J339" i="1" s="1"/>
  <c r="K331" i="1"/>
  <c r="J331" i="1" s="1"/>
  <c r="K327" i="1"/>
  <c r="J327" i="1" s="1"/>
  <c r="M319" i="1"/>
  <c r="L319" i="1" s="1"/>
  <c r="M399" i="1"/>
  <c r="L399" i="1" s="1"/>
  <c r="M336" i="1"/>
  <c r="L336" i="1" s="1"/>
  <c r="M307" i="1"/>
  <c r="L307" i="1" s="1"/>
  <c r="M362" i="1"/>
  <c r="L362" i="1" s="1"/>
  <c r="K302" i="1"/>
  <c r="J302" i="1" s="1"/>
  <c r="K271" i="1"/>
  <c r="J271" i="1" s="1"/>
  <c r="K263" i="1"/>
  <c r="J263" i="1" s="1"/>
  <c r="K254" i="1"/>
  <c r="J254" i="1" s="1"/>
  <c r="K251" i="1"/>
  <c r="J251" i="1" s="1"/>
  <c r="K290" i="1"/>
  <c r="J290" i="1" s="1"/>
  <c r="K243" i="1"/>
  <c r="J243" i="1" s="1"/>
  <c r="K239" i="1"/>
  <c r="J239" i="1" s="1"/>
  <c r="K227" i="1"/>
  <c r="J227" i="1" s="1"/>
  <c r="K343" i="1"/>
  <c r="J343" i="1" s="1"/>
  <c r="K219" i="1"/>
  <c r="J219" i="1" s="1"/>
  <c r="K215" i="1"/>
  <c r="J215" i="1" s="1"/>
  <c r="M207" i="1"/>
  <c r="L207" i="1" s="1"/>
  <c r="M256" i="1"/>
  <c r="L256" i="1" s="1"/>
  <c r="M376" i="1"/>
  <c r="L376" i="1" s="1"/>
  <c r="M497" i="1"/>
  <c r="L497" i="1" s="1"/>
  <c r="M382" i="1"/>
  <c r="L382" i="1" s="1"/>
  <c r="M390" i="1"/>
  <c r="L390" i="1" s="1"/>
  <c r="M167" i="1"/>
  <c r="L167" i="1" s="1"/>
  <c r="M224" i="1"/>
  <c r="L224" i="1" s="1"/>
  <c r="M143" i="1"/>
  <c r="L143" i="1" s="1"/>
  <c r="M160" i="1"/>
  <c r="L160" i="1" s="1"/>
  <c r="K103" i="1"/>
  <c r="J103" i="1" s="1"/>
  <c r="K174" i="1"/>
  <c r="J174" i="1" s="1"/>
  <c r="K155" i="1"/>
  <c r="J155" i="1" s="1"/>
  <c r="K91" i="1"/>
  <c r="J91" i="1" s="1"/>
  <c r="M98" i="1"/>
  <c r="L98" i="1" s="1"/>
  <c r="M83" i="1"/>
  <c r="L83" i="1" s="1"/>
  <c r="M108" i="1"/>
  <c r="L108" i="1" s="1"/>
  <c r="K75" i="1"/>
  <c r="J75" i="1" s="1"/>
  <c r="M63" i="1"/>
  <c r="L63" i="1" s="1"/>
  <c r="M97" i="1"/>
  <c r="L97" i="1" s="1"/>
  <c r="M116" i="1"/>
  <c r="L116" i="1" s="1"/>
  <c r="M47" i="1"/>
  <c r="L47" i="1" s="1"/>
  <c r="M43" i="1"/>
  <c r="L43" i="1" s="1"/>
  <c r="K39" i="1"/>
  <c r="J39" i="1" s="1"/>
  <c r="M27" i="1"/>
  <c r="L27" i="1" s="1"/>
  <c r="K23" i="1"/>
  <c r="J23" i="1" s="1"/>
  <c r="K528" i="1"/>
  <c r="J528" i="1" s="1"/>
  <c r="K566" i="1"/>
  <c r="J566" i="1" s="1"/>
  <c r="K533" i="1"/>
  <c r="J533" i="1" s="1"/>
  <c r="K544" i="1"/>
  <c r="J544" i="1" s="1"/>
  <c r="K552" i="1"/>
  <c r="J552" i="1" s="1"/>
  <c r="M21" i="1"/>
  <c r="L21" i="1" s="1"/>
  <c r="K25" i="1"/>
  <c r="J25" i="1" s="1"/>
  <c r="K67" i="1"/>
  <c r="J67" i="1" s="1"/>
  <c r="K110" i="1"/>
  <c r="J110" i="1" s="1"/>
  <c r="K118" i="1"/>
  <c r="J118" i="1" s="1"/>
  <c r="K121" i="1"/>
  <c r="J121" i="1" s="1"/>
  <c r="K129" i="1"/>
  <c r="J129" i="1" s="1"/>
  <c r="K137" i="1"/>
  <c r="J137" i="1" s="1"/>
  <c r="K160" i="1"/>
  <c r="J160" i="1" s="1"/>
  <c r="K167" i="1"/>
  <c r="J167" i="1" s="1"/>
  <c r="K171" i="1"/>
  <c r="J171" i="1" s="1"/>
  <c r="K5" i="1"/>
  <c r="J5" i="1" s="1"/>
  <c r="K17" i="1"/>
  <c r="J17" i="1" s="1"/>
  <c r="K93" i="1"/>
  <c r="J93" i="1" s="1"/>
  <c r="K108" i="1"/>
  <c r="J108" i="1" s="1"/>
  <c r="K173" i="1"/>
  <c r="J173" i="1" s="1"/>
  <c r="K181" i="1"/>
  <c r="J181" i="1" s="1"/>
  <c r="K188" i="1"/>
  <c r="J188" i="1" s="1"/>
  <c r="K240" i="1"/>
  <c r="J240" i="1" s="1"/>
  <c r="K246" i="1"/>
  <c r="J246" i="1" s="1"/>
  <c r="K326" i="1"/>
  <c r="J326" i="1" s="1"/>
  <c r="K421" i="1"/>
  <c r="J421" i="1" s="1"/>
  <c r="K116" i="1"/>
  <c r="J116" i="1" s="1"/>
  <c r="K126" i="1"/>
  <c r="J126" i="1" s="1"/>
  <c r="K165" i="1"/>
  <c r="J165" i="1" s="1"/>
  <c r="K175" i="1"/>
  <c r="J175" i="1" s="1"/>
  <c r="K193" i="1"/>
  <c r="J193" i="1" s="1"/>
  <c r="K212" i="1"/>
  <c r="J212" i="1" s="1"/>
  <c r="K497" i="1"/>
  <c r="J497" i="1" s="1"/>
  <c r="K112" i="1"/>
  <c r="J112" i="1" s="1"/>
  <c r="K143" i="1"/>
  <c r="J143" i="1" s="1"/>
  <c r="K148" i="1"/>
  <c r="J148" i="1" s="1"/>
  <c r="K162" i="1"/>
  <c r="J162" i="1" s="1"/>
  <c r="K202" i="1"/>
  <c r="J202" i="1" s="1"/>
  <c r="K217" i="1"/>
  <c r="J217" i="1" s="1"/>
  <c r="K232" i="1"/>
  <c r="J232" i="1" s="1"/>
  <c r="K336" i="1"/>
  <c r="J336" i="1" s="1"/>
  <c r="K548" i="1"/>
  <c r="J548" i="1" s="1"/>
  <c r="K776" i="1"/>
  <c r="J776" i="1" s="1"/>
  <c r="K768" i="1"/>
  <c r="J768" i="1" s="1"/>
  <c r="K762" i="1"/>
  <c r="J762" i="1" s="1"/>
  <c r="K750" i="1"/>
  <c r="J750" i="1" s="1"/>
  <c r="K746" i="1"/>
  <c r="J746" i="1" s="1"/>
  <c r="K738" i="1"/>
  <c r="J738" i="1" s="1"/>
  <c r="K721" i="1"/>
  <c r="J721" i="1" s="1"/>
  <c r="K709" i="1"/>
  <c r="J709" i="1" s="1"/>
  <c r="K681" i="1"/>
  <c r="J681" i="1" s="1"/>
  <c r="K673" i="1"/>
  <c r="J673" i="1" s="1"/>
  <c r="K669" i="1"/>
  <c r="J669" i="1" s="1"/>
  <c r="K665" i="1"/>
  <c r="J665" i="1" s="1"/>
  <c r="K661" i="1"/>
  <c r="J661" i="1" s="1"/>
  <c r="K647" i="1"/>
  <c r="J647" i="1" s="1"/>
  <c r="K640" i="1"/>
  <c r="J640" i="1" s="1"/>
  <c r="K624" i="1"/>
  <c r="J624" i="1" s="1"/>
  <c r="K601" i="1"/>
  <c r="J601" i="1" s="1"/>
  <c r="K593" i="1"/>
  <c r="J593" i="1" s="1"/>
  <c r="K583" i="1"/>
  <c r="J583" i="1" s="1"/>
  <c r="K553" i="1"/>
  <c r="J553" i="1" s="1"/>
  <c r="K542" i="1"/>
  <c r="J542" i="1" s="1"/>
  <c r="K527" i="1"/>
  <c r="J527" i="1" s="1"/>
  <c r="K516" i="1"/>
  <c r="J516" i="1" s="1"/>
  <c r="K505" i="1"/>
  <c r="J505" i="1" s="1"/>
  <c r="K484" i="1"/>
  <c r="J484" i="1" s="1"/>
  <c r="K319" i="1"/>
  <c r="J319" i="1" s="1"/>
  <c r="K295" i="1"/>
  <c r="J295" i="1" s="1"/>
  <c r="K256" i="1"/>
  <c r="J256" i="1" s="1"/>
  <c r="K244" i="1"/>
  <c r="J244" i="1" s="1"/>
  <c r="M760" i="1"/>
  <c r="L760" i="1" s="1"/>
  <c r="M422" i="1"/>
  <c r="L422" i="1" s="1"/>
  <c r="M570" i="1"/>
  <c r="L570" i="1" s="1"/>
  <c r="K570" i="1"/>
  <c r="J570" i="1" s="1"/>
  <c r="K554" i="1"/>
  <c r="J554" i="1" s="1"/>
  <c r="K550" i="1"/>
  <c r="J550" i="1" s="1"/>
  <c r="K530" i="1"/>
  <c r="J530" i="1" s="1"/>
  <c r="K506" i="1"/>
  <c r="J506" i="1" s="1"/>
  <c r="K521" i="1"/>
  <c r="J521" i="1" s="1"/>
  <c r="K529" i="1"/>
  <c r="J529" i="1" s="1"/>
  <c r="K485" i="1"/>
  <c r="J485" i="1" s="1"/>
  <c r="K446" i="1"/>
  <c r="J446" i="1" s="1"/>
  <c r="K438" i="1"/>
  <c r="J438" i="1" s="1"/>
  <c r="K430" i="1"/>
  <c r="J430" i="1" s="1"/>
  <c r="K422" i="1"/>
  <c r="J422" i="1" s="1"/>
  <c r="K386" i="1"/>
  <c r="J386" i="1" s="1"/>
  <c r="K370" i="1"/>
  <c r="J370" i="1" s="1"/>
  <c r="K358" i="1"/>
  <c r="J358" i="1" s="1"/>
  <c r="K465" i="1"/>
  <c r="J465" i="1" s="1"/>
  <c r="K354" i="1"/>
  <c r="J354" i="1" s="1"/>
  <c r="K346" i="1"/>
  <c r="J346" i="1" s="1"/>
  <c r="M282" i="1"/>
  <c r="L282" i="1" s="1"/>
  <c r="M274" i="1"/>
  <c r="L274" i="1" s="1"/>
  <c r="K274" i="1"/>
  <c r="J274" i="1" s="1"/>
  <c r="K312" i="1"/>
  <c r="J312" i="1" s="1"/>
  <c r="M370" i="1"/>
  <c r="L370" i="1" s="1"/>
  <c r="M441" i="1"/>
  <c r="L441" i="1" s="1"/>
  <c r="M258" i="1"/>
  <c r="L258" i="1" s="1"/>
  <c r="K242" i="1"/>
  <c r="J242" i="1" s="1"/>
  <c r="K216" i="1"/>
  <c r="J216" i="1" s="1"/>
  <c r="K178" i="1"/>
  <c r="J178" i="1" s="1"/>
  <c r="K584" i="1"/>
  <c r="J584" i="1" s="1"/>
  <c r="M177" i="1"/>
  <c r="L177" i="1" s="1"/>
  <c r="M134" i="1"/>
  <c r="L134" i="1" s="1"/>
  <c r="M202" i="1"/>
  <c r="L202" i="1" s="1"/>
  <c r="K90" i="1"/>
  <c r="J90" i="1" s="1"/>
  <c r="K86" i="1"/>
  <c r="J86" i="1" s="1"/>
  <c r="M54" i="1"/>
  <c r="L54" i="1" s="1"/>
  <c r="K46" i="1"/>
  <c r="J46" i="1" s="1"/>
  <c r="K30" i="1"/>
  <c r="J30" i="1" s="1"/>
  <c r="M30" i="1"/>
  <c r="L30" i="1" s="1"/>
  <c r="M95" i="1"/>
  <c r="L95" i="1" s="1"/>
  <c r="K18" i="1"/>
  <c r="J18" i="1" s="1"/>
  <c r="M18" i="1"/>
  <c r="L18" i="1" s="1"/>
  <c r="M9" i="1"/>
  <c r="L9" i="1" s="1"/>
  <c r="M39" i="1"/>
  <c r="L39" i="1" s="1"/>
  <c r="M93" i="1"/>
  <c r="L93" i="1" s="1"/>
  <c r="M195" i="1"/>
  <c r="L195" i="1" s="1"/>
  <c r="M222" i="1"/>
  <c r="L222" i="1" s="1"/>
  <c r="M311" i="1"/>
  <c r="L311" i="1" s="1"/>
  <c r="M317" i="1"/>
  <c r="L317" i="1" s="1"/>
  <c r="M359" i="1"/>
  <c r="L359" i="1" s="1"/>
  <c r="M395" i="1"/>
  <c r="L395" i="1" s="1"/>
  <c r="M462" i="1"/>
  <c r="L462" i="1" s="1"/>
  <c r="M473" i="1"/>
  <c r="L473" i="1" s="1"/>
  <c r="M503" i="1"/>
  <c r="L503" i="1" s="1"/>
  <c r="M521" i="1"/>
  <c r="L521" i="1" s="1"/>
  <c r="M528" i="1"/>
  <c r="L528" i="1" s="1"/>
  <c r="M532" i="1"/>
  <c r="L532" i="1" s="1"/>
  <c r="M552" i="1"/>
  <c r="L552" i="1" s="1"/>
  <c r="M31" i="1"/>
  <c r="L31" i="1" s="1"/>
  <c r="M85" i="1"/>
  <c r="L85" i="1" s="1"/>
  <c r="M162" i="1"/>
  <c r="L162" i="1" s="1"/>
  <c r="M219" i="1"/>
  <c r="L219" i="1" s="1"/>
  <c r="M407" i="1"/>
  <c r="L407" i="1" s="1"/>
  <c r="M429" i="1"/>
  <c r="L429" i="1" s="1"/>
  <c r="M456" i="1"/>
  <c r="L456" i="1" s="1"/>
  <c r="M460" i="1"/>
  <c r="L460" i="1" s="1"/>
  <c r="M470" i="1"/>
  <c r="L470" i="1" s="1"/>
  <c r="M491" i="1"/>
  <c r="L491" i="1" s="1"/>
  <c r="M540" i="1"/>
  <c r="L540" i="1" s="1"/>
  <c r="M13" i="1"/>
  <c r="L13" i="1" s="1"/>
  <c r="M45" i="1"/>
  <c r="L45" i="1" s="1"/>
  <c r="M75" i="1"/>
  <c r="L75" i="1" s="1"/>
  <c r="M126" i="1"/>
  <c r="L126" i="1" s="1"/>
  <c r="M137" i="1"/>
  <c r="L137" i="1" s="1"/>
  <c r="M205" i="1"/>
  <c r="L205" i="1" s="1"/>
  <c r="M236" i="1"/>
  <c r="L236" i="1" s="1"/>
  <c r="M240" i="1"/>
  <c r="L240" i="1" s="1"/>
  <c r="M326" i="1"/>
  <c r="L326" i="1" s="1"/>
  <c r="M416" i="1"/>
  <c r="L416" i="1" s="1"/>
  <c r="M440" i="1"/>
  <c r="L440" i="1" s="1"/>
  <c r="M454" i="1"/>
  <c r="L454" i="1" s="1"/>
  <c r="M482" i="1"/>
  <c r="L482" i="1" s="1"/>
  <c r="M493" i="1"/>
  <c r="L493" i="1" s="1"/>
  <c r="M510" i="1"/>
  <c r="L510" i="1" s="1"/>
  <c r="M534" i="1"/>
  <c r="L534" i="1" s="1"/>
  <c r="M548" i="1"/>
  <c r="L548" i="1" s="1"/>
  <c r="M593" i="1"/>
  <c r="L593" i="1" s="1"/>
  <c r="M246" i="1"/>
  <c r="L246" i="1" s="1"/>
  <c r="M375" i="1"/>
  <c r="L375" i="1" s="1"/>
  <c r="M519" i="1"/>
  <c r="L519" i="1" s="1"/>
  <c r="M526" i="1"/>
  <c r="L526" i="1" s="1"/>
  <c r="M640" i="1"/>
  <c r="L640" i="1" s="1"/>
  <c r="M681" i="1"/>
  <c r="L681" i="1" s="1"/>
  <c r="M699" i="1"/>
  <c r="L699" i="1" s="1"/>
  <c r="M703" i="1"/>
  <c r="L703" i="1" s="1"/>
  <c r="M717" i="1"/>
  <c r="L717" i="1" s="1"/>
  <c r="M746" i="1"/>
  <c r="L746" i="1" s="1"/>
  <c r="M779" i="1"/>
  <c r="L779" i="1" s="1"/>
  <c r="M787" i="1"/>
  <c r="L787" i="1" s="1"/>
  <c r="M419" i="1"/>
  <c r="L419" i="1" s="1"/>
  <c r="M426" i="1"/>
  <c r="L426" i="1" s="1"/>
  <c r="M447" i="1"/>
  <c r="L447" i="1" s="1"/>
  <c r="M475" i="1"/>
  <c r="L475" i="1" s="1"/>
  <c r="M485" i="1"/>
  <c r="L485" i="1" s="1"/>
  <c r="M561" i="1"/>
  <c r="L561" i="1" s="1"/>
  <c r="M626" i="1"/>
  <c r="L626" i="1" s="1"/>
  <c r="M637" i="1"/>
  <c r="L637" i="1" s="1"/>
  <c r="M651" i="1"/>
  <c r="L651" i="1" s="1"/>
  <c r="M665" i="1"/>
  <c r="L665" i="1" s="1"/>
  <c r="M669" i="1"/>
  <c r="L669" i="1" s="1"/>
  <c r="M672" i="1"/>
  <c r="L672" i="1" s="1"/>
  <c r="M693" i="1"/>
  <c r="L693" i="1" s="1"/>
  <c r="M710" i="1"/>
  <c r="L710" i="1" s="1"/>
  <c r="M753" i="1"/>
  <c r="L753" i="1" s="1"/>
  <c r="M768" i="1"/>
  <c r="L768" i="1" s="1"/>
  <c r="M775" i="1"/>
  <c r="L775" i="1" s="1"/>
  <c r="M129" i="1"/>
  <c r="L129" i="1" s="1"/>
  <c r="M182" i="1"/>
  <c r="L182" i="1" s="1"/>
  <c r="M253" i="1"/>
  <c r="L253" i="1" s="1"/>
  <c r="M495" i="1"/>
  <c r="L495" i="1" s="1"/>
  <c r="M513" i="1"/>
  <c r="L513" i="1" s="1"/>
  <c r="M537" i="1"/>
  <c r="L537" i="1" s="1"/>
  <c r="M610" i="1"/>
  <c r="L610" i="1" s="1"/>
  <c r="M648" i="1"/>
  <c r="L648" i="1" s="1"/>
  <c r="M655" i="1"/>
  <c r="L655" i="1" s="1"/>
  <c r="M697" i="1"/>
  <c r="L697" i="1" s="1"/>
  <c r="M750" i="1"/>
  <c r="L750" i="1" s="1"/>
  <c r="M765" i="1"/>
  <c r="L765" i="1" s="1"/>
  <c r="M781" i="1"/>
  <c r="L781" i="1" s="1"/>
  <c r="M544" i="1"/>
  <c r="L544" i="1" s="1"/>
  <c r="M70" i="1"/>
  <c r="L70" i="1" s="1"/>
  <c r="M450" i="1"/>
  <c r="L450" i="1" s="1"/>
  <c r="M488" i="1"/>
  <c r="L488" i="1" s="1"/>
  <c r="M642" i="1"/>
  <c r="L642" i="1" s="1"/>
  <c r="M730" i="1"/>
  <c r="L730" i="1" s="1"/>
  <c r="M739" i="1"/>
  <c r="L739" i="1" s="1"/>
  <c r="M757" i="1"/>
  <c r="L757" i="1" s="1"/>
  <c r="M763" i="1"/>
  <c r="L763" i="1" s="1"/>
  <c r="M99" i="1"/>
  <c r="L99" i="1" s="1"/>
  <c r="M684" i="1"/>
  <c r="L684" i="1" s="1"/>
  <c r="M726" i="1"/>
  <c r="L726" i="1" s="1"/>
  <c r="M742" i="1"/>
  <c r="L742" i="1" s="1"/>
  <c r="K556" i="1"/>
  <c r="J556" i="1" s="1"/>
  <c r="K785" i="1"/>
  <c r="J785" i="1" s="1"/>
  <c r="K780" i="1"/>
  <c r="J780" i="1" s="1"/>
  <c r="K773" i="1"/>
  <c r="J773" i="1" s="1"/>
  <c r="K755" i="1"/>
  <c r="J755" i="1" s="1"/>
  <c r="K726" i="1"/>
  <c r="J726" i="1" s="1"/>
  <c r="K720" i="1"/>
  <c r="J720" i="1" s="1"/>
  <c r="K714" i="1"/>
  <c r="J714" i="1" s="1"/>
  <c r="K703" i="1"/>
  <c r="J703" i="1" s="1"/>
  <c r="K699" i="1"/>
  <c r="J699" i="1" s="1"/>
  <c r="K691" i="1"/>
  <c r="J691" i="1" s="1"/>
  <c r="K684" i="1"/>
  <c r="J684" i="1" s="1"/>
  <c r="K672" i="1"/>
  <c r="J672" i="1" s="1"/>
  <c r="K668" i="1"/>
  <c r="J668" i="1" s="1"/>
  <c r="K664" i="1"/>
  <c r="J664" i="1" s="1"/>
  <c r="K653" i="1"/>
  <c r="J653" i="1" s="1"/>
  <c r="K646" i="1"/>
  <c r="J646" i="1" s="1"/>
  <c r="K623" i="1"/>
  <c r="J623" i="1" s="1"/>
  <c r="K619" i="1"/>
  <c r="J619" i="1" s="1"/>
  <c r="K611" i="1"/>
  <c r="J611" i="1" s="1"/>
  <c r="K539" i="1"/>
  <c r="J539" i="1" s="1"/>
  <c r="K418" i="1"/>
  <c r="J418" i="1" s="1"/>
  <c r="K377" i="1"/>
  <c r="J377" i="1" s="1"/>
  <c r="K342" i="1"/>
  <c r="J342" i="1" s="1"/>
  <c r="K288" i="1"/>
  <c r="J288" i="1" s="1"/>
  <c r="K234" i="1"/>
  <c r="J234" i="1" s="1"/>
  <c r="K222" i="1"/>
  <c r="J222" i="1" s="1"/>
  <c r="K128" i="1"/>
  <c r="J128" i="1" s="1"/>
  <c r="K13" i="1"/>
  <c r="J13" i="1" s="1"/>
  <c r="M770" i="1"/>
  <c r="L770" i="1" s="1"/>
  <c r="M663" i="1"/>
  <c r="L663" i="1" s="1"/>
  <c r="M635" i="1"/>
  <c r="L635" i="1" s="1"/>
  <c r="K730" i="1"/>
  <c r="J730" i="1" s="1"/>
  <c r="M630" i="1"/>
  <c r="L630" i="1" s="1"/>
  <c r="M659" i="1"/>
  <c r="L659" i="1" s="1"/>
  <c r="M634" i="1"/>
  <c r="L634" i="1" s="1"/>
  <c r="M618" i="1"/>
  <c r="L618" i="1" s="1"/>
  <c r="M598" i="1"/>
  <c r="L598" i="1" s="1"/>
  <c r="K598" i="1"/>
  <c r="J598" i="1" s="1"/>
  <c r="M594" i="1"/>
  <c r="L594" i="1" s="1"/>
  <c r="M705" i="1"/>
  <c r="L705" i="1" s="1"/>
  <c r="K594" i="1"/>
  <c r="J594" i="1" s="1"/>
  <c r="M590" i="1"/>
  <c r="L590" i="1" s="1"/>
  <c r="M646" i="1"/>
  <c r="L646" i="1" s="1"/>
  <c r="M599" i="1"/>
  <c r="L599" i="1" s="1"/>
  <c r="M621" i="1"/>
  <c r="L621" i="1" s="1"/>
  <c r="M596" i="1"/>
  <c r="L596" i="1" s="1"/>
  <c r="K596" i="1"/>
  <c r="J596" i="1" s="1"/>
  <c r="M582" i="1"/>
  <c r="L582" i="1" s="1"/>
  <c r="K582" i="1"/>
  <c r="J582" i="1" s="1"/>
  <c r="K781" i="1"/>
  <c r="J781" i="1" s="1"/>
  <c r="K769" i="1"/>
  <c r="J769" i="1" s="1"/>
  <c r="K737" i="1"/>
  <c r="J737" i="1" s="1"/>
  <c r="M650" i="1"/>
  <c r="L650" i="1" s="1"/>
  <c r="M633" i="1"/>
  <c r="L633" i="1" s="1"/>
  <c r="M632" i="1"/>
  <c r="L632" i="1" s="1"/>
  <c r="M617" i="1"/>
  <c r="L617" i="1" s="1"/>
  <c r="M589" i="1"/>
  <c r="L589" i="1" s="1"/>
  <c r="K589" i="1"/>
  <c r="J589" i="1" s="1"/>
  <c r="M585" i="1"/>
  <c r="L585" i="1" s="1"/>
  <c r="K585" i="1"/>
  <c r="J585" i="1" s="1"/>
  <c r="M581" i="1"/>
  <c r="L581" i="1" s="1"/>
  <c r="M607" i="1"/>
  <c r="L607" i="1" s="1"/>
  <c r="M645" i="1"/>
  <c r="L645" i="1" s="1"/>
  <c r="M652" i="1"/>
  <c r="L652" i="1" s="1"/>
  <c r="M614" i="1"/>
  <c r="L614" i="1" s="1"/>
  <c r="K581" i="1"/>
  <c r="J581" i="1" s="1"/>
  <c r="M577" i="1"/>
  <c r="L577" i="1" s="1"/>
  <c r="K577" i="1"/>
  <c r="J577" i="1" s="1"/>
  <c r="M573" i="1"/>
  <c r="L573" i="1" s="1"/>
  <c r="K573" i="1"/>
  <c r="J573" i="1" s="1"/>
  <c r="M569" i="1"/>
  <c r="L569" i="1" s="1"/>
  <c r="K569" i="1"/>
  <c r="J569" i="1" s="1"/>
  <c r="K555" i="1"/>
  <c r="J555" i="1" s="1"/>
  <c r="K559" i="1"/>
  <c r="J559" i="1" s="1"/>
  <c r="K541" i="1"/>
  <c r="J541" i="1" s="1"/>
  <c r="K525" i="1"/>
  <c r="J525" i="1" s="1"/>
  <c r="K538" i="1"/>
  <c r="J538" i="1" s="1"/>
  <c r="K510" i="1"/>
  <c r="J510" i="1" s="1"/>
  <c r="K473" i="1"/>
  <c r="J473" i="1" s="1"/>
  <c r="K494" i="1"/>
  <c r="J494" i="1" s="1"/>
  <c r="K453" i="1"/>
  <c r="J453" i="1" s="1"/>
  <c r="K445" i="1"/>
  <c r="J445" i="1" s="1"/>
  <c r="K580" i="1"/>
  <c r="J580" i="1" s="1"/>
  <c r="K441" i="1"/>
  <c r="J441" i="1" s="1"/>
  <c r="K437" i="1"/>
  <c r="J437" i="1" s="1"/>
  <c r="K429" i="1"/>
  <c r="J429" i="1" s="1"/>
  <c r="K405" i="1"/>
  <c r="J405" i="1" s="1"/>
  <c r="K389" i="1"/>
  <c r="J389" i="1" s="1"/>
  <c r="K385" i="1"/>
  <c r="J385" i="1" s="1"/>
  <c r="K381" i="1"/>
  <c r="J381" i="1" s="1"/>
  <c r="K373" i="1"/>
  <c r="J373" i="1" s="1"/>
  <c r="K357" i="1"/>
  <c r="J357" i="1" s="1"/>
  <c r="K345" i="1"/>
  <c r="J345" i="1" s="1"/>
  <c r="K337" i="1"/>
  <c r="J337" i="1" s="1"/>
  <c r="K455" i="1"/>
  <c r="J455" i="1" s="1"/>
  <c r="K333" i="1"/>
  <c r="J333" i="1" s="1"/>
  <c r="K329" i="1"/>
  <c r="J329" i="1" s="1"/>
  <c r="K394" i="1"/>
  <c r="J394" i="1" s="1"/>
  <c r="M293" i="1"/>
  <c r="L293" i="1" s="1"/>
  <c r="K291" i="1"/>
  <c r="J291" i="1" s="1"/>
  <c r="K253" i="1"/>
  <c r="J253" i="1" s="1"/>
  <c r="K320" i="1"/>
  <c r="J320" i="1" s="1"/>
  <c r="K513" i="1"/>
  <c r="J513" i="1" s="1"/>
  <c r="K241" i="1"/>
  <c r="J241" i="1" s="1"/>
  <c r="K317" i="1"/>
  <c r="J317" i="1" s="1"/>
  <c r="M237" i="1"/>
  <c r="L237" i="1" s="1"/>
  <c r="M346" i="1"/>
  <c r="L346" i="1" s="1"/>
  <c r="M229" i="1"/>
  <c r="L229" i="1" s="1"/>
  <c r="M238" i="1"/>
  <c r="L238" i="1" s="1"/>
  <c r="K225" i="1"/>
  <c r="J225" i="1" s="1"/>
  <c r="K231" i="1"/>
  <c r="J231" i="1" s="1"/>
  <c r="K247" i="1"/>
  <c r="J247" i="1" s="1"/>
  <c r="M223" i="1"/>
  <c r="L223" i="1" s="1"/>
  <c r="M217" i="1"/>
  <c r="L217" i="1" s="1"/>
  <c r="M254" i="1"/>
  <c r="L254" i="1" s="1"/>
  <c r="M209" i="1"/>
  <c r="L209" i="1" s="1"/>
  <c r="M228" i="1"/>
  <c r="L228" i="1" s="1"/>
  <c r="M421" i="1"/>
  <c r="L421" i="1" s="1"/>
  <c r="M173" i="1"/>
  <c r="L173" i="1" s="1"/>
  <c r="M446" i="1"/>
  <c r="L446" i="1" s="1"/>
  <c r="M165" i="1"/>
  <c r="L165" i="1" s="1"/>
  <c r="M206" i="1"/>
  <c r="L206" i="1" s="1"/>
  <c r="M181" i="1"/>
  <c r="L181" i="1" s="1"/>
  <c r="K200" i="1"/>
  <c r="J200" i="1" s="1"/>
  <c r="M233" i="1"/>
  <c r="L233" i="1" s="1"/>
  <c r="M121" i="1"/>
  <c r="L121" i="1" s="1"/>
  <c r="M193" i="1"/>
  <c r="L193" i="1" s="1"/>
  <c r="M203" i="1"/>
  <c r="L203" i="1" s="1"/>
  <c r="M113" i="1"/>
  <c r="L113" i="1" s="1"/>
  <c r="K89" i="1"/>
  <c r="J89" i="1" s="1"/>
  <c r="M118" i="1"/>
  <c r="L118" i="1" s="1"/>
  <c r="K132" i="1"/>
  <c r="J132" i="1" s="1"/>
  <c r="K69" i="1"/>
  <c r="J69" i="1" s="1"/>
  <c r="M69" i="1"/>
  <c r="L69" i="1" s="1"/>
  <c r="M112" i="1"/>
  <c r="L112" i="1" s="1"/>
  <c r="M148" i="1"/>
  <c r="L148" i="1" s="1"/>
  <c r="K61" i="1"/>
  <c r="J61" i="1" s="1"/>
  <c r="M80" i="1"/>
  <c r="L80" i="1" s="1"/>
  <c r="M64" i="1"/>
  <c r="L64" i="1" s="1"/>
  <c r="K53" i="1"/>
  <c r="J53" i="1" s="1"/>
  <c r="K41" i="1"/>
  <c r="J41" i="1" s="1"/>
  <c r="M25" i="1"/>
  <c r="L25" i="1" s="1"/>
  <c r="K9" i="1"/>
  <c r="J9" i="1" s="1"/>
  <c r="M5" i="1"/>
  <c r="L5" i="1" s="1"/>
  <c r="M68" i="1"/>
  <c r="L68" i="1" s="1"/>
  <c r="M52" i="1"/>
  <c r="L52" i="1" s="1"/>
  <c r="K779" i="1"/>
  <c r="J779" i="1" s="1"/>
  <c r="K765" i="1"/>
  <c r="J765" i="1" s="1"/>
  <c r="K753" i="1"/>
  <c r="J753" i="1" s="1"/>
  <c r="K747" i="1"/>
  <c r="J747" i="1" s="1"/>
  <c r="K697" i="1"/>
  <c r="J697" i="1" s="1"/>
  <c r="K675" i="1"/>
  <c r="J675" i="1" s="1"/>
  <c r="K671" i="1"/>
  <c r="J671" i="1" s="1"/>
  <c r="K667" i="1"/>
  <c r="J667" i="1" s="1"/>
  <c r="K663" i="1"/>
  <c r="J663" i="1" s="1"/>
  <c r="K659" i="1"/>
  <c r="J659" i="1" s="1"/>
  <c r="K655" i="1"/>
  <c r="J655" i="1" s="1"/>
  <c r="K652" i="1"/>
  <c r="J652" i="1" s="1"/>
  <c r="K648" i="1"/>
  <c r="J648" i="1" s="1"/>
  <c r="K645" i="1"/>
  <c r="J645" i="1" s="1"/>
  <c r="K642" i="1"/>
  <c r="J642" i="1" s="1"/>
  <c r="K634" i="1"/>
  <c r="J634" i="1" s="1"/>
  <c r="K630" i="1"/>
  <c r="J630" i="1" s="1"/>
  <c r="K626" i="1"/>
  <c r="J626" i="1" s="1"/>
  <c r="K622" i="1"/>
  <c r="J622" i="1" s="1"/>
  <c r="K618" i="1"/>
  <c r="J618" i="1" s="1"/>
  <c r="K614" i="1"/>
  <c r="J614" i="1" s="1"/>
  <c r="K610" i="1"/>
  <c r="J610" i="1" s="1"/>
  <c r="K607" i="1"/>
  <c r="J607" i="1" s="1"/>
  <c r="K603" i="1"/>
  <c r="J603" i="1" s="1"/>
  <c r="K597" i="1"/>
  <c r="J597" i="1" s="1"/>
  <c r="K590" i="1"/>
  <c r="J590" i="1" s="1"/>
  <c r="K561" i="1"/>
  <c r="J561" i="1" s="1"/>
  <c r="K549" i="1"/>
  <c r="J549" i="1" s="1"/>
  <c r="K535" i="1"/>
  <c r="J535" i="1" s="1"/>
  <c r="K509" i="1"/>
  <c r="J509" i="1" s="1"/>
  <c r="K456" i="1"/>
  <c r="J456" i="1" s="1"/>
  <c r="K403" i="1"/>
  <c r="J403" i="1" s="1"/>
  <c r="K303" i="1"/>
  <c r="J303" i="1" s="1"/>
  <c r="K262" i="1"/>
  <c r="J262" i="1" s="1"/>
  <c r="K250" i="1"/>
  <c r="J250" i="1" s="1"/>
  <c r="K218" i="1"/>
  <c r="J218" i="1" s="1"/>
  <c r="K177" i="1"/>
  <c r="J177" i="1" s="1"/>
  <c r="K153" i="1"/>
  <c r="J153" i="1" s="1"/>
  <c r="M468" i="1"/>
  <c r="L468" i="1" s="1"/>
  <c r="M257" i="1"/>
  <c r="L257" i="1" s="1"/>
  <c r="F1" i="3"/>
  <c r="K754" i="1"/>
  <c r="J754" i="1" s="1"/>
  <c r="K722" i="1"/>
  <c r="J722" i="1" s="1"/>
  <c r="M792" i="1"/>
  <c r="L792" i="1" s="1"/>
  <c r="K760" i="1"/>
  <c r="J760" i="1" s="1"/>
  <c r="K748" i="1"/>
  <c r="J748" i="1" s="1"/>
  <c r="K736" i="1"/>
  <c r="J736" i="1" s="1"/>
  <c r="K716" i="1"/>
  <c r="J716" i="1" s="1"/>
  <c r="K492" i="1"/>
  <c r="J492" i="1" s="1"/>
  <c r="K460" i="1"/>
  <c r="J460" i="1" s="1"/>
  <c r="K448" i="1"/>
  <c r="J448" i="1" s="1"/>
  <c r="K356" i="1"/>
  <c r="J356" i="1" s="1"/>
  <c r="K344" i="1"/>
  <c r="J344" i="1" s="1"/>
  <c r="K328" i="1"/>
  <c r="J328" i="1" s="1"/>
  <c r="M328" i="1"/>
  <c r="L328" i="1" s="1"/>
  <c r="M316" i="1"/>
  <c r="L316" i="1" s="1"/>
  <c r="M284" i="1"/>
  <c r="L284" i="1" s="1"/>
  <c r="K284" i="1"/>
  <c r="J284" i="1" s="1"/>
  <c r="M280" i="1"/>
  <c r="L280" i="1" s="1"/>
  <c r="K280" i="1"/>
  <c r="J280" i="1" s="1"/>
  <c r="M276" i="1"/>
  <c r="L276" i="1" s="1"/>
  <c r="K276" i="1"/>
  <c r="J276" i="1" s="1"/>
  <c r="M272" i="1"/>
  <c r="L272" i="1" s="1"/>
  <c r="K272" i="1"/>
  <c r="J272" i="1" s="1"/>
  <c r="M88" i="1"/>
  <c r="L88" i="1" s="1"/>
  <c r="K88" i="1"/>
  <c r="J88" i="1" s="1"/>
  <c r="K56" i="1"/>
  <c r="J56" i="1" s="1"/>
  <c r="M56" i="1"/>
  <c r="L56" i="1" s="1"/>
  <c r="K48" i="1"/>
  <c r="J48" i="1" s="1"/>
  <c r="M48" i="1"/>
  <c r="L48" i="1" s="1"/>
  <c r="K40" i="1"/>
  <c r="J40" i="1" s="1"/>
  <c r="M40" i="1"/>
  <c r="L40" i="1" s="1"/>
  <c r="K304" i="1"/>
  <c r="J304" i="1" s="1"/>
  <c r="K300" i="1"/>
  <c r="J300" i="1" s="1"/>
  <c r="K293" i="1"/>
  <c r="J293" i="1" s="1"/>
  <c r="K289" i="1"/>
  <c r="J289" i="1" s="1"/>
  <c r="K283" i="1"/>
  <c r="J283" i="1" s="1"/>
  <c r="K275" i="1"/>
  <c r="J275" i="1" s="1"/>
  <c r="K269" i="1"/>
  <c r="J269" i="1" s="1"/>
  <c r="K36" i="1"/>
  <c r="J36" i="1" s="1"/>
  <c r="K33" i="1"/>
  <c r="J33" i="1" s="1"/>
  <c r="K109" i="1"/>
  <c r="J109" i="1" s="1"/>
  <c r="K294" i="1"/>
  <c r="J294" i="1" s="1"/>
  <c r="K44" i="1"/>
  <c r="J44" i="1" s="1"/>
  <c r="K79" i="1"/>
  <c r="J79" i="1" s="1"/>
  <c r="M79" i="1"/>
  <c r="L79" i="1" s="1"/>
  <c r="K71" i="1"/>
  <c r="J71" i="1" s="1"/>
  <c r="M71" i="1"/>
  <c r="L71" i="1" s="1"/>
  <c r="M59" i="1"/>
  <c r="L59" i="1" s="1"/>
  <c r="K59" i="1"/>
  <c r="J59" i="1" s="1"/>
  <c r="M55" i="1"/>
  <c r="L55" i="1" s="1"/>
  <c r="K55" i="1"/>
  <c r="J55" i="1" s="1"/>
  <c r="K733" i="1"/>
  <c r="J733" i="1" s="1"/>
  <c r="K477" i="1"/>
  <c r="J477" i="1" s="1"/>
  <c r="K396" i="1"/>
  <c r="J396" i="1" s="1"/>
  <c r="K63" i="1"/>
  <c r="J63" i="1" s="1"/>
  <c r="K47" i="1"/>
  <c r="J47" i="1" s="1"/>
  <c r="M270" i="1"/>
  <c r="L270" i="1" s="1"/>
  <c r="K270" i="1"/>
  <c r="J270" i="1" s="1"/>
  <c r="K266" i="1"/>
  <c r="J266" i="1" s="1"/>
  <c r="K230" i="1"/>
  <c r="J230" i="1" s="1"/>
  <c r="K106" i="1"/>
  <c r="J106" i="1" s="1"/>
  <c r="K94" i="1"/>
  <c r="J94" i="1" s="1"/>
  <c r="K74" i="1"/>
  <c r="J74" i="1" s="1"/>
  <c r="K66" i="1"/>
  <c r="J66" i="1" s="1"/>
  <c r="M66" i="1"/>
  <c r="L66" i="1" s="1"/>
  <c r="M50" i="1"/>
  <c r="L50" i="1" s="1"/>
  <c r="K50" i="1"/>
  <c r="J50" i="1" s="1"/>
  <c r="K42" i="1"/>
  <c r="J42" i="1" s="1"/>
  <c r="M42" i="1"/>
  <c r="L42" i="1" s="1"/>
  <c r="M38" i="1"/>
  <c r="L38" i="1" s="1"/>
  <c r="K38" i="1"/>
  <c r="J38" i="1" s="1"/>
  <c r="M26" i="1"/>
  <c r="L26" i="1" s="1"/>
  <c r="K26" i="1"/>
  <c r="J26" i="1" s="1"/>
  <c r="M22" i="1"/>
  <c r="L22" i="1" s="1"/>
  <c r="K22" i="1"/>
  <c r="J22" i="1" s="1"/>
  <c r="M14" i="1"/>
  <c r="L14" i="1" s="1"/>
  <c r="M2" i="1"/>
  <c r="L2" i="1" s="1"/>
  <c r="K774" i="1"/>
  <c r="J774" i="1" s="1"/>
  <c r="K286" i="1"/>
  <c r="J286" i="1" s="1"/>
  <c r="K279" i="1"/>
  <c r="J279" i="1" s="1"/>
  <c r="K60" i="1"/>
  <c r="J60" i="1" s="1"/>
  <c r="K29" i="1"/>
  <c r="J29" i="1" s="1"/>
  <c r="M299" i="1"/>
  <c r="L299" i="1" s="1"/>
  <c r="K299" i="1"/>
  <c r="J299" i="1" s="1"/>
  <c r="M287" i="1"/>
  <c r="L287" i="1" s="1"/>
  <c r="K287" i="1"/>
  <c r="J287" i="1" s="1"/>
  <c r="M774" i="1"/>
  <c r="L774" i="1" s="1"/>
  <c r="K742" i="1"/>
  <c r="J742" i="1" s="1"/>
  <c r="K710" i="1"/>
  <c r="J710" i="1" s="1"/>
  <c r="K698" i="1"/>
  <c r="J698" i="1" s="1"/>
  <c r="K486" i="1"/>
  <c r="J486" i="1" s="1"/>
  <c r="K474" i="1"/>
  <c r="J474" i="1" s="1"/>
  <c r="K466" i="1"/>
  <c r="J466" i="1" s="1"/>
  <c r="K454" i="1"/>
  <c r="J454" i="1" s="1"/>
  <c r="K414" i="1"/>
  <c r="J414" i="1" s="1"/>
  <c r="K402" i="1"/>
  <c r="J402" i="1" s="1"/>
  <c r="K390" i="1"/>
  <c r="J390" i="1" s="1"/>
  <c r="K338" i="1"/>
  <c r="J338" i="1" s="1"/>
  <c r="K322" i="1"/>
  <c r="J322" i="1" s="1"/>
  <c r="M322" i="1"/>
  <c r="L322" i="1" s="1"/>
  <c r="M310" i="1"/>
  <c r="L310" i="1" s="1"/>
  <c r="M306" i="1"/>
  <c r="L306" i="1" s="1"/>
  <c r="K306" i="1"/>
  <c r="J306" i="1" s="1"/>
  <c r="K298" i="1"/>
  <c r="J298" i="1" s="1"/>
  <c r="M298" i="1"/>
  <c r="L298" i="1" s="1"/>
  <c r="M294" i="1"/>
  <c r="L294" i="1" s="1"/>
  <c r="K757" i="1"/>
  <c r="J757" i="1" s="1"/>
  <c r="K745" i="1"/>
  <c r="J745" i="1" s="1"/>
  <c r="K725" i="1"/>
  <c r="J725" i="1" s="1"/>
  <c r="K713" i="1"/>
  <c r="J713" i="1" s="1"/>
  <c r="K701" i="1"/>
  <c r="J701" i="1" s="1"/>
  <c r="K489" i="1"/>
  <c r="J489" i="1" s="1"/>
  <c r="K469" i="1"/>
  <c r="J469" i="1" s="1"/>
  <c r="K457" i="1"/>
  <c r="J457" i="1" s="1"/>
  <c r="K417" i="1"/>
  <c r="J417" i="1" s="1"/>
  <c r="K393" i="1"/>
  <c r="J393" i="1" s="1"/>
  <c r="K369" i="1"/>
  <c r="J369" i="1" s="1"/>
  <c r="K353" i="1"/>
  <c r="J353" i="1" s="1"/>
  <c r="K341" i="1"/>
  <c r="J341" i="1" s="1"/>
  <c r="M325" i="1"/>
  <c r="L325" i="1" s="1"/>
  <c r="M313" i="1"/>
  <c r="L313" i="1" s="1"/>
  <c r="M305" i="1"/>
  <c r="L305" i="1" s="1"/>
  <c r="K305" i="1"/>
  <c r="J305" i="1" s="1"/>
  <c r="M301" i="1"/>
  <c r="L301" i="1" s="1"/>
  <c r="M289" i="1"/>
  <c r="L289" i="1" s="1"/>
  <c r="M285" i="1"/>
  <c r="L285" i="1" s="1"/>
  <c r="K285" i="1"/>
  <c r="J285" i="1" s="1"/>
  <c r="M281" i="1"/>
  <c r="L281" i="1" s="1"/>
  <c r="K281" i="1"/>
  <c r="J281" i="1" s="1"/>
  <c r="M277" i="1"/>
  <c r="L277" i="1" s="1"/>
  <c r="K277" i="1"/>
  <c r="J277" i="1" s="1"/>
  <c r="M273" i="1"/>
  <c r="L273" i="1" s="1"/>
  <c r="K273" i="1"/>
  <c r="J273" i="1" s="1"/>
  <c r="K245" i="1"/>
  <c r="J245" i="1" s="1"/>
  <c r="K97" i="1"/>
  <c r="J97" i="1" s="1"/>
  <c r="K81" i="1"/>
  <c r="J81" i="1" s="1"/>
  <c r="K76" i="1"/>
  <c r="J76" i="1" s="1"/>
  <c r="M77" i="1"/>
  <c r="L77" i="1" s="1"/>
  <c r="K77" i="1"/>
  <c r="J77" i="1" s="1"/>
  <c r="M73" i="1"/>
  <c r="L73" i="1" s="1"/>
  <c r="K73" i="1"/>
  <c r="J73" i="1" s="1"/>
  <c r="M65" i="1"/>
  <c r="L65" i="1" s="1"/>
  <c r="K65" i="1"/>
  <c r="J65" i="1" s="1"/>
  <c r="K57" i="1"/>
  <c r="J57" i="1" s="1"/>
  <c r="M57" i="1"/>
  <c r="L57" i="1" s="1"/>
  <c r="K49" i="1"/>
  <c r="J49" i="1" s="1"/>
  <c r="M49" i="1"/>
  <c r="L49" i="1" s="1"/>
  <c r="M33" i="1"/>
  <c r="L33" i="1" s="1"/>
  <c r="M29" i="1"/>
  <c r="L29" i="1" s="1"/>
  <c r="M17" i="1"/>
  <c r="L17" i="1" s="1"/>
  <c r="K307" i="1"/>
  <c r="J307" i="1" s="1"/>
  <c r="K301" i="1"/>
  <c r="J301" i="1" s="1"/>
  <c r="K278" i="1"/>
  <c r="J278" i="1" s="1"/>
  <c r="K54" i="1"/>
  <c r="J54" i="1" s="1"/>
  <c r="K37" i="1"/>
  <c r="J37" i="1" s="1"/>
  <c r="M81" i="1"/>
  <c r="L81" i="1" s="1"/>
  <c r="M74" i="1"/>
  <c r="L74" i="1" s="1"/>
  <c r="M20" i="1"/>
  <c r="L20" i="1" s="1"/>
  <c r="M8" i="1"/>
  <c r="L8" i="1" s="1"/>
  <c r="K20" i="1"/>
  <c r="J20" i="1" s="1"/>
  <c r="K501" i="1"/>
  <c r="J501" i="1" s="1"/>
  <c r="K434" i="1"/>
  <c r="J434" i="1" s="1"/>
  <c r="K362" i="1"/>
  <c r="J362" i="1" s="1"/>
  <c r="K392" i="1"/>
  <c r="J392" i="1" s="1"/>
  <c r="K368" i="1"/>
  <c r="J368" i="1" s="1"/>
  <c r="K348" i="1"/>
  <c r="J348" i="1" s="1"/>
  <c r="K324" i="1"/>
  <c r="J324" i="1" s="1"/>
  <c r="K72" i="1"/>
  <c r="J72" i="1" s="1"/>
  <c r="K64" i="1"/>
  <c r="J64" i="1" s="1"/>
  <c r="K32" i="1"/>
  <c r="J32" i="1" s="1"/>
  <c r="K24" i="1"/>
  <c r="J24" i="1" s="1"/>
  <c r="K101" i="1"/>
  <c r="J101" i="1" s="1"/>
  <c r="K480" i="1"/>
  <c r="J480" i="1" s="1"/>
  <c r="K472" i="1"/>
  <c r="J472" i="1" s="1"/>
  <c r="K420" i="1"/>
  <c r="J420" i="1" s="1"/>
  <c r="K408" i="1"/>
  <c r="J408" i="1" s="1"/>
  <c r="K404" i="1"/>
  <c r="J404" i="1" s="1"/>
  <c r="K495" i="1"/>
  <c r="J495" i="1" s="1"/>
  <c r="K475" i="1"/>
  <c r="J475" i="1" s="1"/>
  <c r="K463" i="1"/>
  <c r="J463" i="1" s="1"/>
  <c r="K411" i="1"/>
  <c r="J411" i="1" s="1"/>
  <c r="K395" i="1"/>
  <c r="J395" i="1" s="1"/>
  <c r="K375" i="1"/>
  <c r="J375" i="1" s="1"/>
  <c r="K359" i="1"/>
  <c r="J359" i="1" s="1"/>
  <c r="K87" i="1"/>
  <c r="J87" i="1" s="1"/>
  <c r="K83" i="1"/>
  <c r="J83" i="1" s="1"/>
  <c r="K43" i="1"/>
  <c r="J43" i="1" s="1"/>
  <c r="K35" i="1"/>
  <c r="J35" i="1" s="1"/>
  <c r="K27" i="1"/>
  <c r="J27" i="1" s="1"/>
  <c r="K3" i="1"/>
  <c r="J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030892332961551"/>
                  <c:y val="0.58037226144368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voltage!$F$1:$F$33</c:f>
              <c:numCache>
                <c:formatCode>General</c:formatCode>
                <c:ptCount val="33"/>
                <c:pt idx="0">
                  <c:v>5000</c:v>
                </c:pt>
                <c:pt idx="1">
                  <c:v>5300</c:v>
                </c:pt>
                <c:pt idx="2">
                  <c:v>5400</c:v>
                </c:pt>
                <c:pt idx="3">
                  <c:v>5900</c:v>
                </c:pt>
                <c:pt idx="4">
                  <c:v>6200</c:v>
                </c:pt>
                <c:pt idx="5">
                  <c:v>6300</c:v>
                </c:pt>
                <c:pt idx="6">
                  <c:v>6400</c:v>
                </c:pt>
                <c:pt idx="7">
                  <c:v>6500</c:v>
                </c:pt>
                <c:pt idx="8">
                  <c:v>6600</c:v>
                </c:pt>
                <c:pt idx="9">
                  <c:v>6700</c:v>
                </c:pt>
                <c:pt idx="10">
                  <c:v>6800</c:v>
                </c:pt>
                <c:pt idx="11">
                  <c:v>6900</c:v>
                </c:pt>
                <c:pt idx="12">
                  <c:v>7000</c:v>
                </c:pt>
                <c:pt idx="13">
                  <c:v>7100</c:v>
                </c:pt>
                <c:pt idx="14">
                  <c:v>7200</c:v>
                </c:pt>
                <c:pt idx="15">
                  <c:v>7300</c:v>
                </c:pt>
                <c:pt idx="16">
                  <c:v>7400</c:v>
                </c:pt>
                <c:pt idx="17">
                  <c:v>7500</c:v>
                </c:pt>
                <c:pt idx="18">
                  <c:v>7600</c:v>
                </c:pt>
                <c:pt idx="19">
                  <c:v>7700</c:v>
                </c:pt>
                <c:pt idx="20">
                  <c:v>7800</c:v>
                </c:pt>
                <c:pt idx="21">
                  <c:v>7900</c:v>
                </c:pt>
                <c:pt idx="22">
                  <c:v>8000</c:v>
                </c:pt>
                <c:pt idx="23">
                  <c:v>8100</c:v>
                </c:pt>
                <c:pt idx="24">
                  <c:v>8200</c:v>
                </c:pt>
                <c:pt idx="25">
                  <c:v>8300</c:v>
                </c:pt>
                <c:pt idx="26">
                  <c:v>8400</c:v>
                </c:pt>
                <c:pt idx="27">
                  <c:v>8500</c:v>
                </c:pt>
                <c:pt idx="28">
                  <c:v>8600</c:v>
                </c:pt>
                <c:pt idx="29">
                  <c:v>8800</c:v>
                </c:pt>
                <c:pt idx="30">
                  <c:v>8900</c:v>
                </c:pt>
                <c:pt idx="31">
                  <c:v>9000</c:v>
                </c:pt>
                <c:pt idx="32">
                  <c:v>9100</c:v>
                </c:pt>
              </c:numCache>
            </c:numRef>
          </c:xVal>
          <c:yVal>
            <c:numRef>
              <c:f>voltage!$G$1:$G$33</c:f>
              <c:numCache>
                <c:formatCode>General</c:formatCode>
                <c:ptCount val="33"/>
                <c:pt idx="0">
                  <c:v>5.416019135</c:v>
                </c:pt>
                <c:pt idx="1">
                  <c:v>1.9389481959999999</c:v>
                </c:pt>
                <c:pt idx="2">
                  <c:v>2.4390489280000001</c:v>
                </c:pt>
                <c:pt idx="3">
                  <c:v>2.2001366280000001</c:v>
                </c:pt>
                <c:pt idx="4">
                  <c:v>16.011920979999999</c:v>
                </c:pt>
                <c:pt idx="5">
                  <c:v>7.347488265</c:v>
                </c:pt>
                <c:pt idx="6">
                  <c:v>19.073095899999998</c:v>
                </c:pt>
                <c:pt idx="7">
                  <c:v>10.543280060000001</c:v>
                </c:pt>
                <c:pt idx="8">
                  <c:v>22.01313128</c:v>
                </c:pt>
                <c:pt idx="9">
                  <c:v>23.38255784</c:v>
                </c:pt>
                <c:pt idx="10">
                  <c:v>23.747727730000001</c:v>
                </c:pt>
                <c:pt idx="11">
                  <c:v>22.32713927</c:v>
                </c:pt>
                <c:pt idx="12">
                  <c:v>19.459705490000001</c:v>
                </c:pt>
                <c:pt idx="13">
                  <c:v>21.825257369999999</c:v>
                </c:pt>
                <c:pt idx="14">
                  <c:v>24.619580710000001</c:v>
                </c:pt>
                <c:pt idx="15">
                  <c:v>19.006904089999999</c:v>
                </c:pt>
                <c:pt idx="16">
                  <c:v>22.042628619999999</c:v>
                </c:pt>
                <c:pt idx="17">
                  <c:v>17.688329769999999</c:v>
                </c:pt>
                <c:pt idx="18">
                  <c:v>18.81539703</c:v>
                </c:pt>
                <c:pt idx="19">
                  <c:v>22.707341660000001</c:v>
                </c:pt>
                <c:pt idx="20">
                  <c:v>21.214313130000001</c:v>
                </c:pt>
                <c:pt idx="21">
                  <c:v>18.511165210000001</c:v>
                </c:pt>
                <c:pt idx="22">
                  <c:v>19.606979519999999</c:v>
                </c:pt>
                <c:pt idx="23">
                  <c:v>20.61988968</c:v>
                </c:pt>
                <c:pt idx="24">
                  <c:v>21.376113</c:v>
                </c:pt>
                <c:pt idx="25">
                  <c:v>28.446714480000001</c:v>
                </c:pt>
                <c:pt idx="26">
                  <c:v>27.969795569999999</c:v>
                </c:pt>
                <c:pt idx="27">
                  <c:v>20.945326529999999</c:v>
                </c:pt>
                <c:pt idx="28">
                  <c:v>28.097824540000001</c:v>
                </c:pt>
                <c:pt idx="29">
                  <c:v>16.524613980000002</c:v>
                </c:pt>
                <c:pt idx="30">
                  <c:v>7.2029306289999999</c:v>
                </c:pt>
                <c:pt idx="31">
                  <c:v>25.304096210000001</c:v>
                </c:pt>
                <c:pt idx="32">
                  <c:v>25.40374297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28768"/>
        <c:axId val="224129328"/>
      </c:scatterChart>
      <c:valAx>
        <c:axId val="2241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4129328"/>
        <c:crosses val="autoZero"/>
        <c:crossBetween val="midCat"/>
      </c:valAx>
      <c:valAx>
        <c:axId val="2241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412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motorDistance!$A$1:$A$117</c:f>
              <c:numCache>
                <c:formatCode>General</c:formatCode>
                <c:ptCount val="117"/>
                <c:pt idx="0">
                  <c:v>0</c:v>
                </c:pt>
                <c:pt idx="1">
                  <c:v>3.7499999999999999E-2</c:v>
                </c:pt>
                <c:pt idx="2">
                  <c:v>5.3906250000000003E-2</c:v>
                </c:pt>
                <c:pt idx="3">
                  <c:v>5.6854200000000001E-2</c:v>
                </c:pt>
                <c:pt idx="4">
                  <c:v>7.4999999999999997E-2</c:v>
                </c:pt>
                <c:pt idx="5">
                  <c:v>8.0859374999999997E-2</c:v>
                </c:pt>
                <c:pt idx="6">
                  <c:v>8.4375000000000006E-2</c:v>
                </c:pt>
                <c:pt idx="7">
                  <c:v>9.375E-2</c:v>
                </c:pt>
                <c:pt idx="8">
                  <c:v>9.4335937999999994E-2</c:v>
                </c:pt>
                <c:pt idx="9">
                  <c:v>9.8437499999999997E-2</c:v>
                </c:pt>
                <c:pt idx="10">
                  <c:v>9.8547312999999997E-2</c:v>
                </c:pt>
                <c:pt idx="11">
                  <c:v>0.102337594</c:v>
                </c:pt>
                <c:pt idx="12">
                  <c:v>0.10312499999999999</c:v>
                </c:pt>
                <c:pt idx="13">
                  <c:v>0.10781250000000001</c:v>
                </c:pt>
                <c:pt idx="14">
                  <c:v>0.109918156</c:v>
                </c:pt>
                <c:pt idx="15">
                  <c:v>0.1125</c:v>
                </c:pt>
                <c:pt idx="16">
                  <c:v>0.1137084</c:v>
                </c:pt>
                <c:pt idx="17">
                  <c:v>0.114550781</c:v>
                </c:pt>
                <c:pt idx="18">
                  <c:v>0.116595527</c:v>
                </c:pt>
                <c:pt idx="19">
                  <c:v>0.117919922</c:v>
                </c:pt>
                <c:pt idx="20">
                  <c:v>0.121289063</c:v>
                </c:pt>
                <c:pt idx="21">
                  <c:v>0.12325812899999999</c:v>
                </c:pt>
                <c:pt idx="22">
                  <c:v>0.124658203</c:v>
                </c:pt>
                <c:pt idx="23">
                  <c:v>0.12658943</c:v>
                </c:pt>
                <c:pt idx="24">
                  <c:v>0.12802734399999999</c:v>
                </c:pt>
                <c:pt idx="25">
                  <c:v>0.13125000000000001</c:v>
                </c:pt>
                <c:pt idx="26">
                  <c:v>0.134765625</c:v>
                </c:pt>
                <c:pt idx="27">
                  <c:v>0.140625</c:v>
                </c:pt>
                <c:pt idx="28">
                  <c:v>0.1421355</c:v>
                </c:pt>
                <c:pt idx="29">
                  <c:v>0.14531250000000001</c:v>
                </c:pt>
                <c:pt idx="30">
                  <c:v>0.15</c:v>
                </c:pt>
                <c:pt idx="31">
                  <c:v>0.15468750000000001</c:v>
                </c:pt>
                <c:pt idx="32">
                  <c:v>0.15634904999999999</c:v>
                </c:pt>
                <c:pt idx="33">
                  <c:v>0.15937499999999999</c:v>
                </c:pt>
                <c:pt idx="34">
                  <c:v>0.16171874999999999</c:v>
                </c:pt>
                <c:pt idx="35">
                  <c:v>0.163455825</c:v>
                </c:pt>
                <c:pt idx="36">
                  <c:v>0.16700921299999999</c:v>
                </c:pt>
                <c:pt idx="37">
                  <c:v>0.16875000000000001</c:v>
                </c:pt>
                <c:pt idx="38">
                  <c:v>0.17056260000000001</c:v>
                </c:pt>
                <c:pt idx="39">
                  <c:v>0.174115988</c:v>
                </c:pt>
                <c:pt idx="40">
                  <c:v>0.17766937499999999</c:v>
                </c:pt>
                <c:pt idx="41">
                  <c:v>0.18477615</c:v>
                </c:pt>
                <c:pt idx="42">
                  <c:v>0.1875</c:v>
                </c:pt>
                <c:pt idx="43">
                  <c:v>0.19898969999999999</c:v>
                </c:pt>
                <c:pt idx="44">
                  <c:v>0.206096475</c:v>
                </c:pt>
                <c:pt idx="45">
                  <c:v>0.206582341</c:v>
                </c:pt>
                <c:pt idx="46">
                  <c:v>0.20676564</c:v>
                </c:pt>
                <c:pt idx="47">
                  <c:v>0.207251878</c:v>
                </c:pt>
                <c:pt idx="48">
                  <c:v>0.20734891999999999</c:v>
                </c:pt>
                <c:pt idx="49">
                  <c:v>0.20843397899999999</c:v>
                </c:pt>
                <c:pt idx="50">
                  <c:v>0.20920795</c:v>
                </c:pt>
                <c:pt idx="51">
                  <c:v>0.20964986299999999</c:v>
                </c:pt>
                <c:pt idx="52">
                  <c:v>0.20971730199999999</c:v>
                </c:pt>
                <c:pt idx="53">
                  <c:v>0.20981508600000001</c:v>
                </c:pt>
                <c:pt idx="54">
                  <c:v>0.209822392</c:v>
                </c:pt>
                <c:pt idx="55">
                  <c:v>0.21077748299999999</c:v>
                </c:pt>
                <c:pt idx="56">
                  <c:v>0.211018224</c:v>
                </c:pt>
                <c:pt idx="57">
                  <c:v>0.21119099099999999</c:v>
                </c:pt>
                <c:pt idx="58">
                  <c:v>0.211209435</c:v>
                </c:pt>
                <c:pt idx="59">
                  <c:v>0.21133980799999999</c:v>
                </c:pt>
                <c:pt idx="60">
                  <c:v>0.21139467300000001</c:v>
                </c:pt>
                <c:pt idx="61">
                  <c:v>0.211722621</c:v>
                </c:pt>
                <c:pt idx="62">
                  <c:v>0.211908659</c:v>
                </c:pt>
                <c:pt idx="63">
                  <c:v>0.211913979</c:v>
                </c:pt>
                <c:pt idx="64">
                  <c:v>0.21205607300000001</c:v>
                </c:pt>
                <c:pt idx="65">
                  <c:v>0.21209209400000001</c:v>
                </c:pt>
                <c:pt idx="66">
                  <c:v>0.21240895800000001</c:v>
                </c:pt>
                <c:pt idx="67">
                  <c:v>0.212495136</c:v>
                </c:pt>
                <c:pt idx="68">
                  <c:v>0.212497768</c:v>
                </c:pt>
                <c:pt idx="69">
                  <c:v>0.21258606399999999</c:v>
                </c:pt>
                <c:pt idx="70">
                  <c:v>0.21266057199999999</c:v>
                </c:pt>
                <c:pt idx="71">
                  <c:v>0.212745657</c:v>
                </c:pt>
                <c:pt idx="72">
                  <c:v>0.21279922000000001</c:v>
                </c:pt>
                <c:pt idx="73">
                  <c:v>0.212864531</c:v>
                </c:pt>
                <c:pt idx="74">
                  <c:v>0.21286564199999999</c:v>
                </c:pt>
                <c:pt idx="75">
                  <c:v>0.21290013499999999</c:v>
                </c:pt>
                <c:pt idx="76">
                  <c:v>0.212902603</c:v>
                </c:pt>
                <c:pt idx="77">
                  <c:v>0.21292739299999999</c:v>
                </c:pt>
                <c:pt idx="78">
                  <c:v>0.21294195299999999</c:v>
                </c:pt>
                <c:pt idx="79">
                  <c:v>0.212974261</c:v>
                </c:pt>
                <c:pt idx="80">
                  <c:v>0.21297585499999999</c:v>
                </c:pt>
                <c:pt idx="81">
                  <c:v>0.21320325000000001</c:v>
                </c:pt>
                <c:pt idx="82">
                  <c:v>0.21328656300000001</c:v>
                </c:pt>
                <c:pt idx="83">
                  <c:v>0.21333880599999999</c:v>
                </c:pt>
                <c:pt idx="84">
                  <c:v>0.21354616900000001</c:v>
                </c:pt>
                <c:pt idx="85">
                  <c:v>0.21363497400000001</c:v>
                </c:pt>
                <c:pt idx="86">
                  <c:v>0.21369517599999999</c:v>
                </c:pt>
                <c:pt idx="87">
                  <c:v>0.21382118999999999</c:v>
                </c:pt>
                <c:pt idx="88">
                  <c:v>0.214128132</c:v>
                </c:pt>
                <c:pt idx="89">
                  <c:v>0.21414849899999999</c:v>
                </c:pt>
                <c:pt idx="90">
                  <c:v>0.21425665199999999</c:v>
                </c:pt>
                <c:pt idx="91">
                  <c:v>0.21426092799999999</c:v>
                </c:pt>
                <c:pt idx="92">
                  <c:v>0.21438578</c:v>
                </c:pt>
                <c:pt idx="93">
                  <c:v>0.21439365699999999</c:v>
                </c:pt>
                <c:pt idx="94">
                  <c:v>0.21453620800000001</c:v>
                </c:pt>
                <c:pt idx="95">
                  <c:v>0.21463406500000001</c:v>
                </c:pt>
                <c:pt idx="96">
                  <c:v>0.21467027399999999</c:v>
                </c:pt>
                <c:pt idx="97">
                  <c:v>0.21501503799999999</c:v>
                </c:pt>
                <c:pt idx="98">
                  <c:v>0.21504962899999999</c:v>
                </c:pt>
                <c:pt idx="99">
                  <c:v>0.21506102599999999</c:v>
                </c:pt>
                <c:pt idx="100">
                  <c:v>0.21524379799999999</c:v>
                </c:pt>
                <c:pt idx="101">
                  <c:v>0.215510233</c:v>
                </c:pt>
                <c:pt idx="102">
                  <c:v>0.21562500000000001</c:v>
                </c:pt>
                <c:pt idx="103">
                  <c:v>0.21569300899999999</c:v>
                </c:pt>
                <c:pt idx="104">
                  <c:v>0.215828151</c:v>
                </c:pt>
                <c:pt idx="105">
                  <c:v>0.21595545299999999</c:v>
                </c:pt>
                <c:pt idx="106">
                  <c:v>0.216091958</c:v>
                </c:pt>
                <c:pt idx="107">
                  <c:v>0.216150232</c:v>
                </c:pt>
                <c:pt idx="108">
                  <c:v>0.216756638</c:v>
                </c:pt>
                <c:pt idx="109">
                  <c:v>0.22031002499999999</c:v>
                </c:pt>
                <c:pt idx="110">
                  <c:v>0.22500000000000001</c:v>
                </c:pt>
                <c:pt idx="111">
                  <c:v>0.2274168</c:v>
                </c:pt>
                <c:pt idx="112">
                  <c:v>0.284271</c:v>
                </c:pt>
                <c:pt idx="113">
                  <c:v>0.3</c:v>
                </c:pt>
                <c:pt idx="114">
                  <c:v>0.34112520000000002</c:v>
                </c:pt>
              </c:numCache>
            </c:numRef>
          </c:xVal>
          <c:yVal>
            <c:numRef>
              <c:f>motorDistance!$C$1:$C$115</c:f>
              <c:numCache>
                <c:formatCode>General</c:formatCode>
                <c:ptCount val="115"/>
                <c:pt idx="0">
                  <c:v>23.592122661526084</c:v>
                </c:pt>
                <c:pt idx="1">
                  <c:v>23.830272446364035</c:v>
                </c:pt>
                <c:pt idx="2">
                  <c:v>23.968470467836283</c:v>
                </c:pt>
                <c:pt idx="3">
                  <c:v>22.851105066388392</c:v>
                </c:pt>
                <c:pt idx="4">
                  <c:v>23.064290716472971</c:v>
                </c:pt>
                <c:pt idx="5">
                  <c:v>23.334744903580301</c:v>
                </c:pt>
                <c:pt idx="6">
                  <c:v>23.517812552835515</c:v>
                </c:pt>
                <c:pt idx="7">
                  <c:v>23.655888719888885</c:v>
                </c:pt>
                <c:pt idx="8">
                  <c:v>23.774453019838525</c:v>
                </c:pt>
                <c:pt idx="9">
                  <c:v>23.874485218929241</c:v>
                </c:pt>
                <c:pt idx="10">
                  <c:v>23.9555116262948</c:v>
                </c:pt>
                <c:pt idx="11">
                  <c:v>23.989671300774035</c:v>
                </c:pt>
                <c:pt idx="12">
                  <c:v>24.036426085307319</c:v>
                </c:pt>
                <c:pt idx="13">
                  <c:v>23.853131872077725</c:v>
                </c:pt>
                <c:pt idx="14">
                  <c:v>23.918667180450491</c:v>
                </c:pt>
                <c:pt idx="15">
                  <c:v>23.798516364567497</c:v>
                </c:pt>
                <c:pt idx="16">
                  <c:v>23.720241095171421</c:v>
                </c:pt>
                <c:pt idx="17">
                  <c:v>23.773431987028911</c:v>
                </c:pt>
                <c:pt idx="18">
                  <c:v>23.75303920927265</c:v>
                </c:pt>
                <c:pt idx="19">
                  <c:v>23.772066066973956</c:v>
                </c:pt>
                <c:pt idx="20">
                  <c:v>23.788974509451378</c:v>
                </c:pt>
                <c:pt idx="21">
                  <c:v>23.759299792273207</c:v>
                </c:pt>
                <c:pt idx="22">
                  <c:v>23.764801460337303</c:v>
                </c:pt>
                <c:pt idx="23">
                  <c:v>23.725887626481878</c:v>
                </c:pt>
                <c:pt idx="24">
                  <c:v>23.737234402234062</c:v>
                </c:pt>
                <c:pt idx="25">
                  <c:v>23.642321302368799</c:v>
                </c:pt>
                <c:pt idx="26">
                  <c:v>23.57555429425863</c:v>
                </c:pt>
                <c:pt idx="27">
                  <c:v>23.48518799279789</c:v>
                </c:pt>
                <c:pt idx="28">
                  <c:v>23.485626989948273</c:v>
                </c:pt>
                <c:pt idx="29">
                  <c:v>23.35631313121899</c:v>
                </c:pt>
                <c:pt idx="30">
                  <c:v>23.23499816211973</c:v>
                </c:pt>
                <c:pt idx="31">
                  <c:v>23.198111738190477</c:v>
                </c:pt>
                <c:pt idx="32">
                  <c:v>23.20092903996586</c:v>
                </c:pt>
                <c:pt idx="33">
                  <c:v>22.999246403320299</c:v>
                </c:pt>
                <c:pt idx="34">
                  <c:v>22.950030485669309</c:v>
                </c:pt>
                <c:pt idx="35">
                  <c:v>22.968703128277081</c:v>
                </c:pt>
                <c:pt idx="36">
                  <c:v>22.964544423877353</c:v>
                </c:pt>
                <c:pt idx="37">
                  <c:v>22.725275331666332</c:v>
                </c:pt>
                <c:pt idx="38">
                  <c:v>22.819594183026805</c:v>
                </c:pt>
                <c:pt idx="39">
                  <c:v>22.795817603184211</c:v>
                </c:pt>
                <c:pt idx="40">
                  <c:v>22.712434124393656</c:v>
                </c:pt>
                <c:pt idx="41">
                  <c:v>22.717621407284749</c:v>
                </c:pt>
                <c:pt idx="42">
                  <c:v>22.419862407648296</c:v>
                </c:pt>
                <c:pt idx="43">
                  <c:v>22.562282497542931</c:v>
                </c:pt>
                <c:pt idx="44">
                  <c:v>22.544324907654307</c:v>
                </c:pt>
                <c:pt idx="45">
                  <c:v>22.537529986153729</c:v>
                </c:pt>
                <c:pt idx="46">
                  <c:v>22.515043797688719</c:v>
                </c:pt>
                <c:pt idx="47">
                  <c:v>22.484765835280029</c:v>
                </c:pt>
                <c:pt idx="48">
                  <c:v>22.451549998787243</c:v>
                </c:pt>
                <c:pt idx="49">
                  <c:v>22.410058504697883</c:v>
                </c:pt>
                <c:pt idx="50">
                  <c:v>22.370918778125947</c:v>
                </c:pt>
                <c:pt idx="51">
                  <c:v>22.309053613537266</c:v>
                </c:pt>
                <c:pt idx="52">
                  <c:v>22.267545089426928</c:v>
                </c:pt>
                <c:pt idx="53">
                  <c:v>22.214158604606038</c:v>
                </c:pt>
                <c:pt idx="54">
                  <c:v>22.019408620217739</c:v>
                </c:pt>
                <c:pt idx="55">
                  <c:v>22.02145170724107</c:v>
                </c:pt>
                <c:pt idx="56">
                  <c:v>22.005912602347458</c:v>
                </c:pt>
                <c:pt idx="57">
                  <c:v>21.929548124749999</c:v>
                </c:pt>
                <c:pt idx="58">
                  <c:v>21.832396678274904</c:v>
                </c:pt>
                <c:pt idx="59">
                  <c:v>21.785650029657145</c:v>
                </c:pt>
                <c:pt idx="60">
                  <c:v>21.696355562774215</c:v>
                </c:pt>
                <c:pt idx="61">
                  <c:v>21.58161178714068</c:v>
                </c:pt>
                <c:pt idx="62">
                  <c:v>21.516865937314016</c:v>
                </c:pt>
                <c:pt idx="63">
                  <c:v>21.414683667375598</c:v>
                </c:pt>
                <c:pt idx="64">
                  <c:v>21.127296413602863</c:v>
                </c:pt>
                <c:pt idx="65">
                  <c:v>21.254133484556665</c:v>
                </c:pt>
                <c:pt idx="66">
                  <c:v>21.114885766911513</c:v>
                </c:pt>
                <c:pt idx="67">
                  <c:v>21.032157019014704</c:v>
                </c:pt>
                <c:pt idx="68">
                  <c:v>20.780718653303264</c:v>
                </c:pt>
                <c:pt idx="69">
                  <c:v>20.622279743370491</c:v>
                </c:pt>
                <c:pt idx="70">
                  <c:v>20.656416218568069</c:v>
                </c:pt>
                <c:pt idx="71">
                  <c:v>20.661756050479795</c:v>
                </c:pt>
                <c:pt idx="72">
                  <c:v>20.595215567103054</c:v>
                </c:pt>
                <c:pt idx="73">
                  <c:v>20.659368565747421</c:v>
                </c:pt>
                <c:pt idx="74">
                  <c:v>20.532163224635607</c:v>
                </c:pt>
                <c:pt idx="75">
                  <c:v>20.232277487903286</c:v>
                </c:pt>
                <c:pt idx="76">
                  <c:v>20.366114630723771</c:v>
                </c:pt>
                <c:pt idx="77">
                  <c:v>20.097507277911266</c:v>
                </c:pt>
                <c:pt idx="78">
                  <c:v>19.990619676263254</c:v>
                </c:pt>
                <c:pt idx="79">
                  <c:v>20.12358692209861</c:v>
                </c:pt>
                <c:pt idx="80">
                  <c:v>20.040270662769487</c:v>
                </c:pt>
                <c:pt idx="81">
                  <c:v>19.785982864465204</c:v>
                </c:pt>
                <c:pt idx="82">
                  <c:v>19.607096949820917</c:v>
                </c:pt>
                <c:pt idx="83">
                  <c:v>19.750301313959074</c:v>
                </c:pt>
                <c:pt idx="84">
                  <c:v>19.43729642948292</c:v>
                </c:pt>
                <c:pt idx="85">
                  <c:v>19.348623772187207</c:v>
                </c:pt>
                <c:pt idx="86">
                  <c:v>19.439035308086204</c:v>
                </c:pt>
                <c:pt idx="87">
                  <c:v>19.302436323946427</c:v>
                </c:pt>
                <c:pt idx="88">
                  <c:v>19.187937292203909</c:v>
                </c:pt>
                <c:pt idx="89">
                  <c:v>19.359439454422219</c:v>
                </c:pt>
                <c:pt idx="90">
                  <c:v>19.523264721273627</c:v>
                </c:pt>
                <c:pt idx="91">
                  <c:v>19.085975408413947</c:v>
                </c:pt>
                <c:pt idx="92">
                  <c:v>19.402035858310658</c:v>
                </c:pt>
                <c:pt idx="93">
                  <c:v>18.94760240813201</c:v>
                </c:pt>
                <c:pt idx="94">
                  <c:v>19.141965996719296</c:v>
                </c:pt>
                <c:pt idx="95">
                  <c:v>19.496585476587498</c:v>
                </c:pt>
                <c:pt idx="96">
                  <c:v>19.308715974570536</c:v>
                </c:pt>
                <c:pt idx="97">
                  <c:v>18.819336335290814</c:v>
                </c:pt>
                <c:pt idx="98">
                  <c:v>19.029923801113192</c:v>
                </c:pt>
                <c:pt idx="99">
                  <c:v>18.91352782624875</c:v>
                </c:pt>
                <c:pt idx="100">
                  <c:v>18.323191790153466</c:v>
                </c:pt>
                <c:pt idx="101">
                  <c:v>18.575421708493696</c:v>
                </c:pt>
                <c:pt idx="102">
                  <c:v>17.842526808859219</c:v>
                </c:pt>
                <c:pt idx="103">
                  <c:v>18.354340395480765</c:v>
                </c:pt>
                <c:pt idx="104">
                  <c:v>17.530789051082682</c:v>
                </c:pt>
                <c:pt idx="105">
                  <c:v>17.789303955325472</c:v>
                </c:pt>
                <c:pt idx="106">
                  <c:v>16.744702973181202</c:v>
                </c:pt>
                <c:pt idx="107">
                  <c:v>16.905135603881945</c:v>
                </c:pt>
                <c:pt idx="108">
                  <c:v>16.64055040652228</c:v>
                </c:pt>
                <c:pt idx="109">
                  <c:v>15.702798547134845</c:v>
                </c:pt>
                <c:pt idx="110">
                  <c:v>14.47101022914234</c:v>
                </c:pt>
                <c:pt idx="111">
                  <c:v>15.042793020477676</c:v>
                </c:pt>
                <c:pt idx="112">
                  <c:v>12.818282202141589</c:v>
                </c:pt>
                <c:pt idx="113">
                  <c:v>11.926086028561402</c:v>
                </c:pt>
                <c:pt idx="114">
                  <c:v>11.821508268526085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46096"/>
        <c:axId val="271646656"/>
      </c:scatterChart>
      <c:valAx>
        <c:axId val="27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646656"/>
        <c:crosses val="autoZero"/>
        <c:crossBetween val="midCat"/>
      </c:valAx>
      <c:valAx>
        <c:axId val="2716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6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motorDistance!$J$1:$J$24</c:f>
              <c:numCache>
                <c:formatCode>General</c:formatCode>
                <c:ptCount val="24"/>
                <c:pt idx="0">
                  <c:v>0</c:v>
                </c:pt>
                <c:pt idx="1">
                  <c:v>0.04</c:v>
                </c:pt>
                <c:pt idx="2">
                  <c:v>4.9999999999999996E-2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9.0000000000000011E-2</c:v>
                </c:pt>
                <c:pt idx="7">
                  <c:v>0.1</c:v>
                </c:pt>
                <c:pt idx="8">
                  <c:v>0.11</c:v>
                </c:pt>
                <c:pt idx="9">
                  <c:v>0.12000000000000001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0.23</c:v>
                </c:pt>
                <c:pt idx="21">
                  <c:v>0.28000000000000003</c:v>
                </c:pt>
                <c:pt idx="22">
                  <c:v>0.3</c:v>
                </c:pt>
                <c:pt idx="23">
                  <c:v>0.34</c:v>
                </c:pt>
              </c:numCache>
            </c:numRef>
          </c:xVal>
          <c:yVal>
            <c:numRef>
              <c:f>motorDistance!$K$1:$K$24</c:f>
              <c:numCache>
                <c:formatCode>General</c:formatCode>
                <c:ptCount val="24"/>
                <c:pt idx="0">
                  <c:v>25.32305422</c:v>
                </c:pt>
                <c:pt idx="1">
                  <c:v>26.336387800000001</c:v>
                </c:pt>
                <c:pt idx="2">
                  <c:v>26.77852588</c:v>
                </c:pt>
                <c:pt idx="3">
                  <c:v>17.385193739999998</c:v>
                </c:pt>
                <c:pt idx="4">
                  <c:v>25.891195289999999</c:v>
                </c:pt>
                <c:pt idx="5">
                  <c:v>27.842864729999999</c:v>
                </c:pt>
                <c:pt idx="6">
                  <c:v>28.17824547</c:v>
                </c:pt>
                <c:pt idx="7">
                  <c:v>28.545051470000001</c:v>
                </c:pt>
                <c:pt idx="8">
                  <c:v>25.666008949999998</c:v>
                </c:pt>
                <c:pt idx="9">
                  <c:v>28.132127229999998</c:v>
                </c:pt>
                <c:pt idx="10">
                  <c:v>26.27270304</c:v>
                </c:pt>
                <c:pt idx="11">
                  <c:v>25.23167497</c:v>
                </c:pt>
                <c:pt idx="12">
                  <c:v>21.42127752</c:v>
                </c:pt>
                <c:pt idx="13">
                  <c:v>22.7177063</c:v>
                </c:pt>
                <c:pt idx="14">
                  <c:v>24.402267899999998</c:v>
                </c:pt>
                <c:pt idx="15">
                  <c:v>25.641983969999998</c:v>
                </c:pt>
                <c:pt idx="16">
                  <c:v>4.8359792510000004</c:v>
                </c:pt>
                <c:pt idx="17">
                  <c:v>28.60175619</c:v>
                </c:pt>
                <c:pt idx="18">
                  <c:v>21.535241599999999</c:v>
                </c:pt>
                <c:pt idx="19">
                  <c:v>16.557165309999998</c:v>
                </c:pt>
                <c:pt idx="20">
                  <c:v>20.660086790000001</c:v>
                </c:pt>
                <c:pt idx="21">
                  <c:v>6.632019873</c:v>
                </c:pt>
                <c:pt idx="22">
                  <c:v>1.847866901</c:v>
                </c:pt>
                <c:pt idx="23">
                  <c:v>1.7818254339999999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43744"/>
        <c:axId val="425244864"/>
      </c:scatterChart>
      <c:valAx>
        <c:axId val="4252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244864"/>
        <c:crosses val="autoZero"/>
        <c:crossBetween val="midCat"/>
      </c:valAx>
      <c:valAx>
        <c:axId val="4252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2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MotorSpeed!$A$1:$A$95</c:f>
              <c:numCache>
                <c:formatCode>General</c:formatCode>
                <c:ptCount val="95"/>
                <c:pt idx="0">
                  <c:v>0</c:v>
                </c:pt>
                <c:pt idx="1">
                  <c:v>0.1125</c:v>
                </c:pt>
                <c:pt idx="2">
                  <c:v>0.13359375000000001</c:v>
                </c:pt>
                <c:pt idx="3">
                  <c:v>0.16875000000000001</c:v>
                </c:pt>
                <c:pt idx="4">
                  <c:v>0.19687499999999999</c:v>
                </c:pt>
                <c:pt idx="5">
                  <c:v>0.20039062499999999</c:v>
                </c:pt>
                <c:pt idx="6">
                  <c:v>0.2109375</c:v>
                </c:pt>
                <c:pt idx="7">
                  <c:v>0.21796874999999999</c:v>
                </c:pt>
                <c:pt idx="8">
                  <c:v>0.22148437500000001</c:v>
                </c:pt>
                <c:pt idx="9">
                  <c:v>0.22500000000000001</c:v>
                </c:pt>
                <c:pt idx="10">
                  <c:v>0.228515625</c:v>
                </c:pt>
                <c:pt idx="11">
                  <c:v>0.23203124999999999</c:v>
                </c:pt>
                <c:pt idx="12">
                  <c:v>0.23378906299999999</c:v>
                </c:pt>
                <c:pt idx="13">
                  <c:v>0.23906250000000001</c:v>
                </c:pt>
                <c:pt idx="14">
                  <c:v>0.25048828099999998</c:v>
                </c:pt>
                <c:pt idx="15">
                  <c:v>0.25312499999999999</c:v>
                </c:pt>
                <c:pt idx="16">
                  <c:v>0.25883789099999999</c:v>
                </c:pt>
                <c:pt idx="17">
                  <c:v>0.26015624999999998</c:v>
                </c:pt>
                <c:pt idx="18">
                  <c:v>0.263671875</c:v>
                </c:pt>
                <c:pt idx="19">
                  <c:v>0.26718750000000002</c:v>
                </c:pt>
                <c:pt idx="20">
                  <c:v>0.26718750000000002</c:v>
                </c:pt>
                <c:pt idx="21">
                  <c:v>0.27070312499999999</c:v>
                </c:pt>
                <c:pt idx="22">
                  <c:v>0.27421875000000001</c:v>
                </c:pt>
                <c:pt idx="23">
                  <c:v>0.27705701300000002</c:v>
                </c:pt>
                <c:pt idx="24">
                  <c:v>0.27866336200000003</c:v>
                </c:pt>
                <c:pt idx="25">
                  <c:v>0.27871879100000002</c:v>
                </c:pt>
                <c:pt idx="26">
                  <c:v>0.27938394700000002</c:v>
                </c:pt>
                <c:pt idx="27">
                  <c:v>0.27954483699999999</c:v>
                </c:pt>
                <c:pt idx="28">
                  <c:v>0.28022609599999998</c:v>
                </c:pt>
                <c:pt idx="29">
                  <c:v>0.28032409200000002</c:v>
                </c:pt>
                <c:pt idx="30">
                  <c:v>0.28049559800000001</c:v>
                </c:pt>
                <c:pt idx="31">
                  <c:v>0.28053251499999998</c:v>
                </c:pt>
                <c:pt idx="32">
                  <c:v>0.28119543400000002</c:v>
                </c:pt>
                <c:pt idx="33">
                  <c:v>0.28125</c:v>
                </c:pt>
                <c:pt idx="34">
                  <c:v>0.28135336799999999</c:v>
                </c:pt>
                <c:pt idx="35">
                  <c:v>0.28163442100000002</c:v>
                </c:pt>
                <c:pt idx="36">
                  <c:v>0.28169386699999999</c:v>
                </c:pt>
                <c:pt idx="37">
                  <c:v>0.28171661100000001</c:v>
                </c:pt>
                <c:pt idx="38">
                  <c:v>0.28214444799999999</c:v>
                </c:pt>
                <c:pt idx="39">
                  <c:v>0.28220962300000002</c:v>
                </c:pt>
                <c:pt idx="40">
                  <c:v>0.28236813999999999</c:v>
                </c:pt>
                <c:pt idx="41">
                  <c:v>0.28241540700000001</c:v>
                </c:pt>
                <c:pt idx="42">
                  <c:v>0.28257779900000002</c:v>
                </c:pt>
                <c:pt idx="43">
                  <c:v>0.28275315200000001</c:v>
                </c:pt>
                <c:pt idx="44">
                  <c:v>0.28289276600000002</c:v>
                </c:pt>
                <c:pt idx="45">
                  <c:v>0.28294069599999999</c:v>
                </c:pt>
                <c:pt idx="46">
                  <c:v>0.28294712799999999</c:v>
                </c:pt>
                <c:pt idx="47">
                  <c:v>0.28296562400000003</c:v>
                </c:pt>
                <c:pt idx="48">
                  <c:v>0.28303283299999998</c:v>
                </c:pt>
                <c:pt idx="49">
                  <c:v>0.28303489399999998</c:v>
                </c:pt>
                <c:pt idx="50">
                  <c:v>0.28310504399999997</c:v>
                </c:pt>
                <c:pt idx="51">
                  <c:v>0.28357790300000002</c:v>
                </c:pt>
                <c:pt idx="52">
                  <c:v>0.28369429699999998</c:v>
                </c:pt>
                <c:pt idx="53">
                  <c:v>0.28381543399999998</c:v>
                </c:pt>
                <c:pt idx="54">
                  <c:v>0.28388671900000001</c:v>
                </c:pt>
                <c:pt idx="55">
                  <c:v>0.28400736700000001</c:v>
                </c:pt>
                <c:pt idx="56">
                  <c:v>0.284009124</c:v>
                </c:pt>
                <c:pt idx="57">
                  <c:v>0.28403515499999998</c:v>
                </c:pt>
                <c:pt idx="58">
                  <c:v>0.28430105500000002</c:v>
                </c:pt>
                <c:pt idx="59">
                  <c:v>0.284363217</c:v>
                </c:pt>
                <c:pt idx="60">
                  <c:v>0.28436961500000002</c:v>
                </c:pt>
                <c:pt idx="61">
                  <c:v>0.28437601299999998</c:v>
                </c:pt>
                <c:pt idx="62">
                  <c:v>0.28439320899999998</c:v>
                </c:pt>
                <c:pt idx="63">
                  <c:v>0.28439536700000001</c:v>
                </c:pt>
                <c:pt idx="64">
                  <c:v>0.28442025999999998</c:v>
                </c:pt>
                <c:pt idx="65">
                  <c:v>0.28442708700000002</c:v>
                </c:pt>
                <c:pt idx="66">
                  <c:v>0.28448240400000002</c:v>
                </c:pt>
                <c:pt idx="67">
                  <c:v>0.28461169200000003</c:v>
                </c:pt>
                <c:pt idx="68">
                  <c:v>0.28478198999999998</c:v>
                </c:pt>
                <c:pt idx="69">
                  <c:v>0.28478405299999998</c:v>
                </c:pt>
                <c:pt idx="70">
                  <c:v>0.28489020300000001</c:v>
                </c:pt>
                <c:pt idx="71">
                  <c:v>0.28505772899999998</c:v>
                </c:pt>
                <c:pt idx="72">
                  <c:v>0.285164166</c:v>
                </c:pt>
                <c:pt idx="73">
                  <c:v>0.28543920299999997</c:v>
                </c:pt>
                <c:pt idx="74">
                  <c:v>0.28558432099999997</c:v>
                </c:pt>
                <c:pt idx="75">
                  <c:v>0.28575951100000002</c:v>
                </c:pt>
                <c:pt idx="76">
                  <c:v>0.28578172600000001</c:v>
                </c:pt>
                <c:pt idx="77">
                  <c:v>0.28579991300000002</c:v>
                </c:pt>
                <c:pt idx="78">
                  <c:v>0.28618044100000001</c:v>
                </c:pt>
                <c:pt idx="79">
                  <c:v>0.28638813000000002</c:v>
                </c:pt>
                <c:pt idx="80">
                  <c:v>0.28689026000000001</c:v>
                </c:pt>
                <c:pt idx="81">
                  <c:v>0.28809047799999998</c:v>
                </c:pt>
                <c:pt idx="82">
                  <c:v>0.28907552199999997</c:v>
                </c:pt>
                <c:pt idx="83">
                  <c:v>0.289674665</c:v>
                </c:pt>
                <c:pt idx="84">
                  <c:v>0.29006090400000001</c:v>
                </c:pt>
                <c:pt idx="85">
                  <c:v>0.300585938</c:v>
                </c:pt>
                <c:pt idx="86">
                  <c:v>0.30937500000000001</c:v>
                </c:pt>
                <c:pt idx="87">
                  <c:v>0.333984375</c:v>
                </c:pt>
                <c:pt idx="88">
                  <c:v>0.33750000000000002</c:v>
                </c:pt>
                <c:pt idx="89">
                  <c:v>0.40078124999999998</c:v>
                </c:pt>
                <c:pt idx="90">
                  <c:v>0.45</c:v>
                </c:pt>
                <c:pt idx="91">
                  <c:v>0.53437500000000004</c:v>
                </c:pt>
              </c:numCache>
            </c:numRef>
          </c:xVal>
          <c:yVal>
            <c:numRef>
              <c:f>MotorSpeed!$C$1:$C$95</c:f>
              <c:numCache>
                <c:formatCode>General</c:formatCode>
                <c:ptCount val="95"/>
                <c:pt idx="0">
                  <c:v>10.973495674809781</c:v>
                </c:pt>
                <c:pt idx="1">
                  <c:v>11.899795807318682</c:v>
                </c:pt>
                <c:pt idx="2">
                  <c:v>11.750365298049999</c:v>
                </c:pt>
                <c:pt idx="3">
                  <c:v>15.09103990610674</c:v>
                </c:pt>
                <c:pt idx="4">
                  <c:v>16.969673328787501</c:v>
                </c:pt>
                <c:pt idx="5">
                  <c:v>16.870461931367814</c:v>
                </c:pt>
                <c:pt idx="6">
                  <c:v>18.016422120924418</c:v>
                </c:pt>
                <c:pt idx="7">
                  <c:v>18.782345279425002</c:v>
                </c:pt>
                <c:pt idx="8">
                  <c:v>19.356878994882941</c:v>
                </c:pt>
                <c:pt idx="9">
                  <c:v>19.377155336185545</c:v>
                </c:pt>
                <c:pt idx="10">
                  <c:v>19.828452190384148</c:v>
                </c:pt>
                <c:pt idx="11">
                  <c:v>20.156272331074074</c:v>
                </c:pt>
                <c:pt idx="12">
                  <c:v>19.931880095035094</c:v>
                </c:pt>
                <c:pt idx="13">
                  <c:v>20.278246022711574</c:v>
                </c:pt>
                <c:pt idx="14">
                  <c:v>20.505167198949998</c:v>
                </c:pt>
                <c:pt idx="15">
                  <c:v>20.689779974224024</c:v>
                </c:pt>
                <c:pt idx="16">
                  <c:v>20.475005960647444</c:v>
                </c:pt>
                <c:pt idx="17">
                  <c:v>20.712222952306668</c:v>
                </c:pt>
                <c:pt idx="18">
                  <c:v>20.839529849876598</c:v>
                </c:pt>
                <c:pt idx="19">
                  <c:v>20.955979368492464</c:v>
                </c:pt>
                <c:pt idx="20">
                  <c:v>20.931447954405755</c:v>
                </c:pt>
                <c:pt idx="21">
                  <c:v>21.044301602262479</c:v>
                </c:pt>
                <c:pt idx="22">
                  <c:v>21.114807058650001</c:v>
                </c:pt>
                <c:pt idx="23">
                  <c:v>21.212708677704704</c:v>
                </c:pt>
                <c:pt idx="24">
                  <c:v>20.94778799156559</c:v>
                </c:pt>
                <c:pt idx="25">
                  <c:v>21.021211990246268</c:v>
                </c:pt>
                <c:pt idx="26">
                  <c:v>20.819183332744956</c:v>
                </c:pt>
                <c:pt idx="27">
                  <c:v>21.006451866960994</c:v>
                </c:pt>
                <c:pt idx="28">
                  <c:v>21.058005435792836</c:v>
                </c:pt>
                <c:pt idx="29">
                  <c:v>20.812887689385718</c:v>
                </c:pt>
                <c:pt idx="30">
                  <c:v>20.722122308975813</c:v>
                </c:pt>
                <c:pt idx="31">
                  <c:v>20.884780862637811</c:v>
                </c:pt>
                <c:pt idx="32">
                  <c:v>20.86218104222803</c:v>
                </c:pt>
                <c:pt idx="33">
                  <c:v>20.806076160154042</c:v>
                </c:pt>
                <c:pt idx="34">
                  <c:v>20.867356319646063</c:v>
                </c:pt>
                <c:pt idx="35">
                  <c:v>20.555807026472223</c:v>
                </c:pt>
                <c:pt idx="36">
                  <c:v>20.364333036405167</c:v>
                </c:pt>
                <c:pt idx="37">
                  <c:v>20.629298472256224</c:v>
                </c:pt>
                <c:pt idx="38">
                  <c:v>20.419081292696582</c:v>
                </c:pt>
                <c:pt idx="39">
                  <c:v>20.571504509979953</c:v>
                </c:pt>
                <c:pt idx="40">
                  <c:v>20.562174750314728</c:v>
                </c:pt>
                <c:pt idx="41">
                  <c:v>20.505864701962885</c:v>
                </c:pt>
                <c:pt idx="42">
                  <c:v>20.376908008529306</c:v>
                </c:pt>
                <c:pt idx="43">
                  <c:v>20.462560057141236</c:v>
                </c:pt>
                <c:pt idx="44">
                  <c:v>20.427711217166667</c:v>
                </c:pt>
                <c:pt idx="45">
                  <c:v>20.373675743466006</c:v>
                </c:pt>
                <c:pt idx="46">
                  <c:v>20.281060632972711</c:v>
                </c:pt>
                <c:pt idx="47">
                  <c:v>20.022525754418055</c:v>
                </c:pt>
                <c:pt idx="48">
                  <c:v>19.965492110713122</c:v>
                </c:pt>
                <c:pt idx="49">
                  <c:v>19.935724551726508</c:v>
                </c:pt>
                <c:pt idx="50">
                  <c:v>19.852752596198176</c:v>
                </c:pt>
                <c:pt idx="51">
                  <c:v>20.081276576583488</c:v>
                </c:pt>
                <c:pt idx="52">
                  <c:v>20.07487831652476</c:v>
                </c:pt>
                <c:pt idx="53">
                  <c:v>19.7775591467094</c:v>
                </c:pt>
                <c:pt idx="54">
                  <c:v>19.890808874321767</c:v>
                </c:pt>
                <c:pt idx="55">
                  <c:v>20.006326231474898</c:v>
                </c:pt>
                <c:pt idx="56">
                  <c:v>19.777448508832599</c:v>
                </c:pt>
                <c:pt idx="57">
                  <c:v>19.902268888639405</c:v>
                </c:pt>
                <c:pt idx="58">
                  <c:v>19.789894798776917</c:v>
                </c:pt>
                <c:pt idx="59">
                  <c:v>19.610374003871208</c:v>
                </c:pt>
                <c:pt idx="60">
                  <c:v>19.578135221159577</c:v>
                </c:pt>
                <c:pt idx="61">
                  <c:v>19.43699152946774</c:v>
                </c:pt>
                <c:pt idx="62">
                  <c:v>19.264913761188097</c:v>
                </c:pt>
                <c:pt idx="63">
                  <c:v>19.083038506268323</c:v>
                </c:pt>
                <c:pt idx="64">
                  <c:v>18.883264534045331</c:v>
                </c:pt>
                <c:pt idx="65">
                  <c:v>18.522801009649832</c:v>
                </c:pt>
                <c:pt idx="66">
                  <c:v>18.614624383309128</c:v>
                </c:pt>
                <c:pt idx="67">
                  <c:v>18.253201424734119</c:v>
                </c:pt>
                <c:pt idx="68">
                  <c:v>18.094830699220111</c:v>
                </c:pt>
                <c:pt idx="69">
                  <c:v>18.309923953719878</c:v>
                </c:pt>
                <c:pt idx="70">
                  <c:v>17.837578169732716</c:v>
                </c:pt>
                <c:pt idx="71">
                  <c:v>18.012952476497027</c:v>
                </c:pt>
                <c:pt idx="72">
                  <c:v>17.438960696448632</c:v>
                </c:pt>
                <c:pt idx="73">
                  <c:v>17.607277756736842</c:v>
                </c:pt>
                <c:pt idx="74">
                  <c:v>17.998934472492223</c:v>
                </c:pt>
                <c:pt idx="75">
                  <c:v>17.581775815820432</c:v>
                </c:pt>
                <c:pt idx="76">
                  <c:v>16.938215475299106</c:v>
                </c:pt>
                <c:pt idx="77">
                  <c:v>17.144254693074359</c:v>
                </c:pt>
                <c:pt idx="78">
                  <c:v>16.399357563504068</c:v>
                </c:pt>
                <c:pt idx="79">
                  <c:v>16.581183957556732</c:v>
                </c:pt>
                <c:pt idx="80">
                  <c:v>15.86511491858179</c:v>
                </c:pt>
                <c:pt idx="81">
                  <c:v>14.928539226623061</c:v>
                </c:pt>
                <c:pt idx="82">
                  <c:v>14.247341869152409</c:v>
                </c:pt>
                <c:pt idx="83">
                  <c:v>14.098390672011906</c:v>
                </c:pt>
                <c:pt idx="84">
                  <c:v>13.967210893681617</c:v>
                </c:pt>
                <c:pt idx="85">
                  <c:v>14.361324738406145</c:v>
                </c:pt>
                <c:pt idx="86">
                  <c:v>12.485932359402296</c:v>
                </c:pt>
                <c:pt idx="87">
                  <c:v>12.379773592773864</c:v>
                </c:pt>
                <c:pt idx="88">
                  <c:v>11.091545623488763</c:v>
                </c:pt>
                <c:pt idx="89">
                  <c:v>10.951690501022222</c:v>
                </c:pt>
                <c:pt idx="90">
                  <c:v>10.717105322964285</c:v>
                </c:pt>
                <c:pt idx="91">
                  <c:v>10.644874482309781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48896"/>
        <c:axId val="271649456"/>
      </c:scatterChart>
      <c:valAx>
        <c:axId val="27164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649456"/>
        <c:crosses val="autoZero"/>
        <c:crossBetween val="midCat"/>
      </c:valAx>
      <c:valAx>
        <c:axId val="2716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64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MotorSpeed!$J$1:$J$95</c:f>
              <c:numCache>
                <c:formatCode>General</c:formatCode>
                <c:ptCount val="95"/>
                <c:pt idx="0">
                  <c:v>0</c:v>
                </c:pt>
                <c:pt idx="1">
                  <c:v>0.11</c:v>
                </c:pt>
                <c:pt idx="2">
                  <c:v>0.13</c:v>
                </c:pt>
                <c:pt idx="3">
                  <c:v>0.17</c:v>
                </c:pt>
                <c:pt idx="4">
                  <c:v>0.2</c:v>
                </c:pt>
                <c:pt idx="5">
                  <c:v>0.21</c:v>
                </c:pt>
                <c:pt idx="6">
                  <c:v>0.22</c:v>
                </c:pt>
                <c:pt idx="7">
                  <c:v>0.23</c:v>
                </c:pt>
                <c:pt idx="8">
                  <c:v>0.24</c:v>
                </c:pt>
                <c:pt idx="9">
                  <c:v>0.25</c:v>
                </c:pt>
                <c:pt idx="10">
                  <c:v>0.26</c:v>
                </c:pt>
                <c:pt idx="11">
                  <c:v>0.27</c:v>
                </c:pt>
                <c:pt idx="12">
                  <c:v>0.28000000000000003</c:v>
                </c:pt>
                <c:pt idx="13">
                  <c:v>0.28999999999999998</c:v>
                </c:pt>
                <c:pt idx="14">
                  <c:v>0.3</c:v>
                </c:pt>
                <c:pt idx="15">
                  <c:v>0.31</c:v>
                </c:pt>
                <c:pt idx="16">
                  <c:v>0.33</c:v>
                </c:pt>
                <c:pt idx="17">
                  <c:v>0.34</c:v>
                </c:pt>
                <c:pt idx="18">
                  <c:v>0.4</c:v>
                </c:pt>
                <c:pt idx="19">
                  <c:v>0.45</c:v>
                </c:pt>
                <c:pt idx="20">
                  <c:v>0.53</c:v>
                </c:pt>
              </c:numCache>
            </c:numRef>
          </c:xVal>
          <c:yVal>
            <c:numRef>
              <c:f>MotorSpeed!$K$1:$K$95</c:f>
              <c:numCache>
                <c:formatCode>General</c:formatCode>
                <c:ptCount val="95"/>
                <c:pt idx="0">
                  <c:v>1.7105460690000001</c:v>
                </c:pt>
                <c:pt idx="1">
                  <c:v>5.008583979</c:v>
                </c:pt>
                <c:pt idx="2">
                  <c:v>1.9486005479999999</c:v>
                </c:pt>
                <c:pt idx="3">
                  <c:v>28.775858979999999</c:v>
                </c:pt>
                <c:pt idx="4">
                  <c:v>20.579936310000001</c:v>
                </c:pt>
                <c:pt idx="5">
                  <c:v>28.486371630000001</c:v>
                </c:pt>
                <c:pt idx="6">
                  <c:v>25.279667199999999</c:v>
                </c:pt>
                <c:pt idx="7">
                  <c:v>23.878244110000001</c:v>
                </c:pt>
                <c:pt idx="8">
                  <c:v>28.408946539999999</c:v>
                </c:pt>
                <c:pt idx="9">
                  <c:v>28.489487359999998</c:v>
                </c:pt>
                <c:pt idx="10">
                  <c:v>24.192863930000001</c:v>
                </c:pt>
                <c:pt idx="11">
                  <c:v>27.261681800000002</c:v>
                </c:pt>
                <c:pt idx="12">
                  <c:v>21.905387149999999</c:v>
                </c:pt>
                <c:pt idx="13">
                  <c:v>16.953542630000001</c:v>
                </c:pt>
                <c:pt idx="14">
                  <c:v>28.670566520000001</c:v>
                </c:pt>
                <c:pt idx="15">
                  <c:v>4.3842103059999999</c:v>
                </c:pt>
                <c:pt idx="16">
                  <c:v>13.08804772</c:v>
                </c:pt>
                <c:pt idx="17">
                  <c:v>1.507645159</c:v>
                </c:pt>
                <c:pt idx="18">
                  <c:v>1.74358503</c:v>
                </c:pt>
                <c:pt idx="19">
                  <c:v>0.92061953900000004</c:v>
                </c:pt>
                <c:pt idx="20">
                  <c:v>1.0533036840000001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21792"/>
        <c:axId val="428322352"/>
      </c:scatterChart>
      <c:valAx>
        <c:axId val="4283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322352"/>
        <c:crosses val="autoZero"/>
        <c:crossBetween val="midCat"/>
      </c:valAx>
      <c:valAx>
        <c:axId val="4283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32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voltage!$H$1:$H$61</c:f>
              <c:numCache>
                <c:formatCode>General</c:formatCode>
                <c:ptCount val="61"/>
                <c:pt idx="0">
                  <c:v>5050</c:v>
                </c:pt>
                <c:pt idx="1">
                  <c:v>5300</c:v>
                </c:pt>
                <c:pt idx="2">
                  <c:v>5350</c:v>
                </c:pt>
                <c:pt idx="3">
                  <c:v>5450</c:v>
                </c:pt>
                <c:pt idx="4">
                  <c:v>5900</c:v>
                </c:pt>
                <c:pt idx="5">
                  <c:v>6200</c:v>
                </c:pt>
                <c:pt idx="6">
                  <c:v>6250</c:v>
                </c:pt>
                <c:pt idx="7">
                  <c:v>6300</c:v>
                </c:pt>
                <c:pt idx="8">
                  <c:v>6350</c:v>
                </c:pt>
                <c:pt idx="9">
                  <c:v>6400</c:v>
                </c:pt>
                <c:pt idx="10">
                  <c:v>6450</c:v>
                </c:pt>
                <c:pt idx="11">
                  <c:v>6500</c:v>
                </c:pt>
                <c:pt idx="12">
                  <c:v>6550</c:v>
                </c:pt>
                <c:pt idx="13">
                  <c:v>6600</c:v>
                </c:pt>
                <c:pt idx="14">
                  <c:v>6650</c:v>
                </c:pt>
                <c:pt idx="15">
                  <c:v>6700</c:v>
                </c:pt>
                <c:pt idx="16">
                  <c:v>6750</c:v>
                </c:pt>
                <c:pt idx="17">
                  <c:v>6800</c:v>
                </c:pt>
                <c:pt idx="18">
                  <c:v>6850</c:v>
                </c:pt>
                <c:pt idx="19">
                  <c:v>6900</c:v>
                </c:pt>
                <c:pt idx="20">
                  <c:v>6950</c:v>
                </c:pt>
                <c:pt idx="21">
                  <c:v>7000</c:v>
                </c:pt>
                <c:pt idx="22">
                  <c:v>7050</c:v>
                </c:pt>
                <c:pt idx="23">
                  <c:v>7100</c:v>
                </c:pt>
                <c:pt idx="24">
                  <c:v>7150</c:v>
                </c:pt>
                <c:pt idx="25">
                  <c:v>7200</c:v>
                </c:pt>
                <c:pt idx="26">
                  <c:v>7250</c:v>
                </c:pt>
                <c:pt idx="27">
                  <c:v>7300</c:v>
                </c:pt>
                <c:pt idx="28">
                  <c:v>7350</c:v>
                </c:pt>
                <c:pt idx="29">
                  <c:v>7400</c:v>
                </c:pt>
                <c:pt idx="30">
                  <c:v>7450</c:v>
                </c:pt>
                <c:pt idx="31">
                  <c:v>7500</c:v>
                </c:pt>
                <c:pt idx="32">
                  <c:v>7550</c:v>
                </c:pt>
                <c:pt idx="33">
                  <c:v>7600</c:v>
                </c:pt>
                <c:pt idx="34">
                  <c:v>7650</c:v>
                </c:pt>
                <c:pt idx="35">
                  <c:v>7700</c:v>
                </c:pt>
                <c:pt idx="36">
                  <c:v>7750</c:v>
                </c:pt>
                <c:pt idx="37">
                  <c:v>7800</c:v>
                </c:pt>
                <c:pt idx="38">
                  <c:v>7850</c:v>
                </c:pt>
                <c:pt idx="39">
                  <c:v>7900</c:v>
                </c:pt>
                <c:pt idx="40">
                  <c:v>7950</c:v>
                </c:pt>
                <c:pt idx="41">
                  <c:v>8000</c:v>
                </c:pt>
                <c:pt idx="42">
                  <c:v>8050</c:v>
                </c:pt>
                <c:pt idx="43">
                  <c:v>8100</c:v>
                </c:pt>
                <c:pt idx="44">
                  <c:v>8150</c:v>
                </c:pt>
                <c:pt idx="45">
                  <c:v>8200</c:v>
                </c:pt>
                <c:pt idx="46">
                  <c:v>8250</c:v>
                </c:pt>
                <c:pt idx="47">
                  <c:v>8300</c:v>
                </c:pt>
                <c:pt idx="48">
                  <c:v>8350</c:v>
                </c:pt>
                <c:pt idx="49">
                  <c:v>8400</c:v>
                </c:pt>
                <c:pt idx="50">
                  <c:v>8450</c:v>
                </c:pt>
                <c:pt idx="51">
                  <c:v>8500</c:v>
                </c:pt>
                <c:pt idx="52">
                  <c:v>8550</c:v>
                </c:pt>
                <c:pt idx="53">
                  <c:v>8600</c:v>
                </c:pt>
                <c:pt idx="54">
                  <c:v>8650</c:v>
                </c:pt>
                <c:pt idx="55">
                  <c:v>8800</c:v>
                </c:pt>
                <c:pt idx="56">
                  <c:v>8850</c:v>
                </c:pt>
                <c:pt idx="57">
                  <c:v>8900</c:v>
                </c:pt>
                <c:pt idx="58">
                  <c:v>9000</c:v>
                </c:pt>
                <c:pt idx="59">
                  <c:v>9050</c:v>
                </c:pt>
                <c:pt idx="60">
                  <c:v>9150</c:v>
                </c:pt>
              </c:numCache>
            </c:numRef>
          </c:xVal>
          <c:yVal>
            <c:numRef>
              <c:f>voltage!$I$1:$I$61</c:f>
              <c:numCache>
                <c:formatCode>General</c:formatCode>
                <c:ptCount val="61"/>
                <c:pt idx="0">
                  <c:v>5.416019135</c:v>
                </c:pt>
                <c:pt idx="1">
                  <c:v>1.885277793</c:v>
                </c:pt>
                <c:pt idx="2">
                  <c:v>2.0462890030000001</c:v>
                </c:pt>
                <c:pt idx="3">
                  <c:v>2.4390489280000001</c:v>
                </c:pt>
                <c:pt idx="4">
                  <c:v>2.2001366280000001</c:v>
                </c:pt>
                <c:pt idx="5">
                  <c:v>7.6133138970000003</c:v>
                </c:pt>
                <c:pt idx="6">
                  <c:v>24.410528060000001</c:v>
                </c:pt>
                <c:pt idx="7">
                  <c:v>4.5606621250000003</c:v>
                </c:pt>
                <c:pt idx="8">
                  <c:v>8.7409013350000002</c:v>
                </c:pt>
                <c:pt idx="9">
                  <c:v>29.28877001</c:v>
                </c:pt>
                <c:pt idx="10">
                  <c:v>8.857421789</c:v>
                </c:pt>
                <c:pt idx="11">
                  <c:v>1.8889040050000001</c:v>
                </c:pt>
                <c:pt idx="12">
                  <c:v>14.870468089999999</c:v>
                </c:pt>
                <c:pt idx="13">
                  <c:v>17.419945309999999</c:v>
                </c:pt>
                <c:pt idx="14">
                  <c:v>24.76904287</c:v>
                </c:pt>
                <c:pt idx="15">
                  <c:v>26.47250391</c:v>
                </c:pt>
                <c:pt idx="16">
                  <c:v>21.43101295</c:v>
                </c:pt>
                <c:pt idx="17">
                  <c:v>25.79713542</c:v>
                </c:pt>
                <c:pt idx="18">
                  <c:v>22.108201569999999</c:v>
                </c:pt>
                <c:pt idx="19">
                  <c:v>23.400705330000001</c:v>
                </c:pt>
                <c:pt idx="20">
                  <c:v>21.697807439999998</c:v>
                </c:pt>
                <c:pt idx="21">
                  <c:v>15.74433018</c:v>
                </c:pt>
                <c:pt idx="22">
                  <c:v>21.936622360000001</c:v>
                </c:pt>
                <c:pt idx="23">
                  <c:v>22.117774560000001</c:v>
                </c:pt>
                <c:pt idx="24">
                  <c:v>21.565980769999999</c:v>
                </c:pt>
                <c:pt idx="25">
                  <c:v>26.122447680000001</c:v>
                </c:pt>
                <c:pt idx="26">
                  <c:v>23.379119079999999</c:v>
                </c:pt>
                <c:pt idx="27">
                  <c:v>19.60128022</c:v>
                </c:pt>
                <c:pt idx="28">
                  <c:v>18.267949990000002</c:v>
                </c:pt>
                <c:pt idx="29">
                  <c:v>21.16499744</c:v>
                </c:pt>
                <c:pt idx="30">
                  <c:v>24.107643150000001</c:v>
                </c:pt>
                <c:pt idx="31">
                  <c:v>17.16221668</c:v>
                </c:pt>
                <c:pt idx="32">
                  <c:v>18.168693900000001</c:v>
                </c:pt>
                <c:pt idx="33">
                  <c:v>15.98007357</c:v>
                </c:pt>
                <c:pt idx="34">
                  <c:v>22.28079237</c:v>
                </c:pt>
                <c:pt idx="35">
                  <c:v>23.761740660000001</c:v>
                </c:pt>
                <c:pt idx="36">
                  <c:v>21.652942670000002</c:v>
                </c:pt>
                <c:pt idx="37">
                  <c:v>19.62650897</c:v>
                </c:pt>
                <c:pt idx="38">
                  <c:v>22.885685939999998</c:v>
                </c:pt>
                <c:pt idx="39">
                  <c:v>20.71283317</c:v>
                </c:pt>
                <c:pt idx="40">
                  <c:v>15.10858745</c:v>
                </c:pt>
                <c:pt idx="41">
                  <c:v>20.50228899</c:v>
                </c:pt>
                <c:pt idx="42">
                  <c:v>18.967472749999999</c:v>
                </c:pt>
                <c:pt idx="43">
                  <c:v>26.502468690000001</c:v>
                </c:pt>
                <c:pt idx="44">
                  <c:v>17.090342280000002</c:v>
                </c:pt>
                <c:pt idx="45">
                  <c:v>21.024468039999999</c:v>
                </c:pt>
                <c:pt idx="46">
                  <c:v>21.631854789999998</c:v>
                </c:pt>
                <c:pt idx="47">
                  <c:v>28.374713459999999</c:v>
                </c:pt>
                <c:pt idx="48">
                  <c:v>28.590716539999999</c:v>
                </c:pt>
                <c:pt idx="49">
                  <c:v>28.00475411</c:v>
                </c:pt>
                <c:pt idx="50">
                  <c:v>27.934837040000001</c:v>
                </c:pt>
                <c:pt idx="51">
                  <c:v>26.336313010000001</c:v>
                </c:pt>
                <c:pt idx="52">
                  <c:v>12.85884682</c:v>
                </c:pt>
                <c:pt idx="53">
                  <c:v>28.145249889999999</c:v>
                </c:pt>
                <c:pt idx="54">
                  <c:v>28.066207630000001</c:v>
                </c:pt>
                <c:pt idx="55">
                  <c:v>9.0295660820000005</c:v>
                </c:pt>
                <c:pt idx="56">
                  <c:v>24.019661880000001</c:v>
                </c:pt>
                <c:pt idx="57">
                  <c:v>7.2029306289999999</c:v>
                </c:pt>
                <c:pt idx="58">
                  <c:v>25.25202058</c:v>
                </c:pt>
                <c:pt idx="59">
                  <c:v>25.356171830000001</c:v>
                </c:pt>
                <c:pt idx="60">
                  <c:v>25.40374297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31568"/>
        <c:axId val="224132128"/>
      </c:scatterChart>
      <c:valAx>
        <c:axId val="22413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4132128"/>
        <c:crosses val="autoZero"/>
        <c:crossBetween val="midCat"/>
      </c:valAx>
      <c:valAx>
        <c:axId val="2241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413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680765278405036E-2"/>
          <c:y val="0.16951107139004884"/>
          <c:w val="0.95355364868668224"/>
          <c:h val="0.7830048641180126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GyroSpeed!$A$1:$A$175</c:f>
              <c:numCache>
                <c:formatCode>General</c:formatCode>
                <c:ptCount val="175"/>
                <c:pt idx="0">
                  <c:v>-5.8447265599999998</c:v>
                </c:pt>
                <c:pt idx="1">
                  <c:v>-5.6</c:v>
                </c:pt>
                <c:pt idx="2">
                  <c:v>-5.1953125</c:v>
                </c:pt>
                <c:pt idx="3">
                  <c:v>-4.3835449200000003</c:v>
                </c:pt>
                <c:pt idx="4">
                  <c:v>-4.2</c:v>
                </c:pt>
                <c:pt idx="5">
                  <c:v>-3.896484375</c:v>
                </c:pt>
                <c:pt idx="6">
                  <c:v>-3.6529541000000001</c:v>
                </c:pt>
                <c:pt idx="7">
                  <c:v>-3.571777344</c:v>
                </c:pt>
                <c:pt idx="8">
                  <c:v>-3.5</c:v>
                </c:pt>
                <c:pt idx="9">
                  <c:v>-3.2876586900000002</c:v>
                </c:pt>
                <c:pt idx="10">
                  <c:v>-3.247070313</c:v>
                </c:pt>
                <c:pt idx="11">
                  <c:v>-3.15</c:v>
                </c:pt>
                <c:pt idx="12">
                  <c:v>-3.1050109849999998</c:v>
                </c:pt>
                <c:pt idx="13">
                  <c:v>-3.084716797</c:v>
                </c:pt>
                <c:pt idx="14">
                  <c:v>-3.0625</c:v>
                </c:pt>
                <c:pt idx="15">
                  <c:v>-3.0187499999999998</c:v>
                </c:pt>
                <c:pt idx="16">
                  <c:v>-3.0136871329999999</c:v>
                </c:pt>
                <c:pt idx="17">
                  <c:v>-3.0035400390000002</c:v>
                </c:pt>
                <c:pt idx="18">
                  <c:v>-2.9968750000000002</c:v>
                </c:pt>
                <c:pt idx="19">
                  <c:v>-2.9859374999999999</c:v>
                </c:pt>
                <c:pt idx="20">
                  <c:v>-2.98046875</c:v>
                </c:pt>
                <c:pt idx="21">
                  <c:v>-2.9777343749999998</c:v>
                </c:pt>
                <c:pt idx="22">
                  <c:v>-2.9763671870000001</c:v>
                </c:pt>
                <c:pt idx="23">
                  <c:v>-2.9750000000000001</c:v>
                </c:pt>
                <c:pt idx="24">
                  <c:v>-2.973632812</c:v>
                </c:pt>
                <c:pt idx="25">
                  <c:v>-2.9722656249999999</c:v>
                </c:pt>
                <c:pt idx="26">
                  <c:v>-2.9695312500000002</c:v>
                </c:pt>
                <c:pt idx="27">
                  <c:v>-2.9680252060000001</c:v>
                </c:pt>
                <c:pt idx="28">
                  <c:v>-2.9640624999999998</c:v>
                </c:pt>
                <c:pt idx="29">
                  <c:v>-2.9629516599999999</c:v>
                </c:pt>
                <c:pt idx="30">
                  <c:v>-2.959702407</c:v>
                </c:pt>
                <c:pt idx="31">
                  <c:v>-2.953125</c:v>
                </c:pt>
                <c:pt idx="32">
                  <c:v>-2.9520197439999998</c:v>
                </c:pt>
                <c:pt idx="33">
                  <c:v>-2.951068088</c:v>
                </c:pt>
                <c:pt idx="34">
                  <c:v>-2.948697712</c:v>
                </c:pt>
                <c:pt idx="35">
                  <c:v>-2.9484464500000001</c:v>
                </c:pt>
                <c:pt idx="36">
                  <c:v>-2.9461510400000002</c:v>
                </c:pt>
                <c:pt idx="37">
                  <c:v>-2.942657471</c:v>
                </c:pt>
                <c:pt idx="38">
                  <c:v>-2.9414851629999998</c:v>
                </c:pt>
                <c:pt idx="39">
                  <c:v>-2.9377178900000001</c:v>
                </c:pt>
                <c:pt idx="40">
                  <c:v>-2.9366340850000001</c:v>
                </c:pt>
                <c:pt idx="41">
                  <c:v>-2.9358018389999998</c:v>
                </c:pt>
                <c:pt idx="42">
                  <c:v>-2.934743755</c:v>
                </c:pt>
                <c:pt idx="43">
                  <c:v>-2.9333194379999998</c:v>
                </c:pt>
                <c:pt idx="44">
                  <c:v>-2.9325103760000002</c:v>
                </c:pt>
                <c:pt idx="45">
                  <c:v>-2.9312499999999999</c:v>
                </c:pt>
                <c:pt idx="46">
                  <c:v>-2.9294525390000001</c:v>
                </c:pt>
                <c:pt idx="47">
                  <c:v>-2.9288227469999999</c:v>
                </c:pt>
                <c:pt idx="48">
                  <c:v>-2.9285925420000001</c:v>
                </c:pt>
                <c:pt idx="49">
                  <c:v>-2.9274368289999999</c:v>
                </c:pt>
                <c:pt idx="50">
                  <c:v>-2.9274004969999998</c:v>
                </c:pt>
                <c:pt idx="51">
                  <c:v>-2.9261167609999998</c:v>
                </c:pt>
                <c:pt idx="52">
                  <c:v>-2.9256186510000002</c:v>
                </c:pt>
                <c:pt idx="53">
                  <c:v>-2.9249771889999998</c:v>
                </c:pt>
                <c:pt idx="54">
                  <c:v>-2.9249000550000002</c:v>
                </c:pt>
                <c:pt idx="55">
                  <c:v>-2.9247368210000002</c:v>
                </c:pt>
                <c:pt idx="56">
                  <c:v>-2.9243121379999999</c:v>
                </c:pt>
                <c:pt idx="57">
                  <c:v>-2.9239011690000001</c:v>
                </c:pt>
                <c:pt idx="58">
                  <c:v>-2.922363281</c:v>
                </c:pt>
                <c:pt idx="59">
                  <c:v>-2.9223632799999999</c:v>
                </c:pt>
                <c:pt idx="60">
                  <c:v>-2.9214987840000002</c:v>
                </c:pt>
                <c:pt idx="61">
                  <c:v>-2.9214324399999998</c:v>
                </c:pt>
                <c:pt idx="62">
                  <c:v>-2.9198265079999999</c:v>
                </c:pt>
                <c:pt idx="63">
                  <c:v>-2.9197337239999999</c:v>
                </c:pt>
                <c:pt idx="64">
                  <c:v>-2.9194688969999998</c:v>
                </c:pt>
                <c:pt idx="65">
                  <c:v>-2.919316668</c:v>
                </c:pt>
                <c:pt idx="66">
                  <c:v>-2.9191923150000001</c:v>
                </c:pt>
                <c:pt idx="67">
                  <c:v>-2.9189797710000001</c:v>
                </c:pt>
                <c:pt idx="68">
                  <c:v>-2.9180252250000001</c:v>
                </c:pt>
                <c:pt idx="69">
                  <c:v>-2.9172897340000001</c:v>
                </c:pt>
                <c:pt idx="70">
                  <c:v>-2.9152719989999998</c:v>
                </c:pt>
                <c:pt idx="71">
                  <c:v>-2.9149183949999999</c:v>
                </c:pt>
                <c:pt idx="72">
                  <c:v>-2.9146424820000001</c:v>
                </c:pt>
                <c:pt idx="73">
                  <c:v>-2.9124574870000002</c:v>
                </c:pt>
                <c:pt idx="74">
                  <c:v>-2.9122161869999998</c:v>
                </c:pt>
                <c:pt idx="75">
                  <c:v>-2.9115543420000001</c:v>
                </c:pt>
                <c:pt idx="76">
                  <c:v>-2.9113247000000002</c:v>
                </c:pt>
                <c:pt idx="77">
                  <c:v>-2.9106112949999998</c:v>
                </c:pt>
                <c:pt idx="78">
                  <c:v>-2.9100573930000002</c:v>
                </c:pt>
                <c:pt idx="79">
                  <c:v>-2.9086499529999998</c:v>
                </c:pt>
                <c:pt idx="80">
                  <c:v>-2.9084320410000002</c:v>
                </c:pt>
                <c:pt idx="81">
                  <c:v>-2.9082284340000002</c:v>
                </c:pt>
                <c:pt idx="82">
                  <c:v>-2.9057584699999999</c:v>
                </c:pt>
                <c:pt idx="83">
                  <c:v>-2.9048108250000002</c:v>
                </c:pt>
                <c:pt idx="84">
                  <c:v>-2.9037438990000002</c:v>
                </c:pt>
                <c:pt idx="85">
                  <c:v>-2.9020690920000001</c:v>
                </c:pt>
                <c:pt idx="86">
                  <c:v>-2.901884468</c:v>
                </c:pt>
                <c:pt idx="87">
                  <c:v>-2.9014420369999998</c:v>
                </c:pt>
                <c:pt idx="88">
                  <c:v>-2.9014044220000001</c:v>
                </c:pt>
                <c:pt idx="89">
                  <c:v>-2.9013656179999998</c:v>
                </c:pt>
                <c:pt idx="90">
                  <c:v>-2.8997544199999998</c:v>
                </c:pt>
                <c:pt idx="91">
                  <c:v>-2.8995323169999998</c:v>
                </c:pt>
                <c:pt idx="92">
                  <c:v>-2.898418581</c:v>
                </c:pt>
                <c:pt idx="93">
                  <c:v>-2.8947481509999999</c:v>
                </c:pt>
                <c:pt idx="94">
                  <c:v>-2.890398083</c:v>
                </c:pt>
                <c:pt idx="95">
                  <c:v>-2.8881168349999999</c:v>
                </c:pt>
                <c:pt idx="96">
                  <c:v>-2.8875000000000002</c:v>
                </c:pt>
                <c:pt idx="97">
                  <c:v>-2.8872140439999998</c:v>
                </c:pt>
                <c:pt idx="98">
                  <c:v>-2.8863161509999999</c:v>
                </c:pt>
                <c:pt idx="99">
                  <c:v>-2.8833960099999998</c:v>
                </c:pt>
                <c:pt idx="100">
                  <c:v>-2.8825016880000001</c:v>
                </c:pt>
                <c:pt idx="101">
                  <c:v>-2.8824090949999999</c:v>
                </c:pt>
                <c:pt idx="102">
                  <c:v>-2.8817749020000001</c:v>
                </c:pt>
                <c:pt idx="103">
                  <c:v>-2.8816307910000001</c:v>
                </c:pt>
                <c:pt idx="104">
                  <c:v>-2.8805638980000001</c:v>
                </c:pt>
                <c:pt idx="105">
                  <c:v>-2.8802528070000002</c:v>
                </c:pt>
                <c:pt idx="106">
                  <c:v>-2.8795552240000002</c:v>
                </c:pt>
                <c:pt idx="107">
                  <c:v>-2.8767013540000002</c:v>
                </c:pt>
                <c:pt idx="108">
                  <c:v>-2.8746427369999998</c:v>
                </c:pt>
                <c:pt idx="109">
                  <c:v>-2.873847483</c:v>
                </c:pt>
                <c:pt idx="110">
                  <c:v>-2.870993613</c:v>
                </c:pt>
                <c:pt idx="111">
                  <c:v>-2.8652858719999998</c:v>
                </c:pt>
                <c:pt idx="112">
                  <c:v>-2.8538703910000001</c:v>
                </c:pt>
                <c:pt idx="113">
                  <c:v>-2.84375</c:v>
                </c:pt>
                <c:pt idx="114">
                  <c:v>-2.8411865230000002</c:v>
                </c:pt>
                <c:pt idx="115">
                  <c:v>-2.831039428</c:v>
                </c:pt>
                <c:pt idx="116">
                  <c:v>-2.8218749999999999</c:v>
                </c:pt>
                <c:pt idx="117">
                  <c:v>-2.8109375000000001</c:v>
                </c:pt>
                <c:pt idx="118">
                  <c:v>-2.8054687500000002</c:v>
                </c:pt>
                <c:pt idx="119">
                  <c:v>-2.802734375</c:v>
                </c:pt>
                <c:pt idx="120">
                  <c:v>-2.801367188</c:v>
                </c:pt>
                <c:pt idx="121">
                  <c:v>-2.8006835940000001</c:v>
                </c:pt>
                <c:pt idx="122">
                  <c:v>-2.8</c:v>
                </c:pt>
                <c:pt idx="123">
                  <c:v>-2.799316406</c:v>
                </c:pt>
                <c:pt idx="124">
                  <c:v>-2.7986328120000001</c:v>
                </c:pt>
                <c:pt idx="125">
                  <c:v>-2.7972656250000001</c:v>
                </c:pt>
                <c:pt idx="126">
                  <c:v>-2.7945312499999999</c:v>
                </c:pt>
                <c:pt idx="127">
                  <c:v>-2.7890625</c:v>
                </c:pt>
                <c:pt idx="128">
                  <c:v>-2.7781250000000002</c:v>
                </c:pt>
                <c:pt idx="129">
                  <c:v>-2.760009766</c:v>
                </c:pt>
                <c:pt idx="130">
                  <c:v>-2.7562500000000001</c:v>
                </c:pt>
                <c:pt idx="131">
                  <c:v>-2.7562500000000001</c:v>
                </c:pt>
                <c:pt idx="132">
                  <c:v>-2.7453124999999998</c:v>
                </c:pt>
                <c:pt idx="133">
                  <c:v>-2.7398437499999999</c:v>
                </c:pt>
                <c:pt idx="134">
                  <c:v>-2.739715575</c:v>
                </c:pt>
                <c:pt idx="135">
                  <c:v>-2.7371093750000002</c:v>
                </c:pt>
                <c:pt idx="136">
                  <c:v>-2.734375</c:v>
                </c:pt>
                <c:pt idx="137">
                  <c:v>-2.7316406249999998</c:v>
                </c:pt>
                <c:pt idx="138">
                  <c:v>-2.7289062500000001</c:v>
                </c:pt>
                <c:pt idx="139">
                  <c:v>-2.7234375000000002</c:v>
                </c:pt>
                <c:pt idx="140">
                  <c:v>-2.7124999999999999</c:v>
                </c:pt>
                <c:pt idx="141">
                  <c:v>-2.6906249999999998</c:v>
                </c:pt>
                <c:pt idx="142">
                  <c:v>-2.6687500000000002</c:v>
                </c:pt>
                <c:pt idx="143">
                  <c:v>-2.625</c:v>
                </c:pt>
                <c:pt idx="144">
                  <c:v>-2.6140625000000002</c:v>
                </c:pt>
                <c:pt idx="145">
                  <c:v>-2.6085937499999998</c:v>
                </c:pt>
                <c:pt idx="146">
                  <c:v>-2.6031249999999999</c:v>
                </c:pt>
                <c:pt idx="147">
                  <c:v>-2.6003906250000002</c:v>
                </c:pt>
                <c:pt idx="148">
                  <c:v>-2.59765625</c:v>
                </c:pt>
                <c:pt idx="149">
                  <c:v>-2.5949218749999998</c:v>
                </c:pt>
                <c:pt idx="150">
                  <c:v>-2.5921875000000001</c:v>
                </c:pt>
                <c:pt idx="151">
                  <c:v>-2.5812499999999998</c:v>
                </c:pt>
                <c:pt idx="152">
                  <c:v>-2.5593750000000002</c:v>
                </c:pt>
                <c:pt idx="153">
                  <c:v>-2.55706787</c:v>
                </c:pt>
                <c:pt idx="154">
                  <c:v>-2.5375000000000001</c:v>
                </c:pt>
                <c:pt idx="155">
                  <c:v>-2.4500000000000002</c:v>
                </c:pt>
                <c:pt idx="156">
                  <c:v>-2.3624999999999998</c:v>
                </c:pt>
                <c:pt idx="157">
                  <c:v>-2.3187500000000001</c:v>
                </c:pt>
                <c:pt idx="158">
                  <c:v>-2.3078124999999998</c:v>
                </c:pt>
                <c:pt idx="159">
                  <c:v>-2.3023437499999999</c:v>
                </c:pt>
                <c:pt idx="160">
                  <c:v>-2.2996093750000002</c:v>
                </c:pt>
                <c:pt idx="161">
                  <c:v>-2.296875</c:v>
                </c:pt>
                <c:pt idx="162">
                  <c:v>-2.2914062500000001</c:v>
                </c:pt>
                <c:pt idx="163">
                  <c:v>-2.2859375000000002</c:v>
                </c:pt>
                <c:pt idx="164">
                  <c:v>-2.2749999999999999</c:v>
                </c:pt>
                <c:pt idx="165">
                  <c:v>-2.2531249999999998</c:v>
                </c:pt>
                <c:pt idx="166">
                  <c:v>-2.2312500000000002</c:v>
                </c:pt>
                <c:pt idx="167">
                  <c:v>-2.1917724600000001</c:v>
                </c:pt>
                <c:pt idx="168">
                  <c:v>-2.1875</c:v>
                </c:pt>
                <c:pt idx="169">
                  <c:v>-2.1</c:v>
                </c:pt>
                <c:pt idx="170">
                  <c:v>-1.948242188</c:v>
                </c:pt>
                <c:pt idx="171">
                  <c:v>-1.4611816399999999</c:v>
                </c:pt>
                <c:pt idx="172">
                  <c:v>-1.4</c:v>
                </c:pt>
                <c:pt idx="173">
                  <c:v>-1.298828125</c:v>
                </c:pt>
                <c:pt idx="174">
                  <c:v>0</c:v>
                </c:pt>
              </c:numCache>
            </c:numRef>
          </c:xVal>
          <c:yVal>
            <c:numRef>
              <c:f>GyroSpeed!$D$1:$D$175</c:f>
              <c:numCache>
                <c:formatCode>General</c:formatCode>
                <c:ptCount val="175"/>
                <c:pt idx="0">
                  <c:v>2.0551424950000001</c:v>
                </c:pt>
                <c:pt idx="1">
                  <c:v>2.1118621995</c:v>
                </c:pt>
                <c:pt idx="2">
                  <c:v>5.0441587129999998</c:v>
                </c:pt>
                <c:pt idx="3">
                  <c:v>5.4407477684999996</c:v>
                </c:pt>
                <c:pt idx="4">
                  <c:v>4.9505669159999997</c:v>
                </c:pt>
                <c:pt idx="5">
                  <c:v>8.8163079783333327</c:v>
                </c:pt>
                <c:pt idx="6">
                  <c:v>10.349117431428571</c:v>
                </c:pt>
                <c:pt idx="7">
                  <c:v>12.58439176125</c:v>
                </c:pt>
                <c:pt idx="8">
                  <c:v>12.021706391111112</c:v>
                </c:pt>
                <c:pt idx="9">
                  <c:v>13.714696794</c:v>
                </c:pt>
                <c:pt idx="10">
                  <c:v>15.056000153636363</c:v>
                </c:pt>
                <c:pt idx="11">
                  <c:v>15.573285472499999</c:v>
                </c:pt>
                <c:pt idx="12">
                  <c:v>16.602029964615383</c:v>
                </c:pt>
                <c:pt idx="13">
                  <c:v>17.457081162142856</c:v>
                </c:pt>
                <c:pt idx="14">
                  <c:v>17.688110393333332</c:v>
                </c:pt>
                <c:pt idx="15">
                  <c:v>17.110915696999999</c:v>
                </c:pt>
                <c:pt idx="16">
                  <c:v>17.823064370117645</c:v>
                </c:pt>
                <c:pt idx="17">
                  <c:v>18.41514576122222</c:v>
                </c:pt>
                <c:pt idx="18">
                  <c:v>18.280851561684209</c:v>
                </c:pt>
                <c:pt idx="19">
                  <c:v>18.823976834599996</c:v>
                </c:pt>
                <c:pt idx="20">
                  <c:v>18.352491270523807</c:v>
                </c:pt>
                <c:pt idx="21">
                  <c:v>18.182741424590908</c:v>
                </c:pt>
                <c:pt idx="22">
                  <c:v>17.728303429086957</c:v>
                </c:pt>
                <c:pt idx="23">
                  <c:v>18.144536324124999</c:v>
                </c:pt>
                <c:pt idx="24">
                  <c:v>17.777134030879999</c:v>
                </c:pt>
                <c:pt idx="25">
                  <c:v>18.224250872384616</c:v>
                </c:pt>
                <c:pt idx="26">
                  <c:v>17.620135798185185</c:v>
                </c:pt>
                <c:pt idx="27">
                  <c:v>18.020139705392857</c:v>
                </c:pt>
                <c:pt idx="28">
                  <c:v>18.411380174517237</c:v>
                </c:pt>
                <c:pt idx="29">
                  <c:v>18.7482880347</c:v>
                </c:pt>
                <c:pt idx="30">
                  <c:v>18.366056424096772</c:v>
                </c:pt>
                <c:pt idx="31">
                  <c:v>18.281198148656248</c:v>
                </c:pt>
                <c:pt idx="32">
                  <c:v>18.661524550515146</c:v>
                </c:pt>
                <c:pt idx="33">
                  <c:v>19.010520221382347</c:v>
                </c:pt>
                <c:pt idx="34">
                  <c:v>18.509678450028566</c:v>
                </c:pt>
                <c:pt idx="35">
                  <c:v>18.849220228638885</c:v>
                </c:pt>
                <c:pt idx="36">
                  <c:v>19.176023406513508</c:v>
                </c:pt>
                <c:pt idx="37">
                  <c:v>19.414561747394732</c:v>
                </c:pt>
                <c:pt idx="38">
                  <c:v>19.615801194641019</c:v>
                </c:pt>
                <c:pt idx="39">
                  <c:v>19.343317358799997</c:v>
                </c:pt>
                <c:pt idx="40">
                  <c:v>19.05909555839024</c:v>
                </c:pt>
                <c:pt idx="41">
                  <c:v>19.337589045095235</c:v>
                </c:pt>
                <c:pt idx="42">
                  <c:v>19.209354468697672</c:v>
                </c:pt>
                <c:pt idx="43">
                  <c:v>18.947556038545454</c:v>
                </c:pt>
                <c:pt idx="44">
                  <c:v>19.152895939466664</c:v>
                </c:pt>
                <c:pt idx="45">
                  <c:v>19.158801958391301</c:v>
                </c:pt>
                <c:pt idx="46">
                  <c:v>19.407420153319148</c:v>
                </c:pt>
                <c:pt idx="47">
                  <c:v>19.313132177208331</c:v>
                </c:pt>
                <c:pt idx="48">
                  <c:v>18.949212300612242</c:v>
                </c:pt>
                <c:pt idx="49">
                  <c:v>19.133016068999996</c:v>
                </c:pt>
                <c:pt idx="50">
                  <c:v>19.364987531176467</c:v>
                </c:pt>
                <c:pt idx="51">
                  <c:v>19.305073007692304</c:v>
                </c:pt>
                <c:pt idx="52">
                  <c:v>19.516776912830185</c:v>
                </c:pt>
                <c:pt idx="53">
                  <c:v>19.722570597037034</c:v>
                </c:pt>
                <c:pt idx="54">
                  <c:v>19.87299790254545</c:v>
                </c:pt>
                <c:pt idx="55">
                  <c:v>20.054371041428567</c:v>
                </c:pt>
                <c:pt idx="56">
                  <c:v>19.943431616140348</c:v>
                </c:pt>
                <c:pt idx="57">
                  <c:v>19.629203847120685</c:v>
                </c:pt>
                <c:pt idx="58">
                  <c:v>19.784172089203384</c:v>
                </c:pt>
                <c:pt idx="59">
                  <c:v>19.818810072883327</c:v>
                </c:pt>
                <c:pt idx="60">
                  <c:v>19.939069286278684</c:v>
                </c:pt>
                <c:pt idx="61">
                  <c:v>19.849356741338706</c:v>
                </c:pt>
                <c:pt idx="62">
                  <c:v>19.980868624650789</c:v>
                </c:pt>
                <c:pt idx="63">
                  <c:v>20.144995360515619</c:v>
                </c:pt>
                <c:pt idx="64">
                  <c:v>20.21330275081538</c:v>
                </c:pt>
                <c:pt idx="65">
                  <c:v>20.116707327924235</c:v>
                </c:pt>
                <c:pt idx="66">
                  <c:v>19.943562529940291</c:v>
                </c:pt>
                <c:pt idx="67">
                  <c:v>20.097506832441166</c:v>
                </c:pt>
                <c:pt idx="68">
                  <c:v>20.253588034434774</c:v>
                </c:pt>
                <c:pt idx="69">
                  <c:v>20.363232791085707</c:v>
                </c:pt>
                <c:pt idx="70">
                  <c:v>20.499382944450694</c:v>
                </c:pt>
                <c:pt idx="71">
                  <c:v>20.644137447999992</c:v>
                </c:pt>
                <c:pt idx="72">
                  <c:v>20.776859285013689</c:v>
                </c:pt>
                <c:pt idx="73">
                  <c:v>20.59579575627026</c:v>
                </c:pt>
                <c:pt idx="74">
                  <c:v>20.69673877751999</c:v>
                </c:pt>
                <c:pt idx="75">
                  <c:v>20.440560740276304</c:v>
                </c:pt>
                <c:pt idx="76">
                  <c:v>20.568776498324663</c:v>
                </c:pt>
                <c:pt idx="77">
                  <c:v>20.617173082320502</c:v>
                </c:pt>
                <c:pt idx="78">
                  <c:v>20.738070620139229</c:v>
                </c:pt>
                <c:pt idx="79">
                  <c:v>20.84559106988749</c:v>
                </c:pt>
                <c:pt idx="80">
                  <c:v>20.967456650382708</c:v>
                </c:pt>
                <c:pt idx="81">
                  <c:v>20.879205030256088</c:v>
                </c:pt>
                <c:pt idx="82">
                  <c:v>20.71999224213252</c:v>
                </c:pt>
                <c:pt idx="83">
                  <c:v>20.710446455321421</c:v>
                </c:pt>
                <c:pt idx="84">
                  <c:v>20.528190136058814</c:v>
                </c:pt>
                <c:pt idx="85">
                  <c:v>20.617602364244178</c:v>
                </c:pt>
                <c:pt idx="86">
                  <c:v>20.654286112011487</c:v>
                </c:pt>
                <c:pt idx="87">
                  <c:v>20.765538019147719</c:v>
                </c:pt>
                <c:pt idx="88">
                  <c:v>20.873461160393248</c:v>
                </c:pt>
                <c:pt idx="89">
                  <c:v>20.97254054327777</c:v>
                </c:pt>
                <c:pt idx="90">
                  <c:v>21.076893056868123</c:v>
                </c:pt>
                <c:pt idx="91">
                  <c:v>21.135546318967382</c:v>
                </c:pt>
                <c:pt idx="92">
                  <c:v>21.047648990698917</c:v>
                </c:pt>
                <c:pt idx="93">
                  <c:v>21.113768684308504</c:v>
                </c:pt>
                <c:pt idx="94">
                  <c:v>20.964140678221046</c:v>
                </c:pt>
                <c:pt idx="95">
                  <c:v>21.051091813760411</c:v>
                </c:pt>
                <c:pt idx="96">
                  <c:v>21.067225214752572</c:v>
                </c:pt>
                <c:pt idx="97">
                  <c:v>20.93267280943877</c:v>
                </c:pt>
                <c:pt idx="98">
                  <c:v>21.028180913888885</c:v>
                </c:pt>
                <c:pt idx="99">
                  <c:v>21.122748901949993</c:v>
                </c:pt>
                <c:pt idx="100">
                  <c:v>20.925763347940588</c:v>
                </c:pt>
                <c:pt idx="101">
                  <c:v>21.006919970999995</c:v>
                </c:pt>
                <c:pt idx="102">
                  <c:v>21.078341772349511</c:v>
                </c:pt>
                <c:pt idx="103">
                  <c:v>21.057903359634615</c:v>
                </c:pt>
                <c:pt idx="104">
                  <c:v>21.146048795352378</c:v>
                </c:pt>
                <c:pt idx="105">
                  <c:v>21.234500087188678</c:v>
                </c:pt>
                <c:pt idx="106">
                  <c:v>21.30946948375701</c:v>
                </c:pt>
                <c:pt idx="107">
                  <c:v>21.38521462927778</c:v>
                </c:pt>
                <c:pt idx="108">
                  <c:v>21.259572509211008</c:v>
                </c:pt>
                <c:pt idx="109">
                  <c:v>21.326404604399997</c:v>
                </c:pt>
                <c:pt idx="110">
                  <c:v>21.395687740126125</c:v>
                </c:pt>
                <c:pt idx="111">
                  <c:v>21.404786684946426</c:v>
                </c:pt>
                <c:pt idx="112">
                  <c:v>21.47406640578761</c:v>
                </c:pt>
                <c:pt idx="113">
                  <c:v>21.517740267052631</c:v>
                </c:pt>
                <c:pt idx="114">
                  <c:v>21.579626366034784</c:v>
                </c:pt>
                <c:pt idx="115">
                  <c:v>21.586205755120691</c:v>
                </c:pt>
                <c:pt idx="116">
                  <c:v>21.652881806786326</c:v>
                </c:pt>
                <c:pt idx="117">
                  <c:v>21.71744237418644</c:v>
                </c:pt>
                <c:pt idx="118">
                  <c:v>21.78256065457143</c:v>
                </c:pt>
                <c:pt idx="119">
                  <c:v>21.767445980700003</c:v>
                </c:pt>
                <c:pt idx="120">
                  <c:v>21.833002974165289</c:v>
                </c:pt>
                <c:pt idx="121">
                  <c:v>21.726274712008198</c:v>
                </c:pt>
                <c:pt idx="122">
                  <c:v>21.745468443780489</c:v>
                </c:pt>
                <c:pt idx="123">
                  <c:v>21.807888059717744</c:v>
                </c:pt>
                <c:pt idx="124">
                  <c:v>21.649094958296001</c:v>
                </c:pt>
                <c:pt idx="125">
                  <c:v>21.548172421571433</c:v>
                </c:pt>
                <c:pt idx="126">
                  <c:v>21.611913384787403</c:v>
                </c:pt>
                <c:pt idx="127">
                  <c:v>21.674347774593752</c:v>
                </c:pt>
                <c:pt idx="128">
                  <c:v>21.694971107503878</c:v>
                </c:pt>
                <c:pt idx="129">
                  <c:v>21.749122120830773</c:v>
                </c:pt>
                <c:pt idx="130">
                  <c:v>21.805532583648862</c:v>
                </c:pt>
                <c:pt idx="131">
                  <c:v>21.865069997181823</c:v>
                </c:pt>
                <c:pt idx="132">
                  <c:v>21.849689866375947</c:v>
                </c:pt>
                <c:pt idx="133">
                  <c:v>21.798866645582098</c:v>
                </c:pt>
                <c:pt idx="134">
                  <c:v>21.801868530503711</c:v>
                </c:pt>
                <c:pt idx="135">
                  <c:v>21.788890919911776</c:v>
                </c:pt>
                <c:pt idx="136">
                  <c:v>21.842203432905119</c:v>
                </c:pt>
                <c:pt idx="137">
                  <c:v>21.768420736217401</c:v>
                </c:pt>
                <c:pt idx="138">
                  <c:v>21.725017073510802</c:v>
                </c:pt>
                <c:pt idx="139">
                  <c:v>21.743628547628585</c:v>
                </c:pt>
                <c:pt idx="140">
                  <c:v>21.799797145163133</c:v>
                </c:pt>
                <c:pt idx="141">
                  <c:v>21.737454432450718</c:v>
                </c:pt>
                <c:pt idx="142">
                  <c:v>21.791307457118894</c:v>
                </c:pt>
                <c:pt idx="143">
                  <c:v>21.742178234083347</c:v>
                </c:pt>
                <c:pt idx="144">
                  <c:v>21.789360653365531</c:v>
                </c:pt>
                <c:pt idx="145">
                  <c:v>21.791033835054808</c:v>
                </c:pt>
                <c:pt idx="146">
                  <c:v>21.841587192299333</c:v>
                </c:pt>
                <c:pt idx="147">
                  <c:v>21.892042514310823</c:v>
                </c:pt>
                <c:pt idx="148">
                  <c:v>21.892742419449675</c:v>
                </c:pt>
                <c:pt idx="149">
                  <c:v>21.940370127120012</c:v>
                </c:pt>
                <c:pt idx="150">
                  <c:v>21.983668707536438</c:v>
                </c:pt>
                <c:pt idx="151">
                  <c:v>21.988253662421066</c:v>
                </c:pt>
                <c:pt idx="152">
                  <c:v>22.033739541359491</c:v>
                </c:pt>
                <c:pt idx="153">
                  <c:v>22.08029728654547</c:v>
                </c:pt>
                <c:pt idx="154">
                  <c:v>22.117933723470987</c:v>
                </c:pt>
                <c:pt idx="155">
                  <c:v>22.083914428769248</c:v>
                </c:pt>
                <c:pt idx="156">
                  <c:v>22.056229778140143</c:v>
                </c:pt>
                <c:pt idx="157">
                  <c:v>22.048804599734193</c:v>
                </c:pt>
                <c:pt idx="158">
                  <c:v>22.007573994264167</c:v>
                </c:pt>
                <c:pt idx="159">
                  <c:v>21.990562896612516</c:v>
                </c:pt>
                <c:pt idx="160">
                  <c:v>21.970569352347844</c:v>
                </c:pt>
                <c:pt idx="161">
                  <c:v>21.995951355358041</c:v>
                </c:pt>
                <c:pt idx="162">
                  <c:v>21.957304861950938</c:v>
                </c:pt>
                <c:pt idx="163">
                  <c:v>21.937981046085383</c:v>
                </c:pt>
                <c:pt idx="164">
                  <c:v>21.941573484290927</c:v>
                </c:pt>
                <c:pt idx="165">
                  <c:v>21.899462574747005</c:v>
                </c:pt>
                <c:pt idx="166">
                  <c:v>21.893904225257504</c:v>
                </c:pt>
                <c:pt idx="167">
                  <c:v>21.787487186113111</c:v>
                </c:pt>
                <c:pt idx="168">
                  <c:v>21.784230888384634</c:v>
                </c:pt>
                <c:pt idx="169">
                  <c:v>21.78013504315884</c:v>
                </c:pt>
                <c:pt idx="170">
                  <c:v>21.662093669929842</c:v>
                </c:pt>
                <c:pt idx="171">
                  <c:v>21.542134842633736</c:v>
                </c:pt>
                <c:pt idx="172">
                  <c:v>21.425421768346837</c:v>
                </c:pt>
                <c:pt idx="173">
                  <c:v>21.307872179201166</c:v>
                </c:pt>
                <c:pt idx="174">
                  <c:v>21.192064804102877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GyroSpeed!$A$1:$A$175</c:f>
              <c:numCache>
                <c:formatCode>General</c:formatCode>
                <c:ptCount val="175"/>
                <c:pt idx="0">
                  <c:v>-5.8447265599999998</c:v>
                </c:pt>
                <c:pt idx="1">
                  <c:v>-5.6</c:v>
                </c:pt>
                <c:pt idx="2">
                  <c:v>-5.1953125</c:v>
                </c:pt>
                <c:pt idx="3">
                  <c:v>-4.3835449200000003</c:v>
                </c:pt>
                <c:pt idx="4">
                  <c:v>-4.2</c:v>
                </c:pt>
                <c:pt idx="5">
                  <c:v>-3.896484375</c:v>
                </c:pt>
                <c:pt idx="6">
                  <c:v>-3.6529541000000001</c:v>
                </c:pt>
                <c:pt idx="7">
                  <c:v>-3.571777344</c:v>
                </c:pt>
                <c:pt idx="8">
                  <c:v>-3.5</c:v>
                </c:pt>
                <c:pt idx="9">
                  <c:v>-3.2876586900000002</c:v>
                </c:pt>
                <c:pt idx="10">
                  <c:v>-3.247070313</c:v>
                </c:pt>
                <c:pt idx="11">
                  <c:v>-3.15</c:v>
                </c:pt>
                <c:pt idx="12">
                  <c:v>-3.1050109849999998</c:v>
                </c:pt>
                <c:pt idx="13">
                  <c:v>-3.084716797</c:v>
                </c:pt>
                <c:pt idx="14">
                  <c:v>-3.0625</c:v>
                </c:pt>
                <c:pt idx="15">
                  <c:v>-3.0187499999999998</c:v>
                </c:pt>
                <c:pt idx="16">
                  <c:v>-3.0136871329999999</c:v>
                </c:pt>
                <c:pt idx="17">
                  <c:v>-3.0035400390000002</c:v>
                </c:pt>
                <c:pt idx="18">
                  <c:v>-2.9968750000000002</c:v>
                </c:pt>
                <c:pt idx="19">
                  <c:v>-2.9859374999999999</c:v>
                </c:pt>
                <c:pt idx="20">
                  <c:v>-2.98046875</c:v>
                </c:pt>
                <c:pt idx="21">
                  <c:v>-2.9777343749999998</c:v>
                </c:pt>
                <c:pt idx="22">
                  <c:v>-2.9763671870000001</c:v>
                </c:pt>
                <c:pt idx="23">
                  <c:v>-2.9750000000000001</c:v>
                </c:pt>
                <c:pt idx="24">
                  <c:v>-2.973632812</c:v>
                </c:pt>
                <c:pt idx="25">
                  <c:v>-2.9722656249999999</c:v>
                </c:pt>
                <c:pt idx="26">
                  <c:v>-2.9695312500000002</c:v>
                </c:pt>
                <c:pt idx="27">
                  <c:v>-2.9680252060000001</c:v>
                </c:pt>
                <c:pt idx="28">
                  <c:v>-2.9640624999999998</c:v>
                </c:pt>
                <c:pt idx="29">
                  <c:v>-2.9629516599999999</c:v>
                </c:pt>
                <c:pt idx="30">
                  <c:v>-2.959702407</c:v>
                </c:pt>
                <c:pt idx="31">
                  <c:v>-2.953125</c:v>
                </c:pt>
                <c:pt idx="32">
                  <c:v>-2.9520197439999998</c:v>
                </c:pt>
                <c:pt idx="33">
                  <c:v>-2.951068088</c:v>
                </c:pt>
                <c:pt idx="34">
                  <c:v>-2.948697712</c:v>
                </c:pt>
                <c:pt idx="35">
                  <c:v>-2.9484464500000001</c:v>
                </c:pt>
                <c:pt idx="36">
                  <c:v>-2.9461510400000002</c:v>
                </c:pt>
                <c:pt idx="37">
                  <c:v>-2.942657471</c:v>
                </c:pt>
                <c:pt idx="38">
                  <c:v>-2.9414851629999998</c:v>
                </c:pt>
                <c:pt idx="39">
                  <c:v>-2.9377178900000001</c:v>
                </c:pt>
                <c:pt idx="40">
                  <c:v>-2.9366340850000001</c:v>
                </c:pt>
                <c:pt idx="41">
                  <c:v>-2.9358018389999998</c:v>
                </c:pt>
                <c:pt idx="42">
                  <c:v>-2.934743755</c:v>
                </c:pt>
                <c:pt idx="43">
                  <c:v>-2.9333194379999998</c:v>
                </c:pt>
                <c:pt idx="44">
                  <c:v>-2.9325103760000002</c:v>
                </c:pt>
                <c:pt idx="45">
                  <c:v>-2.9312499999999999</c:v>
                </c:pt>
                <c:pt idx="46">
                  <c:v>-2.9294525390000001</c:v>
                </c:pt>
                <c:pt idx="47">
                  <c:v>-2.9288227469999999</c:v>
                </c:pt>
                <c:pt idx="48">
                  <c:v>-2.9285925420000001</c:v>
                </c:pt>
                <c:pt idx="49">
                  <c:v>-2.9274368289999999</c:v>
                </c:pt>
                <c:pt idx="50">
                  <c:v>-2.9274004969999998</c:v>
                </c:pt>
                <c:pt idx="51">
                  <c:v>-2.9261167609999998</c:v>
                </c:pt>
                <c:pt idx="52">
                  <c:v>-2.9256186510000002</c:v>
                </c:pt>
                <c:pt idx="53">
                  <c:v>-2.9249771889999998</c:v>
                </c:pt>
                <c:pt idx="54">
                  <c:v>-2.9249000550000002</c:v>
                </c:pt>
                <c:pt idx="55">
                  <c:v>-2.9247368210000002</c:v>
                </c:pt>
                <c:pt idx="56">
                  <c:v>-2.9243121379999999</c:v>
                </c:pt>
                <c:pt idx="57">
                  <c:v>-2.9239011690000001</c:v>
                </c:pt>
                <c:pt idx="58">
                  <c:v>-2.922363281</c:v>
                </c:pt>
                <c:pt idx="59">
                  <c:v>-2.9223632799999999</c:v>
                </c:pt>
                <c:pt idx="60">
                  <c:v>-2.9214987840000002</c:v>
                </c:pt>
                <c:pt idx="61">
                  <c:v>-2.9214324399999998</c:v>
                </c:pt>
                <c:pt idx="62">
                  <c:v>-2.9198265079999999</c:v>
                </c:pt>
                <c:pt idx="63">
                  <c:v>-2.9197337239999999</c:v>
                </c:pt>
                <c:pt idx="64">
                  <c:v>-2.9194688969999998</c:v>
                </c:pt>
                <c:pt idx="65">
                  <c:v>-2.919316668</c:v>
                </c:pt>
                <c:pt idx="66">
                  <c:v>-2.9191923150000001</c:v>
                </c:pt>
                <c:pt idx="67">
                  <c:v>-2.9189797710000001</c:v>
                </c:pt>
                <c:pt idx="68">
                  <c:v>-2.9180252250000001</c:v>
                </c:pt>
                <c:pt idx="69">
                  <c:v>-2.9172897340000001</c:v>
                </c:pt>
                <c:pt idx="70">
                  <c:v>-2.9152719989999998</c:v>
                </c:pt>
                <c:pt idx="71">
                  <c:v>-2.9149183949999999</c:v>
                </c:pt>
                <c:pt idx="72">
                  <c:v>-2.9146424820000001</c:v>
                </c:pt>
                <c:pt idx="73">
                  <c:v>-2.9124574870000002</c:v>
                </c:pt>
                <c:pt idx="74">
                  <c:v>-2.9122161869999998</c:v>
                </c:pt>
                <c:pt idx="75">
                  <c:v>-2.9115543420000001</c:v>
                </c:pt>
                <c:pt idx="76">
                  <c:v>-2.9113247000000002</c:v>
                </c:pt>
                <c:pt idx="77">
                  <c:v>-2.9106112949999998</c:v>
                </c:pt>
                <c:pt idx="78">
                  <c:v>-2.9100573930000002</c:v>
                </c:pt>
                <c:pt idx="79">
                  <c:v>-2.9086499529999998</c:v>
                </c:pt>
                <c:pt idx="80">
                  <c:v>-2.9084320410000002</c:v>
                </c:pt>
                <c:pt idx="81">
                  <c:v>-2.9082284340000002</c:v>
                </c:pt>
                <c:pt idx="82">
                  <c:v>-2.9057584699999999</c:v>
                </c:pt>
                <c:pt idx="83">
                  <c:v>-2.9048108250000002</c:v>
                </c:pt>
                <c:pt idx="84">
                  <c:v>-2.9037438990000002</c:v>
                </c:pt>
                <c:pt idx="85">
                  <c:v>-2.9020690920000001</c:v>
                </c:pt>
                <c:pt idx="86">
                  <c:v>-2.901884468</c:v>
                </c:pt>
                <c:pt idx="87">
                  <c:v>-2.9014420369999998</c:v>
                </c:pt>
                <c:pt idx="88">
                  <c:v>-2.9014044220000001</c:v>
                </c:pt>
                <c:pt idx="89">
                  <c:v>-2.9013656179999998</c:v>
                </c:pt>
                <c:pt idx="90">
                  <c:v>-2.8997544199999998</c:v>
                </c:pt>
                <c:pt idx="91">
                  <c:v>-2.8995323169999998</c:v>
                </c:pt>
                <c:pt idx="92">
                  <c:v>-2.898418581</c:v>
                </c:pt>
                <c:pt idx="93">
                  <c:v>-2.8947481509999999</c:v>
                </c:pt>
                <c:pt idx="94">
                  <c:v>-2.890398083</c:v>
                </c:pt>
                <c:pt idx="95">
                  <c:v>-2.8881168349999999</c:v>
                </c:pt>
                <c:pt idx="96">
                  <c:v>-2.8875000000000002</c:v>
                </c:pt>
                <c:pt idx="97">
                  <c:v>-2.8872140439999998</c:v>
                </c:pt>
                <c:pt idx="98">
                  <c:v>-2.8863161509999999</c:v>
                </c:pt>
                <c:pt idx="99">
                  <c:v>-2.8833960099999998</c:v>
                </c:pt>
                <c:pt idx="100">
                  <c:v>-2.8825016880000001</c:v>
                </c:pt>
                <c:pt idx="101">
                  <c:v>-2.8824090949999999</c:v>
                </c:pt>
                <c:pt idx="102">
                  <c:v>-2.8817749020000001</c:v>
                </c:pt>
                <c:pt idx="103">
                  <c:v>-2.8816307910000001</c:v>
                </c:pt>
                <c:pt idx="104">
                  <c:v>-2.8805638980000001</c:v>
                </c:pt>
                <c:pt idx="105">
                  <c:v>-2.8802528070000002</c:v>
                </c:pt>
                <c:pt idx="106">
                  <c:v>-2.8795552240000002</c:v>
                </c:pt>
                <c:pt idx="107">
                  <c:v>-2.8767013540000002</c:v>
                </c:pt>
                <c:pt idx="108">
                  <c:v>-2.8746427369999998</c:v>
                </c:pt>
                <c:pt idx="109">
                  <c:v>-2.873847483</c:v>
                </c:pt>
                <c:pt idx="110">
                  <c:v>-2.870993613</c:v>
                </c:pt>
                <c:pt idx="111">
                  <c:v>-2.8652858719999998</c:v>
                </c:pt>
                <c:pt idx="112">
                  <c:v>-2.8538703910000001</c:v>
                </c:pt>
                <c:pt idx="113">
                  <c:v>-2.84375</c:v>
                </c:pt>
                <c:pt idx="114">
                  <c:v>-2.8411865230000002</c:v>
                </c:pt>
                <c:pt idx="115">
                  <c:v>-2.831039428</c:v>
                </c:pt>
                <c:pt idx="116">
                  <c:v>-2.8218749999999999</c:v>
                </c:pt>
                <c:pt idx="117">
                  <c:v>-2.8109375000000001</c:v>
                </c:pt>
                <c:pt idx="118">
                  <c:v>-2.8054687500000002</c:v>
                </c:pt>
                <c:pt idx="119">
                  <c:v>-2.802734375</c:v>
                </c:pt>
                <c:pt idx="120">
                  <c:v>-2.801367188</c:v>
                </c:pt>
                <c:pt idx="121">
                  <c:v>-2.8006835940000001</c:v>
                </c:pt>
                <c:pt idx="122">
                  <c:v>-2.8</c:v>
                </c:pt>
                <c:pt idx="123">
                  <c:v>-2.799316406</c:v>
                </c:pt>
                <c:pt idx="124">
                  <c:v>-2.7986328120000001</c:v>
                </c:pt>
                <c:pt idx="125">
                  <c:v>-2.7972656250000001</c:v>
                </c:pt>
                <c:pt idx="126">
                  <c:v>-2.7945312499999999</c:v>
                </c:pt>
                <c:pt idx="127">
                  <c:v>-2.7890625</c:v>
                </c:pt>
                <c:pt idx="128">
                  <c:v>-2.7781250000000002</c:v>
                </c:pt>
                <c:pt idx="129">
                  <c:v>-2.760009766</c:v>
                </c:pt>
                <c:pt idx="130">
                  <c:v>-2.7562500000000001</c:v>
                </c:pt>
                <c:pt idx="131">
                  <c:v>-2.7562500000000001</c:v>
                </c:pt>
                <c:pt idx="132">
                  <c:v>-2.7453124999999998</c:v>
                </c:pt>
                <c:pt idx="133">
                  <c:v>-2.7398437499999999</c:v>
                </c:pt>
                <c:pt idx="134">
                  <c:v>-2.739715575</c:v>
                </c:pt>
                <c:pt idx="135">
                  <c:v>-2.7371093750000002</c:v>
                </c:pt>
                <c:pt idx="136">
                  <c:v>-2.734375</c:v>
                </c:pt>
                <c:pt idx="137">
                  <c:v>-2.7316406249999998</c:v>
                </c:pt>
                <c:pt idx="138">
                  <c:v>-2.7289062500000001</c:v>
                </c:pt>
                <c:pt idx="139">
                  <c:v>-2.7234375000000002</c:v>
                </c:pt>
                <c:pt idx="140">
                  <c:v>-2.7124999999999999</c:v>
                </c:pt>
                <c:pt idx="141">
                  <c:v>-2.6906249999999998</c:v>
                </c:pt>
                <c:pt idx="142">
                  <c:v>-2.6687500000000002</c:v>
                </c:pt>
                <c:pt idx="143">
                  <c:v>-2.625</c:v>
                </c:pt>
                <c:pt idx="144">
                  <c:v>-2.6140625000000002</c:v>
                </c:pt>
                <c:pt idx="145">
                  <c:v>-2.6085937499999998</c:v>
                </c:pt>
                <c:pt idx="146">
                  <c:v>-2.6031249999999999</c:v>
                </c:pt>
                <c:pt idx="147">
                  <c:v>-2.6003906250000002</c:v>
                </c:pt>
                <c:pt idx="148">
                  <c:v>-2.59765625</c:v>
                </c:pt>
                <c:pt idx="149">
                  <c:v>-2.5949218749999998</c:v>
                </c:pt>
                <c:pt idx="150">
                  <c:v>-2.5921875000000001</c:v>
                </c:pt>
                <c:pt idx="151">
                  <c:v>-2.5812499999999998</c:v>
                </c:pt>
                <c:pt idx="152">
                  <c:v>-2.5593750000000002</c:v>
                </c:pt>
                <c:pt idx="153">
                  <c:v>-2.55706787</c:v>
                </c:pt>
                <c:pt idx="154">
                  <c:v>-2.5375000000000001</c:v>
                </c:pt>
                <c:pt idx="155">
                  <c:v>-2.4500000000000002</c:v>
                </c:pt>
                <c:pt idx="156">
                  <c:v>-2.3624999999999998</c:v>
                </c:pt>
                <c:pt idx="157">
                  <c:v>-2.3187500000000001</c:v>
                </c:pt>
                <c:pt idx="158">
                  <c:v>-2.3078124999999998</c:v>
                </c:pt>
                <c:pt idx="159">
                  <c:v>-2.3023437499999999</c:v>
                </c:pt>
                <c:pt idx="160">
                  <c:v>-2.2996093750000002</c:v>
                </c:pt>
                <c:pt idx="161">
                  <c:v>-2.296875</c:v>
                </c:pt>
                <c:pt idx="162">
                  <c:v>-2.2914062500000001</c:v>
                </c:pt>
                <c:pt idx="163">
                  <c:v>-2.2859375000000002</c:v>
                </c:pt>
                <c:pt idx="164">
                  <c:v>-2.2749999999999999</c:v>
                </c:pt>
                <c:pt idx="165">
                  <c:v>-2.2531249999999998</c:v>
                </c:pt>
                <c:pt idx="166">
                  <c:v>-2.2312500000000002</c:v>
                </c:pt>
                <c:pt idx="167">
                  <c:v>-2.1917724600000001</c:v>
                </c:pt>
                <c:pt idx="168">
                  <c:v>-2.1875</c:v>
                </c:pt>
                <c:pt idx="169">
                  <c:v>-2.1</c:v>
                </c:pt>
                <c:pt idx="170">
                  <c:v>-1.948242188</c:v>
                </c:pt>
                <c:pt idx="171">
                  <c:v>-1.4611816399999999</c:v>
                </c:pt>
                <c:pt idx="172">
                  <c:v>-1.4</c:v>
                </c:pt>
                <c:pt idx="173">
                  <c:v>-1.298828125</c:v>
                </c:pt>
                <c:pt idx="174">
                  <c:v>0</c:v>
                </c:pt>
              </c:numCache>
            </c:numRef>
          </c:xVal>
          <c:yVal>
            <c:numRef>
              <c:f>GyroSpeed!$E$1:$E$175</c:f>
              <c:numCache>
                <c:formatCode>General</c:formatCode>
                <c:ptCount val="175"/>
                <c:pt idx="0">
                  <c:v>21.192064804102877</c:v>
                </c:pt>
                <c:pt idx="1">
                  <c:v>21.302047116224156</c:v>
                </c:pt>
                <c:pt idx="2">
                  <c:v>21.412645181034701</c:v>
                </c:pt>
                <c:pt idx="3">
                  <c:v>21.473714328947697</c:v>
                </c:pt>
                <c:pt idx="4">
                  <c:v>21.560516664584817</c:v>
                </c:pt>
                <c:pt idx="5">
                  <c:v>21.669755918458844</c:v>
                </c:pt>
                <c:pt idx="6">
                  <c:v>21.631440786082862</c:v>
                </c:pt>
                <c:pt idx="7">
                  <c:v>21.643854277964309</c:v>
                </c:pt>
                <c:pt idx="8">
                  <c:v>21.604408422922177</c:v>
                </c:pt>
                <c:pt idx="9">
                  <c:v>21.689252910831346</c:v>
                </c:pt>
                <c:pt idx="10">
                  <c:v>21.64523862289699</c:v>
                </c:pt>
                <c:pt idx="11">
                  <c:v>21.603630116024412</c:v>
                </c:pt>
                <c:pt idx="12">
                  <c:v>21.60571727023315</c:v>
                </c:pt>
                <c:pt idx="13">
                  <c:v>21.560400933197549</c:v>
                </c:pt>
                <c:pt idx="14">
                  <c:v>21.51684599036027</c:v>
                </c:pt>
                <c:pt idx="15">
                  <c:v>21.520560530112522</c:v>
                </c:pt>
                <c:pt idx="16">
                  <c:v>21.602746475257881</c:v>
                </c:pt>
                <c:pt idx="17">
                  <c:v>21.554552192569641</c:v>
                </c:pt>
                <c:pt idx="18">
                  <c:v>21.510437688000025</c:v>
                </c:pt>
                <c:pt idx="19">
                  <c:v>21.546635647730792</c:v>
                </c:pt>
                <c:pt idx="20">
                  <c:v>21.497624542103249</c:v>
                </c:pt>
                <c:pt idx="21">
                  <c:v>21.57927937686366</c:v>
                </c:pt>
                <c:pt idx="22">
                  <c:v>21.624777969784336</c:v>
                </c:pt>
                <c:pt idx="23">
                  <c:v>21.716186591111864</c:v>
                </c:pt>
                <c:pt idx="24">
                  <c:v>21.676440191649029</c:v>
                </c:pt>
                <c:pt idx="25">
                  <c:v>21.761219932973354</c:v>
                </c:pt>
                <c:pt idx="26">
                  <c:v>21.709938376080558</c:v>
                </c:pt>
                <c:pt idx="27">
                  <c:v>21.843700501128399</c:v>
                </c:pt>
                <c:pt idx="28">
                  <c:v>21.796241013380975</c:v>
                </c:pt>
                <c:pt idx="29">
                  <c:v>21.744392572993174</c:v>
                </c:pt>
                <c:pt idx="30">
                  <c:v>21.697673790875886</c:v>
                </c:pt>
                <c:pt idx="31">
                  <c:v>21.800441608131969</c:v>
                </c:pt>
                <c:pt idx="32">
                  <c:v>21.843447552174847</c:v>
                </c:pt>
                <c:pt idx="33">
                  <c:v>21.780148102471856</c:v>
                </c:pt>
                <c:pt idx="34">
                  <c:v>21.71811101553903</c:v>
                </c:pt>
                <c:pt idx="35">
                  <c:v>21.862661392621455</c:v>
                </c:pt>
                <c:pt idx="36">
                  <c:v>21.7988446941511</c:v>
                </c:pt>
                <c:pt idx="37">
                  <c:v>21.732597642586981</c:v>
                </c:pt>
                <c:pt idx="38">
                  <c:v>21.685094849029223</c:v>
                </c:pt>
                <c:pt idx="39">
                  <c:v>21.644081574463257</c:v>
                </c:pt>
                <c:pt idx="40">
                  <c:v>21.739841824933357</c:v>
                </c:pt>
                <c:pt idx="41">
                  <c:v>21.844689722567185</c:v>
                </c:pt>
                <c:pt idx="42">
                  <c:v>21.777688728000019</c:v>
                </c:pt>
                <c:pt idx="43">
                  <c:v>21.837947716393959</c:v>
                </c:pt>
                <c:pt idx="44">
                  <c:v>21.945945610854981</c:v>
                </c:pt>
                <c:pt idx="45">
                  <c:v>21.897930949553864</c:v>
                </c:pt>
                <c:pt idx="46">
                  <c:v>21.917104268465135</c:v>
                </c:pt>
                <c:pt idx="47">
                  <c:v>21.847364011812516</c:v>
                </c:pt>
                <c:pt idx="48">
                  <c:v>21.90221256859844</c:v>
                </c:pt>
                <c:pt idx="49">
                  <c:v>22.064285222126998</c:v>
                </c:pt>
                <c:pt idx="50">
                  <c:v>22.015684298144013</c:v>
                </c:pt>
                <c:pt idx="51">
                  <c:v>21.943524005064525</c:v>
                </c:pt>
                <c:pt idx="52">
                  <c:v>21.989817433479683</c:v>
                </c:pt>
                <c:pt idx="53">
                  <c:v>21.91985380604919</c:v>
                </c:pt>
                <c:pt idx="54">
                  <c:v>21.847872136181827</c:v>
                </c:pt>
                <c:pt idx="55">
                  <c:v>21.796637133983342</c:v>
                </c:pt>
                <c:pt idx="56">
                  <c:v>21.727450104184886</c:v>
                </c:pt>
                <c:pt idx="57">
                  <c:v>21.795218123711873</c:v>
                </c:pt>
                <c:pt idx="58">
                  <c:v>21.966816389615396</c:v>
                </c:pt>
                <c:pt idx="59">
                  <c:v>21.908148167715527</c:v>
                </c:pt>
                <c:pt idx="60">
                  <c:v>21.90854553343479</c:v>
                </c:pt>
                <c:pt idx="61">
                  <c:v>21.862527318026324</c:v>
                </c:pt>
                <c:pt idx="62">
                  <c:v>21.928771882787618</c:v>
                </c:pt>
                <c:pt idx="63">
                  <c:v>21.873362655044652</c:v>
                </c:pt>
                <c:pt idx="64">
                  <c:v>21.795780519324332</c:v>
                </c:pt>
                <c:pt idx="65">
                  <c:v>21.770424199227278</c:v>
                </c:pt>
                <c:pt idx="66">
                  <c:v>21.843198688761472</c:v>
                </c:pt>
                <c:pt idx="67">
                  <c:v>21.96659862233334</c:v>
                </c:pt>
                <c:pt idx="68">
                  <c:v>21.887671739364489</c:v>
                </c:pt>
                <c:pt idx="69">
                  <c:v>21.802960059830191</c:v>
                </c:pt>
                <c:pt idx="70">
                  <c:v>21.744619479447621</c:v>
                </c:pt>
                <c:pt idx="71">
                  <c:v>21.664953381365386</c:v>
                </c:pt>
                <c:pt idx="72">
                  <c:v>21.57508198506796</c:v>
                </c:pt>
                <c:pt idx="73">
                  <c:v>21.489221695215683</c:v>
                </c:pt>
                <c:pt idx="74">
                  <c:v>21.628935195584155</c:v>
                </c:pt>
                <c:pt idx="75">
                  <c:v>21.563559324039996</c:v>
                </c:pt>
                <c:pt idx="76">
                  <c:v>21.768977014717169</c:v>
                </c:pt>
                <c:pt idx="77">
                  <c:v>21.681791330071427</c:v>
                </c:pt>
                <c:pt idx="78">
                  <c:v>21.654348869041236</c:v>
                </c:pt>
                <c:pt idx="79">
                  <c:v>21.565664184656253</c:v>
                </c:pt>
                <c:pt idx="80">
                  <c:v>21.483832159231575</c:v>
                </c:pt>
                <c:pt idx="81">
                  <c:v>21.385610128053187</c:v>
                </c:pt>
                <c:pt idx="82">
                  <c:v>21.46791965846236</c:v>
                </c:pt>
                <c:pt idx="83">
                  <c:v>21.61795635457608</c:v>
                </c:pt>
                <c:pt idx="84">
                  <c:v>21.6366355875934</c:v>
                </c:pt>
                <c:pt idx="85">
                  <c:v>21.819057546144435</c:v>
                </c:pt>
                <c:pt idx="86">
                  <c:v>21.747163341494375</c:v>
                </c:pt>
                <c:pt idx="87">
                  <c:v>21.723732374693174</c:v>
                </c:pt>
                <c:pt idx="88">
                  <c:v>21.623494195781603</c:v>
                </c:pt>
                <c:pt idx="89">
                  <c:v>21.52178252840697</c:v>
                </c:pt>
                <c:pt idx="90">
                  <c:v>21.424502256741171</c:v>
                </c:pt>
                <c:pt idx="91">
                  <c:v>21.316834196940469</c:v>
                </c:pt>
                <c:pt idx="92">
                  <c:v>21.254711799674691</c:v>
                </c:pt>
                <c:pt idx="93">
                  <c:v>21.355853470524384</c:v>
                </c:pt>
                <c:pt idx="94">
                  <c:v>21.282926967814806</c:v>
                </c:pt>
                <c:pt idx="95">
                  <c:v>21.462724703587494</c:v>
                </c:pt>
                <c:pt idx="96">
                  <c:v>21.363373754392395</c:v>
                </c:pt>
                <c:pt idx="97">
                  <c:v>21.347314037012808</c:v>
                </c:pt>
                <c:pt idx="98">
                  <c:v>21.522200070038949</c:v>
                </c:pt>
                <c:pt idx="99">
                  <c:v>21.405545134776304</c:v>
                </c:pt>
                <c:pt idx="100">
                  <c:v>21.284486006973317</c:v>
                </c:pt>
                <c:pt idx="101">
                  <c:v>21.555530305081067</c:v>
                </c:pt>
                <c:pt idx="102">
                  <c:v>21.450760324328751</c:v>
                </c:pt>
                <c:pt idx="103">
                  <c:v>21.354751918972209</c:v>
                </c:pt>
                <c:pt idx="104">
                  <c:v>21.388582976281675</c:v>
                </c:pt>
                <c:pt idx="105">
                  <c:v>21.261088817228558</c:v>
                </c:pt>
                <c:pt idx="106">
                  <c:v>21.126874369217376</c:v>
                </c:pt>
                <c:pt idx="107">
                  <c:v>21.007325087588221</c:v>
                </c:pt>
                <c:pt idx="108">
                  <c:v>20.880718817253719</c:v>
                </c:pt>
                <c:pt idx="109">
                  <c:v>21.080574806272715</c:v>
                </c:pt>
                <c:pt idx="110">
                  <c:v>20.96472052667691</c:v>
                </c:pt>
                <c:pt idx="111">
                  <c:v>20.838906274437488</c:v>
                </c:pt>
                <c:pt idx="112">
                  <c:v>20.813892571492051</c:v>
                </c:pt>
                <c:pt idx="113">
                  <c:v>20.678094142967733</c:v>
                </c:pt>
                <c:pt idx="114">
                  <c:v>20.583425414327859</c:v>
                </c:pt>
                <c:pt idx="115">
                  <c:v>20.449238477066661</c:v>
                </c:pt>
                <c:pt idx="116">
                  <c:v>20.417143612271179</c:v>
                </c:pt>
                <c:pt idx="117">
                  <c:v>20.262485677999997</c:v>
                </c:pt>
                <c:pt idx="118">
                  <c:v>20.104441062526313</c:v>
                </c:pt>
                <c:pt idx="119">
                  <c:v>19.937261121857144</c:v>
                </c:pt>
                <c:pt idx="120">
                  <c:v>19.936687691527272</c:v>
                </c:pt>
                <c:pt idx="121">
                  <c:v>19.755888534148148</c:v>
                </c:pt>
                <c:pt idx="122">
                  <c:v>19.962374072698111</c:v>
                </c:pt>
                <c:pt idx="123">
                  <c:v>19.883052348711537</c:v>
                </c:pt>
                <c:pt idx="124">
                  <c:v>19.694769045352935</c:v>
                </c:pt>
                <c:pt idx="125">
                  <c:v>20.049489418619995</c:v>
                </c:pt>
                <c:pt idx="126">
                  <c:v>20.276359502040808</c:v>
                </c:pt>
                <c:pt idx="127">
                  <c:v>20.081215434374997</c:v>
                </c:pt>
                <c:pt idx="128">
                  <c:v>19.878613309999995</c:v>
                </c:pt>
                <c:pt idx="129">
                  <c:v>19.781740605434781</c:v>
                </c:pt>
                <c:pt idx="130">
                  <c:v>19.582788111333329</c:v>
                </c:pt>
                <c:pt idx="131">
                  <c:v>19.365603914999998</c:v>
                </c:pt>
                <c:pt idx="132">
                  <c:v>19.126095374186043</c:v>
                </c:pt>
                <c:pt idx="133">
                  <c:v>19.109585440238089</c:v>
                </c:pt>
                <c:pt idx="134">
                  <c:v>19.208858785609753</c:v>
                </c:pt>
                <c:pt idx="135">
                  <c:v>19.133977227499997</c:v>
                </c:pt>
                <c:pt idx="136">
                  <c:v>19.110825015641023</c:v>
                </c:pt>
                <c:pt idx="137">
                  <c:v>18.848143958157888</c:v>
                </c:pt>
                <c:pt idx="138">
                  <c:v>19.042412949189188</c:v>
                </c:pt>
                <c:pt idx="139">
                  <c:v>19.134276874999994</c:v>
                </c:pt>
                <c:pt idx="140">
                  <c:v>18.985809829999997</c:v>
                </c:pt>
                <c:pt idx="141">
                  <c:v>18.671763036764705</c:v>
                </c:pt>
                <c:pt idx="142">
                  <c:v>18.845236706363639</c:v>
                </c:pt>
                <c:pt idx="143">
                  <c:v>18.514199198437503</c:v>
                </c:pt>
                <c:pt idx="144">
                  <c:v>18.636699193870967</c:v>
                </c:pt>
                <c:pt idx="145">
                  <c:v>18.305134866000003</c:v>
                </c:pt>
                <c:pt idx="146">
                  <c:v>18.176565544827589</c:v>
                </c:pt>
                <c:pt idx="147">
                  <c:v>17.782072266071431</c:v>
                </c:pt>
                <c:pt idx="148">
                  <c:v>17.355149948148149</c:v>
                </c:pt>
                <c:pt idx="149">
                  <c:v>17.176643085384615</c:v>
                </c:pt>
                <c:pt idx="150">
                  <c:v>16.702232866000003</c:v>
                </c:pt>
                <c:pt idx="151">
                  <c:v>16.211556911666666</c:v>
                </c:pt>
                <c:pt idx="152">
                  <c:v>15.930294957826087</c:v>
                </c:pt>
                <c:pt idx="153">
                  <c:v>15.338599585909092</c:v>
                </c:pt>
                <c:pt idx="154">
                  <c:v>14.678359932857141</c:v>
                </c:pt>
                <c:pt idx="155">
                  <c:v>14.016580679</c:v>
                </c:pt>
                <c:pt idx="156">
                  <c:v>13.869509991052631</c:v>
                </c:pt>
                <c:pt idx="157">
                  <c:v>13.65462586388889</c:v>
                </c:pt>
                <c:pt idx="158">
                  <c:v>13.229424350588237</c:v>
                </c:pt>
                <c:pt idx="159">
                  <c:v>13.087942226875002</c:v>
                </c:pt>
                <c:pt idx="160">
                  <c:v>12.674751817333336</c:v>
                </c:pt>
                <c:pt idx="161">
                  <c:v>12.239262499285717</c:v>
                </c:pt>
                <c:pt idx="162">
                  <c:v>11.17440162692308</c:v>
                </c:pt>
                <c:pt idx="163">
                  <c:v>10.797554018333331</c:v>
                </c:pt>
                <c:pt idx="164">
                  <c:v>10.071131741818181</c:v>
                </c:pt>
                <c:pt idx="165">
                  <c:v>8.8251715809999993</c:v>
                </c:pt>
                <c:pt idx="166">
                  <c:v>8.1445059233333321</c:v>
                </c:pt>
                <c:pt idx="167">
                  <c:v>6.5411668874999993</c:v>
                </c:pt>
                <c:pt idx="168">
                  <c:v>6.9019276358571418</c:v>
                </c:pt>
                <c:pt idx="169">
                  <c:v>4.5127200968333332</c:v>
                </c:pt>
                <c:pt idx="170">
                  <c:v>1.1976766762</c:v>
                </c:pt>
                <c:pt idx="171">
                  <c:v>1.0983307899999999</c:v>
                </c:pt>
                <c:pt idx="172">
                  <c:v>1.1213825949999998</c:v>
                </c:pt>
                <c:pt idx="173">
                  <c:v>1.0066873969999999</c:v>
                </c:pt>
                <c:pt idx="174">
                  <c:v>1.0415815369999999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34928"/>
        <c:axId val="224135488"/>
      </c:scatterChart>
      <c:valAx>
        <c:axId val="2241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4135488"/>
        <c:crosses val="autoZero"/>
        <c:crossBetween val="midCat"/>
      </c:valAx>
      <c:valAx>
        <c:axId val="2241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413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GyroSpeed!$A$1:$A$175</c:f>
              <c:numCache>
                <c:formatCode>General</c:formatCode>
                <c:ptCount val="175"/>
                <c:pt idx="0">
                  <c:v>-5.8447265599999998</c:v>
                </c:pt>
                <c:pt idx="1">
                  <c:v>-5.6</c:v>
                </c:pt>
                <c:pt idx="2">
                  <c:v>-5.1953125</c:v>
                </c:pt>
                <c:pt idx="3">
                  <c:v>-4.3835449200000003</c:v>
                </c:pt>
                <c:pt idx="4">
                  <c:v>-4.2</c:v>
                </c:pt>
                <c:pt idx="5">
                  <c:v>-3.896484375</c:v>
                </c:pt>
                <c:pt idx="6">
                  <c:v>-3.6529541000000001</c:v>
                </c:pt>
                <c:pt idx="7">
                  <c:v>-3.571777344</c:v>
                </c:pt>
                <c:pt idx="8">
                  <c:v>-3.5</c:v>
                </c:pt>
                <c:pt idx="9">
                  <c:v>-3.2876586900000002</c:v>
                </c:pt>
                <c:pt idx="10">
                  <c:v>-3.247070313</c:v>
                </c:pt>
                <c:pt idx="11">
                  <c:v>-3.15</c:v>
                </c:pt>
                <c:pt idx="12">
                  <c:v>-3.1050109849999998</c:v>
                </c:pt>
                <c:pt idx="13">
                  <c:v>-3.084716797</c:v>
                </c:pt>
                <c:pt idx="14">
                  <c:v>-3.0625</c:v>
                </c:pt>
                <c:pt idx="15">
                  <c:v>-3.0187499999999998</c:v>
                </c:pt>
                <c:pt idx="16">
                  <c:v>-3.0136871329999999</c:v>
                </c:pt>
                <c:pt idx="17">
                  <c:v>-3.0035400390000002</c:v>
                </c:pt>
                <c:pt idx="18">
                  <c:v>-2.9968750000000002</c:v>
                </c:pt>
                <c:pt idx="19">
                  <c:v>-2.9859374999999999</c:v>
                </c:pt>
                <c:pt idx="20">
                  <c:v>-2.98046875</c:v>
                </c:pt>
                <c:pt idx="21">
                  <c:v>-2.9777343749999998</c:v>
                </c:pt>
                <c:pt idx="22">
                  <c:v>-2.9763671870000001</c:v>
                </c:pt>
                <c:pt idx="23">
                  <c:v>-2.9750000000000001</c:v>
                </c:pt>
                <c:pt idx="24">
                  <c:v>-2.973632812</c:v>
                </c:pt>
                <c:pt idx="25">
                  <c:v>-2.9722656249999999</c:v>
                </c:pt>
                <c:pt idx="26">
                  <c:v>-2.9695312500000002</c:v>
                </c:pt>
                <c:pt idx="27">
                  <c:v>-2.9680252060000001</c:v>
                </c:pt>
                <c:pt idx="28">
                  <c:v>-2.9640624999999998</c:v>
                </c:pt>
                <c:pt idx="29">
                  <c:v>-2.9629516599999999</c:v>
                </c:pt>
                <c:pt idx="30">
                  <c:v>-2.959702407</c:v>
                </c:pt>
                <c:pt idx="31">
                  <c:v>-2.953125</c:v>
                </c:pt>
                <c:pt idx="32">
                  <c:v>-2.9520197439999998</c:v>
                </c:pt>
                <c:pt idx="33">
                  <c:v>-2.951068088</c:v>
                </c:pt>
                <c:pt idx="34">
                  <c:v>-2.948697712</c:v>
                </c:pt>
                <c:pt idx="35">
                  <c:v>-2.9484464500000001</c:v>
                </c:pt>
                <c:pt idx="36">
                  <c:v>-2.9461510400000002</c:v>
                </c:pt>
                <c:pt idx="37">
                  <c:v>-2.942657471</c:v>
                </c:pt>
                <c:pt idx="38">
                  <c:v>-2.9414851629999998</c:v>
                </c:pt>
                <c:pt idx="39">
                  <c:v>-2.9377178900000001</c:v>
                </c:pt>
                <c:pt idx="40">
                  <c:v>-2.9366340850000001</c:v>
                </c:pt>
                <c:pt idx="41">
                  <c:v>-2.9358018389999998</c:v>
                </c:pt>
                <c:pt idx="42">
                  <c:v>-2.934743755</c:v>
                </c:pt>
                <c:pt idx="43">
                  <c:v>-2.9333194379999998</c:v>
                </c:pt>
                <c:pt idx="44">
                  <c:v>-2.9325103760000002</c:v>
                </c:pt>
                <c:pt idx="45">
                  <c:v>-2.9312499999999999</c:v>
                </c:pt>
                <c:pt idx="46">
                  <c:v>-2.9294525390000001</c:v>
                </c:pt>
                <c:pt idx="47">
                  <c:v>-2.9288227469999999</c:v>
                </c:pt>
                <c:pt idx="48">
                  <c:v>-2.9285925420000001</c:v>
                </c:pt>
                <c:pt idx="49">
                  <c:v>-2.9274368289999999</c:v>
                </c:pt>
                <c:pt idx="50">
                  <c:v>-2.9274004969999998</c:v>
                </c:pt>
                <c:pt idx="51">
                  <c:v>-2.9261167609999998</c:v>
                </c:pt>
                <c:pt idx="52">
                  <c:v>-2.9256186510000002</c:v>
                </c:pt>
                <c:pt idx="53">
                  <c:v>-2.9249771889999998</c:v>
                </c:pt>
                <c:pt idx="54">
                  <c:v>-2.9249000550000002</c:v>
                </c:pt>
                <c:pt idx="55">
                  <c:v>-2.9247368210000002</c:v>
                </c:pt>
                <c:pt idx="56">
                  <c:v>-2.9243121379999999</c:v>
                </c:pt>
                <c:pt idx="57">
                  <c:v>-2.9239011690000001</c:v>
                </c:pt>
                <c:pt idx="58">
                  <c:v>-2.922363281</c:v>
                </c:pt>
                <c:pt idx="59">
                  <c:v>-2.9223632799999999</c:v>
                </c:pt>
                <c:pt idx="60">
                  <c:v>-2.9214987840000002</c:v>
                </c:pt>
                <c:pt idx="61">
                  <c:v>-2.9214324399999998</c:v>
                </c:pt>
                <c:pt idx="62">
                  <c:v>-2.9198265079999999</c:v>
                </c:pt>
                <c:pt idx="63">
                  <c:v>-2.9197337239999999</c:v>
                </c:pt>
                <c:pt idx="64">
                  <c:v>-2.9194688969999998</c:v>
                </c:pt>
                <c:pt idx="65">
                  <c:v>-2.919316668</c:v>
                </c:pt>
                <c:pt idx="66">
                  <c:v>-2.9191923150000001</c:v>
                </c:pt>
                <c:pt idx="67">
                  <c:v>-2.9189797710000001</c:v>
                </c:pt>
                <c:pt idx="68">
                  <c:v>-2.9180252250000001</c:v>
                </c:pt>
                <c:pt idx="69">
                  <c:v>-2.9172897340000001</c:v>
                </c:pt>
                <c:pt idx="70">
                  <c:v>-2.9152719989999998</c:v>
                </c:pt>
                <c:pt idx="71">
                  <c:v>-2.9149183949999999</c:v>
                </c:pt>
                <c:pt idx="72">
                  <c:v>-2.9146424820000001</c:v>
                </c:pt>
                <c:pt idx="73">
                  <c:v>-2.9124574870000002</c:v>
                </c:pt>
                <c:pt idx="74">
                  <c:v>-2.9122161869999998</c:v>
                </c:pt>
                <c:pt idx="75">
                  <c:v>-2.9115543420000001</c:v>
                </c:pt>
                <c:pt idx="76">
                  <c:v>-2.9113247000000002</c:v>
                </c:pt>
                <c:pt idx="77">
                  <c:v>-2.9106112949999998</c:v>
                </c:pt>
                <c:pt idx="78">
                  <c:v>-2.9100573930000002</c:v>
                </c:pt>
                <c:pt idx="79">
                  <c:v>-2.9086499529999998</c:v>
                </c:pt>
                <c:pt idx="80">
                  <c:v>-2.9084320410000002</c:v>
                </c:pt>
                <c:pt idx="81">
                  <c:v>-2.9082284340000002</c:v>
                </c:pt>
                <c:pt idx="82">
                  <c:v>-2.9057584699999999</c:v>
                </c:pt>
                <c:pt idx="83">
                  <c:v>-2.9048108250000002</c:v>
                </c:pt>
                <c:pt idx="84">
                  <c:v>-2.9037438990000002</c:v>
                </c:pt>
                <c:pt idx="85">
                  <c:v>-2.9020690920000001</c:v>
                </c:pt>
                <c:pt idx="86">
                  <c:v>-2.901884468</c:v>
                </c:pt>
                <c:pt idx="87">
                  <c:v>-2.9014420369999998</c:v>
                </c:pt>
                <c:pt idx="88">
                  <c:v>-2.9014044220000001</c:v>
                </c:pt>
                <c:pt idx="89">
                  <c:v>-2.9013656179999998</c:v>
                </c:pt>
                <c:pt idx="90">
                  <c:v>-2.8997544199999998</c:v>
                </c:pt>
                <c:pt idx="91">
                  <c:v>-2.8995323169999998</c:v>
                </c:pt>
                <c:pt idx="92">
                  <c:v>-2.898418581</c:v>
                </c:pt>
                <c:pt idx="93">
                  <c:v>-2.8947481509999999</c:v>
                </c:pt>
                <c:pt idx="94">
                  <c:v>-2.890398083</c:v>
                </c:pt>
                <c:pt idx="95">
                  <c:v>-2.8881168349999999</c:v>
                </c:pt>
                <c:pt idx="96">
                  <c:v>-2.8875000000000002</c:v>
                </c:pt>
                <c:pt idx="97">
                  <c:v>-2.8872140439999998</c:v>
                </c:pt>
                <c:pt idx="98">
                  <c:v>-2.8863161509999999</c:v>
                </c:pt>
                <c:pt idx="99">
                  <c:v>-2.8833960099999998</c:v>
                </c:pt>
                <c:pt idx="100">
                  <c:v>-2.8825016880000001</c:v>
                </c:pt>
                <c:pt idx="101">
                  <c:v>-2.8824090949999999</c:v>
                </c:pt>
                <c:pt idx="102">
                  <c:v>-2.8817749020000001</c:v>
                </c:pt>
                <c:pt idx="103">
                  <c:v>-2.8816307910000001</c:v>
                </c:pt>
                <c:pt idx="104">
                  <c:v>-2.8805638980000001</c:v>
                </c:pt>
                <c:pt idx="105">
                  <c:v>-2.8802528070000002</c:v>
                </c:pt>
                <c:pt idx="106">
                  <c:v>-2.8795552240000002</c:v>
                </c:pt>
                <c:pt idx="107">
                  <c:v>-2.8767013540000002</c:v>
                </c:pt>
                <c:pt idx="108">
                  <c:v>-2.8746427369999998</c:v>
                </c:pt>
                <c:pt idx="109">
                  <c:v>-2.873847483</c:v>
                </c:pt>
                <c:pt idx="110">
                  <c:v>-2.870993613</c:v>
                </c:pt>
                <c:pt idx="111">
                  <c:v>-2.8652858719999998</c:v>
                </c:pt>
                <c:pt idx="112">
                  <c:v>-2.8538703910000001</c:v>
                </c:pt>
                <c:pt idx="113">
                  <c:v>-2.84375</c:v>
                </c:pt>
                <c:pt idx="114">
                  <c:v>-2.8411865230000002</c:v>
                </c:pt>
                <c:pt idx="115">
                  <c:v>-2.831039428</c:v>
                </c:pt>
                <c:pt idx="116">
                  <c:v>-2.8218749999999999</c:v>
                </c:pt>
                <c:pt idx="117">
                  <c:v>-2.8109375000000001</c:v>
                </c:pt>
                <c:pt idx="118">
                  <c:v>-2.8054687500000002</c:v>
                </c:pt>
                <c:pt idx="119">
                  <c:v>-2.802734375</c:v>
                </c:pt>
                <c:pt idx="120">
                  <c:v>-2.801367188</c:v>
                </c:pt>
                <c:pt idx="121">
                  <c:v>-2.8006835940000001</c:v>
                </c:pt>
                <c:pt idx="122">
                  <c:v>-2.8</c:v>
                </c:pt>
                <c:pt idx="123">
                  <c:v>-2.799316406</c:v>
                </c:pt>
                <c:pt idx="124">
                  <c:v>-2.7986328120000001</c:v>
                </c:pt>
                <c:pt idx="125">
                  <c:v>-2.7972656250000001</c:v>
                </c:pt>
                <c:pt idx="126">
                  <c:v>-2.7945312499999999</c:v>
                </c:pt>
                <c:pt idx="127">
                  <c:v>-2.7890625</c:v>
                </c:pt>
                <c:pt idx="128">
                  <c:v>-2.7781250000000002</c:v>
                </c:pt>
                <c:pt idx="129">
                  <c:v>-2.760009766</c:v>
                </c:pt>
                <c:pt idx="130">
                  <c:v>-2.7562500000000001</c:v>
                </c:pt>
                <c:pt idx="131">
                  <c:v>-2.7562500000000001</c:v>
                </c:pt>
                <c:pt idx="132">
                  <c:v>-2.7453124999999998</c:v>
                </c:pt>
                <c:pt idx="133">
                  <c:v>-2.7398437499999999</c:v>
                </c:pt>
                <c:pt idx="134">
                  <c:v>-2.739715575</c:v>
                </c:pt>
                <c:pt idx="135">
                  <c:v>-2.7371093750000002</c:v>
                </c:pt>
                <c:pt idx="136">
                  <c:v>-2.734375</c:v>
                </c:pt>
                <c:pt idx="137">
                  <c:v>-2.7316406249999998</c:v>
                </c:pt>
                <c:pt idx="138">
                  <c:v>-2.7289062500000001</c:v>
                </c:pt>
                <c:pt idx="139">
                  <c:v>-2.7234375000000002</c:v>
                </c:pt>
                <c:pt idx="140">
                  <c:v>-2.7124999999999999</c:v>
                </c:pt>
                <c:pt idx="141">
                  <c:v>-2.6906249999999998</c:v>
                </c:pt>
                <c:pt idx="142">
                  <c:v>-2.6687500000000002</c:v>
                </c:pt>
                <c:pt idx="143">
                  <c:v>-2.625</c:v>
                </c:pt>
                <c:pt idx="144">
                  <c:v>-2.6140625000000002</c:v>
                </c:pt>
                <c:pt idx="145">
                  <c:v>-2.6085937499999998</c:v>
                </c:pt>
                <c:pt idx="146">
                  <c:v>-2.6031249999999999</c:v>
                </c:pt>
                <c:pt idx="147">
                  <c:v>-2.6003906250000002</c:v>
                </c:pt>
                <c:pt idx="148">
                  <c:v>-2.59765625</c:v>
                </c:pt>
                <c:pt idx="149">
                  <c:v>-2.5949218749999998</c:v>
                </c:pt>
                <c:pt idx="150">
                  <c:v>-2.5921875000000001</c:v>
                </c:pt>
                <c:pt idx="151">
                  <c:v>-2.5812499999999998</c:v>
                </c:pt>
                <c:pt idx="152">
                  <c:v>-2.5593750000000002</c:v>
                </c:pt>
                <c:pt idx="153">
                  <c:v>-2.55706787</c:v>
                </c:pt>
                <c:pt idx="154">
                  <c:v>-2.5375000000000001</c:v>
                </c:pt>
                <c:pt idx="155">
                  <c:v>-2.4500000000000002</c:v>
                </c:pt>
                <c:pt idx="156">
                  <c:v>-2.3624999999999998</c:v>
                </c:pt>
                <c:pt idx="157">
                  <c:v>-2.3187500000000001</c:v>
                </c:pt>
                <c:pt idx="158">
                  <c:v>-2.3078124999999998</c:v>
                </c:pt>
                <c:pt idx="159">
                  <c:v>-2.3023437499999999</c:v>
                </c:pt>
                <c:pt idx="160">
                  <c:v>-2.2996093750000002</c:v>
                </c:pt>
                <c:pt idx="161">
                  <c:v>-2.296875</c:v>
                </c:pt>
                <c:pt idx="162">
                  <c:v>-2.2914062500000001</c:v>
                </c:pt>
                <c:pt idx="163">
                  <c:v>-2.2859375000000002</c:v>
                </c:pt>
                <c:pt idx="164">
                  <c:v>-2.2749999999999999</c:v>
                </c:pt>
                <c:pt idx="165">
                  <c:v>-2.2531249999999998</c:v>
                </c:pt>
                <c:pt idx="166">
                  <c:v>-2.2312500000000002</c:v>
                </c:pt>
                <c:pt idx="167">
                  <c:v>-2.1917724600000001</c:v>
                </c:pt>
                <c:pt idx="168">
                  <c:v>-2.1875</c:v>
                </c:pt>
                <c:pt idx="169">
                  <c:v>-2.1</c:v>
                </c:pt>
                <c:pt idx="170">
                  <c:v>-1.948242188</c:v>
                </c:pt>
                <c:pt idx="171">
                  <c:v>-1.4611816399999999</c:v>
                </c:pt>
                <c:pt idx="172">
                  <c:v>-1.4</c:v>
                </c:pt>
                <c:pt idx="173">
                  <c:v>-1.298828125</c:v>
                </c:pt>
                <c:pt idx="174">
                  <c:v>0</c:v>
                </c:pt>
              </c:numCache>
            </c:numRef>
          </c:xVal>
          <c:yVal>
            <c:numRef>
              <c:f>GyroSpeed!$C$1:$C$175</c:f>
              <c:numCache>
                <c:formatCode>General</c:formatCode>
                <c:ptCount val="175"/>
                <c:pt idx="0">
                  <c:v>11.623603649551438</c:v>
                </c:pt>
                <c:pt idx="1">
                  <c:v>11.706954657862077</c:v>
                </c:pt>
                <c:pt idx="2">
                  <c:v>13.22840194701735</c:v>
                </c:pt>
                <c:pt idx="3">
                  <c:v>13.457231048723848</c:v>
                </c:pt>
                <c:pt idx="4">
                  <c:v>13.255541790292408</c:v>
                </c:pt>
                <c:pt idx="5">
                  <c:v>15.243031948396087</c:v>
                </c:pt>
                <c:pt idx="6">
                  <c:v>15.990279108755717</c:v>
                </c:pt>
                <c:pt idx="7">
                  <c:v>17.114123019607156</c:v>
                </c:pt>
                <c:pt idx="8">
                  <c:v>16.813057407016643</c:v>
                </c:pt>
                <c:pt idx="9">
                  <c:v>17.701974852415674</c:v>
                </c:pt>
                <c:pt idx="10">
                  <c:v>18.350619388266676</c:v>
                </c:pt>
                <c:pt idx="11">
                  <c:v>18.588457794262204</c:v>
                </c:pt>
                <c:pt idx="12">
                  <c:v>19.103873617424266</c:v>
                </c:pt>
                <c:pt idx="13">
                  <c:v>19.508741047670203</c:v>
                </c:pt>
                <c:pt idx="14">
                  <c:v>19.602478191846799</c:v>
                </c:pt>
                <c:pt idx="15">
                  <c:v>19.315738113556261</c:v>
                </c:pt>
                <c:pt idx="16">
                  <c:v>19.712905422687761</c:v>
                </c:pt>
                <c:pt idx="17">
                  <c:v>19.984848976895933</c:v>
                </c:pt>
                <c:pt idx="18">
                  <c:v>19.895644624842117</c:v>
                </c:pt>
                <c:pt idx="19">
                  <c:v>20.185306241165392</c:v>
                </c:pt>
                <c:pt idx="20">
                  <c:v>19.925057906313526</c:v>
                </c:pt>
                <c:pt idx="21">
                  <c:v>19.881010400727284</c:v>
                </c:pt>
                <c:pt idx="22">
                  <c:v>19.676540699435648</c:v>
                </c:pt>
                <c:pt idx="23">
                  <c:v>19.930361457618432</c:v>
                </c:pt>
                <c:pt idx="24">
                  <c:v>19.726787111264514</c:v>
                </c:pt>
                <c:pt idx="25">
                  <c:v>19.992735402678985</c:v>
                </c:pt>
                <c:pt idx="26">
                  <c:v>19.665037087132873</c:v>
                </c:pt>
                <c:pt idx="27">
                  <c:v>19.93192010326063</c:v>
                </c:pt>
                <c:pt idx="28">
                  <c:v>20.103810593949106</c:v>
                </c:pt>
                <c:pt idx="29">
                  <c:v>20.246340303846587</c:v>
                </c:pt>
                <c:pt idx="30">
                  <c:v>20.031865107486329</c:v>
                </c:pt>
                <c:pt idx="31">
                  <c:v>20.04081987839411</c:v>
                </c:pt>
                <c:pt idx="32">
                  <c:v>20.252486051344995</c:v>
                </c:pt>
                <c:pt idx="33">
                  <c:v>20.395334161927103</c:v>
                </c:pt>
                <c:pt idx="34">
                  <c:v>20.113894732783798</c:v>
                </c:pt>
                <c:pt idx="35">
                  <c:v>20.35594081063017</c:v>
                </c:pt>
                <c:pt idx="36">
                  <c:v>20.487434050332304</c:v>
                </c:pt>
                <c:pt idx="37">
                  <c:v>20.573579694990855</c:v>
                </c:pt>
                <c:pt idx="38">
                  <c:v>20.650448021835121</c:v>
                </c:pt>
                <c:pt idx="39">
                  <c:v>20.493699466631625</c:v>
                </c:pt>
                <c:pt idx="40">
                  <c:v>20.399468691661799</c:v>
                </c:pt>
                <c:pt idx="41">
                  <c:v>20.591139383831212</c:v>
                </c:pt>
                <c:pt idx="42">
                  <c:v>20.493521598348845</c:v>
                </c:pt>
                <c:pt idx="43">
                  <c:v>20.392751877469706</c:v>
                </c:pt>
                <c:pt idx="44">
                  <c:v>20.549420775160822</c:v>
                </c:pt>
                <c:pt idx="45">
                  <c:v>20.528366453972581</c:v>
                </c:pt>
                <c:pt idx="46">
                  <c:v>20.662262210892141</c:v>
                </c:pt>
                <c:pt idx="47">
                  <c:v>20.580248094510424</c:v>
                </c:pt>
                <c:pt idx="48">
                  <c:v>20.425712434605341</c:v>
                </c:pt>
                <c:pt idx="49">
                  <c:v>20.598650645563495</c:v>
                </c:pt>
                <c:pt idx="50">
                  <c:v>20.690335914660238</c:v>
                </c:pt>
                <c:pt idx="51">
                  <c:v>20.624298506378416</c:v>
                </c:pt>
                <c:pt idx="52">
                  <c:v>20.753297173154934</c:v>
                </c:pt>
                <c:pt idx="53">
                  <c:v>20.821212201543112</c:v>
                </c:pt>
                <c:pt idx="54">
                  <c:v>20.860435019363639</c:v>
                </c:pt>
                <c:pt idx="55">
                  <c:v>20.925504087705953</c:v>
                </c:pt>
                <c:pt idx="56">
                  <c:v>20.835440860162617</c:v>
                </c:pt>
                <c:pt idx="57">
                  <c:v>20.712210985416277</c:v>
                </c:pt>
                <c:pt idx="58">
                  <c:v>20.875494239409392</c:v>
                </c:pt>
                <c:pt idx="59">
                  <c:v>20.863479120299427</c:v>
                </c:pt>
                <c:pt idx="60">
                  <c:v>20.923807409856735</c:v>
                </c:pt>
                <c:pt idx="61">
                  <c:v>20.855942029682517</c:v>
                </c:pt>
                <c:pt idx="62">
                  <c:v>20.954820253719205</c:v>
                </c:pt>
                <c:pt idx="63">
                  <c:v>21.009179007780133</c:v>
                </c:pt>
                <c:pt idx="64">
                  <c:v>21.004541635069856</c:v>
                </c:pt>
                <c:pt idx="65">
                  <c:v>20.943565763575755</c:v>
                </c:pt>
                <c:pt idx="66">
                  <c:v>20.893380609350881</c:v>
                </c:pt>
                <c:pt idx="67">
                  <c:v>21.032052727387253</c:v>
                </c:pt>
                <c:pt idx="68">
                  <c:v>21.070629886899631</c:v>
                </c:pt>
                <c:pt idx="69">
                  <c:v>21.083096425457949</c:v>
                </c:pt>
                <c:pt idx="70">
                  <c:v>21.122001211949158</c:v>
                </c:pt>
                <c:pt idx="71">
                  <c:v>21.154545414682687</c:v>
                </c:pt>
                <c:pt idx="72">
                  <c:v>21.175970635040827</c:v>
                </c:pt>
                <c:pt idx="73">
                  <c:v>21.042508725742969</c:v>
                </c:pt>
                <c:pt idx="74">
                  <c:v>21.162836986552072</c:v>
                </c:pt>
                <c:pt idx="75">
                  <c:v>21.002060032158148</c:v>
                </c:pt>
                <c:pt idx="76">
                  <c:v>21.168876756520916</c:v>
                </c:pt>
                <c:pt idx="77">
                  <c:v>21.149482206195962</c:v>
                </c:pt>
                <c:pt idx="78">
                  <c:v>21.196209744590234</c:v>
                </c:pt>
                <c:pt idx="79">
                  <c:v>21.205627627271873</c:v>
                </c:pt>
                <c:pt idx="80">
                  <c:v>21.225644404807142</c:v>
                </c:pt>
                <c:pt idx="81">
                  <c:v>21.132407579154638</c:v>
                </c:pt>
                <c:pt idx="82">
                  <c:v>21.093955950297442</c:v>
                </c:pt>
                <c:pt idx="83">
                  <c:v>21.164201404948749</c:v>
                </c:pt>
                <c:pt idx="84">
                  <c:v>21.082412861826107</c:v>
                </c:pt>
                <c:pt idx="85">
                  <c:v>21.218329955194307</c:v>
                </c:pt>
                <c:pt idx="86">
                  <c:v>21.200724726752931</c:v>
                </c:pt>
                <c:pt idx="87">
                  <c:v>21.244635196920449</c:v>
                </c:pt>
                <c:pt idx="88">
                  <c:v>21.248477678087426</c:v>
                </c:pt>
                <c:pt idx="89">
                  <c:v>21.24716153584237</c:v>
                </c:pt>
                <c:pt idx="90">
                  <c:v>21.250697656804647</c:v>
                </c:pt>
                <c:pt idx="91">
                  <c:v>21.226190257953924</c:v>
                </c:pt>
                <c:pt idx="92">
                  <c:v>21.151180395186806</c:v>
                </c:pt>
                <c:pt idx="93">
                  <c:v>21.234811077416445</c:v>
                </c:pt>
                <c:pt idx="94">
                  <c:v>21.123533823017926</c:v>
                </c:pt>
                <c:pt idx="95">
                  <c:v>21.256908258673953</c:v>
                </c:pt>
                <c:pt idx="96">
                  <c:v>21.215299484572483</c:v>
                </c:pt>
                <c:pt idx="97">
                  <c:v>21.139993423225789</c:v>
                </c:pt>
                <c:pt idx="98">
                  <c:v>21.275190491963919</c:v>
                </c:pt>
                <c:pt idx="99">
                  <c:v>21.264147018363147</c:v>
                </c:pt>
                <c:pt idx="100">
                  <c:v>21.105124677456953</c:v>
                </c:pt>
                <c:pt idx="101">
                  <c:v>21.281225138040533</c:v>
                </c:pt>
                <c:pt idx="102">
                  <c:v>21.264551048339129</c:v>
                </c:pt>
                <c:pt idx="103">
                  <c:v>21.20632763930341</c:v>
                </c:pt>
                <c:pt idx="104">
                  <c:v>21.267315885817027</c:v>
                </c:pt>
                <c:pt idx="105">
                  <c:v>21.247794452208616</c:v>
                </c:pt>
                <c:pt idx="106">
                  <c:v>21.218171926487194</c:v>
                </c:pt>
                <c:pt idx="107">
                  <c:v>21.196269858432998</c:v>
                </c:pt>
                <c:pt idx="108">
                  <c:v>21.070145663232363</c:v>
                </c:pt>
                <c:pt idx="109">
                  <c:v>21.203489705336356</c:v>
                </c:pt>
                <c:pt idx="110">
                  <c:v>21.180204133401517</c:v>
                </c:pt>
                <c:pt idx="111">
                  <c:v>21.121846479691957</c:v>
                </c:pt>
                <c:pt idx="112">
                  <c:v>21.143979488639829</c:v>
                </c:pt>
                <c:pt idx="113">
                  <c:v>21.097917205010184</c:v>
                </c:pt>
                <c:pt idx="114">
                  <c:v>21.081525890181322</c:v>
                </c:pt>
                <c:pt idx="115">
                  <c:v>21.017722116093676</c:v>
                </c:pt>
                <c:pt idx="116">
                  <c:v>21.03501270952875</c:v>
                </c:pt>
                <c:pt idx="117">
                  <c:v>20.989964026093219</c:v>
                </c:pt>
                <c:pt idx="118">
                  <c:v>20.943500858548873</c:v>
                </c:pt>
                <c:pt idx="119">
                  <c:v>20.852353551278576</c:v>
                </c:pt>
                <c:pt idx="120">
                  <c:v>20.884845332846282</c:v>
                </c:pt>
                <c:pt idx="121">
                  <c:v>20.741081623078173</c:v>
                </c:pt>
                <c:pt idx="122">
                  <c:v>20.8539212582393</c:v>
                </c:pt>
                <c:pt idx="123">
                  <c:v>20.845470204214642</c:v>
                </c:pt>
                <c:pt idx="124">
                  <c:v>20.671932001824466</c:v>
                </c:pt>
                <c:pt idx="125">
                  <c:v>20.798830920095714</c:v>
                </c:pt>
                <c:pt idx="126">
                  <c:v>20.944136443414106</c:v>
                </c:pt>
                <c:pt idx="127">
                  <c:v>20.877781604484376</c:v>
                </c:pt>
                <c:pt idx="128">
                  <c:v>20.786792208751937</c:v>
                </c:pt>
                <c:pt idx="129">
                  <c:v>20.765431363132777</c:v>
                </c:pt>
                <c:pt idx="130">
                  <c:v>20.694160347491096</c:v>
                </c:pt>
                <c:pt idx="131">
                  <c:v>20.615336956090911</c:v>
                </c:pt>
                <c:pt idx="132">
                  <c:v>20.487892620280995</c:v>
                </c:pt>
                <c:pt idx="133">
                  <c:v>20.454226042910093</c:v>
                </c:pt>
                <c:pt idx="134">
                  <c:v>20.50536365805673</c:v>
                </c:pt>
                <c:pt idx="135">
                  <c:v>20.461434073705888</c:v>
                </c:pt>
                <c:pt idx="136">
                  <c:v>20.476514224273071</c:v>
                </c:pt>
                <c:pt idx="137">
                  <c:v>20.308282347187642</c:v>
                </c:pt>
                <c:pt idx="138">
                  <c:v>20.383715011349995</c:v>
                </c:pt>
                <c:pt idx="139">
                  <c:v>20.43895271131429</c:v>
                </c:pt>
                <c:pt idx="140">
                  <c:v>20.392803487581567</c:v>
                </c:pt>
                <c:pt idx="141">
                  <c:v>20.20460873460771</c:v>
                </c:pt>
                <c:pt idx="142">
                  <c:v>20.318272081741267</c:v>
                </c:pt>
                <c:pt idx="143">
                  <c:v>20.128188716260425</c:v>
                </c:pt>
                <c:pt idx="144">
                  <c:v>20.213029923618251</c:v>
                </c:pt>
                <c:pt idx="145">
                  <c:v>20.048084350527404</c:v>
                </c:pt>
                <c:pt idx="146">
                  <c:v>20.009076368563463</c:v>
                </c:pt>
                <c:pt idx="147">
                  <c:v>19.837057390191127</c:v>
                </c:pt>
                <c:pt idx="148">
                  <c:v>19.623946183798914</c:v>
                </c:pt>
                <c:pt idx="149">
                  <c:v>19.558506606252315</c:v>
                </c:pt>
                <c:pt idx="150">
                  <c:v>19.34295078676822</c:v>
                </c:pt>
                <c:pt idx="151">
                  <c:v>19.099905287043867</c:v>
                </c:pt>
                <c:pt idx="152">
                  <c:v>18.98201724959279</c:v>
                </c:pt>
                <c:pt idx="153">
                  <c:v>18.70944843622728</c:v>
                </c:pt>
                <c:pt idx="154">
                  <c:v>18.398146828164066</c:v>
                </c:pt>
                <c:pt idx="155">
                  <c:v>18.050247553884624</c:v>
                </c:pt>
                <c:pt idx="156">
                  <c:v>17.962869884596387</c:v>
                </c:pt>
                <c:pt idx="157">
                  <c:v>17.851715231811543</c:v>
                </c:pt>
                <c:pt idx="158">
                  <c:v>17.618499172426201</c:v>
                </c:pt>
                <c:pt idx="159">
                  <c:v>17.539252561743758</c:v>
                </c:pt>
                <c:pt idx="160">
                  <c:v>17.322660584840591</c:v>
                </c:pt>
                <c:pt idx="161">
                  <c:v>17.11760692732188</c:v>
                </c:pt>
                <c:pt idx="162">
                  <c:v>16.565853244437008</c:v>
                </c:pt>
                <c:pt idx="163">
                  <c:v>16.367767532209356</c:v>
                </c:pt>
                <c:pt idx="164">
                  <c:v>16.006352613054553</c:v>
                </c:pt>
                <c:pt idx="165">
                  <c:v>15.362317077873502</c:v>
                </c:pt>
                <c:pt idx="166">
                  <c:v>15.019205074295417</c:v>
                </c:pt>
                <c:pt idx="167">
                  <c:v>14.164327036806554</c:v>
                </c:pt>
                <c:pt idx="168">
                  <c:v>14.343079262120888</c:v>
                </c:pt>
                <c:pt idx="169">
                  <c:v>13.146427569996087</c:v>
                </c:pt>
                <c:pt idx="170">
                  <c:v>11.429885173064921</c:v>
                </c:pt>
                <c:pt idx="171">
                  <c:v>11.320232816316867</c:v>
                </c:pt>
                <c:pt idx="172">
                  <c:v>11.273402181673418</c:v>
                </c:pt>
                <c:pt idx="173">
                  <c:v>11.157279788100583</c:v>
                </c:pt>
                <c:pt idx="174">
                  <c:v>11.116823170551438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37728"/>
        <c:axId val="224138288"/>
      </c:scatterChart>
      <c:valAx>
        <c:axId val="22413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4138288"/>
        <c:crosses val="autoZero"/>
        <c:crossBetween val="midCat"/>
      </c:valAx>
      <c:valAx>
        <c:axId val="2241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413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GyroSpeed!$A$1:$A$175</c:f>
              <c:numCache>
                <c:formatCode>General</c:formatCode>
                <c:ptCount val="175"/>
                <c:pt idx="0">
                  <c:v>-5.8447265599999998</c:v>
                </c:pt>
                <c:pt idx="1">
                  <c:v>-5.6</c:v>
                </c:pt>
                <c:pt idx="2">
                  <c:v>-5.1953125</c:v>
                </c:pt>
                <c:pt idx="3">
                  <c:v>-4.3835449200000003</c:v>
                </c:pt>
                <c:pt idx="4">
                  <c:v>-4.2</c:v>
                </c:pt>
                <c:pt idx="5">
                  <c:v>-3.896484375</c:v>
                </c:pt>
                <c:pt idx="6">
                  <c:v>-3.6529541000000001</c:v>
                </c:pt>
                <c:pt idx="7">
                  <c:v>-3.571777344</c:v>
                </c:pt>
                <c:pt idx="8">
                  <c:v>-3.5</c:v>
                </c:pt>
                <c:pt idx="9">
                  <c:v>-3.2876586900000002</c:v>
                </c:pt>
                <c:pt idx="10">
                  <c:v>-3.247070313</c:v>
                </c:pt>
                <c:pt idx="11">
                  <c:v>-3.15</c:v>
                </c:pt>
                <c:pt idx="12">
                  <c:v>-3.1050109849999998</c:v>
                </c:pt>
                <c:pt idx="13">
                  <c:v>-3.084716797</c:v>
                </c:pt>
                <c:pt idx="14">
                  <c:v>-3.0625</c:v>
                </c:pt>
                <c:pt idx="15">
                  <c:v>-3.0187499999999998</c:v>
                </c:pt>
                <c:pt idx="16">
                  <c:v>-3.0136871329999999</c:v>
                </c:pt>
                <c:pt idx="17">
                  <c:v>-3.0035400390000002</c:v>
                </c:pt>
                <c:pt idx="18">
                  <c:v>-2.9968750000000002</c:v>
                </c:pt>
                <c:pt idx="19">
                  <c:v>-2.9859374999999999</c:v>
                </c:pt>
                <c:pt idx="20">
                  <c:v>-2.98046875</c:v>
                </c:pt>
                <c:pt idx="21">
                  <c:v>-2.9777343749999998</c:v>
                </c:pt>
                <c:pt idx="22">
                  <c:v>-2.9763671870000001</c:v>
                </c:pt>
                <c:pt idx="23">
                  <c:v>-2.9750000000000001</c:v>
                </c:pt>
                <c:pt idx="24">
                  <c:v>-2.973632812</c:v>
                </c:pt>
                <c:pt idx="25">
                  <c:v>-2.9722656249999999</c:v>
                </c:pt>
                <c:pt idx="26">
                  <c:v>-2.9695312500000002</c:v>
                </c:pt>
                <c:pt idx="27">
                  <c:v>-2.9680252060000001</c:v>
                </c:pt>
                <c:pt idx="28">
                  <c:v>-2.9640624999999998</c:v>
                </c:pt>
                <c:pt idx="29">
                  <c:v>-2.9629516599999999</c:v>
                </c:pt>
                <c:pt idx="30">
                  <c:v>-2.959702407</c:v>
                </c:pt>
                <c:pt idx="31">
                  <c:v>-2.953125</c:v>
                </c:pt>
                <c:pt idx="32">
                  <c:v>-2.9520197439999998</c:v>
                </c:pt>
                <c:pt idx="33">
                  <c:v>-2.951068088</c:v>
                </c:pt>
                <c:pt idx="34">
                  <c:v>-2.948697712</c:v>
                </c:pt>
                <c:pt idx="35">
                  <c:v>-2.9484464500000001</c:v>
                </c:pt>
                <c:pt idx="36">
                  <c:v>-2.9461510400000002</c:v>
                </c:pt>
                <c:pt idx="37">
                  <c:v>-2.942657471</c:v>
                </c:pt>
                <c:pt idx="38">
                  <c:v>-2.9414851629999998</c:v>
                </c:pt>
                <c:pt idx="39">
                  <c:v>-2.9377178900000001</c:v>
                </c:pt>
                <c:pt idx="40">
                  <c:v>-2.9366340850000001</c:v>
                </c:pt>
                <c:pt idx="41">
                  <c:v>-2.9358018389999998</c:v>
                </c:pt>
                <c:pt idx="42">
                  <c:v>-2.934743755</c:v>
                </c:pt>
                <c:pt idx="43">
                  <c:v>-2.9333194379999998</c:v>
                </c:pt>
                <c:pt idx="44">
                  <c:v>-2.9325103760000002</c:v>
                </c:pt>
                <c:pt idx="45">
                  <c:v>-2.9312499999999999</c:v>
                </c:pt>
                <c:pt idx="46">
                  <c:v>-2.9294525390000001</c:v>
                </c:pt>
                <c:pt idx="47">
                  <c:v>-2.9288227469999999</c:v>
                </c:pt>
                <c:pt idx="48">
                  <c:v>-2.9285925420000001</c:v>
                </c:pt>
                <c:pt idx="49">
                  <c:v>-2.9274368289999999</c:v>
                </c:pt>
                <c:pt idx="50">
                  <c:v>-2.9274004969999998</c:v>
                </c:pt>
                <c:pt idx="51">
                  <c:v>-2.9261167609999998</c:v>
                </c:pt>
                <c:pt idx="52">
                  <c:v>-2.9256186510000002</c:v>
                </c:pt>
                <c:pt idx="53">
                  <c:v>-2.9249771889999998</c:v>
                </c:pt>
                <c:pt idx="54">
                  <c:v>-2.9249000550000002</c:v>
                </c:pt>
                <c:pt idx="55">
                  <c:v>-2.9247368210000002</c:v>
                </c:pt>
                <c:pt idx="56">
                  <c:v>-2.9243121379999999</c:v>
                </c:pt>
                <c:pt idx="57">
                  <c:v>-2.9239011690000001</c:v>
                </c:pt>
                <c:pt idx="58">
                  <c:v>-2.922363281</c:v>
                </c:pt>
                <c:pt idx="59">
                  <c:v>-2.9223632799999999</c:v>
                </c:pt>
                <c:pt idx="60">
                  <c:v>-2.9214987840000002</c:v>
                </c:pt>
                <c:pt idx="61">
                  <c:v>-2.9214324399999998</c:v>
                </c:pt>
                <c:pt idx="62">
                  <c:v>-2.9198265079999999</c:v>
                </c:pt>
                <c:pt idx="63">
                  <c:v>-2.9197337239999999</c:v>
                </c:pt>
                <c:pt idx="64">
                  <c:v>-2.9194688969999998</c:v>
                </c:pt>
                <c:pt idx="65">
                  <c:v>-2.919316668</c:v>
                </c:pt>
                <c:pt idx="66">
                  <c:v>-2.9191923150000001</c:v>
                </c:pt>
                <c:pt idx="67">
                  <c:v>-2.9189797710000001</c:v>
                </c:pt>
                <c:pt idx="68">
                  <c:v>-2.9180252250000001</c:v>
                </c:pt>
                <c:pt idx="69">
                  <c:v>-2.9172897340000001</c:v>
                </c:pt>
                <c:pt idx="70">
                  <c:v>-2.9152719989999998</c:v>
                </c:pt>
                <c:pt idx="71">
                  <c:v>-2.9149183949999999</c:v>
                </c:pt>
                <c:pt idx="72">
                  <c:v>-2.9146424820000001</c:v>
                </c:pt>
                <c:pt idx="73">
                  <c:v>-2.9124574870000002</c:v>
                </c:pt>
                <c:pt idx="74">
                  <c:v>-2.9122161869999998</c:v>
                </c:pt>
                <c:pt idx="75">
                  <c:v>-2.9115543420000001</c:v>
                </c:pt>
                <c:pt idx="76">
                  <c:v>-2.9113247000000002</c:v>
                </c:pt>
                <c:pt idx="77">
                  <c:v>-2.9106112949999998</c:v>
                </c:pt>
                <c:pt idx="78">
                  <c:v>-2.9100573930000002</c:v>
                </c:pt>
                <c:pt idx="79">
                  <c:v>-2.9086499529999998</c:v>
                </c:pt>
                <c:pt idx="80">
                  <c:v>-2.9084320410000002</c:v>
                </c:pt>
                <c:pt idx="81">
                  <c:v>-2.9082284340000002</c:v>
                </c:pt>
                <c:pt idx="82">
                  <c:v>-2.9057584699999999</c:v>
                </c:pt>
                <c:pt idx="83">
                  <c:v>-2.9048108250000002</c:v>
                </c:pt>
                <c:pt idx="84">
                  <c:v>-2.9037438990000002</c:v>
                </c:pt>
                <c:pt idx="85">
                  <c:v>-2.9020690920000001</c:v>
                </c:pt>
                <c:pt idx="86">
                  <c:v>-2.901884468</c:v>
                </c:pt>
                <c:pt idx="87">
                  <c:v>-2.9014420369999998</c:v>
                </c:pt>
                <c:pt idx="88">
                  <c:v>-2.9014044220000001</c:v>
                </c:pt>
                <c:pt idx="89">
                  <c:v>-2.9013656179999998</c:v>
                </c:pt>
                <c:pt idx="90">
                  <c:v>-2.8997544199999998</c:v>
                </c:pt>
                <c:pt idx="91">
                  <c:v>-2.8995323169999998</c:v>
                </c:pt>
                <c:pt idx="92">
                  <c:v>-2.898418581</c:v>
                </c:pt>
                <c:pt idx="93">
                  <c:v>-2.8947481509999999</c:v>
                </c:pt>
                <c:pt idx="94">
                  <c:v>-2.890398083</c:v>
                </c:pt>
                <c:pt idx="95">
                  <c:v>-2.8881168349999999</c:v>
                </c:pt>
                <c:pt idx="96">
                  <c:v>-2.8875000000000002</c:v>
                </c:pt>
                <c:pt idx="97">
                  <c:v>-2.8872140439999998</c:v>
                </c:pt>
                <c:pt idx="98">
                  <c:v>-2.8863161509999999</c:v>
                </c:pt>
                <c:pt idx="99">
                  <c:v>-2.8833960099999998</c:v>
                </c:pt>
                <c:pt idx="100">
                  <c:v>-2.8825016880000001</c:v>
                </c:pt>
                <c:pt idx="101">
                  <c:v>-2.8824090949999999</c:v>
                </c:pt>
                <c:pt idx="102">
                  <c:v>-2.8817749020000001</c:v>
                </c:pt>
                <c:pt idx="103">
                  <c:v>-2.8816307910000001</c:v>
                </c:pt>
                <c:pt idx="104">
                  <c:v>-2.8805638980000001</c:v>
                </c:pt>
                <c:pt idx="105">
                  <c:v>-2.8802528070000002</c:v>
                </c:pt>
                <c:pt idx="106">
                  <c:v>-2.8795552240000002</c:v>
                </c:pt>
                <c:pt idx="107">
                  <c:v>-2.8767013540000002</c:v>
                </c:pt>
                <c:pt idx="108">
                  <c:v>-2.8746427369999998</c:v>
                </c:pt>
                <c:pt idx="109">
                  <c:v>-2.873847483</c:v>
                </c:pt>
                <c:pt idx="110">
                  <c:v>-2.870993613</c:v>
                </c:pt>
                <c:pt idx="111">
                  <c:v>-2.8652858719999998</c:v>
                </c:pt>
                <c:pt idx="112">
                  <c:v>-2.8538703910000001</c:v>
                </c:pt>
                <c:pt idx="113">
                  <c:v>-2.84375</c:v>
                </c:pt>
                <c:pt idx="114">
                  <c:v>-2.8411865230000002</c:v>
                </c:pt>
                <c:pt idx="115">
                  <c:v>-2.831039428</c:v>
                </c:pt>
                <c:pt idx="116">
                  <c:v>-2.8218749999999999</c:v>
                </c:pt>
                <c:pt idx="117">
                  <c:v>-2.8109375000000001</c:v>
                </c:pt>
                <c:pt idx="118">
                  <c:v>-2.8054687500000002</c:v>
                </c:pt>
                <c:pt idx="119">
                  <c:v>-2.802734375</c:v>
                </c:pt>
                <c:pt idx="120">
                  <c:v>-2.801367188</c:v>
                </c:pt>
                <c:pt idx="121">
                  <c:v>-2.8006835940000001</c:v>
                </c:pt>
                <c:pt idx="122">
                  <c:v>-2.8</c:v>
                </c:pt>
                <c:pt idx="123">
                  <c:v>-2.799316406</c:v>
                </c:pt>
                <c:pt idx="124">
                  <c:v>-2.7986328120000001</c:v>
                </c:pt>
                <c:pt idx="125">
                  <c:v>-2.7972656250000001</c:v>
                </c:pt>
                <c:pt idx="126">
                  <c:v>-2.7945312499999999</c:v>
                </c:pt>
                <c:pt idx="127">
                  <c:v>-2.7890625</c:v>
                </c:pt>
                <c:pt idx="128">
                  <c:v>-2.7781250000000002</c:v>
                </c:pt>
                <c:pt idx="129">
                  <c:v>-2.760009766</c:v>
                </c:pt>
                <c:pt idx="130">
                  <c:v>-2.7562500000000001</c:v>
                </c:pt>
                <c:pt idx="131">
                  <c:v>-2.7562500000000001</c:v>
                </c:pt>
                <c:pt idx="132">
                  <c:v>-2.7453124999999998</c:v>
                </c:pt>
                <c:pt idx="133">
                  <c:v>-2.7398437499999999</c:v>
                </c:pt>
                <c:pt idx="134">
                  <c:v>-2.739715575</c:v>
                </c:pt>
                <c:pt idx="135">
                  <c:v>-2.7371093750000002</c:v>
                </c:pt>
                <c:pt idx="136">
                  <c:v>-2.734375</c:v>
                </c:pt>
                <c:pt idx="137">
                  <c:v>-2.7316406249999998</c:v>
                </c:pt>
                <c:pt idx="138">
                  <c:v>-2.7289062500000001</c:v>
                </c:pt>
                <c:pt idx="139">
                  <c:v>-2.7234375000000002</c:v>
                </c:pt>
                <c:pt idx="140">
                  <c:v>-2.7124999999999999</c:v>
                </c:pt>
                <c:pt idx="141">
                  <c:v>-2.6906249999999998</c:v>
                </c:pt>
                <c:pt idx="142">
                  <c:v>-2.6687500000000002</c:v>
                </c:pt>
                <c:pt idx="143">
                  <c:v>-2.625</c:v>
                </c:pt>
                <c:pt idx="144">
                  <c:v>-2.6140625000000002</c:v>
                </c:pt>
                <c:pt idx="145">
                  <c:v>-2.6085937499999998</c:v>
                </c:pt>
                <c:pt idx="146">
                  <c:v>-2.6031249999999999</c:v>
                </c:pt>
                <c:pt idx="147">
                  <c:v>-2.6003906250000002</c:v>
                </c:pt>
                <c:pt idx="148">
                  <c:v>-2.59765625</c:v>
                </c:pt>
                <c:pt idx="149">
                  <c:v>-2.5949218749999998</c:v>
                </c:pt>
                <c:pt idx="150">
                  <c:v>-2.5921875000000001</c:v>
                </c:pt>
                <c:pt idx="151">
                  <c:v>-2.5812499999999998</c:v>
                </c:pt>
                <c:pt idx="152">
                  <c:v>-2.5593750000000002</c:v>
                </c:pt>
                <c:pt idx="153">
                  <c:v>-2.55706787</c:v>
                </c:pt>
                <c:pt idx="154">
                  <c:v>-2.5375000000000001</c:v>
                </c:pt>
                <c:pt idx="155">
                  <c:v>-2.4500000000000002</c:v>
                </c:pt>
                <c:pt idx="156">
                  <c:v>-2.3624999999999998</c:v>
                </c:pt>
                <c:pt idx="157">
                  <c:v>-2.3187500000000001</c:v>
                </c:pt>
                <c:pt idx="158">
                  <c:v>-2.3078124999999998</c:v>
                </c:pt>
                <c:pt idx="159">
                  <c:v>-2.3023437499999999</c:v>
                </c:pt>
                <c:pt idx="160">
                  <c:v>-2.2996093750000002</c:v>
                </c:pt>
                <c:pt idx="161">
                  <c:v>-2.296875</c:v>
                </c:pt>
                <c:pt idx="162">
                  <c:v>-2.2914062500000001</c:v>
                </c:pt>
                <c:pt idx="163">
                  <c:v>-2.2859375000000002</c:v>
                </c:pt>
                <c:pt idx="164">
                  <c:v>-2.2749999999999999</c:v>
                </c:pt>
                <c:pt idx="165">
                  <c:v>-2.2531249999999998</c:v>
                </c:pt>
                <c:pt idx="166">
                  <c:v>-2.2312500000000002</c:v>
                </c:pt>
                <c:pt idx="167">
                  <c:v>-2.1917724600000001</c:v>
                </c:pt>
                <c:pt idx="168">
                  <c:v>-2.1875</c:v>
                </c:pt>
                <c:pt idx="169">
                  <c:v>-2.1</c:v>
                </c:pt>
                <c:pt idx="170">
                  <c:v>-1.948242188</c:v>
                </c:pt>
                <c:pt idx="171">
                  <c:v>-1.4611816399999999</c:v>
                </c:pt>
                <c:pt idx="172">
                  <c:v>-1.4</c:v>
                </c:pt>
                <c:pt idx="173">
                  <c:v>-1.298828125</c:v>
                </c:pt>
                <c:pt idx="174">
                  <c:v>0</c:v>
                </c:pt>
              </c:numCache>
            </c:numRef>
          </c:xVal>
          <c:yVal>
            <c:numRef>
              <c:f>GyroSpeed!$B$1:$B$175</c:f>
              <c:numCache>
                <c:formatCode>General</c:formatCode>
                <c:ptCount val="175"/>
                <c:pt idx="0">
                  <c:v>2.0551424950000001</c:v>
                </c:pt>
                <c:pt idx="1">
                  <c:v>2.1685819039999998</c:v>
                </c:pt>
                <c:pt idx="2">
                  <c:v>10.90875174</c:v>
                </c:pt>
                <c:pt idx="3">
                  <c:v>6.6305149349999999</c:v>
                </c:pt>
                <c:pt idx="4">
                  <c:v>2.9898435060000002</c:v>
                </c:pt>
                <c:pt idx="5">
                  <c:v>28.145013290000001</c:v>
                </c:pt>
                <c:pt idx="6">
                  <c:v>19.545974149999999</c:v>
                </c:pt>
                <c:pt idx="7">
                  <c:v>28.231312070000001</c:v>
                </c:pt>
                <c:pt idx="8">
                  <c:v>7.5202234299999997</c:v>
                </c:pt>
                <c:pt idx="9">
                  <c:v>28.951610420000002</c:v>
                </c:pt>
                <c:pt idx="10">
                  <c:v>28.469033750000001</c:v>
                </c:pt>
                <c:pt idx="11">
                  <c:v>21.263423979999999</c:v>
                </c:pt>
                <c:pt idx="12">
                  <c:v>28.946963870000001</c:v>
                </c:pt>
                <c:pt idx="13">
                  <c:v>28.572746729999999</c:v>
                </c:pt>
                <c:pt idx="14">
                  <c:v>20.92251963</c:v>
                </c:pt>
                <c:pt idx="15">
                  <c:v>8.4529952519999991</c:v>
                </c:pt>
                <c:pt idx="16">
                  <c:v>29.21744314</c:v>
                </c:pt>
                <c:pt idx="17">
                  <c:v>28.480529409999999</c:v>
                </c:pt>
                <c:pt idx="18">
                  <c:v>15.86355597</c:v>
                </c:pt>
                <c:pt idx="19">
                  <c:v>29.14335702</c:v>
                </c:pt>
                <c:pt idx="20">
                  <c:v>8.9227799890000004</c:v>
                </c:pt>
                <c:pt idx="21">
                  <c:v>14.617994660000001</c:v>
                </c:pt>
                <c:pt idx="22">
                  <c:v>7.7306675279999997</c:v>
                </c:pt>
                <c:pt idx="23">
                  <c:v>27.71789291</c:v>
                </c:pt>
                <c:pt idx="24">
                  <c:v>8.9594789929999994</c:v>
                </c:pt>
                <c:pt idx="25">
                  <c:v>29.40217191</c:v>
                </c:pt>
                <c:pt idx="26">
                  <c:v>1.913143869</c:v>
                </c:pt>
                <c:pt idx="27">
                  <c:v>28.820245199999999</c:v>
                </c:pt>
                <c:pt idx="28">
                  <c:v>29.366113309999999</c:v>
                </c:pt>
                <c:pt idx="29">
                  <c:v>28.51861598</c:v>
                </c:pt>
                <c:pt idx="30">
                  <c:v>6.8991081059999999</c:v>
                </c:pt>
                <c:pt idx="31">
                  <c:v>15.650591609999999</c:v>
                </c:pt>
                <c:pt idx="32">
                  <c:v>30.831969409999999</c:v>
                </c:pt>
                <c:pt idx="33">
                  <c:v>30.527377359999999</c:v>
                </c:pt>
                <c:pt idx="34">
                  <c:v>1.4810582240000001</c:v>
                </c:pt>
                <c:pt idx="35">
                  <c:v>30.73318248</c:v>
                </c:pt>
                <c:pt idx="36">
                  <c:v>30.940937810000001</c:v>
                </c:pt>
                <c:pt idx="37">
                  <c:v>28.240480359999999</c:v>
                </c:pt>
                <c:pt idx="38">
                  <c:v>27.26290019</c:v>
                </c:pt>
                <c:pt idx="39">
                  <c:v>8.7164477609999995</c:v>
                </c:pt>
                <c:pt idx="40">
                  <c:v>7.690223542</c:v>
                </c:pt>
                <c:pt idx="41">
                  <c:v>30.755821999999998</c:v>
                </c:pt>
                <c:pt idx="42">
                  <c:v>13.82350226</c:v>
                </c:pt>
                <c:pt idx="43">
                  <c:v>7.690223542</c:v>
                </c:pt>
                <c:pt idx="44">
                  <c:v>28.18785158</c:v>
                </c:pt>
                <c:pt idx="45">
                  <c:v>19.424572810000001</c:v>
                </c:pt>
                <c:pt idx="46">
                  <c:v>30.843857119999999</c:v>
                </c:pt>
                <c:pt idx="47">
                  <c:v>14.881597299999999</c:v>
                </c:pt>
                <c:pt idx="48">
                  <c:v>1.4810582240000001</c:v>
                </c:pt>
                <c:pt idx="49">
                  <c:v>28.139400720000001</c:v>
                </c:pt>
                <c:pt idx="50">
                  <c:v>30.963560640000001</c:v>
                </c:pt>
                <c:pt idx="51">
                  <c:v>16.24943231</c:v>
                </c:pt>
                <c:pt idx="52">
                  <c:v>30.52537998</c:v>
                </c:pt>
                <c:pt idx="53">
                  <c:v>30.62963586</c:v>
                </c:pt>
                <c:pt idx="54">
                  <c:v>27.996072399999999</c:v>
                </c:pt>
                <c:pt idx="55">
                  <c:v>30.029893680000001</c:v>
                </c:pt>
                <c:pt idx="56">
                  <c:v>13.7308238</c:v>
                </c:pt>
                <c:pt idx="57">
                  <c:v>1.718221013</c:v>
                </c:pt>
                <c:pt idx="58">
                  <c:v>28.77233013</c:v>
                </c:pt>
                <c:pt idx="59">
                  <c:v>21.862451109999999</c:v>
                </c:pt>
                <c:pt idx="60">
                  <c:v>27.15462209</c:v>
                </c:pt>
                <c:pt idx="61">
                  <c:v>14.376891499999999</c:v>
                </c:pt>
                <c:pt idx="62">
                  <c:v>28.134605390000001</c:v>
                </c:pt>
                <c:pt idx="63">
                  <c:v>30.484979719999998</c:v>
                </c:pt>
                <c:pt idx="64">
                  <c:v>24.58497573</c:v>
                </c:pt>
                <c:pt idx="65">
                  <c:v>13.83800484</c:v>
                </c:pt>
                <c:pt idx="66">
                  <c:v>8.5160058630000002</c:v>
                </c:pt>
                <c:pt idx="67">
                  <c:v>30.4117751</c:v>
                </c:pt>
                <c:pt idx="68">
                  <c:v>30.867109769999999</c:v>
                </c:pt>
                <c:pt idx="69">
                  <c:v>27.928720999999999</c:v>
                </c:pt>
                <c:pt idx="70">
                  <c:v>30.029893680000001</c:v>
                </c:pt>
                <c:pt idx="71">
                  <c:v>30.9217072</c:v>
                </c:pt>
                <c:pt idx="72">
                  <c:v>30.332831550000002</c:v>
                </c:pt>
                <c:pt idx="73">
                  <c:v>7.3781581579999997</c:v>
                </c:pt>
                <c:pt idx="74">
                  <c:v>28.166522350000001</c:v>
                </c:pt>
                <c:pt idx="75">
                  <c:v>1.2272079469999999</c:v>
                </c:pt>
                <c:pt idx="76">
                  <c:v>30.313174109999999</c:v>
                </c:pt>
                <c:pt idx="77">
                  <c:v>24.343710049999999</c:v>
                </c:pt>
                <c:pt idx="78">
                  <c:v>30.168078569999999</c:v>
                </c:pt>
                <c:pt idx="79">
                  <c:v>29.3397066</c:v>
                </c:pt>
                <c:pt idx="80">
                  <c:v>30.716703089999999</c:v>
                </c:pt>
                <c:pt idx="81">
                  <c:v>13.7308238</c:v>
                </c:pt>
                <c:pt idx="82">
                  <c:v>7.6645436159999996</c:v>
                </c:pt>
                <c:pt idx="83">
                  <c:v>19.918146149999998</c:v>
                </c:pt>
                <c:pt idx="84">
                  <c:v>5.2186593180000003</c:v>
                </c:pt>
                <c:pt idx="85">
                  <c:v>28.217641759999999</c:v>
                </c:pt>
                <c:pt idx="86">
                  <c:v>23.809088419999998</c:v>
                </c:pt>
                <c:pt idx="87">
                  <c:v>30.444453939999999</c:v>
                </c:pt>
                <c:pt idx="88">
                  <c:v>30.370697589999999</c:v>
                </c:pt>
                <c:pt idx="89">
                  <c:v>29.790605620000001</c:v>
                </c:pt>
                <c:pt idx="90">
                  <c:v>30.468619279999999</c:v>
                </c:pt>
                <c:pt idx="91">
                  <c:v>26.472993169999999</c:v>
                </c:pt>
                <c:pt idx="92">
                  <c:v>12.961094790000001</c:v>
                </c:pt>
                <c:pt idx="93">
                  <c:v>27.26290019</c:v>
                </c:pt>
                <c:pt idx="94">
                  <c:v>6.8991081059999999</c:v>
                </c:pt>
                <c:pt idx="95">
                  <c:v>29.31144969</c:v>
                </c:pt>
                <c:pt idx="96">
                  <c:v>22.616031710000001</c:v>
                </c:pt>
                <c:pt idx="97">
                  <c:v>7.8810894940000003</c:v>
                </c:pt>
                <c:pt idx="98">
                  <c:v>30.387975149999999</c:v>
                </c:pt>
                <c:pt idx="99">
                  <c:v>30.484979719999998</c:v>
                </c:pt>
                <c:pt idx="100">
                  <c:v>1.2272079469999999</c:v>
                </c:pt>
                <c:pt idx="101">
                  <c:v>29.203738900000001</c:v>
                </c:pt>
                <c:pt idx="102">
                  <c:v>28.363365510000001</c:v>
                </c:pt>
                <c:pt idx="103">
                  <c:v>18.95274685</c:v>
                </c:pt>
                <c:pt idx="104">
                  <c:v>30.313174109999999</c:v>
                </c:pt>
                <c:pt idx="105">
                  <c:v>30.521885730000001</c:v>
                </c:pt>
                <c:pt idx="106">
                  <c:v>29.256225520000001</c:v>
                </c:pt>
                <c:pt idx="107">
                  <c:v>29.489945200000001</c:v>
                </c:pt>
                <c:pt idx="108">
                  <c:v>7.690223542</c:v>
                </c:pt>
                <c:pt idx="109">
                  <c:v>28.611102979999998</c:v>
                </c:pt>
                <c:pt idx="110">
                  <c:v>29.016832669999999</c:v>
                </c:pt>
                <c:pt idx="111">
                  <c:v>22.41476956</c:v>
                </c:pt>
                <c:pt idx="112">
                  <c:v>29.233395139999999</c:v>
                </c:pt>
                <c:pt idx="113">
                  <c:v>26.452886589999999</c:v>
                </c:pt>
                <c:pt idx="114">
                  <c:v>28.634641649999999</c:v>
                </c:pt>
                <c:pt idx="115">
                  <c:v>22.3428355</c:v>
                </c:pt>
                <c:pt idx="116">
                  <c:v>29.387303800000002</c:v>
                </c:pt>
                <c:pt idx="117">
                  <c:v>29.27102876</c:v>
                </c:pt>
                <c:pt idx="118">
                  <c:v>29.46651774</c:v>
                </c:pt>
                <c:pt idx="119">
                  <c:v>19.968799789999998</c:v>
                </c:pt>
                <c:pt idx="120">
                  <c:v>29.699842189999998</c:v>
                </c:pt>
                <c:pt idx="121">
                  <c:v>8.8121549909999999</c:v>
                </c:pt>
                <c:pt idx="122">
                  <c:v>24.087103720000002</c:v>
                </c:pt>
                <c:pt idx="123">
                  <c:v>29.485500819999999</c:v>
                </c:pt>
                <c:pt idx="124">
                  <c:v>1.9587503820000001</c:v>
                </c:pt>
                <c:pt idx="125">
                  <c:v>8.9328553310000007</c:v>
                </c:pt>
                <c:pt idx="126">
                  <c:v>29.64327475</c:v>
                </c:pt>
                <c:pt idx="127">
                  <c:v>29.60351528</c:v>
                </c:pt>
                <c:pt idx="128">
                  <c:v>24.334757719999999</c:v>
                </c:pt>
                <c:pt idx="129">
                  <c:v>28.734602840000001</c:v>
                </c:pt>
                <c:pt idx="130">
                  <c:v>29.13889275</c:v>
                </c:pt>
                <c:pt idx="131">
                  <c:v>29.664471169999999</c:v>
                </c:pt>
                <c:pt idx="132">
                  <c:v>19.819512599999999</c:v>
                </c:pt>
                <c:pt idx="133">
                  <c:v>15.039378279999999</c:v>
                </c:pt>
                <c:pt idx="134">
                  <c:v>22.204121109999999</c:v>
                </c:pt>
                <c:pt idx="135">
                  <c:v>20.03691349</c:v>
                </c:pt>
                <c:pt idx="136">
                  <c:v>29.092705200000001</c:v>
                </c:pt>
                <c:pt idx="137">
                  <c:v>11.66019129</c:v>
                </c:pt>
                <c:pt idx="138">
                  <c:v>15.735311619999999</c:v>
                </c:pt>
                <c:pt idx="139">
                  <c:v>24.330623450000001</c:v>
                </c:pt>
                <c:pt idx="140">
                  <c:v>29.663400800000002</c:v>
                </c:pt>
                <c:pt idx="141">
                  <c:v>12.94713194</c:v>
                </c:pt>
                <c:pt idx="142">
                  <c:v>29.438436960000001</c:v>
                </c:pt>
                <c:pt idx="143">
                  <c:v>14.71669934</c:v>
                </c:pt>
                <c:pt idx="144">
                  <c:v>28.583629030000001</c:v>
                </c:pt>
                <c:pt idx="145">
                  <c:v>22.033645180000001</c:v>
                </c:pt>
                <c:pt idx="146">
                  <c:v>29.222377349999999</c:v>
                </c:pt>
                <c:pt idx="147">
                  <c:v>29.308974849999998</c:v>
                </c:pt>
                <c:pt idx="148">
                  <c:v>21.996328380000001</c:v>
                </c:pt>
                <c:pt idx="149">
                  <c:v>29.036898570000002</c:v>
                </c:pt>
                <c:pt idx="150">
                  <c:v>28.47845577</c:v>
                </c:pt>
                <c:pt idx="151">
                  <c:v>22.680581849999999</c:v>
                </c:pt>
                <c:pt idx="152">
                  <c:v>28.947593139999999</c:v>
                </c:pt>
                <c:pt idx="153">
                  <c:v>29.203632299999999</c:v>
                </c:pt>
                <c:pt idx="154">
                  <c:v>27.913945009999999</c:v>
                </c:pt>
                <c:pt idx="155">
                  <c:v>16.810923750000001</c:v>
                </c:pt>
                <c:pt idx="156">
                  <c:v>17.737424279999999</c:v>
                </c:pt>
                <c:pt idx="157">
                  <c:v>20.883051590000001</c:v>
                </c:pt>
                <c:pt idx="158">
                  <c:v>15.493138330000001</c:v>
                </c:pt>
                <c:pt idx="159">
                  <c:v>19.285798369999998</c:v>
                </c:pt>
                <c:pt idx="160">
                  <c:v>18.771602269999999</c:v>
                </c:pt>
                <c:pt idx="161">
                  <c:v>26.082453839999999</c:v>
                </c:pt>
                <c:pt idx="162">
                  <c:v>15.69657293</c:v>
                </c:pt>
                <c:pt idx="163">
                  <c:v>18.78819906</c:v>
                </c:pt>
                <c:pt idx="164">
                  <c:v>22.530733349999998</c:v>
                </c:pt>
                <c:pt idx="165">
                  <c:v>14.951162500000001</c:v>
                </c:pt>
                <c:pt idx="166">
                  <c:v>20.97121821</c:v>
                </c:pt>
                <c:pt idx="167">
                  <c:v>4.0158416490000004</c:v>
                </c:pt>
                <c:pt idx="168">
                  <c:v>21.237172869999998</c:v>
                </c:pt>
                <c:pt idx="169">
                  <c:v>21.087937199999999</c:v>
                </c:pt>
                <c:pt idx="170">
                  <c:v>1.595060221</c:v>
                </c:pt>
                <c:pt idx="171">
                  <c:v>1.0291753749999999</c:v>
                </c:pt>
                <c:pt idx="172">
                  <c:v>1.3507729909999999</c:v>
                </c:pt>
                <c:pt idx="173">
                  <c:v>0.97179325699999997</c:v>
                </c:pt>
                <c:pt idx="174">
                  <c:v>1.0415815369999999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40528"/>
        <c:axId val="270888528"/>
      </c:scatterChart>
      <c:valAx>
        <c:axId val="2241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888528"/>
        <c:crosses val="autoZero"/>
        <c:crossBetween val="midCat"/>
      </c:valAx>
      <c:valAx>
        <c:axId val="2708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41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1.8745720807534508E-2"/>
                  <c:y val="0.12604009257785234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GyroSpeed!$J$1:$J$175</c:f>
              <c:numCache>
                <c:formatCode>General</c:formatCode>
                <c:ptCount val="175"/>
                <c:pt idx="0">
                  <c:v>-5.8</c:v>
                </c:pt>
                <c:pt idx="1">
                  <c:v>-5.6000000000000005</c:v>
                </c:pt>
                <c:pt idx="2">
                  <c:v>-5.2</c:v>
                </c:pt>
                <c:pt idx="3">
                  <c:v>-4.4000000000000004</c:v>
                </c:pt>
                <c:pt idx="4">
                  <c:v>-4.2</c:v>
                </c:pt>
                <c:pt idx="5">
                  <c:v>-3.9000000000000004</c:v>
                </c:pt>
                <c:pt idx="6">
                  <c:v>-3.7</c:v>
                </c:pt>
                <c:pt idx="7">
                  <c:v>-3.6</c:v>
                </c:pt>
                <c:pt idx="8">
                  <c:v>-3.5</c:v>
                </c:pt>
                <c:pt idx="9">
                  <c:v>-3.3000000000000003</c:v>
                </c:pt>
                <c:pt idx="10">
                  <c:v>-3.2</c:v>
                </c:pt>
                <c:pt idx="11">
                  <c:v>-3.1</c:v>
                </c:pt>
                <c:pt idx="12">
                  <c:v>-3</c:v>
                </c:pt>
                <c:pt idx="13">
                  <c:v>-2.9000000000000004</c:v>
                </c:pt>
                <c:pt idx="14">
                  <c:v>-2.8000000000000003</c:v>
                </c:pt>
                <c:pt idx="15">
                  <c:v>-2.7</c:v>
                </c:pt>
                <c:pt idx="16">
                  <c:v>-2.6</c:v>
                </c:pt>
                <c:pt idx="17">
                  <c:v>-2.5</c:v>
                </c:pt>
                <c:pt idx="18">
                  <c:v>-2.4000000000000004</c:v>
                </c:pt>
                <c:pt idx="19">
                  <c:v>-2.3000000000000003</c:v>
                </c:pt>
                <c:pt idx="20">
                  <c:v>-2.2000000000000002</c:v>
                </c:pt>
                <c:pt idx="21">
                  <c:v>-2.1</c:v>
                </c:pt>
                <c:pt idx="22">
                  <c:v>-1.9</c:v>
                </c:pt>
                <c:pt idx="23">
                  <c:v>-1.5</c:v>
                </c:pt>
                <c:pt idx="24">
                  <c:v>-1.4</c:v>
                </c:pt>
                <c:pt idx="25">
                  <c:v>-1.3</c:v>
                </c:pt>
                <c:pt idx="26">
                  <c:v>0</c:v>
                </c:pt>
              </c:numCache>
            </c:numRef>
          </c:xVal>
          <c:yVal>
            <c:numRef>
              <c:f>GyroSpeed!$K$1:$K$175</c:f>
              <c:numCache>
                <c:formatCode>General</c:formatCode>
                <c:ptCount val="175"/>
                <c:pt idx="0">
                  <c:v>2.0551424950000001</c:v>
                </c:pt>
                <c:pt idx="1">
                  <c:v>2.1685819039999998</c:v>
                </c:pt>
                <c:pt idx="2">
                  <c:v>10.90875174</c:v>
                </c:pt>
                <c:pt idx="3">
                  <c:v>6.6305149349999999</c:v>
                </c:pt>
                <c:pt idx="4">
                  <c:v>2.9898435060000002</c:v>
                </c:pt>
                <c:pt idx="5">
                  <c:v>28.145013290000001</c:v>
                </c:pt>
                <c:pt idx="6">
                  <c:v>19.545974149999999</c:v>
                </c:pt>
                <c:pt idx="7">
                  <c:v>28.231312070000001</c:v>
                </c:pt>
                <c:pt idx="8">
                  <c:v>7.5202234299999997</c:v>
                </c:pt>
                <c:pt idx="9">
                  <c:v>28.951610420000002</c:v>
                </c:pt>
                <c:pt idx="10">
                  <c:v>24.86622887</c:v>
                </c:pt>
                <c:pt idx="11">
                  <c:v>26.14741008</c:v>
                </c:pt>
                <c:pt idx="12">
                  <c:v>20.05452798</c:v>
                </c:pt>
                <c:pt idx="13">
                  <c:v>22.534326790000001</c:v>
                </c:pt>
                <c:pt idx="14">
                  <c:v>24.19051241</c:v>
                </c:pt>
                <c:pt idx="15">
                  <c:v>20.906156979999999</c:v>
                </c:pt>
                <c:pt idx="16">
                  <c:v>25.837165070000001</c:v>
                </c:pt>
                <c:pt idx="17">
                  <c:v>22.36243438</c:v>
                </c:pt>
                <c:pt idx="18">
                  <c:v>17.737424279999999</c:v>
                </c:pt>
                <c:pt idx="19">
                  <c:v>19.164745799999999</c:v>
                </c:pt>
                <c:pt idx="20">
                  <c:v>15.40807758</c:v>
                </c:pt>
                <c:pt idx="21">
                  <c:v>21.087937199999999</c:v>
                </c:pt>
                <c:pt idx="22">
                  <c:v>1.595060221</c:v>
                </c:pt>
                <c:pt idx="23">
                  <c:v>1.0291753749999999</c:v>
                </c:pt>
                <c:pt idx="24">
                  <c:v>1.3507729909999999</c:v>
                </c:pt>
                <c:pt idx="25">
                  <c:v>0.97179325699999997</c:v>
                </c:pt>
                <c:pt idx="26">
                  <c:v>1.0415815369999999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51744"/>
        <c:axId val="428452304"/>
      </c:scatterChart>
      <c:valAx>
        <c:axId val="4284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52304"/>
        <c:crosses val="autoZero"/>
        <c:crossBetween val="midCat"/>
      </c:valAx>
      <c:valAx>
        <c:axId val="4284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5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GyroIntegral!$A$1:$A$96</c:f>
              <c:numCache>
                <c:formatCode>General</c:formatCode>
                <c:ptCount val="96"/>
                <c:pt idx="0">
                  <c:v>-65</c:v>
                </c:pt>
                <c:pt idx="1">
                  <c:v>-32.5</c:v>
                </c:pt>
                <c:pt idx="2">
                  <c:v>-26</c:v>
                </c:pt>
                <c:pt idx="3">
                  <c:v>-24.375</c:v>
                </c:pt>
                <c:pt idx="4">
                  <c:v>-20.3125</c:v>
                </c:pt>
                <c:pt idx="5">
                  <c:v>-19.5</c:v>
                </c:pt>
                <c:pt idx="6">
                  <c:v>-18.28125</c:v>
                </c:pt>
                <c:pt idx="7">
                  <c:v>-17.875</c:v>
                </c:pt>
                <c:pt idx="8">
                  <c:v>-17.265625</c:v>
                </c:pt>
                <c:pt idx="9">
                  <c:v>-17.0625</c:v>
                </c:pt>
                <c:pt idx="10">
                  <c:v>-16.7578125</c:v>
                </c:pt>
                <c:pt idx="11">
                  <c:v>-16.65625</c:v>
                </c:pt>
                <c:pt idx="12">
                  <c:v>-16.603027139999998</c:v>
                </c:pt>
                <c:pt idx="13">
                  <c:v>-16.590218190000002</c:v>
                </c:pt>
                <c:pt idx="14">
                  <c:v>-16.57468317</c:v>
                </c:pt>
                <c:pt idx="15">
                  <c:v>-16.524364070000001</c:v>
                </c:pt>
                <c:pt idx="16">
                  <c:v>-16.51315014</c:v>
                </c:pt>
                <c:pt idx="17">
                  <c:v>-16.50390625</c:v>
                </c:pt>
                <c:pt idx="18">
                  <c:v>-16.49897932</c:v>
                </c:pt>
                <c:pt idx="19">
                  <c:v>-16.453125</c:v>
                </c:pt>
                <c:pt idx="20">
                  <c:v>-16.450761870000001</c:v>
                </c:pt>
                <c:pt idx="21">
                  <c:v>-16.43224919</c:v>
                </c:pt>
                <c:pt idx="22">
                  <c:v>-16.419070420000001</c:v>
                </c:pt>
                <c:pt idx="23">
                  <c:v>-16.40105149</c:v>
                </c:pt>
                <c:pt idx="24">
                  <c:v>-16.38662021</c:v>
                </c:pt>
                <c:pt idx="25">
                  <c:v>-16.377754270000001</c:v>
                </c:pt>
                <c:pt idx="26">
                  <c:v>-16.37695313</c:v>
                </c:pt>
                <c:pt idx="27">
                  <c:v>-16.372668999999998</c:v>
                </c:pt>
                <c:pt idx="28">
                  <c:v>-16.36591134</c:v>
                </c:pt>
                <c:pt idx="29">
                  <c:v>-16.365635210000001</c:v>
                </c:pt>
                <c:pt idx="30">
                  <c:v>-16.3610322</c:v>
                </c:pt>
                <c:pt idx="31">
                  <c:v>-16.3515625</c:v>
                </c:pt>
                <c:pt idx="32">
                  <c:v>-16.348373670000001</c:v>
                </c:pt>
                <c:pt idx="33">
                  <c:v>-16.347513769999999</c:v>
                </c:pt>
                <c:pt idx="34">
                  <c:v>-16.325640910000001</c:v>
                </c:pt>
                <c:pt idx="35">
                  <c:v>-16.31901079</c:v>
                </c:pt>
                <c:pt idx="36">
                  <c:v>-16.312488729999998</c:v>
                </c:pt>
                <c:pt idx="37">
                  <c:v>-16.30078125</c:v>
                </c:pt>
                <c:pt idx="38">
                  <c:v>-16.298929090000001</c:v>
                </c:pt>
                <c:pt idx="39">
                  <c:v>-16.290377249999999</c:v>
                </c:pt>
                <c:pt idx="40">
                  <c:v>-16.28981521</c:v>
                </c:pt>
                <c:pt idx="41">
                  <c:v>-16.289045659999999</c:v>
                </c:pt>
                <c:pt idx="42">
                  <c:v>-16.284164449999999</c:v>
                </c:pt>
                <c:pt idx="43">
                  <c:v>-16.282767740000001</c:v>
                </c:pt>
                <c:pt idx="44">
                  <c:v>-16.28126232</c:v>
                </c:pt>
                <c:pt idx="45">
                  <c:v>-16.26916911</c:v>
                </c:pt>
                <c:pt idx="46">
                  <c:v>-16.268854910000002</c:v>
                </c:pt>
                <c:pt idx="47">
                  <c:v>-16.264156969999998</c:v>
                </c:pt>
                <c:pt idx="48">
                  <c:v>-16.262778350000001</c:v>
                </c:pt>
                <c:pt idx="49">
                  <c:v>-16.25255533</c:v>
                </c:pt>
                <c:pt idx="50">
                  <c:v>-16.25</c:v>
                </c:pt>
                <c:pt idx="51">
                  <c:v>-16.249540249999999</c:v>
                </c:pt>
                <c:pt idx="52">
                  <c:v>-16.243299950000001</c:v>
                </c:pt>
                <c:pt idx="53">
                  <c:v>-16.235164149999999</c:v>
                </c:pt>
                <c:pt idx="54">
                  <c:v>-16.228155309999998</c:v>
                </c:pt>
                <c:pt idx="55">
                  <c:v>-16.219788640000001</c:v>
                </c:pt>
                <c:pt idx="56">
                  <c:v>-16.21816128</c:v>
                </c:pt>
                <c:pt idx="57">
                  <c:v>-16.210594910000001</c:v>
                </c:pt>
                <c:pt idx="58">
                  <c:v>-16.207393360000001</c:v>
                </c:pt>
                <c:pt idx="59">
                  <c:v>-16.19921875</c:v>
                </c:pt>
                <c:pt idx="60">
                  <c:v>-16.198583530000001</c:v>
                </c:pt>
                <c:pt idx="61">
                  <c:v>-16.19694415</c:v>
                </c:pt>
                <c:pt idx="62">
                  <c:v>-16.18496721</c:v>
                </c:pt>
                <c:pt idx="63">
                  <c:v>-16.1804597</c:v>
                </c:pt>
                <c:pt idx="64">
                  <c:v>-16.173007739999999</c:v>
                </c:pt>
                <c:pt idx="65">
                  <c:v>-16.172548460000002</c:v>
                </c:pt>
                <c:pt idx="66">
                  <c:v>-16.17069175</c:v>
                </c:pt>
                <c:pt idx="67">
                  <c:v>-16.165474469999999</c:v>
                </c:pt>
                <c:pt idx="68">
                  <c:v>-16.158055910000002</c:v>
                </c:pt>
                <c:pt idx="69">
                  <c:v>-16.155111179999999</c:v>
                </c:pt>
                <c:pt idx="70">
                  <c:v>-16.1484375</c:v>
                </c:pt>
                <c:pt idx="71">
                  <c:v>-16.137257250000001</c:v>
                </c:pt>
                <c:pt idx="72">
                  <c:v>-16.13222725</c:v>
                </c:pt>
                <c:pt idx="73">
                  <c:v>-16.12304688</c:v>
                </c:pt>
                <c:pt idx="74">
                  <c:v>-16.10401375</c:v>
                </c:pt>
                <c:pt idx="75">
                  <c:v>-16.090117079999999</c:v>
                </c:pt>
                <c:pt idx="76">
                  <c:v>-16.080792379999998</c:v>
                </c:pt>
                <c:pt idx="77">
                  <c:v>-16.066556139999999</c:v>
                </c:pt>
                <c:pt idx="78">
                  <c:v>-16.046875</c:v>
                </c:pt>
                <c:pt idx="79">
                  <c:v>-16.046223919999999</c:v>
                </c:pt>
                <c:pt idx="80">
                  <c:v>-16.043145710000001</c:v>
                </c:pt>
                <c:pt idx="81">
                  <c:v>-16.007911740000001</c:v>
                </c:pt>
                <c:pt idx="82">
                  <c:v>-15.99609375</c:v>
                </c:pt>
                <c:pt idx="83">
                  <c:v>-15.84375</c:v>
                </c:pt>
                <c:pt idx="84">
                  <c:v>-15.7421875</c:v>
                </c:pt>
                <c:pt idx="85">
                  <c:v>-15.4375</c:v>
                </c:pt>
                <c:pt idx="86">
                  <c:v>-15.234375</c:v>
                </c:pt>
                <c:pt idx="87">
                  <c:v>-14.625</c:v>
                </c:pt>
                <c:pt idx="88">
                  <c:v>-14.21875</c:v>
                </c:pt>
                <c:pt idx="89">
                  <c:v>-13</c:v>
                </c:pt>
                <c:pt idx="90">
                  <c:v>-12.1875</c:v>
                </c:pt>
                <c:pt idx="91">
                  <c:v>-9.75</c:v>
                </c:pt>
                <c:pt idx="92">
                  <c:v>-8.125</c:v>
                </c:pt>
                <c:pt idx="93">
                  <c:v>-6.5</c:v>
                </c:pt>
                <c:pt idx="94">
                  <c:v>0</c:v>
                </c:pt>
                <c:pt idx="95">
                  <c:v>39</c:v>
                </c:pt>
              </c:numCache>
            </c:numRef>
          </c:xVal>
          <c:yVal>
            <c:numRef>
              <c:f>GyroIntegral!$D$1:$D$96</c:f>
              <c:numCache>
                <c:formatCode>General</c:formatCode>
                <c:ptCount val="96"/>
                <c:pt idx="0">
                  <c:v>28.527810120000002</c:v>
                </c:pt>
                <c:pt idx="1">
                  <c:v>28.513582735</c:v>
                </c:pt>
                <c:pt idx="2">
                  <c:v>28.426045269999999</c:v>
                </c:pt>
                <c:pt idx="3">
                  <c:v>28.597070429999999</c:v>
                </c:pt>
                <c:pt idx="4">
                  <c:v>28.632514229999998</c:v>
                </c:pt>
                <c:pt idx="5">
                  <c:v>28.556198991666665</c:v>
                </c:pt>
                <c:pt idx="6">
                  <c:v>28.608627744285716</c:v>
                </c:pt>
                <c:pt idx="7">
                  <c:v>28.5619497325</c:v>
                </c:pt>
                <c:pt idx="8">
                  <c:v>28.608956912222222</c:v>
                </c:pt>
                <c:pt idx="9">
                  <c:v>28.524140455999998</c:v>
                </c:pt>
                <c:pt idx="10">
                  <c:v>28.59250571272727</c:v>
                </c:pt>
                <c:pt idx="11">
                  <c:v>28.538797445</c:v>
                </c:pt>
                <c:pt idx="12">
                  <c:v>28.709337795384616</c:v>
                </c:pt>
                <c:pt idx="13">
                  <c:v>28.853898130000001</c:v>
                </c:pt>
                <c:pt idx="14">
                  <c:v>28.993034108666667</c:v>
                </c:pt>
                <c:pt idx="15">
                  <c:v>29.10076342</c:v>
                </c:pt>
                <c:pt idx="16">
                  <c:v>29.202599066470587</c:v>
                </c:pt>
                <c:pt idx="17">
                  <c:v>28.821559453888888</c:v>
                </c:pt>
                <c:pt idx="18">
                  <c:v>28.352958753684209</c:v>
                </c:pt>
                <c:pt idx="19">
                  <c:v>28.328242818999996</c:v>
                </c:pt>
                <c:pt idx="20">
                  <c:v>28.427458641904757</c:v>
                </c:pt>
                <c:pt idx="21">
                  <c:v>28.54273600545454</c:v>
                </c:pt>
                <c:pt idx="22">
                  <c:v>28.008244540434777</c:v>
                </c:pt>
                <c:pt idx="23">
                  <c:v>28.117469178749996</c:v>
                </c:pt>
                <c:pt idx="24">
                  <c:v>28.078955295199993</c:v>
                </c:pt>
                <c:pt idx="25">
                  <c:v>28.185297673076921</c:v>
                </c:pt>
                <c:pt idx="26">
                  <c:v>27.948796176296291</c:v>
                </c:pt>
                <c:pt idx="27">
                  <c:v>27.011989920464281</c:v>
                </c:pt>
                <c:pt idx="28">
                  <c:v>27.133141301827582</c:v>
                </c:pt>
                <c:pt idx="29">
                  <c:v>26.278071865899996</c:v>
                </c:pt>
                <c:pt idx="30">
                  <c:v>26.426105346677414</c:v>
                </c:pt>
                <c:pt idx="31">
                  <c:v>26.500344508656244</c:v>
                </c:pt>
                <c:pt idx="32">
                  <c:v>25.955364549696966</c:v>
                </c:pt>
                <c:pt idx="33">
                  <c:v>26.084113579117645</c:v>
                </c:pt>
                <c:pt idx="34">
                  <c:v>26.117793196571427</c:v>
                </c:pt>
                <c:pt idx="35">
                  <c:v>26.251235252222219</c:v>
                </c:pt>
                <c:pt idx="36">
                  <c:v>26.361017383513509</c:v>
                </c:pt>
                <c:pt idx="37">
                  <c:v>26.372123460789471</c:v>
                </c:pt>
                <c:pt idx="38">
                  <c:v>26.474651002564098</c:v>
                </c:pt>
                <c:pt idx="39">
                  <c:v>25.997238681449993</c:v>
                </c:pt>
                <c:pt idx="40">
                  <c:v>26.078762289219508</c:v>
                </c:pt>
                <c:pt idx="41">
                  <c:v>26.106956048761898</c:v>
                </c:pt>
                <c:pt idx="42">
                  <c:v>25.940579090651159</c:v>
                </c:pt>
                <c:pt idx="43">
                  <c:v>25.663084652227269</c:v>
                </c:pt>
                <c:pt idx="44">
                  <c:v>25.380818210844442</c:v>
                </c:pt>
                <c:pt idx="45">
                  <c:v>24.855739726847823</c:v>
                </c:pt>
                <c:pt idx="46">
                  <c:v>24.437929505382971</c:v>
                </c:pt>
                <c:pt idx="47">
                  <c:v>24.56306543110416</c:v>
                </c:pt>
                <c:pt idx="48">
                  <c:v>24.54767814516326</c:v>
                </c:pt>
                <c:pt idx="49">
                  <c:v>24.086345746739994</c:v>
                </c:pt>
                <c:pt idx="50">
                  <c:v>24.028125417588228</c:v>
                </c:pt>
                <c:pt idx="51">
                  <c:v>24.148991738596148</c:v>
                </c:pt>
                <c:pt idx="52">
                  <c:v>24.268229994094334</c:v>
                </c:pt>
                <c:pt idx="53">
                  <c:v>24.383354989018514</c:v>
                </c:pt>
                <c:pt idx="54">
                  <c:v>24.189672603763633</c:v>
                </c:pt>
                <c:pt idx="55">
                  <c:v>24.289689264767851</c:v>
                </c:pt>
                <c:pt idx="56">
                  <c:v>24.294869729070172</c:v>
                </c:pt>
                <c:pt idx="57">
                  <c:v>24.008582725844825</c:v>
                </c:pt>
                <c:pt idx="58">
                  <c:v>24.110638843711861</c:v>
                </c:pt>
                <c:pt idx="59">
                  <c:v>23.72316870596666</c:v>
                </c:pt>
                <c:pt idx="60">
                  <c:v>23.73334151488524</c:v>
                </c:pt>
                <c:pt idx="61">
                  <c:v>23.474167355225799</c:v>
                </c:pt>
                <c:pt idx="62">
                  <c:v>23.223628564539677</c:v>
                </c:pt>
                <c:pt idx="63">
                  <c:v>22.980919111062494</c:v>
                </c:pt>
                <c:pt idx="64">
                  <c:v>23.096366197353841</c:v>
                </c:pt>
                <c:pt idx="65">
                  <c:v>23.206845120878782</c:v>
                </c:pt>
                <c:pt idx="66">
                  <c:v>23.310744127582087</c:v>
                </c:pt>
                <c:pt idx="67">
                  <c:v>23.416871086882349</c:v>
                </c:pt>
                <c:pt idx="68">
                  <c:v>23.095281766014487</c:v>
                </c:pt>
                <c:pt idx="69">
                  <c:v>22.963034952785708</c:v>
                </c:pt>
                <c:pt idx="70">
                  <c:v>23.042776663169008</c:v>
                </c:pt>
                <c:pt idx="71">
                  <c:v>23.139819955069438</c:v>
                </c:pt>
                <c:pt idx="72">
                  <c:v>22.942239514054787</c:v>
                </c:pt>
                <c:pt idx="73">
                  <c:v>22.932659688459452</c:v>
                </c:pt>
                <c:pt idx="74">
                  <c:v>22.718879000693327</c:v>
                </c:pt>
                <c:pt idx="75">
                  <c:v>22.821550141868414</c:v>
                </c:pt>
                <c:pt idx="76">
                  <c:v>22.62751818540259</c:v>
                </c:pt>
                <c:pt idx="77">
                  <c:v>22.528211507384608</c:v>
                </c:pt>
                <c:pt idx="78">
                  <c:v>22.565852226151893</c:v>
                </c:pt>
                <c:pt idx="79">
                  <c:v>22.463490217074995</c:v>
                </c:pt>
                <c:pt idx="80">
                  <c:v>22.271337351506169</c:v>
                </c:pt>
                <c:pt idx="81">
                  <c:v>22.168314972341459</c:v>
                </c:pt>
                <c:pt idx="82">
                  <c:v>22.249175275204816</c:v>
                </c:pt>
                <c:pt idx="83">
                  <c:v>22.319077095023804</c:v>
                </c:pt>
                <c:pt idx="84">
                  <c:v>22.212584957788231</c:v>
                </c:pt>
                <c:pt idx="85">
                  <c:v>22.277562288511621</c:v>
                </c:pt>
                <c:pt idx="86">
                  <c:v>22.3168478443908</c:v>
                </c:pt>
                <c:pt idx="87">
                  <c:v>22.386221358090907</c:v>
                </c:pt>
                <c:pt idx="88">
                  <c:v>22.310227541595502</c:v>
                </c:pt>
                <c:pt idx="89">
                  <c:v>22.298244464466663</c:v>
                </c:pt>
                <c:pt idx="90">
                  <c:v>22.294201877384612</c:v>
                </c:pt>
                <c:pt idx="91">
                  <c:v>22.36615933567391</c:v>
                </c:pt>
                <c:pt idx="92">
                  <c:v>22.145658556516125</c:v>
                </c:pt>
                <c:pt idx="93">
                  <c:v>21.945208893446804</c:v>
                </c:pt>
                <c:pt idx="94">
                  <c:v>21.730954949715784</c:v>
                </c:pt>
                <c:pt idx="95">
                  <c:v>21.688246014406246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GyroIntegral!$A$1:$A$96</c:f>
              <c:numCache>
                <c:formatCode>General</c:formatCode>
                <c:ptCount val="96"/>
                <c:pt idx="0">
                  <c:v>-65</c:v>
                </c:pt>
                <c:pt idx="1">
                  <c:v>-32.5</c:v>
                </c:pt>
                <c:pt idx="2">
                  <c:v>-26</c:v>
                </c:pt>
                <c:pt idx="3">
                  <c:v>-24.375</c:v>
                </c:pt>
                <c:pt idx="4">
                  <c:v>-20.3125</c:v>
                </c:pt>
                <c:pt idx="5">
                  <c:v>-19.5</c:v>
                </c:pt>
                <c:pt idx="6">
                  <c:v>-18.28125</c:v>
                </c:pt>
                <c:pt idx="7">
                  <c:v>-17.875</c:v>
                </c:pt>
                <c:pt idx="8">
                  <c:v>-17.265625</c:v>
                </c:pt>
                <c:pt idx="9">
                  <c:v>-17.0625</c:v>
                </c:pt>
                <c:pt idx="10">
                  <c:v>-16.7578125</c:v>
                </c:pt>
                <c:pt idx="11">
                  <c:v>-16.65625</c:v>
                </c:pt>
                <c:pt idx="12">
                  <c:v>-16.603027139999998</c:v>
                </c:pt>
                <c:pt idx="13">
                  <c:v>-16.590218190000002</c:v>
                </c:pt>
                <c:pt idx="14">
                  <c:v>-16.57468317</c:v>
                </c:pt>
                <c:pt idx="15">
                  <c:v>-16.524364070000001</c:v>
                </c:pt>
                <c:pt idx="16">
                  <c:v>-16.51315014</c:v>
                </c:pt>
                <c:pt idx="17">
                  <c:v>-16.50390625</c:v>
                </c:pt>
                <c:pt idx="18">
                  <c:v>-16.49897932</c:v>
                </c:pt>
                <c:pt idx="19">
                  <c:v>-16.453125</c:v>
                </c:pt>
                <c:pt idx="20">
                  <c:v>-16.450761870000001</c:v>
                </c:pt>
                <c:pt idx="21">
                  <c:v>-16.43224919</c:v>
                </c:pt>
                <c:pt idx="22">
                  <c:v>-16.419070420000001</c:v>
                </c:pt>
                <c:pt idx="23">
                  <c:v>-16.40105149</c:v>
                </c:pt>
                <c:pt idx="24">
                  <c:v>-16.38662021</c:v>
                </c:pt>
                <c:pt idx="25">
                  <c:v>-16.377754270000001</c:v>
                </c:pt>
                <c:pt idx="26">
                  <c:v>-16.37695313</c:v>
                </c:pt>
                <c:pt idx="27">
                  <c:v>-16.372668999999998</c:v>
                </c:pt>
                <c:pt idx="28">
                  <c:v>-16.36591134</c:v>
                </c:pt>
                <c:pt idx="29">
                  <c:v>-16.365635210000001</c:v>
                </c:pt>
                <c:pt idx="30">
                  <c:v>-16.3610322</c:v>
                </c:pt>
                <c:pt idx="31">
                  <c:v>-16.3515625</c:v>
                </c:pt>
                <c:pt idx="32">
                  <c:v>-16.348373670000001</c:v>
                </c:pt>
                <c:pt idx="33">
                  <c:v>-16.347513769999999</c:v>
                </c:pt>
                <c:pt idx="34">
                  <c:v>-16.325640910000001</c:v>
                </c:pt>
                <c:pt idx="35">
                  <c:v>-16.31901079</c:v>
                </c:pt>
                <c:pt idx="36">
                  <c:v>-16.312488729999998</c:v>
                </c:pt>
                <c:pt idx="37">
                  <c:v>-16.30078125</c:v>
                </c:pt>
                <c:pt idx="38">
                  <c:v>-16.298929090000001</c:v>
                </c:pt>
                <c:pt idx="39">
                  <c:v>-16.290377249999999</c:v>
                </c:pt>
                <c:pt idx="40">
                  <c:v>-16.28981521</c:v>
                </c:pt>
                <c:pt idx="41">
                  <c:v>-16.289045659999999</c:v>
                </c:pt>
                <c:pt idx="42">
                  <c:v>-16.284164449999999</c:v>
                </c:pt>
                <c:pt idx="43">
                  <c:v>-16.282767740000001</c:v>
                </c:pt>
                <c:pt idx="44">
                  <c:v>-16.28126232</c:v>
                </c:pt>
                <c:pt idx="45">
                  <c:v>-16.26916911</c:v>
                </c:pt>
                <c:pt idx="46">
                  <c:v>-16.268854910000002</c:v>
                </c:pt>
                <c:pt idx="47">
                  <c:v>-16.264156969999998</c:v>
                </c:pt>
                <c:pt idx="48">
                  <c:v>-16.262778350000001</c:v>
                </c:pt>
                <c:pt idx="49">
                  <c:v>-16.25255533</c:v>
                </c:pt>
                <c:pt idx="50">
                  <c:v>-16.25</c:v>
                </c:pt>
                <c:pt idx="51">
                  <c:v>-16.249540249999999</c:v>
                </c:pt>
                <c:pt idx="52">
                  <c:v>-16.243299950000001</c:v>
                </c:pt>
                <c:pt idx="53">
                  <c:v>-16.235164149999999</c:v>
                </c:pt>
                <c:pt idx="54">
                  <c:v>-16.228155309999998</c:v>
                </c:pt>
                <c:pt idx="55">
                  <c:v>-16.219788640000001</c:v>
                </c:pt>
                <c:pt idx="56">
                  <c:v>-16.21816128</c:v>
                </c:pt>
                <c:pt idx="57">
                  <c:v>-16.210594910000001</c:v>
                </c:pt>
                <c:pt idx="58">
                  <c:v>-16.207393360000001</c:v>
                </c:pt>
                <c:pt idx="59">
                  <c:v>-16.19921875</c:v>
                </c:pt>
                <c:pt idx="60">
                  <c:v>-16.198583530000001</c:v>
                </c:pt>
                <c:pt idx="61">
                  <c:v>-16.19694415</c:v>
                </c:pt>
                <c:pt idx="62">
                  <c:v>-16.18496721</c:v>
                </c:pt>
                <c:pt idx="63">
                  <c:v>-16.1804597</c:v>
                </c:pt>
                <c:pt idx="64">
                  <c:v>-16.173007739999999</c:v>
                </c:pt>
                <c:pt idx="65">
                  <c:v>-16.172548460000002</c:v>
                </c:pt>
                <c:pt idx="66">
                  <c:v>-16.17069175</c:v>
                </c:pt>
                <c:pt idx="67">
                  <c:v>-16.165474469999999</c:v>
                </c:pt>
                <c:pt idx="68">
                  <c:v>-16.158055910000002</c:v>
                </c:pt>
                <c:pt idx="69">
                  <c:v>-16.155111179999999</c:v>
                </c:pt>
                <c:pt idx="70">
                  <c:v>-16.1484375</c:v>
                </c:pt>
                <c:pt idx="71">
                  <c:v>-16.137257250000001</c:v>
                </c:pt>
                <c:pt idx="72">
                  <c:v>-16.13222725</c:v>
                </c:pt>
                <c:pt idx="73">
                  <c:v>-16.12304688</c:v>
                </c:pt>
                <c:pt idx="74">
                  <c:v>-16.10401375</c:v>
                </c:pt>
                <c:pt idx="75">
                  <c:v>-16.090117079999999</c:v>
                </c:pt>
                <c:pt idx="76">
                  <c:v>-16.080792379999998</c:v>
                </c:pt>
                <c:pt idx="77">
                  <c:v>-16.066556139999999</c:v>
                </c:pt>
                <c:pt idx="78">
                  <c:v>-16.046875</c:v>
                </c:pt>
                <c:pt idx="79">
                  <c:v>-16.046223919999999</c:v>
                </c:pt>
                <c:pt idx="80">
                  <c:v>-16.043145710000001</c:v>
                </c:pt>
                <c:pt idx="81">
                  <c:v>-16.007911740000001</c:v>
                </c:pt>
                <c:pt idx="82">
                  <c:v>-15.99609375</c:v>
                </c:pt>
                <c:pt idx="83">
                  <c:v>-15.84375</c:v>
                </c:pt>
                <c:pt idx="84">
                  <c:v>-15.7421875</c:v>
                </c:pt>
                <c:pt idx="85">
                  <c:v>-15.4375</c:v>
                </c:pt>
                <c:pt idx="86">
                  <c:v>-15.234375</c:v>
                </c:pt>
                <c:pt idx="87">
                  <c:v>-14.625</c:v>
                </c:pt>
                <c:pt idx="88">
                  <c:v>-14.21875</c:v>
                </c:pt>
                <c:pt idx="89">
                  <c:v>-13</c:v>
                </c:pt>
                <c:pt idx="90">
                  <c:v>-12.1875</c:v>
                </c:pt>
                <c:pt idx="91">
                  <c:v>-9.75</c:v>
                </c:pt>
                <c:pt idx="92">
                  <c:v>-8.125</c:v>
                </c:pt>
                <c:pt idx="93">
                  <c:v>-6.5</c:v>
                </c:pt>
                <c:pt idx="94">
                  <c:v>0</c:v>
                </c:pt>
                <c:pt idx="95">
                  <c:v>39</c:v>
                </c:pt>
              </c:numCache>
            </c:numRef>
          </c:xVal>
          <c:yVal>
            <c:numRef>
              <c:f>GyroIntegral!$E$1:$E$96</c:f>
              <c:numCache>
                <c:formatCode>General</c:formatCode>
                <c:ptCount val="96"/>
                <c:pt idx="0">
                  <c:v>21.688246014406246</c:v>
                </c:pt>
                <c:pt idx="1">
                  <c:v>21.616250602768417</c:v>
                </c:pt>
                <c:pt idx="2">
                  <c:v>21.543026084180848</c:v>
                </c:pt>
                <c:pt idx="3">
                  <c:v>21.470897651322577</c:v>
                </c:pt>
                <c:pt idx="4">
                  <c:v>21.38786234416304</c:v>
                </c:pt>
                <c:pt idx="5">
                  <c:v>21.306692815747251</c:v>
                </c:pt>
                <c:pt idx="6">
                  <c:v>21.230382482588887</c:v>
                </c:pt>
                <c:pt idx="7">
                  <c:v>21.143946327786512</c:v>
                </c:pt>
                <c:pt idx="8">
                  <c:v>21.063363858215908</c:v>
                </c:pt>
                <c:pt idx="9">
                  <c:v>20.972310404287352</c:v>
                </c:pt>
                <c:pt idx="10">
                  <c:v>20.893374567709301</c:v>
                </c:pt>
                <c:pt idx="11">
                  <c:v>20.794753582858821</c:v>
                </c:pt>
                <c:pt idx="12">
                  <c:v>20.709595810035712</c:v>
                </c:pt>
                <c:pt idx="13">
                  <c:v>20.588556940277105</c:v>
                </c:pt>
                <c:pt idx="14">
                  <c:v>20.464841994670728</c:v>
                </c:pt>
                <c:pt idx="15">
                  <c:v>20.335507478432092</c:v>
                </c:pt>
                <c:pt idx="16">
                  <c:v>20.205742533287498</c:v>
                </c:pt>
                <c:pt idx="17">
                  <c:v>20.071233332316453</c:v>
                </c:pt>
                <c:pt idx="18">
                  <c:v>20.042096759141021</c:v>
                </c:pt>
                <c:pt idx="19">
                  <c:v>20.043706507311683</c:v>
                </c:pt>
                <c:pt idx="20">
                  <c:v>19.940878434249996</c:v>
                </c:pt>
                <c:pt idx="21">
                  <c:v>19.801266478706662</c:v>
                </c:pt>
                <c:pt idx="22">
                  <c:v>19.650424665716212</c:v>
                </c:pt>
                <c:pt idx="23">
                  <c:v>19.697013602095886</c:v>
                </c:pt>
                <c:pt idx="24">
                  <c:v>19.545171626291665</c:v>
                </c:pt>
                <c:pt idx="25">
                  <c:v>19.437996267647886</c:v>
                </c:pt>
                <c:pt idx="26">
                  <c:v>19.275055398328572</c:v>
                </c:pt>
                <c:pt idx="27">
                  <c:v>19.238465516275362</c:v>
                </c:pt>
                <c:pt idx="28">
                  <c:v>19.496116170735291</c:v>
                </c:pt>
                <c:pt idx="29">
                  <c:v>19.331500292985073</c:v>
                </c:pt>
                <c:pt idx="30">
                  <c:v>19.601961536454546</c:v>
                </c:pt>
                <c:pt idx="31">
                  <c:v>19.428651563630766</c:v>
                </c:pt>
                <c:pt idx="32">
                  <c:v>19.282196767281249</c:v>
                </c:pt>
                <c:pt idx="33">
                  <c:v>19.453088686396825</c:v>
                </c:pt>
                <c:pt idx="34">
                  <c:v>19.277608962790321</c:v>
                </c:pt>
                <c:pt idx="35">
                  <c:v>19.146702549229509</c:v>
                </c:pt>
                <c:pt idx="36">
                  <c:v>18.950452471716666</c:v>
                </c:pt>
                <c:pt idx="37">
                  <c:v>18.757863969372881</c:v>
                </c:pt>
                <c:pt idx="38">
                  <c:v>18.619498721948275</c:v>
                </c:pt>
                <c:pt idx="39">
                  <c:v>18.413337338298245</c:v>
                </c:pt>
                <c:pt idx="40">
                  <c:v>18.610394109375004</c:v>
                </c:pt>
                <c:pt idx="41">
                  <c:v>18.415315700454553</c:v>
                </c:pt>
                <c:pt idx="42">
                  <c:v>18.251471543240744</c:v>
                </c:pt>
                <c:pt idx="43">
                  <c:v>18.238239933679246</c:v>
                </c:pt>
                <c:pt idx="44">
                  <c:v>18.324921013173078</c:v>
                </c:pt>
                <c:pt idx="45">
                  <c:v>18.430094076372551</c:v>
                </c:pt>
                <c:pt idx="46">
                  <c:v>18.774151798960002</c:v>
                </c:pt>
                <c:pt idx="47">
                  <c:v>19.050794502653066</c:v>
                </c:pt>
                <c:pt idx="48">
                  <c:v>18.813426597708332</c:v>
                </c:pt>
                <c:pt idx="49">
                  <c:v>18.707135920638301</c:v>
                </c:pt>
                <c:pt idx="50">
                  <c:v>19.081615870565223</c:v>
                </c:pt>
                <c:pt idx="51">
                  <c:v>19.036382690800004</c:v>
                </c:pt>
                <c:pt idx="52">
                  <c:v>18.780091976727274</c:v>
                </c:pt>
                <c:pt idx="53">
                  <c:v>18.508265760372094</c:v>
                </c:pt>
                <c:pt idx="54">
                  <c:v>18.223105904190479</c:v>
                </c:pt>
                <c:pt idx="55">
                  <c:v>18.33267376039025</c:v>
                </c:pt>
                <c:pt idx="56">
                  <c:v>18.046225463900001</c:v>
                </c:pt>
                <c:pt idx="57">
                  <c:v>17.878565200666667</c:v>
                </c:pt>
                <c:pt idx="58">
                  <c:v>18.146679454842104</c:v>
                </c:pt>
                <c:pt idx="59">
                  <c:v>17.825511502810812</c:v>
                </c:pt>
                <c:pt idx="60">
                  <c:v>18.296708195138891</c:v>
                </c:pt>
                <c:pt idx="61">
                  <c:v>18.123936713571432</c:v>
                </c:pt>
                <c:pt idx="62">
                  <c:v>18.431565922323529</c:v>
                </c:pt>
                <c:pt idx="63">
                  <c:v>18.757061145969693</c:v>
                </c:pt>
                <c:pt idx="64">
                  <c:v>19.10289982109375</c:v>
                </c:pt>
                <c:pt idx="65">
                  <c:v>18.735735953387099</c:v>
                </c:pt>
                <c:pt idx="66">
                  <c:v>18.347327980166664</c:v>
                </c:pt>
                <c:pt idx="67">
                  <c:v>17.939715890862065</c:v>
                </c:pt>
                <c:pt idx="68">
                  <c:v>17.49015655267857</c:v>
                </c:pt>
                <c:pt idx="69">
                  <c:v>18.092487982518517</c:v>
                </c:pt>
                <c:pt idx="70">
                  <c:v>18.256121949538461</c:v>
                </c:pt>
                <c:pt idx="71">
                  <c:v>17.841378971919998</c:v>
                </c:pt>
                <c:pt idx="72">
                  <c:v>17.333524192416665</c:v>
                </c:pt>
                <c:pt idx="73">
                  <c:v>17.708179689434782</c:v>
                </c:pt>
                <c:pt idx="74">
                  <c:v>17.502490928954543</c:v>
                </c:pt>
                <c:pt idx="75">
                  <c:v>18.007413920523806</c:v>
                </c:pt>
                <c:pt idx="76">
                  <c:v>17.381690330050002</c:v>
                </c:pt>
                <c:pt idx="77">
                  <c:v>17.881721953</c:v>
                </c:pt>
                <c:pt idx="78">
                  <c:v>18.048395544833333</c:v>
                </c:pt>
                <c:pt idx="79">
                  <c:v>17.609958324529412</c:v>
                </c:pt>
                <c:pt idx="80">
                  <c:v>17.812025001062501</c:v>
                </c:pt>
                <c:pt idx="81">
                  <c:v>18.539552794066669</c:v>
                </c:pt>
                <c:pt idx="82">
                  <c:v>18.8764135465</c:v>
                </c:pt>
                <c:pt idx="83">
                  <c:v>18.106928426230766</c:v>
                </c:pt>
                <c:pt idx="84">
                  <c:v>17.272428450083332</c:v>
                </c:pt>
                <c:pt idx="85">
                  <c:v>17.636535997363634</c:v>
                </c:pt>
                <c:pt idx="86">
                  <c:v>16.620126057100002</c:v>
                </c:pt>
                <c:pt idx="87">
                  <c:v>15.61176165788889</c:v>
                </c:pt>
                <c:pt idx="88">
                  <c:v>14.010517233875001</c:v>
                </c:pt>
                <c:pt idx="89">
                  <c:v>13.780195168714286</c:v>
                </c:pt>
                <c:pt idx="90">
                  <c:v>12.538269263499998</c:v>
                </c:pt>
                <c:pt idx="91">
                  <c:v>10.6598493082</c:v>
                </c:pt>
                <c:pt idx="92">
                  <c:v>6.09623962525</c:v>
                </c:pt>
                <c:pt idx="93">
                  <c:v>7.5084572089999995</c:v>
                </c:pt>
                <c:pt idx="94">
                  <c:v>9.6109906995000003</c:v>
                </c:pt>
                <c:pt idx="95">
                  <c:v>17.63089716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96928"/>
        <c:axId val="270897488"/>
      </c:scatterChart>
      <c:valAx>
        <c:axId val="2708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897488"/>
        <c:crosses val="autoZero"/>
        <c:crossBetween val="midCat"/>
      </c:valAx>
      <c:valAx>
        <c:axId val="2708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89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GyroIntegral!$A$1:$A$96</c:f>
              <c:numCache>
                <c:formatCode>General</c:formatCode>
                <c:ptCount val="96"/>
                <c:pt idx="0">
                  <c:v>-65</c:v>
                </c:pt>
                <c:pt idx="1">
                  <c:v>-32.5</c:v>
                </c:pt>
                <c:pt idx="2">
                  <c:v>-26</c:v>
                </c:pt>
                <c:pt idx="3">
                  <c:v>-24.375</c:v>
                </c:pt>
                <c:pt idx="4">
                  <c:v>-20.3125</c:v>
                </c:pt>
                <c:pt idx="5">
                  <c:v>-19.5</c:v>
                </c:pt>
                <c:pt idx="6">
                  <c:v>-18.28125</c:v>
                </c:pt>
                <c:pt idx="7">
                  <c:v>-17.875</c:v>
                </c:pt>
                <c:pt idx="8">
                  <c:v>-17.265625</c:v>
                </c:pt>
                <c:pt idx="9">
                  <c:v>-17.0625</c:v>
                </c:pt>
                <c:pt idx="10">
                  <c:v>-16.7578125</c:v>
                </c:pt>
                <c:pt idx="11">
                  <c:v>-16.65625</c:v>
                </c:pt>
                <c:pt idx="12">
                  <c:v>-16.603027139999998</c:v>
                </c:pt>
                <c:pt idx="13">
                  <c:v>-16.590218190000002</c:v>
                </c:pt>
                <c:pt idx="14">
                  <c:v>-16.57468317</c:v>
                </c:pt>
                <c:pt idx="15">
                  <c:v>-16.524364070000001</c:v>
                </c:pt>
                <c:pt idx="16">
                  <c:v>-16.51315014</c:v>
                </c:pt>
                <c:pt idx="17">
                  <c:v>-16.50390625</c:v>
                </c:pt>
                <c:pt idx="18">
                  <c:v>-16.49897932</c:v>
                </c:pt>
                <c:pt idx="19">
                  <c:v>-16.453125</c:v>
                </c:pt>
                <c:pt idx="20">
                  <c:v>-16.450761870000001</c:v>
                </c:pt>
                <c:pt idx="21">
                  <c:v>-16.43224919</c:v>
                </c:pt>
                <c:pt idx="22">
                  <c:v>-16.419070420000001</c:v>
                </c:pt>
                <c:pt idx="23">
                  <c:v>-16.40105149</c:v>
                </c:pt>
                <c:pt idx="24">
                  <c:v>-16.38662021</c:v>
                </c:pt>
                <c:pt idx="25">
                  <c:v>-16.377754270000001</c:v>
                </c:pt>
                <c:pt idx="26">
                  <c:v>-16.37695313</c:v>
                </c:pt>
                <c:pt idx="27">
                  <c:v>-16.372668999999998</c:v>
                </c:pt>
                <c:pt idx="28">
                  <c:v>-16.36591134</c:v>
                </c:pt>
                <c:pt idx="29">
                  <c:v>-16.365635210000001</c:v>
                </c:pt>
                <c:pt idx="30">
                  <c:v>-16.3610322</c:v>
                </c:pt>
                <c:pt idx="31">
                  <c:v>-16.3515625</c:v>
                </c:pt>
                <c:pt idx="32">
                  <c:v>-16.348373670000001</c:v>
                </c:pt>
                <c:pt idx="33">
                  <c:v>-16.347513769999999</c:v>
                </c:pt>
                <c:pt idx="34">
                  <c:v>-16.325640910000001</c:v>
                </c:pt>
                <c:pt idx="35">
                  <c:v>-16.31901079</c:v>
                </c:pt>
                <c:pt idx="36">
                  <c:v>-16.312488729999998</c:v>
                </c:pt>
                <c:pt idx="37">
                  <c:v>-16.30078125</c:v>
                </c:pt>
                <c:pt idx="38">
                  <c:v>-16.298929090000001</c:v>
                </c:pt>
                <c:pt idx="39">
                  <c:v>-16.290377249999999</c:v>
                </c:pt>
                <c:pt idx="40">
                  <c:v>-16.28981521</c:v>
                </c:pt>
                <c:pt idx="41">
                  <c:v>-16.289045659999999</c:v>
                </c:pt>
                <c:pt idx="42">
                  <c:v>-16.284164449999999</c:v>
                </c:pt>
                <c:pt idx="43">
                  <c:v>-16.282767740000001</c:v>
                </c:pt>
                <c:pt idx="44">
                  <c:v>-16.28126232</c:v>
                </c:pt>
                <c:pt idx="45">
                  <c:v>-16.26916911</c:v>
                </c:pt>
                <c:pt idx="46">
                  <c:v>-16.268854910000002</c:v>
                </c:pt>
                <c:pt idx="47">
                  <c:v>-16.264156969999998</c:v>
                </c:pt>
                <c:pt idx="48">
                  <c:v>-16.262778350000001</c:v>
                </c:pt>
                <c:pt idx="49">
                  <c:v>-16.25255533</c:v>
                </c:pt>
                <c:pt idx="50">
                  <c:v>-16.25</c:v>
                </c:pt>
                <c:pt idx="51">
                  <c:v>-16.249540249999999</c:v>
                </c:pt>
                <c:pt idx="52">
                  <c:v>-16.243299950000001</c:v>
                </c:pt>
                <c:pt idx="53">
                  <c:v>-16.235164149999999</c:v>
                </c:pt>
                <c:pt idx="54">
                  <c:v>-16.228155309999998</c:v>
                </c:pt>
                <c:pt idx="55">
                  <c:v>-16.219788640000001</c:v>
                </c:pt>
                <c:pt idx="56">
                  <c:v>-16.21816128</c:v>
                </c:pt>
                <c:pt idx="57">
                  <c:v>-16.210594910000001</c:v>
                </c:pt>
                <c:pt idx="58">
                  <c:v>-16.207393360000001</c:v>
                </c:pt>
                <c:pt idx="59">
                  <c:v>-16.19921875</c:v>
                </c:pt>
                <c:pt idx="60">
                  <c:v>-16.198583530000001</c:v>
                </c:pt>
                <c:pt idx="61">
                  <c:v>-16.19694415</c:v>
                </c:pt>
                <c:pt idx="62">
                  <c:v>-16.18496721</c:v>
                </c:pt>
                <c:pt idx="63">
                  <c:v>-16.1804597</c:v>
                </c:pt>
                <c:pt idx="64">
                  <c:v>-16.173007739999999</c:v>
                </c:pt>
                <c:pt idx="65">
                  <c:v>-16.172548460000002</c:v>
                </c:pt>
                <c:pt idx="66">
                  <c:v>-16.17069175</c:v>
                </c:pt>
                <c:pt idx="67">
                  <c:v>-16.165474469999999</c:v>
                </c:pt>
                <c:pt idx="68">
                  <c:v>-16.158055910000002</c:v>
                </c:pt>
                <c:pt idx="69">
                  <c:v>-16.155111179999999</c:v>
                </c:pt>
                <c:pt idx="70">
                  <c:v>-16.1484375</c:v>
                </c:pt>
                <c:pt idx="71">
                  <c:v>-16.137257250000001</c:v>
                </c:pt>
                <c:pt idx="72">
                  <c:v>-16.13222725</c:v>
                </c:pt>
                <c:pt idx="73">
                  <c:v>-16.12304688</c:v>
                </c:pt>
                <c:pt idx="74">
                  <c:v>-16.10401375</c:v>
                </c:pt>
                <c:pt idx="75">
                  <c:v>-16.090117079999999</c:v>
                </c:pt>
                <c:pt idx="76">
                  <c:v>-16.080792379999998</c:v>
                </c:pt>
                <c:pt idx="77">
                  <c:v>-16.066556139999999</c:v>
                </c:pt>
                <c:pt idx="78">
                  <c:v>-16.046875</c:v>
                </c:pt>
                <c:pt idx="79">
                  <c:v>-16.046223919999999</c:v>
                </c:pt>
                <c:pt idx="80">
                  <c:v>-16.043145710000001</c:v>
                </c:pt>
                <c:pt idx="81">
                  <c:v>-16.007911740000001</c:v>
                </c:pt>
                <c:pt idx="82">
                  <c:v>-15.99609375</c:v>
                </c:pt>
                <c:pt idx="83">
                  <c:v>-15.84375</c:v>
                </c:pt>
                <c:pt idx="84">
                  <c:v>-15.7421875</c:v>
                </c:pt>
                <c:pt idx="85">
                  <c:v>-15.4375</c:v>
                </c:pt>
                <c:pt idx="86">
                  <c:v>-15.234375</c:v>
                </c:pt>
                <c:pt idx="87">
                  <c:v>-14.625</c:v>
                </c:pt>
                <c:pt idx="88">
                  <c:v>-14.21875</c:v>
                </c:pt>
                <c:pt idx="89">
                  <c:v>-13</c:v>
                </c:pt>
                <c:pt idx="90">
                  <c:v>-12.1875</c:v>
                </c:pt>
                <c:pt idx="91">
                  <c:v>-9.75</c:v>
                </c:pt>
                <c:pt idx="92">
                  <c:v>-8.125</c:v>
                </c:pt>
                <c:pt idx="93">
                  <c:v>-6.5</c:v>
                </c:pt>
                <c:pt idx="94">
                  <c:v>0</c:v>
                </c:pt>
                <c:pt idx="95">
                  <c:v>39</c:v>
                </c:pt>
              </c:numCache>
            </c:numRef>
          </c:xVal>
          <c:yVal>
            <c:numRef>
              <c:f>GyroIntegral!$C$1:$C$96</c:f>
              <c:numCache>
                <c:formatCode>General</c:formatCode>
                <c:ptCount val="96"/>
                <c:pt idx="0">
                  <c:v>25.108028067203122</c:v>
                </c:pt>
                <c:pt idx="1">
                  <c:v>25.064916668884209</c:v>
                </c:pt>
                <c:pt idx="2">
                  <c:v>24.984535677090424</c:v>
                </c:pt>
                <c:pt idx="3">
                  <c:v>25.033984040661288</c:v>
                </c:pt>
                <c:pt idx="4">
                  <c:v>25.010188287081519</c:v>
                </c:pt>
                <c:pt idx="5">
                  <c:v>24.931445903706958</c:v>
                </c:pt>
                <c:pt idx="6">
                  <c:v>24.919505113437303</c:v>
                </c:pt>
                <c:pt idx="7">
                  <c:v>24.852948030143256</c:v>
                </c:pt>
                <c:pt idx="8">
                  <c:v>24.836160385219067</c:v>
                </c:pt>
                <c:pt idx="9">
                  <c:v>24.748225430143677</c:v>
                </c:pt>
                <c:pt idx="10">
                  <c:v>24.742940140218288</c:v>
                </c:pt>
                <c:pt idx="11">
                  <c:v>24.666775513929409</c:v>
                </c:pt>
                <c:pt idx="12">
                  <c:v>24.709466802710164</c:v>
                </c:pt>
                <c:pt idx="13">
                  <c:v>24.721227535138553</c:v>
                </c:pt>
                <c:pt idx="14">
                  <c:v>24.728938051668699</c:v>
                </c:pt>
                <c:pt idx="15">
                  <c:v>24.718135449216046</c:v>
                </c:pt>
                <c:pt idx="16">
                  <c:v>24.704170799879044</c:v>
                </c:pt>
                <c:pt idx="17">
                  <c:v>24.44639639310267</c:v>
                </c:pt>
                <c:pt idx="18">
                  <c:v>24.197527756412615</c:v>
                </c:pt>
                <c:pt idx="19">
                  <c:v>24.185974663155839</c:v>
                </c:pt>
                <c:pt idx="20">
                  <c:v>24.184168538077376</c:v>
                </c:pt>
                <c:pt idx="21">
                  <c:v>24.172001242080601</c:v>
                </c:pt>
                <c:pt idx="22">
                  <c:v>23.829334603075495</c:v>
                </c:pt>
                <c:pt idx="23">
                  <c:v>23.907241390422939</c:v>
                </c:pt>
                <c:pt idx="24">
                  <c:v>23.812063460745829</c:v>
                </c:pt>
                <c:pt idx="25">
                  <c:v>23.811646970362403</c:v>
                </c:pt>
                <c:pt idx="26">
                  <c:v>23.61192578731243</c:v>
                </c:pt>
                <c:pt idx="27">
                  <c:v>23.125227718369821</c:v>
                </c:pt>
                <c:pt idx="28">
                  <c:v>23.314628736281435</c:v>
                </c:pt>
                <c:pt idx="29">
                  <c:v>22.804786079442536</c:v>
                </c:pt>
                <c:pt idx="30">
                  <c:v>23.014033441565978</c:v>
                </c:pt>
                <c:pt idx="31">
                  <c:v>22.964498036143503</c:v>
                </c:pt>
                <c:pt idx="32">
                  <c:v>22.618780658489108</c:v>
                </c:pt>
                <c:pt idx="33">
                  <c:v>22.768601132757233</c:v>
                </c:pt>
                <c:pt idx="34">
                  <c:v>22.697701079680876</c:v>
                </c:pt>
                <c:pt idx="35">
                  <c:v>22.698968900725866</c:v>
                </c:pt>
                <c:pt idx="36">
                  <c:v>22.655734927615086</c:v>
                </c:pt>
                <c:pt idx="37">
                  <c:v>22.564993715081176</c:v>
                </c:pt>
                <c:pt idx="38">
                  <c:v>22.547074862256189</c:v>
                </c:pt>
                <c:pt idx="39">
                  <c:v>22.205288009874117</c:v>
                </c:pt>
                <c:pt idx="40">
                  <c:v>22.344578199297256</c:v>
                </c:pt>
                <c:pt idx="41">
                  <c:v>22.261135874608225</c:v>
                </c:pt>
                <c:pt idx="42">
                  <c:v>22.096025316945951</c:v>
                </c:pt>
                <c:pt idx="43">
                  <c:v>21.950662292953258</c:v>
                </c:pt>
                <c:pt idx="44">
                  <c:v>21.85286961200876</c:v>
                </c:pt>
                <c:pt idx="45">
                  <c:v>21.642916901610185</c:v>
                </c:pt>
                <c:pt idx="46">
                  <c:v>21.606040652171487</c:v>
                </c:pt>
                <c:pt idx="47">
                  <c:v>21.806929966878613</c:v>
                </c:pt>
                <c:pt idx="48">
                  <c:v>21.680552371435795</c:v>
                </c:pt>
                <c:pt idx="49">
                  <c:v>21.396740833689147</c:v>
                </c:pt>
                <c:pt idx="50">
                  <c:v>21.554870644076725</c:v>
                </c:pt>
                <c:pt idx="51">
                  <c:v>21.592687214698074</c:v>
                </c:pt>
                <c:pt idx="52">
                  <c:v>21.524160985410802</c:v>
                </c:pt>
                <c:pt idx="53">
                  <c:v>21.445810374695306</c:v>
                </c:pt>
                <c:pt idx="54">
                  <c:v>21.206389253977058</c:v>
                </c:pt>
                <c:pt idx="55">
                  <c:v>21.311181512579051</c:v>
                </c:pt>
                <c:pt idx="56">
                  <c:v>21.170547596485086</c:v>
                </c:pt>
                <c:pt idx="57">
                  <c:v>20.943573963255744</c:v>
                </c:pt>
                <c:pt idx="58">
                  <c:v>21.128659149276984</c:v>
                </c:pt>
                <c:pt idx="59">
                  <c:v>20.774340104388735</c:v>
                </c:pt>
                <c:pt idx="60">
                  <c:v>21.015024855012065</c:v>
                </c:pt>
                <c:pt idx="61">
                  <c:v>20.799052034398613</c:v>
                </c:pt>
                <c:pt idx="62">
                  <c:v>20.827597243431605</c:v>
                </c:pt>
                <c:pt idx="63">
                  <c:v>20.868990128516096</c:v>
                </c:pt>
                <c:pt idx="64">
                  <c:v>21.099633009223794</c:v>
                </c:pt>
                <c:pt idx="65">
                  <c:v>20.971290537132941</c:v>
                </c:pt>
                <c:pt idx="66">
                  <c:v>20.829036053874376</c:v>
                </c:pt>
                <c:pt idx="67">
                  <c:v>20.678293488872207</c:v>
                </c:pt>
                <c:pt idx="68">
                  <c:v>20.292719159346529</c:v>
                </c:pt>
                <c:pt idx="69">
                  <c:v>20.527761467652113</c:v>
                </c:pt>
                <c:pt idx="70">
                  <c:v>20.649449306353734</c:v>
                </c:pt>
                <c:pt idx="71">
                  <c:v>20.490599463494718</c:v>
                </c:pt>
                <c:pt idx="72">
                  <c:v>20.137881853235726</c:v>
                </c:pt>
                <c:pt idx="73">
                  <c:v>20.320419688947119</c:v>
                </c:pt>
                <c:pt idx="74">
                  <c:v>20.110684964823935</c:v>
                </c:pt>
                <c:pt idx="75">
                  <c:v>20.414482031196108</c:v>
                </c:pt>
                <c:pt idx="76">
                  <c:v>20.004604257726296</c:v>
                </c:pt>
                <c:pt idx="77">
                  <c:v>20.204966730192304</c:v>
                </c:pt>
                <c:pt idx="78">
                  <c:v>20.307123885492615</c:v>
                </c:pt>
                <c:pt idx="79">
                  <c:v>20.036724270802203</c:v>
                </c:pt>
                <c:pt idx="80">
                  <c:v>20.041681176284335</c:v>
                </c:pt>
                <c:pt idx="81">
                  <c:v>20.353933883204064</c:v>
                </c:pt>
                <c:pt idx="82">
                  <c:v>20.562794410852408</c:v>
                </c:pt>
                <c:pt idx="83">
                  <c:v>20.213002760627283</c:v>
                </c:pt>
                <c:pt idx="84">
                  <c:v>19.742506703935781</c:v>
                </c:pt>
                <c:pt idx="85">
                  <c:v>19.957049142937628</c:v>
                </c:pt>
                <c:pt idx="86">
                  <c:v>19.468486950745401</c:v>
                </c:pt>
                <c:pt idx="87">
                  <c:v>18.998991507989899</c:v>
                </c:pt>
                <c:pt idx="88">
                  <c:v>18.160372387735251</c:v>
                </c:pt>
                <c:pt idx="89">
                  <c:v>18.039219816590474</c:v>
                </c:pt>
                <c:pt idx="90">
                  <c:v>17.416235570442304</c:v>
                </c:pt>
                <c:pt idx="91">
                  <c:v>16.513004321936954</c:v>
                </c:pt>
                <c:pt idx="92">
                  <c:v>14.120949090883062</c:v>
                </c:pt>
                <c:pt idx="93">
                  <c:v>14.726833051223402</c:v>
                </c:pt>
                <c:pt idx="94">
                  <c:v>15.670972824607892</c:v>
                </c:pt>
                <c:pt idx="95">
                  <c:v>19.659571587203125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99728"/>
        <c:axId val="270900288"/>
      </c:scatterChart>
      <c:valAx>
        <c:axId val="2708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900288"/>
        <c:crosses val="autoZero"/>
        <c:crossBetween val="midCat"/>
      </c:valAx>
      <c:valAx>
        <c:axId val="2709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89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GyroIntegral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3685950023943915E-3"/>
                  <c:y val="0.4176576685084536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GyroIntegral!$J$2:$J$107</c:f>
              <c:numCache>
                <c:formatCode>General</c:formatCode>
                <c:ptCount val="106"/>
                <c:pt idx="0">
                  <c:v>-33</c:v>
                </c:pt>
                <c:pt idx="1">
                  <c:v>-26</c:v>
                </c:pt>
                <c:pt idx="2">
                  <c:v>-24</c:v>
                </c:pt>
                <c:pt idx="3">
                  <c:v>-20</c:v>
                </c:pt>
                <c:pt idx="4">
                  <c:v>-18</c:v>
                </c:pt>
                <c:pt idx="5">
                  <c:v>-17</c:v>
                </c:pt>
                <c:pt idx="6">
                  <c:v>-16</c:v>
                </c:pt>
                <c:pt idx="7">
                  <c:v>-15</c:v>
                </c:pt>
                <c:pt idx="8">
                  <c:v>-14</c:v>
                </c:pt>
                <c:pt idx="9">
                  <c:v>-13</c:v>
                </c:pt>
                <c:pt idx="10">
                  <c:v>-12</c:v>
                </c:pt>
                <c:pt idx="11">
                  <c:v>-10</c:v>
                </c:pt>
                <c:pt idx="12">
                  <c:v>-8</c:v>
                </c:pt>
                <c:pt idx="13">
                  <c:v>-7</c:v>
                </c:pt>
                <c:pt idx="14">
                  <c:v>0</c:v>
                </c:pt>
              </c:numCache>
            </c:numRef>
          </c:xVal>
          <c:yVal>
            <c:numRef>
              <c:f>GyroIntegral!$K$2:$K$107</c:f>
              <c:numCache>
                <c:formatCode>General</c:formatCode>
                <c:ptCount val="106"/>
                <c:pt idx="0">
                  <c:v>28.499355349999998</c:v>
                </c:pt>
                <c:pt idx="1">
                  <c:v>28.250970339999999</c:v>
                </c:pt>
                <c:pt idx="2">
                  <c:v>29.11014591</c:v>
                </c:pt>
                <c:pt idx="3">
                  <c:v>28.474456119999999</c:v>
                </c:pt>
                <c:pt idx="4">
                  <c:v>28.579201959999999</c:v>
                </c:pt>
                <c:pt idx="5">
                  <c:v>29.029247229999999</c:v>
                </c:pt>
                <c:pt idx="6">
                  <c:v>20.43703957</c:v>
                </c:pt>
                <c:pt idx="7">
                  <c:v>27.305919370000002</c:v>
                </c:pt>
                <c:pt idx="8">
                  <c:v>15.62277169</c:v>
                </c:pt>
                <c:pt idx="9">
                  <c:v>21.231750600000002</c:v>
                </c:pt>
                <c:pt idx="10">
                  <c:v>21.930369039999999</c:v>
                </c:pt>
                <c:pt idx="11">
                  <c:v>28.914288039999999</c:v>
                </c:pt>
                <c:pt idx="12">
                  <c:v>1.8595868739999999</c:v>
                </c:pt>
                <c:pt idx="13">
                  <c:v>3.303390228</c:v>
                </c:pt>
                <c:pt idx="14">
                  <c:v>1.591084239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02528"/>
        <c:axId val="270903088"/>
      </c:scatterChart>
      <c:valAx>
        <c:axId val="2709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903088"/>
        <c:crosses val="autoZero"/>
        <c:crossBetween val="midCat"/>
      </c:valAx>
      <c:valAx>
        <c:axId val="2709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90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0</xdr:row>
      <xdr:rowOff>104774</xdr:rowOff>
    </xdr:from>
    <xdr:to>
      <xdr:col>22</xdr:col>
      <xdr:colOff>523875</xdr:colOff>
      <xdr:row>34</xdr:row>
      <xdr:rowOff>76199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35</xdr:row>
      <xdr:rowOff>190499</xdr:rowOff>
    </xdr:from>
    <xdr:to>
      <xdr:col>22</xdr:col>
      <xdr:colOff>647700</xdr:colOff>
      <xdr:row>64</xdr:row>
      <xdr:rowOff>47624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15</xdr:row>
      <xdr:rowOff>76200</xdr:rowOff>
    </xdr:from>
    <xdr:to>
      <xdr:col>20</xdr:col>
      <xdr:colOff>666750</xdr:colOff>
      <xdr:row>40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761999</xdr:colOff>
      <xdr:row>0</xdr:row>
      <xdr:rowOff>166687</xdr:rowOff>
    </xdr:from>
    <xdr:to>
      <xdr:col>22</xdr:col>
      <xdr:colOff>9524</xdr:colOff>
      <xdr:row>21</xdr:row>
      <xdr:rowOff>28575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704850</xdr:colOff>
      <xdr:row>41</xdr:row>
      <xdr:rowOff>123825</xdr:rowOff>
    </xdr:from>
    <xdr:to>
      <xdr:col>22</xdr:col>
      <xdr:colOff>57150</xdr:colOff>
      <xdr:row>74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523874</xdr:colOff>
      <xdr:row>73</xdr:row>
      <xdr:rowOff>142874</xdr:rowOff>
    </xdr:from>
    <xdr:to>
      <xdr:col>18</xdr:col>
      <xdr:colOff>590550</xdr:colOff>
      <xdr:row>105</xdr:row>
      <xdr:rowOff>171449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752475</xdr:colOff>
      <xdr:row>21</xdr:row>
      <xdr:rowOff>133350</xdr:rowOff>
    </xdr:from>
    <xdr:to>
      <xdr:col>22</xdr:col>
      <xdr:colOff>314325</xdr:colOff>
      <xdr:row>40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0</xdr:row>
      <xdr:rowOff>180975</xdr:rowOff>
    </xdr:from>
    <xdr:to>
      <xdr:col>23</xdr:col>
      <xdr:colOff>752475</xdr:colOff>
      <xdr:row>22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723899</xdr:colOff>
      <xdr:row>40</xdr:row>
      <xdr:rowOff>114299</xdr:rowOff>
    </xdr:from>
    <xdr:to>
      <xdr:col>22</xdr:col>
      <xdr:colOff>371474</xdr:colOff>
      <xdr:row>66</xdr:row>
      <xdr:rowOff>142874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95250</xdr:rowOff>
    </xdr:from>
    <xdr:to>
      <xdr:col>22</xdr:col>
      <xdr:colOff>590550</xdr:colOff>
      <xdr:row>34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42</xdr:row>
      <xdr:rowOff>171450</xdr:rowOff>
    </xdr:from>
    <xdr:to>
      <xdr:col>19</xdr:col>
      <xdr:colOff>409575</xdr:colOff>
      <xdr:row>78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</xdr:row>
      <xdr:rowOff>133350</xdr:rowOff>
    </xdr:from>
    <xdr:to>
      <xdr:col>24</xdr:col>
      <xdr:colOff>361950</xdr:colOff>
      <xdr:row>36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342899</xdr:colOff>
      <xdr:row>36</xdr:row>
      <xdr:rowOff>28574</xdr:rowOff>
    </xdr:from>
    <xdr:to>
      <xdr:col>18</xdr:col>
      <xdr:colOff>352424</xdr:colOff>
      <xdr:row>69</xdr:row>
      <xdr:rowOff>19049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4"/>
  <sheetViews>
    <sheetView topLeftCell="A106" workbookViewId="0">
      <selection activeCell="P1" sqref="P1:Q1048576"/>
    </sheetView>
  </sheetViews>
  <sheetFormatPr baseColWidth="10" defaultRowHeight="15" x14ac:dyDescent="0.25"/>
  <sheetData>
    <row r="1" spans="1:17" x14ac:dyDescent="0.25">
      <c r="A1">
        <v>-2.59765625</v>
      </c>
      <c r="B1">
        <v>-13</v>
      </c>
      <c r="C1">
        <v>0.10781250000000001</v>
      </c>
      <c r="D1">
        <v>0</v>
      </c>
      <c r="E1">
        <v>1.5334378689999999</v>
      </c>
      <c r="F1">
        <v>7014.3127854565801</v>
      </c>
      <c r="G1">
        <v>24.030288168617101</v>
      </c>
      <c r="H1">
        <v>0.91579299447371898</v>
      </c>
      <c r="I1">
        <f t="shared" ref="I1:I48" si="0">IF(E1&lt;25,E1,25+75/(1+G1+H1))</f>
        <v>1.5334378689999999</v>
      </c>
      <c r="J1">
        <f t="shared" ref="J1:J64" si="1">IF(K1&lt;&gt;"",A1,"")</f>
        <v>-2.59765625</v>
      </c>
      <c r="K1">
        <f>SUMIF(A:A,"="&amp;A1,I:I)/COUNTIF(A:A,"="&amp;A1)</f>
        <v>21.996328384026466</v>
      </c>
      <c r="L1">
        <f t="shared" ref="L1:L64" si="2">IF(M1&lt;&gt;"",B1,"")</f>
        <v>-13</v>
      </c>
      <c r="M1">
        <f>SUMIF(B:B,"="&amp;B1,$I:$I)/COUNTIF(B:B,"="&amp;B1)</f>
        <v>21.231750600707013</v>
      </c>
      <c r="N1">
        <f>IF(O1&lt;&gt;"",C1,"")</f>
        <v>0.10781250000000001</v>
      </c>
      <c r="O1">
        <f>SUMIF(C:C,"="&amp;C1,$I:$I)/COUNTIF(C:C,"="&amp;C1)</f>
        <v>22.643039514185887</v>
      </c>
      <c r="P1">
        <f>IF(Q1&lt;&gt;"",D1,"")</f>
        <v>0</v>
      </c>
      <c r="Q1">
        <f>SUMIF(D:D,"="&amp;D1,$I:$I)/COUNTIF(D:D,"="&amp;D1)</f>
        <v>1.7105460691999959</v>
      </c>
    </row>
    <row r="2" spans="1:17" x14ac:dyDescent="0.25">
      <c r="A2">
        <v>-2.59765625</v>
      </c>
      <c r="B2">
        <v>-13</v>
      </c>
      <c r="C2">
        <v>0.10781250000000001</v>
      </c>
      <c r="D2">
        <v>0</v>
      </c>
      <c r="E2">
        <v>1.6254136959999901</v>
      </c>
      <c r="F2">
        <v>7060.2399823250898</v>
      </c>
      <c r="G2">
        <v>23.250578353979101</v>
      </c>
      <c r="H2">
        <v>1.3573914400726601</v>
      </c>
      <c r="I2">
        <f t="shared" si="0"/>
        <v>1.6254136959999901</v>
      </c>
      <c r="J2" t="str">
        <f t="shared" si="1"/>
        <v/>
      </c>
      <c r="K2" t="str">
        <f t="shared" ref="K2:K65" si="3">IF(A2&lt;&gt;A1,SUMIF(A:A,"="&amp;A2,I:I)/COUNTIF(A:A,"="&amp;A2),"")</f>
        <v/>
      </c>
      <c r="L2" t="str">
        <f t="shared" si="2"/>
        <v/>
      </c>
      <c r="M2" t="str">
        <f t="shared" ref="M2:M65" si="4">IF(B2&lt;&gt;B1,SUMIF(B:B,"="&amp;B2,$I:$I)/COUNTIF(B:B,"="&amp;B2),"")</f>
        <v/>
      </c>
      <c r="N2" t="str">
        <f>IF(O2&lt;&gt;"",C2,"")</f>
        <v/>
      </c>
      <c r="O2" t="str">
        <f>IF(C2&lt;&gt;C1,SUMIF(C:C,"="&amp;C2,$I:$I)/COUNTIF(C:C,"="&amp;C2),"")</f>
        <v/>
      </c>
      <c r="P2" t="str">
        <f>IF(Q2&lt;&gt;"",D2,"")</f>
        <v/>
      </c>
      <c r="Q2" t="str">
        <f>IF(D2&lt;&gt;D1,SUMIF(D:D,"="&amp;D2,$I:$I)/COUNTIF(D:D,"="&amp;D2),"")</f>
        <v/>
      </c>
    </row>
    <row r="3" spans="1:17" x14ac:dyDescent="0.25">
      <c r="A3">
        <v>-2.59765625</v>
      </c>
      <c r="B3">
        <v>-13</v>
      </c>
      <c r="C3">
        <v>0.10781250000000001</v>
      </c>
      <c r="D3">
        <v>0</v>
      </c>
      <c r="E3">
        <v>1.5582559619999901</v>
      </c>
      <c r="F3">
        <v>7105.23826962774</v>
      </c>
      <c r="G3">
        <v>4.0415785348334499</v>
      </c>
      <c r="H3">
        <v>2.1529354608512801</v>
      </c>
      <c r="I3">
        <f t="shared" si="0"/>
        <v>1.5582559619999901</v>
      </c>
      <c r="J3" t="str">
        <f t="shared" si="1"/>
        <v/>
      </c>
      <c r="K3" t="str">
        <f t="shared" si="3"/>
        <v/>
      </c>
      <c r="L3" t="str">
        <f t="shared" si="2"/>
        <v/>
      </c>
      <c r="M3" t="str">
        <f t="shared" si="4"/>
        <v/>
      </c>
      <c r="N3" t="str">
        <f t="shared" ref="N3:N66" si="5">IF(O3&lt;&gt;"",C3,"")</f>
        <v/>
      </c>
      <c r="O3" t="str">
        <f t="shared" ref="O3:O66" si="6">IF(C3&lt;&gt;C2,SUMIF(C:C,"="&amp;C3,$I:$I)/COUNTIF(C:C,"="&amp;C3),"")</f>
        <v/>
      </c>
      <c r="P3" t="str">
        <f t="shared" ref="P3:P66" si="7">IF(Q3&lt;&gt;"",D3,"")</f>
        <v/>
      </c>
      <c r="Q3" t="str">
        <f t="shared" ref="Q3:Q66" si="8">IF(D3&lt;&gt;D2,SUMIF(D:D,"="&amp;D3,$I:$I)/COUNTIF(D:D,"="&amp;D3),"")</f>
        <v/>
      </c>
    </row>
    <row r="4" spans="1:17" x14ac:dyDescent="0.25">
      <c r="A4">
        <v>-2.9223632799999999</v>
      </c>
      <c r="B4">
        <v>-16.25</v>
      </c>
      <c r="C4">
        <v>0.21320325000000001</v>
      </c>
      <c r="D4">
        <v>0</v>
      </c>
      <c r="E4">
        <v>2.147273169</v>
      </c>
      <c r="F4">
        <v>6704.6490288944697</v>
      </c>
      <c r="G4">
        <v>12.6258037566285</v>
      </c>
      <c r="H4">
        <v>2.4080381823260901</v>
      </c>
      <c r="I4">
        <f t="shared" si="0"/>
        <v>2.147273169</v>
      </c>
      <c r="J4">
        <f t="shared" si="1"/>
        <v>-2.9223632799999999</v>
      </c>
      <c r="K4">
        <f t="shared" si="3"/>
        <v>21.86245110852391</v>
      </c>
      <c r="L4">
        <f t="shared" si="2"/>
        <v>-16.25</v>
      </c>
      <c r="M4">
        <f t="shared" si="4"/>
        <v>21.117108958284557</v>
      </c>
      <c r="N4">
        <f t="shared" si="5"/>
        <v>0.21320325000000001</v>
      </c>
      <c r="O4">
        <f t="shared" si="6"/>
        <v>19.833304154200192</v>
      </c>
      <c r="P4" t="str">
        <f t="shared" si="7"/>
        <v/>
      </c>
      <c r="Q4" t="str">
        <f t="shared" si="8"/>
        <v/>
      </c>
    </row>
    <row r="5" spans="1:17" x14ac:dyDescent="0.25">
      <c r="A5">
        <v>-2.9223632799999999</v>
      </c>
      <c r="B5">
        <v>-16.25</v>
      </c>
      <c r="C5">
        <v>0.21320325000000001</v>
      </c>
      <c r="D5">
        <v>0</v>
      </c>
      <c r="E5">
        <v>1.6883496499999999</v>
      </c>
      <c r="F5">
        <v>6849.2741197281002</v>
      </c>
      <c r="G5">
        <v>8.1590799275987802</v>
      </c>
      <c r="H5">
        <v>1.7038606663236799</v>
      </c>
      <c r="I5">
        <f t="shared" si="0"/>
        <v>1.6883496499999999</v>
      </c>
      <c r="J5" t="str">
        <f t="shared" si="1"/>
        <v/>
      </c>
      <c r="K5" t="str">
        <f t="shared" si="3"/>
        <v/>
      </c>
      <c r="L5" t="str">
        <f t="shared" si="2"/>
        <v/>
      </c>
      <c r="M5" t="str">
        <f t="shared" si="4"/>
        <v/>
      </c>
      <c r="N5" t="str">
        <f t="shared" si="5"/>
        <v/>
      </c>
      <c r="O5" t="str">
        <f t="shared" si="6"/>
        <v/>
      </c>
      <c r="P5" t="str">
        <f t="shared" si="7"/>
        <v/>
      </c>
      <c r="Q5" t="str">
        <f t="shared" si="8"/>
        <v/>
      </c>
    </row>
    <row r="6" spans="1:17" x14ac:dyDescent="0.25">
      <c r="A6">
        <v>-2.59765625</v>
      </c>
      <c r="B6">
        <v>-13</v>
      </c>
      <c r="C6">
        <v>0.10781250000000001</v>
      </c>
      <c r="D6">
        <v>0.1125</v>
      </c>
      <c r="E6">
        <v>2.4731830609999998</v>
      </c>
      <c r="F6">
        <v>6991.1549805795003</v>
      </c>
      <c r="G6">
        <v>14.308417561131201</v>
      </c>
      <c r="H6">
        <v>1.1619691668266601</v>
      </c>
      <c r="I6">
        <f t="shared" si="0"/>
        <v>2.4731830609999998</v>
      </c>
      <c r="J6">
        <f t="shared" si="1"/>
        <v>-2.59765625</v>
      </c>
      <c r="K6">
        <f t="shared" si="3"/>
        <v>21.996328384026466</v>
      </c>
      <c r="L6">
        <f t="shared" si="2"/>
        <v>-13</v>
      </c>
      <c r="M6">
        <f t="shared" si="4"/>
        <v>21.231750600707013</v>
      </c>
      <c r="N6">
        <f t="shared" si="5"/>
        <v>0.10781250000000001</v>
      </c>
      <c r="O6">
        <f t="shared" si="6"/>
        <v>22.643039514185887</v>
      </c>
      <c r="P6">
        <f t="shared" si="7"/>
        <v>0.1125</v>
      </c>
      <c r="Q6">
        <f t="shared" si="8"/>
        <v>5.0085839793333298</v>
      </c>
    </row>
    <row r="7" spans="1:17" x14ac:dyDescent="0.25">
      <c r="A7">
        <v>-2.59765625</v>
      </c>
      <c r="B7">
        <v>-13</v>
      </c>
      <c r="C7">
        <v>0.10781250000000001</v>
      </c>
      <c r="D7">
        <v>0.1125</v>
      </c>
      <c r="E7">
        <v>9.1119738549999898</v>
      </c>
      <c r="F7">
        <v>7115.2231187849502</v>
      </c>
      <c r="G7">
        <v>7.1190762158428598</v>
      </c>
      <c r="H7">
        <v>11.8210384563288</v>
      </c>
      <c r="I7">
        <f t="shared" si="0"/>
        <v>9.1119738549999898</v>
      </c>
      <c r="J7" t="str">
        <f t="shared" si="1"/>
        <v/>
      </c>
      <c r="K7" t="str">
        <f t="shared" si="3"/>
        <v/>
      </c>
      <c r="L7" t="str">
        <f t="shared" si="2"/>
        <v/>
      </c>
      <c r="M7" t="str">
        <f t="shared" si="4"/>
        <v/>
      </c>
      <c r="N7" t="str">
        <f t="shared" si="5"/>
        <v/>
      </c>
      <c r="O7" t="str">
        <f t="shared" si="6"/>
        <v/>
      </c>
      <c r="P7" t="str">
        <f t="shared" si="7"/>
        <v/>
      </c>
      <c r="Q7" t="str">
        <f t="shared" si="8"/>
        <v/>
      </c>
    </row>
    <row r="8" spans="1:17" x14ac:dyDescent="0.25">
      <c r="A8">
        <v>-2.59765625</v>
      </c>
      <c r="B8">
        <v>-13</v>
      </c>
      <c r="C8">
        <v>0.10781250000000001</v>
      </c>
      <c r="D8">
        <v>0.1125</v>
      </c>
      <c r="E8">
        <v>3.4405950220000001</v>
      </c>
      <c r="F8">
        <v>7236.6891397429199</v>
      </c>
      <c r="G8">
        <v>7.0308119070992499</v>
      </c>
      <c r="H8">
        <v>1.48624122453263</v>
      </c>
      <c r="I8">
        <f t="shared" si="0"/>
        <v>3.4405950220000001</v>
      </c>
      <c r="J8" t="str">
        <f t="shared" si="1"/>
        <v/>
      </c>
      <c r="K8" t="str">
        <f t="shared" si="3"/>
        <v/>
      </c>
      <c r="L8" t="str">
        <f t="shared" si="2"/>
        <v/>
      </c>
      <c r="M8" t="str">
        <f t="shared" si="4"/>
        <v/>
      </c>
      <c r="N8" t="str">
        <f t="shared" si="5"/>
        <v/>
      </c>
      <c r="O8" t="str">
        <f t="shared" si="6"/>
        <v/>
      </c>
      <c r="P8" t="str">
        <f t="shared" si="7"/>
        <v/>
      </c>
      <c r="Q8" t="str">
        <f t="shared" si="8"/>
        <v/>
      </c>
    </row>
    <row r="9" spans="1:17" x14ac:dyDescent="0.25">
      <c r="A9">
        <v>-2.9223632799999999</v>
      </c>
      <c r="B9">
        <v>-16.25</v>
      </c>
      <c r="C9">
        <v>0.21320325000000001</v>
      </c>
      <c r="D9">
        <v>0.13359375000000001</v>
      </c>
      <c r="E9">
        <v>1.981991228</v>
      </c>
      <c r="F9">
        <v>7036.7812404455199</v>
      </c>
      <c r="G9">
        <v>9.4279696965859507</v>
      </c>
      <c r="H9">
        <v>1.4672722534462099</v>
      </c>
      <c r="I9">
        <f t="shared" si="0"/>
        <v>1.981991228</v>
      </c>
      <c r="J9">
        <f t="shared" si="1"/>
        <v>-2.9223632799999999</v>
      </c>
      <c r="K9">
        <f t="shared" si="3"/>
        <v>21.86245110852391</v>
      </c>
      <c r="L9">
        <f t="shared" si="2"/>
        <v>-16.25</v>
      </c>
      <c r="M9">
        <f t="shared" si="4"/>
        <v>21.117108958284557</v>
      </c>
      <c r="N9">
        <f t="shared" si="5"/>
        <v>0.21320325000000001</v>
      </c>
      <c r="O9">
        <f t="shared" si="6"/>
        <v>19.833304154200192</v>
      </c>
      <c r="P9">
        <f t="shared" si="7"/>
        <v>0.13359375000000001</v>
      </c>
      <c r="Q9">
        <f t="shared" si="8"/>
        <v>1.9486005479999935</v>
      </c>
    </row>
    <row r="10" spans="1:17" x14ac:dyDescent="0.25">
      <c r="A10">
        <v>-2.9223632799999999</v>
      </c>
      <c r="B10">
        <v>-16.25</v>
      </c>
      <c r="C10">
        <v>0.21320325000000001</v>
      </c>
      <c r="D10">
        <v>0.13359375000000001</v>
      </c>
      <c r="E10">
        <v>1.98298434299999</v>
      </c>
      <c r="F10">
        <v>7111.1006765427501</v>
      </c>
      <c r="G10">
        <v>7.4013165061260002</v>
      </c>
      <c r="H10">
        <v>0.59313503511977606</v>
      </c>
      <c r="I10">
        <f t="shared" si="0"/>
        <v>1.98298434299999</v>
      </c>
      <c r="J10" t="str">
        <f t="shared" si="1"/>
        <v/>
      </c>
      <c r="K10" t="str">
        <f t="shared" si="3"/>
        <v/>
      </c>
      <c r="L10" t="str">
        <f t="shared" si="2"/>
        <v/>
      </c>
      <c r="M10" t="str">
        <f t="shared" si="4"/>
        <v/>
      </c>
      <c r="N10" t="str">
        <f t="shared" si="5"/>
        <v/>
      </c>
      <c r="O10" t="str">
        <f t="shared" si="6"/>
        <v/>
      </c>
      <c r="P10" t="str">
        <f t="shared" si="7"/>
        <v/>
      </c>
      <c r="Q10" t="str">
        <f t="shared" si="8"/>
        <v/>
      </c>
    </row>
    <row r="11" spans="1:17" x14ac:dyDescent="0.25">
      <c r="A11">
        <v>-2.9223632799999999</v>
      </c>
      <c r="B11">
        <v>-16.25</v>
      </c>
      <c r="C11">
        <v>0.21320325000000001</v>
      </c>
      <c r="D11">
        <v>0.13359375000000001</v>
      </c>
      <c r="E11">
        <v>1.8808260729999899</v>
      </c>
      <c r="F11">
        <v>7188.3997071206004</v>
      </c>
      <c r="G11">
        <v>7.5652806840894096</v>
      </c>
      <c r="H11">
        <v>0.735714387480498</v>
      </c>
      <c r="I11">
        <f t="shared" si="0"/>
        <v>1.8808260729999899</v>
      </c>
      <c r="J11" t="str">
        <f t="shared" si="1"/>
        <v/>
      </c>
      <c r="K11" t="str">
        <f t="shared" si="3"/>
        <v/>
      </c>
      <c r="L11" t="str">
        <f t="shared" si="2"/>
        <v/>
      </c>
      <c r="M11" t="str">
        <f t="shared" si="4"/>
        <v/>
      </c>
      <c r="N11" t="str">
        <f t="shared" si="5"/>
        <v/>
      </c>
      <c r="O11" t="str">
        <f t="shared" si="6"/>
        <v/>
      </c>
      <c r="P11" t="str">
        <f t="shared" si="7"/>
        <v/>
      </c>
      <c r="Q11" t="str">
        <f t="shared" si="8"/>
        <v/>
      </c>
    </row>
    <row r="12" spans="1:17" x14ac:dyDescent="0.25">
      <c r="A12">
        <v>-2.59765625</v>
      </c>
      <c r="B12">
        <v>-13</v>
      </c>
      <c r="C12">
        <v>0.10781250000000001</v>
      </c>
      <c r="D12">
        <v>0.16875000000000001</v>
      </c>
      <c r="E12">
        <v>25.00398697</v>
      </c>
      <c r="F12">
        <v>7162.0831177669597</v>
      </c>
      <c r="G12">
        <v>5.7589250691162901</v>
      </c>
      <c r="H12">
        <v>13.439741356904801</v>
      </c>
      <c r="I12">
        <f t="shared" si="0"/>
        <v>28.713116421556457</v>
      </c>
      <c r="J12">
        <f t="shared" si="1"/>
        <v>-2.59765625</v>
      </c>
      <c r="K12">
        <f t="shared" si="3"/>
        <v>21.996328384026466</v>
      </c>
      <c r="L12">
        <f t="shared" si="2"/>
        <v>-13</v>
      </c>
      <c r="M12">
        <f t="shared" si="4"/>
        <v>21.231750600707013</v>
      </c>
      <c r="N12">
        <f t="shared" si="5"/>
        <v>0.10781250000000001</v>
      </c>
      <c r="O12">
        <f t="shared" si="6"/>
        <v>22.643039514185887</v>
      </c>
      <c r="P12">
        <f t="shared" si="7"/>
        <v>0.16875000000000001</v>
      </c>
      <c r="Q12">
        <f t="shared" si="8"/>
        <v>28.775858984842813</v>
      </c>
    </row>
    <row r="13" spans="1:17" x14ac:dyDescent="0.25">
      <c r="A13">
        <v>-2.59765625</v>
      </c>
      <c r="B13">
        <v>-13</v>
      </c>
      <c r="C13">
        <v>0.10781250000000001</v>
      </c>
      <c r="D13">
        <v>0.16875000000000001</v>
      </c>
      <c r="E13">
        <v>25.004260103</v>
      </c>
      <c r="F13">
        <v>7169.7999800115103</v>
      </c>
      <c r="G13">
        <v>5.10845922503451</v>
      </c>
      <c r="H13">
        <v>12.760401119248</v>
      </c>
      <c r="I13">
        <f t="shared" si="0"/>
        <v>28.974802856746241</v>
      </c>
      <c r="J13" t="str">
        <f t="shared" si="1"/>
        <v/>
      </c>
      <c r="K13" t="str">
        <f t="shared" si="3"/>
        <v/>
      </c>
      <c r="L13" t="str">
        <f t="shared" si="2"/>
        <v/>
      </c>
      <c r="M13" t="str">
        <f t="shared" si="4"/>
        <v/>
      </c>
      <c r="N13" t="str">
        <f t="shared" si="5"/>
        <v/>
      </c>
      <c r="O13" t="str">
        <f t="shared" si="6"/>
        <v/>
      </c>
      <c r="P13" t="str">
        <f t="shared" si="7"/>
        <v/>
      </c>
      <c r="Q13" t="str">
        <f t="shared" si="8"/>
        <v/>
      </c>
    </row>
    <row r="14" spans="1:17" x14ac:dyDescent="0.25">
      <c r="A14">
        <v>-2.59765625</v>
      </c>
      <c r="B14">
        <v>-13</v>
      </c>
      <c r="C14">
        <v>0.10781250000000001</v>
      </c>
      <c r="D14">
        <v>0.16875000000000001</v>
      </c>
      <c r="E14">
        <v>25.003619491999899</v>
      </c>
      <c r="F14">
        <v>7216.7071833876798</v>
      </c>
      <c r="G14">
        <v>5.4713437127922102</v>
      </c>
      <c r="H14">
        <v>14.134989814094199</v>
      </c>
      <c r="I14">
        <f t="shared" si="0"/>
        <v>28.639657676225742</v>
      </c>
      <c r="J14" t="str">
        <f t="shared" si="1"/>
        <v/>
      </c>
      <c r="K14" t="str">
        <f t="shared" si="3"/>
        <v/>
      </c>
      <c r="L14" t="str">
        <f t="shared" si="2"/>
        <v/>
      </c>
      <c r="M14" t="str">
        <f t="shared" si="4"/>
        <v/>
      </c>
      <c r="N14" t="str">
        <f t="shared" si="5"/>
        <v/>
      </c>
      <c r="O14" t="str">
        <f t="shared" si="6"/>
        <v/>
      </c>
      <c r="P14" t="str">
        <f t="shared" si="7"/>
        <v/>
      </c>
      <c r="Q14" t="str">
        <f t="shared" si="8"/>
        <v/>
      </c>
    </row>
    <row r="15" spans="1:17" x14ac:dyDescent="0.25">
      <c r="A15">
        <v>-2.59765625</v>
      </c>
      <c r="B15">
        <v>-13</v>
      </c>
      <c r="C15">
        <v>0.10781250000000001</v>
      </c>
      <c r="D15">
        <v>0.19687499999999999</v>
      </c>
      <c r="E15">
        <v>25.0081762659999</v>
      </c>
      <c r="F15">
        <v>7130.6026263017702</v>
      </c>
      <c r="G15">
        <v>6.8879677977634204</v>
      </c>
      <c r="H15">
        <v>12.909037240505</v>
      </c>
      <c r="I15">
        <f t="shared" si="0"/>
        <v>28.60628849500171</v>
      </c>
      <c r="J15" t="str">
        <f t="shared" si="1"/>
        <v/>
      </c>
      <c r="K15" t="str">
        <f t="shared" si="3"/>
        <v/>
      </c>
      <c r="L15" t="str">
        <f t="shared" si="2"/>
        <v/>
      </c>
      <c r="M15" t="str">
        <f t="shared" si="4"/>
        <v/>
      </c>
      <c r="N15" t="str">
        <f t="shared" si="5"/>
        <v/>
      </c>
      <c r="O15" t="str">
        <f t="shared" si="6"/>
        <v/>
      </c>
      <c r="P15">
        <f t="shared" si="7"/>
        <v>0.19687499999999999</v>
      </c>
      <c r="Q15">
        <f t="shared" si="8"/>
        <v>28.599201878776153</v>
      </c>
    </row>
    <row r="16" spans="1:17" x14ac:dyDescent="0.25">
      <c r="A16">
        <v>-2.59765625</v>
      </c>
      <c r="B16">
        <v>-13</v>
      </c>
      <c r="C16">
        <v>0.10781250000000001</v>
      </c>
      <c r="D16">
        <v>0.19687499999999999</v>
      </c>
      <c r="E16">
        <v>25.006430208000001</v>
      </c>
      <c r="F16">
        <v>7160.6920527704697</v>
      </c>
      <c r="G16">
        <v>7.5517298748677897</v>
      </c>
      <c r="H16">
        <v>12.509809450140899</v>
      </c>
      <c r="I16">
        <f t="shared" si="0"/>
        <v>28.560993279866501</v>
      </c>
      <c r="J16" t="str">
        <f t="shared" si="1"/>
        <v/>
      </c>
      <c r="K16" t="str">
        <f t="shared" si="3"/>
        <v/>
      </c>
      <c r="L16" t="str">
        <f t="shared" si="2"/>
        <v/>
      </c>
      <c r="M16" t="str">
        <f t="shared" si="4"/>
        <v/>
      </c>
      <c r="N16" t="str">
        <f t="shared" si="5"/>
        <v/>
      </c>
      <c r="O16" t="str">
        <f t="shared" si="6"/>
        <v/>
      </c>
      <c r="P16" t="str">
        <f t="shared" si="7"/>
        <v/>
      </c>
      <c r="Q16" t="str">
        <f t="shared" si="8"/>
        <v/>
      </c>
    </row>
    <row r="17" spans="1:17" x14ac:dyDescent="0.25">
      <c r="A17">
        <v>-2.59765625</v>
      </c>
      <c r="B17">
        <v>-13</v>
      </c>
      <c r="C17">
        <v>0.10781250000000001</v>
      </c>
      <c r="D17">
        <v>0.19687499999999999</v>
      </c>
      <c r="E17">
        <v>25.004478224</v>
      </c>
      <c r="F17">
        <v>7194.2749433067602</v>
      </c>
      <c r="G17">
        <v>6.7316284328624096</v>
      </c>
      <c r="H17">
        <v>12.9276854085844</v>
      </c>
      <c r="I17">
        <f t="shared" si="0"/>
        <v>28.630323861460234</v>
      </c>
      <c r="J17" t="str">
        <f t="shared" si="1"/>
        <v/>
      </c>
      <c r="K17" t="str">
        <f t="shared" si="3"/>
        <v/>
      </c>
      <c r="L17" t="str">
        <f t="shared" si="2"/>
        <v/>
      </c>
      <c r="M17" t="str">
        <f t="shared" si="4"/>
        <v/>
      </c>
      <c r="N17" t="str">
        <f t="shared" si="5"/>
        <v/>
      </c>
      <c r="O17" t="str">
        <f t="shared" si="6"/>
        <v/>
      </c>
      <c r="P17" t="str">
        <f t="shared" si="7"/>
        <v/>
      </c>
      <c r="Q17" t="str">
        <f t="shared" si="8"/>
        <v/>
      </c>
    </row>
    <row r="18" spans="1:17" x14ac:dyDescent="0.25">
      <c r="A18">
        <v>-2.9223632799999999</v>
      </c>
      <c r="B18">
        <v>-16.25</v>
      </c>
      <c r="C18">
        <v>0.21320325000000001</v>
      </c>
      <c r="D18">
        <v>0.20039062499999999</v>
      </c>
      <c r="E18">
        <v>7.0900535790000001</v>
      </c>
      <c r="F18">
        <v>6887.75028434449</v>
      </c>
      <c r="G18">
        <v>4.42871443870024</v>
      </c>
      <c r="H18">
        <v>15.9585735109358</v>
      </c>
      <c r="I18">
        <f t="shared" si="0"/>
        <v>7.0900535790000001</v>
      </c>
      <c r="J18">
        <f t="shared" si="1"/>
        <v>-2.9223632799999999</v>
      </c>
      <c r="K18">
        <f t="shared" si="3"/>
        <v>21.86245110852391</v>
      </c>
      <c r="L18">
        <f t="shared" si="2"/>
        <v>-16.25</v>
      </c>
      <c r="M18">
        <f t="shared" si="4"/>
        <v>21.117108958284557</v>
      </c>
      <c r="N18">
        <f t="shared" si="5"/>
        <v>0.21320325000000001</v>
      </c>
      <c r="O18">
        <f t="shared" si="6"/>
        <v>19.833304154200192</v>
      </c>
      <c r="P18">
        <f t="shared" si="7"/>
        <v>0.20039062499999999</v>
      </c>
      <c r="Q18">
        <f t="shared" si="8"/>
        <v>12.56067073446463</v>
      </c>
    </row>
    <row r="19" spans="1:17" x14ac:dyDescent="0.25">
      <c r="A19">
        <v>-2.9223632799999999</v>
      </c>
      <c r="B19">
        <v>-16.25</v>
      </c>
      <c r="C19">
        <v>0.21320325000000001</v>
      </c>
      <c r="D19">
        <v>0.20039062499999999</v>
      </c>
      <c r="E19">
        <v>1.946542279</v>
      </c>
      <c r="F19">
        <v>6900.3202228894397</v>
      </c>
      <c r="G19">
        <v>8.7990575776795197</v>
      </c>
      <c r="H19">
        <v>1.4432988032070999</v>
      </c>
      <c r="I19">
        <f t="shared" si="0"/>
        <v>1.946542279</v>
      </c>
      <c r="J19" t="str">
        <f t="shared" si="1"/>
        <v/>
      </c>
      <c r="K19" t="str">
        <f t="shared" si="3"/>
        <v/>
      </c>
      <c r="L19" t="str">
        <f t="shared" si="2"/>
        <v/>
      </c>
      <c r="M19" t="str">
        <f t="shared" si="4"/>
        <v/>
      </c>
      <c r="N19" t="str">
        <f t="shared" si="5"/>
        <v/>
      </c>
      <c r="O19" t="str">
        <f t="shared" si="6"/>
        <v/>
      </c>
      <c r="P19" t="str">
        <f t="shared" si="7"/>
        <v/>
      </c>
      <c r="Q19" t="str">
        <f t="shared" si="8"/>
        <v/>
      </c>
    </row>
    <row r="20" spans="1:17" x14ac:dyDescent="0.25">
      <c r="A20">
        <v>-2.9223632799999999</v>
      </c>
      <c r="B20">
        <v>-16.25</v>
      </c>
      <c r="C20">
        <v>0.21320325000000001</v>
      </c>
      <c r="D20">
        <v>0.20039062499999999</v>
      </c>
      <c r="E20">
        <v>25.004983144000001</v>
      </c>
      <c r="F20">
        <v>6960.9397056277703</v>
      </c>
      <c r="G20">
        <v>4.1342944988709096</v>
      </c>
      <c r="H20">
        <v>15.4394871748644</v>
      </c>
      <c r="I20">
        <f t="shared" si="0"/>
        <v>28.64541634539389</v>
      </c>
      <c r="J20" t="str">
        <f t="shared" si="1"/>
        <v/>
      </c>
      <c r="K20" t="str">
        <f t="shared" si="3"/>
        <v/>
      </c>
      <c r="L20" t="str">
        <f t="shared" si="2"/>
        <v/>
      </c>
      <c r="M20" t="str">
        <f t="shared" si="4"/>
        <v/>
      </c>
      <c r="N20" t="str">
        <f t="shared" si="5"/>
        <v/>
      </c>
      <c r="O20" t="str">
        <f t="shared" si="6"/>
        <v/>
      </c>
      <c r="P20" t="str">
        <f t="shared" si="7"/>
        <v/>
      </c>
      <c r="Q20" t="str">
        <f t="shared" si="8"/>
        <v/>
      </c>
    </row>
    <row r="21" spans="1:17" x14ac:dyDescent="0.25">
      <c r="A21">
        <v>-2.59765625</v>
      </c>
      <c r="B21">
        <v>-13</v>
      </c>
      <c r="C21">
        <v>0.10781250000000001</v>
      </c>
      <c r="D21">
        <v>0.2109375</v>
      </c>
      <c r="E21">
        <v>25.005930962000001</v>
      </c>
      <c r="F21">
        <v>7114.3010990685498</v>
      </c>
      <c r="G21">
        <v>7.0797421128638804</v>
      </c>
      <c r="H21">
        <v>13.014723381504</v>
      </c>
      <c r="I21">
        <f t="shared" si="0"/>
        <v>28.55543495615116</v>
      </c>
      <c r="J21">
        <f t="shared" si="1"/>
        <v>-2.59765625</v>
      </c>
      <c r="K21">
        <f t="shared" si="3"/>
        <v>21.996328384026466</v>
      </c>
      <c r="L21">
        <f t="shared" si="2"/>
        <v>-13</v>
      </c>
      <c r="M21">
        <f t="shared" si="4"/>
        <v>21.231750600707013</v>
      </c>
      <c r="N21">
        <f t="shared" si="5"/>
        <v>0.10781250000000001</v>
      </c>
      <c r="O21">
        <f t="shared" si="6"/>
        <v>22.643039514185887</v>
      </c>
      <c r="P21">
        <f t="shared" si="7"/>
        <v>0.2109375</v>
      </c>
      <c r="Q21">
        <f t="shared" si="8"/>
        <v>28.4863716278828</v>
      </c>
    </row>
    <row r="22" spans="1:17" x14ac:dyDescent="0.25">
      <c r="A22">
        <v>-2.59765625</v>
      </c>
      <c r="B22">
        <v>-13</v>
      </c>
      <c r="C22">
        <v>0.10781250000000001</v>
      </c>
      <c r="D22">
        <v>0.2109375</v>
      </c>
      <c r="E22">
        <v>25.008234917999999</v>
      </c>
      <c r="F22">
        <v>7224.1101178320096</v>
      </c>
      <c r="G22">
        <v>6.7682562010271896</v>
      </c>
      <c r="H22">
        <v>14.252336454424199</v>
      </c>
      <c r="I22">
        <f t="shared" si="0"/>
        <v>28.405902882519971</v>
      </c>
      <c r="J22" t="str">
        <f t="shared" si="1"/>
        <v/>
      </c>
      <c r="K22" t="str">
        <f t="shared" si="3"/>
        <v/>
      </c>
      <c r="L22" t="str">
        <f t="shared" si="2"/>
        <v/>
      </c>
      <c r="M22" t="str">
        <f t="shared" si="4"/>
        <v/>
      </c>
      <c r="N22" t="str">
        <f t="shared" si="5"/>
        <v/>
      </c>
      <c r="O22" t="str">
        <f t="shared" si="6"/>
        <v/>
      </c>
      <c r="P22" t="str">
        <f t="shared" si="7"/>
        <v/>
      </c>
      <c r="Q22" t="str">
        <f t="shared" si="8"/>
        <v/>
      </c>
    </row>
    <row r="23" spans="1:17" x14ac:dyDescent="0.25">
      <c r="A23">
        <v>-2.59765625</v>
      </c>
      <c r="B23">
        <v>-13</v>
      </c>
      <c r="C23">
        <v>0.10781250000000001</v>
      </c>
      <c r="D23">
        <v>0.2109375</v>
      </c>
      <c r="E23">
        <v>25.000643864999901</v>
      </c>
      <c r="F23">
        <v>7227.3935009727802</v>
      </c>
      <c r="G23">
        <v>7.69973425928747</v>
      </c>
      <c r="H23">
        <v>12.7424557475623</v>
      </c>
      <c r="I23">
        <f t="shared" si="0"/>
        <v>28.497777044977262</v>
      </c>
      <c r="J23" t="str">
        <f t="shared" si="1"/>
        <v/>
      </c>
      <c r="K23" t="str">
        <f t="shared" si="3"/>
        <v/>
      </c>
      <c r="L23" t="str">
        <f t="shared" si="2"/>
        <v/>
      </c>
      <c r="M23" t="str">
        <f t="shared" si="4"/>
        <v/>
      </c>
      <c r="N23" t="str">
        <f t="shared" si="5"/>
        <v/>
      </c>
      <c r="O23" t="str">
        <f t="shared" si="6"/>
        <v/>
      </c>
      <c r="P23" t="str">
        <f t="shared" si="7"/>
        <v/>
      </c>
      <c r="Q23" t="str">
        <f t="shared" si="8"/>
        <v/>
      </c>
    </row>
    <row r="24" spans="1:17" x14ac:dyDescent="0.25">
      <c r="A24">
        <v>-2.59765625</v>
      </c>
      <c r="B24">
        <v>-13</v>
      </c>
      <c r="C24">
        <v>0.10781250000000001</v>
      </c>
      <c r="D24">
        <v>0.21796874999999999</v>
      </c>
      <c r="E24">
        <v>25.001795035000001</v>
      </c>
      <c r="F24">
        <v>7040.3647969351096</v>
      </c>
      <c r="G24">
        <v>9.5541467003475002</v>
      </c>
      <c r="H24">
        <v>12.010434046206999</v>
      </c>
      <c r="I24">
        <f t="shared" si="0"/>
        <v>28.323793197950383</v>
      </c>
      <c r="J24" t="str">
        <f t="shared" si="1"/>
        <v/>
      </c>
      <c r="K24" t="str">
        <f t="shared" si="3"/>
        <v/>
      </c>
      <c r="L24" t="str">
        <f t="shared" si="2"/>
        <v/>
      </c>
      <c r="M24" t="str">
        <f t="shared" si="4"/>
        <v/>
      </c>
      <c r="N24" t="str">
        <f t="shared" si="5"/>
        <v/>
      </c>
      <c r="O24" t="str">
        <f t="shared" si="6"/>
        <v/>
      </c>
      <c r="P24">
        <f t="shared" si="7"/>
        <v>0.21796874999999999</v>
      </c>
      <c r="Q24">
        <f t="shared" si="8"/>
        <v>28.282925292363398</v>
      </c>
    </row>
    <row r="25" spans="1:17" x14ac:dyDescent="0.25">
      <c r="A25">
        <v>-2.59765625</v>
      </c>
      <c r="B25">
        <v>-13</v>
      </c>
      <c r="C25">
        <v>0.10781250000000001</v>
      </c>
      <c r="D25">
        <v>0.21796874999999999</v>
      </c>
      <c r="E25">
        <v>25.004854111999901</v>
      </c>
      <c r="F25">
        <v>7077.4419088463601</v>
      </c>
      <c r="G25">
        <v>9.6011444444558691</v>
      </c>
      <c r="H25">
        <v>13.241486748459</v>
      </c>
      <c r="I25">
        <f t="shared" si="0"/>
        <v>28.145625975302892</v>
      </c>
      <c r="J25" t="str">
        <f t="shared" si="1"/>
        <v/>
      </c>
      <c r="K25" t="str">
        <f t="shared" si="3"/>
        <v/>
      </c>
      <c r="L25" t="str">
        <f t="shared" si="2"/>
        <v/>
      </c>
      <c r="M25" t="str">
        <f t="shared" si="4"/>
        <v/>
      </c>
      <c r="N25" t="str">
        <f t="shared" si="5"/>
        <v/>
      </c>
      <c r="O25" t="str">
        <f t="shared" si="6"/>
        <v/>
      </c>
      <c r="P25" t="str">
        <f t="shared" si="7"/>
        <v/>
      </c>
      <c r="Q25" t="str">
        <f t="shared" si="8"/>
        <v/>
      </c>
    </row>
    <row r="26" spans="1:17" x14ac:dyDescent="0.25">
      <c r="A26">
        <v>-2.59765625</v>
      </c>
      <c r="B26">
        <v>-13</v>
      </c>
      <c r="C26">
        <v>0.10781250000000001</v>
      </c>
      <c r="D26">
        <v>0.21796874999999999</v>
      </c>
      <c r="E26">
        <v>25.0036680289999</v>
      </c>
      <c r="F26">
        <v>7117.0660579838104</v>
      </c>
      <c r="G26">
        <v>8.1964119315199699</v>
      </c>
      <c r="H26">
        <v>12.997161157359701</v>
      </c>
      <c r="I26">
        <f t="shared" si="0"/>
        <v>28.379356703836912</v>
      </c>
      <c r="J26" t="str">
        <f t="shared" si="1"/>
        <v/>
      </c>
      <c r="K26" t="str">
        <f t="shared" si="3"/>
        <v/>
      </c>
      <c r="L26" t="str">
        <f t="shared" si="2"/>
        <v/>
      </c>
      <c r="M26" t="str">
        <f t="shared" si="4"/>
        <v/>
      </c>
      <c r="N26" t="str">
        <f t="shared" si="5"/>
        <v/>
      </c>
      <c r="O26" t="str">
        <f t="shared" si="6"/>
        <v/>
      </c>
      <c r="P26" t="str">
        <f t="shared" si="7"/>
        <v/>
      </c>
      <c r="Q26" t="str">
        <f t="shared" si="8"/>
        <v/>
      </c>
    </row>
    <row r="27" spans="1:17" x14ac:dyDescent="0.25">
      <c r="A27">
        <v>-2.59765625</v>
      </c>
      <c r="B27">
        <v>-13</v>
      </c>
      <c r="C27">
        <v>0.10781250000000001</v>
      </c>
      <c r="D27">
        <v>0.22148437500000001</v>
      </c>
      <c r="E27">
        <v>25.003256055999898</v>
      </c>
      <c r="F27">
        <v>7018.4171745051899</v>
      </c>
      <c r="G27">
        <v>9.3397941190491007</v>
      </c>
      <c r="H27">
        <v>14.154026995804401</v>
      </c>
      <c r="I27">
        <f t="shared" si="0"/>
        <v>28.061996723513204</v>
      </c>
      <c r="J27" t="str">
        <f t="shared" si="1"/>
        <v/>
      </c>
      <c r="K27" t="str">
        <f t="shared" si="3"/>
        <v/>
      </c>
      <c r="L27" t="str">
        <f t="shared" si="2"/>
        <v/>
      </c>
      <c r="M27" t="str">
        <f t="shared" si="4"/>
        <v/>
      </c>
      <c r="N27" t="str">
        <f t="shared" si="5"/>
        <v/>
      </c>
      <c r="O27" t="str">
        <f t="shared" si="6"/>
        <v/>
      </c>
      <c r="P27">
        <f t="shared" si="7"/>
        <v>0.22148437500000001</v>
      </c>
      <c r="Q27">
        <f t="shared" si="8"/>
        <v>28.081754941819423</v>
      </c>
    </row>
    <row r="28" spans="1:17" x14ac:dyDescent="0.25">
      <c r="A28">
        <v>-2.59765625</v>
      </c>
      <c r="B28">
        <v>-13</v>
      </c>
      <c r="C28">
        <v>0.10781250000000001</v>
      </c>
      <c r="D28">
        <v>0.22148437500000001</v>
      </c>
      <c r="E28">
        <v>25.002634211999901</v>
      </c>
      <c r="F28">
        <v>7120.6238189577498</v>
      </c>
      <c r="G28">
        <v>7.8971288856916404</v>
      </c>
      <c r="H28">
        <v>13.483292885731201</v>
      </c>
      <c r="I28">
        <f t="shared" si="0"/>
        <v>28.351143278978153</v>
      </c>
      <c r="J28" t="str">
        <f t="shared" si="1"/>
        <v/>
      </c>
      <c r="K28" t="str">
        <f t="shared" si="3"/>
        <v/>
      </c>
      <c r="L28" t="str">
        <f t="shared" si="2"/>
        <v/>
      </c>
      <c r="M28" t="str">
        <f t="shared" si="4"/>
        <v/>
      </c>
      <c r="N28" t="str">
        <f t="shared" si="5"/>
        <v/>
      </c>
      <c r="O28" t="str">
        <f t="shared" si="6"/>
        <v/>
      </c>
      <c r="P28" t="str">
        <f t="shared" si="7"/>
        <v/>
      </c>
      <c r="Q28" t="str">
        <f t="shared" si="8"/>
        <v/>
      </c>
    </row>
    <row r="29" spans="1:17" x14ac:dyDescent="0.25">
      <c r="A29">
        <v>-2.59765625</v>
      </c>
      <c r="B29">
        <v>-13</v>
      </c>
      <c r="C29">
        <v>0.10781250000000001</v>
      </c>
      <c r="D29">
        <v>0.22148437500000001</v>
      </c>
      <c r="E29">
        <v>25.004303261999901</v>
      </c>
      <c r="F29">
        <v>7120.9463122424204</v>
      </c>
      <c r="G29">
        <v>9.7701956042612004</v>
      </c>
      <c r="H29">
        <v>15.711688030172301</v>
      </c>
      <c r="I29">
        <f t="shared" si="0"/>
        <v>27.8321248229669</v>
      </c>
      <c r="J29" t="str">
        <f t="shared" si="1"/>
        <v/>
      </c>
      <c r="K29" t="str">
        <f t="shared" si="3"/>
        <v/>
      </c>
      <c r="L29" t="str">
        <f t="shared" si="2"/>
        <v/>
      </c>
      <c r="M29" t="str">
        <f t="shared" si="4"/>
        <v/>
      </c>
      <c r="N29" t="str">
        <f t="shared" si="5"/>
        <v/>
      </c>
      <c r="O29" t="str">
        <f t="shared" si="6"/>
        <v/>
      </c>
      <c r="P29" t="str">
        <f t="shared" si="7"/>
        <v/>
      </c>
      <c r="Q29" t="str">
        <f t="shared" si="8"/>
        <v/>
      </c>
    </row>
    <row r="30" spans="1:17" x14ac:dyDescent="0.25">
      <c r="A30">
        <v>-2.59765625</v>
      </c>
      <c r="B30">
        <v>-13</v>
      </c>
      <c r="C30">
        <v>0</v>
      </c>
      <c r="D30">
        <v>0.22500000000000001</v>
      </c>
      <c r="E30">
        <v>25.004110100999899</v>
      </c>
      <c r="F30">
        <v>7484.2117481104797</v>
      </c>
      <c r="G30">
        <v>73.034052038794897</v>
      </c>
      <c r="H30">
        <v>135.18499712076499</v>
      </c>
      <c r="I30">
        <f t="shared" si="0"/>
        <v>25.358475962400544</v>
      </c>
      <c r="J30" t="str">
        <f t="shared" si="1"/>
        <v/>
      </c>
      <c r="K30" t="str">
        <f t="shared" si="3"/>
        <v/>
      </c>
      <c r="L30" t="str">
        <f t="shared" si="2"/>
        <v/>
      </c>
      <c r="M30" t="str">
        <f t="shared" si="4"/>
        <v/>
      </c>
      <c r="N30">
        <f t="shared" si="5"/>
        <v>0</v>
      </c>
      <c r="O30">
        <f t="shared" si="6"/>
        <v>25.323054224280185</v>
      </c>
      <c r="P30">
        <f t="shared" si="7"/>
        <v>0.22500000000000001</v>
      </c>
      <c r="Q30">
        <f t="shared" si="8"/>
        <v>19.474321384592763</v>
      </c>
    </row>
    <row r="31" spans="1:17" x14ac:dyDescent="0.25">
      <c r="A31">
        <v>-2.59765625</v>
      </c>
      <c r="B31">
        <v>-13</v>
      </c>
      <c r="C31">
        <v>0</v>
      </c>
      <c r="D31">
        <v>0.22500000000000001</v>
      </c>
      <c r="E31">
        <v>25.003445248999899</v>
      </c>
      <c r="F31">
        <v>7563.6828448563201</v>
      </c>
      <c r="G31">
        <v>81.944006575520504</v>
      </c>
      <c r="H31">
        <v>145.62192584245301</v>
      </c>
      <c r="I31">
        <f t="shared" si="0"/>
        <v>25.328132890175642</v>
      </c>
      <c r="J31" t="str">
        <f t="shared" si="1"/>
        <v/>
      </c>
      <c r="K31" t="str">
        <f t="shared" si="3"/>
        <v/>
      </c>
      <c r="L31" t="str">
        <f t="shared" si="2"/>
        <v/>
      </c>
      <c r="M31" t="str">
        <f t="shared" si="4"/>
        <v/>
      </c>
      <c r="N31" t="str">
        <f t="shared" si="5"/>
        <v/>
      </c>
      <c r="O31" t="str">
        <f t="shared" si="6"/>
        <v/>
      </c>
      <c r="P31" t="str">
        <f t="shared" si="7"/>
        <v/>
      </c>
      <c r="Q31" t="str">
        <f t="shared" si="8"/>
        <v/>
      </c>
    </row>
    <row r="32" spans="1:17" x14ac:dyDescent="0.25">
      <c r="A32">
        <v>-2.59765625</v>
      </c>
      <c r="B32">
        <v>-13</v>
      </c>
      <c r="C32">
        <v>0</v>
      </c>
      <c r="D32">
        <v>0.22500000000000001</v>
      </c>
      <c r="E32">
        <v>25.0004760019999</v>
      </c>
      <c r="F32">
        <v>7572.9676284888401</v>
      </c>
      <c r="G32">
        <v>71.657321038871899</v>
      </c>
      <c r="H32">
        <v>141.80972184465901</v>
      </c>
      <c r="I32">
        <f t="shared" si="0"/>
        <v>25.34970408036413</v>
      </c>
      <c r="J32" t="str">
        <f t="shared" si="1"/>
        <v/>
      </c>
      <c r="K32" t="str">
        <f t="shared" si="3"/>
        <v/>
      </c>
      <c r="L32" t="str">
        <f t="shared" si="2"/>
        <v/>
      </c>
      <c r="M32" t="str">
        <f t="shared" si="4"/>
        <v/>
      </c>
      <c r="N32" t="str">
        <f t="shared" si="5"/>
        <v/>
      </c>
      <c r="O32" t="str">
        <f t="shared" si="6"/>
        <v/>
      </c>
      <c r="P32" t="str">
        <f t="shared" si="7"/>
        <v/>
      </c>
      <c r="Q32" t="str">
        <f t="shared" si="8"/>
        <v/>
      </c>
    </row>
    <row r="33" spans="1:17" x14ac:dyDescent="0.25">
      <c r="A33">
        <v>-2.59765625</v>
      </c>
      <c r="B33">
        <v>-13</v>
      </c>
      <c r="C33">
        <v>3.7499999999999999E-2</v>
      </c>
      <c r="D33">
        <v>0.22500000000000001</v>
      </c>
      <c r="E33">
        <v>25.006519539999999</v>
      </c>
      <c r="F33">
        <v>7338.80086843549</v>
      </c>
      <c r="G33">
        <v>18.203256065019701</v>
      </c>
      <c r="H33">
        <v>33.370042977252602</v>
      </c>
      <c r="I33">
        <f t="shared" si="0"/>
        <v>26.426579677636269</v>
      </c>
      <c r="J33" t="str">
        <f t="shared" si="1"/>
        <v/>
      </c>
      <c r="K33" t="str">
        <f t="shared" si="3"/>
        <v/>
      </c>
      <c r="L33" t="str">
        <f t="shared" si="2"/>
        <v/>
      </c>
      <c r="M33" t="str">
        <f t="shared" si="4"/>
        <v/>
      </c>
      <c r="N33">
        <f t="shared" si="5"/>
        <v>3.7499999999999999E-2</v>
      </c>
      <c r="O33">
        <f t="shared" si="6"/>
        <v>26.33638780001159</v>
      </c>
      <c r="P33" t="str">
        <f t="shared" si="7"/>
        <v/>
      </c>
      <c r="Q33" t="str">
        <f t="shared" si="8"/>
        <v/>
      </c>
    </row>
    <row r="34" spans="1:17" x14ac:dyDescent="0.25">
      <c r="A34">
        <v>-2.59765625</v>
      </c>
      <c r="B34">
        <v>-13</v>
      </c>
      <c r="C34">
        <v>3.7499999999999999E-2</v>
      </c>
      <c r="D34">
        <v>0.22500000000000001</v>
      </c>
      <c r="E34">
        <v>25.004835839999998</v>
      </c>
      <c r="F34">
        <v>7349.5238642492704</v>
      </c>
      <c r="G34">
        <v>15.827043623924499</v>
      </c>
      <c r="H34">
        <v>37.882135056512197</v>
      </c>
      <c r="I34">
        <f t="shared" si="0"/>
        <v>26.370885138636144</v>
      </c>
      <c r="J34" t="str">
        <f t="shared" si="1"/>
        <v/>
      </c>
      <c r="K34" t="str">
        <f t="shared" si="3"/>
        <v/>
      </c>
      <c r="L34" t="str">
        <f t="shared" si="2"/>
        <v/>
      </c>
      <c r="M34" t="str">
        <f t="shared" si="4"/>
        <v/>
      </c>
      <c r="N34" t="str">
        <f t="shared" si="5"/>
        <v/>
      </c>
      <c r="O34" t="str">
        <f t="shared" si="6"/>
        <v/>
      </c>
      <c r="P34" t="str">
        <f t="shared" si="7"/>
        <v/>
      </c>
      <c r="Q34" t="str">
        <f t="shared" si="8"/>
        <v/>
      </c>
    </row>
    <row r="35" spans="1:17" x14ac:dyDescent="0.25">
      <c r="A35">
        <v>-2.59765625</v>
      </c>
      <c r="B35">
        <v>-13</v>
      </c>
      <c r="C35">
        <v>3.7499999999999999E-2</v>
      </c>
      <c r="D35">
        <v>0.22500000000000001</v>
      </c>
      <c r="E35">
        <v>25.008158015999999</v>
      </c>
      <c r="F35">
        <v>7431.46308438913</v>
      </c>
      <c r="G35">
        <v>22.805399962966799</v>
      </c>
      <c r="H35">
        <v>38.0911814187847</v>
      </c>
      <c r="I35">
        <f t="shared" si="0"/>
        <v>26.21169858376236</v>
      </c>
      <c r="J35" t="str">
        <f t="shared" si="1"/>
        <v/>
      </c>
      <c r="K35" t="str">
        <f t="shared" si="3"/>
        <v/>
      </c>
      <c r="L35" t="str">
        <f t="shared" si="2"/>
        <v/>
      </c>
      <c r="M35" t="str">
        <f t="shared" si="4"/>
        <v/>
      </c>
      <c r="N35" t="str">
        <f t="shared" si="5"/>
        <v/>
      </c>
      <c r="O35" t="str">
        <f t="shared" si="6"/>
        <v/>
      </c>
      <c r="P35" t="str">
        <f t="shared" si="7"/>
        <v/>
      </c>
      <c r="Q35" t="str">
        <f t="shared" si="8"/>
        <v/>
      </c>
    </row>
    <row r="36" spans="1:17" x14ac:dyDescent="0.25">
      <c r="A36">
        <v>-2.59765625</v>
      </c>
      <c r="B36">
        <v>-13</v>
      </c>
      <c r="C36">
        <v>7.4999999999999997E-2</v>
      </c>
      <c r="D36">
        <v>0.22500000000000001</v>
      </c>
      <c r="E36">
        <v>25.006360778999898</v>
      </c>
      <c r="F36">
        <v>7370.2772131322999</v>
      </c>
      <c r="G36">
        <v>18.089597724757301</v>
      </c>
      <c r="H36">
        <v>59.2539898267909</v>
      </c>
      <c r="I36">
        <f t="shared" si="0"/>
        <v>25.957321490423855</v>
      </c>
      <c r="J36" t="str">
        <f t="shared" si="1"/>
        <v/>
      </c>
      <c r="K36" t="str">
        <f t="shared" si="3"/>
        <v/>
      </c>
      <c r="L36" t="str">
        <f t="shared" si="2"/>
        <v/>
      </c>
      <c r="M36" t="str">
        <f t="shared" si="4"/>
        <v/>
      </c>
      <c r="N36">
        <f t="shared" si="5"/>
        <v>7.4999999999999997E-2</v>
      </c>
      <c r="O36">
        <f t="shared" si="6"/>
        <v>25.891195291415546</v>
      </c>
      <c r="P36" t="str">
        <f t="shared" si="7"/>
        <v/>
      </c>
      <c r="Q36" t="str">
        <f t="shared" si="8"/>
        <v/>
      </c>
    </row>
    <row r="37" spans="1:17" x14ac:dyDescent="0.25">
      <c r="A37">
        <v>-2.59765625</v>
      </c>
      <c r="B37">
        <v>-13</v>
      </c>
      <c r="C37">
        <v>7.4999999999999997E-2</v>
      </c>
      <c r="D37">
        <v>0.22500000000000001</v>
      </c>
      <c r="E37">
        <v>25.006360778999898</v>
      </c>
      <c r="F37">
        <v>7370.2772131322999</v>
      </c>
      <c r="G37">
        <v>18.089597724757301</v>
      </c>
      <c r="H37">
        <v>59.2539898267909</v>
      </c>
      <c r="I37">
        <f t="shared" si="0"/>
        <v>25.957321490423855</v>
      </c>
      <c r="J37" t="str">
        <f t="shared" si="1"/>
        <v/>
      </c>
      <c r="K37" t="str">
        <f t="shared" si="3"/>
        <v/>
      </c>
      <c r="L37" t="str">
        <f t="shared" si="2"/>
        <v/>
      </c>
      <c r="M37" t="str">
        <f t="shared" si="4"/>
        <v/>
      </c>
      <c r="N37" t="str">
        <f t="shared" si="5"/>
        <v/>
      </c>
      <c r="O37" t="str">
        <f t="shared" si="6"/>
        <v/>
      </c>
      <c r="P37" t="str">
        <f t="shared" si="7"/>
        <v/>
      </c>
      <c r="Q37" t="str">
        <f t="shared" si="8"/>
        <v/>
      </c>
    </row>
    <row r="38" spans="1:17" x14ac:dyDescent="0.25">
      <c r="A38">
        <v>-2.59765625</v>
      </c>
      <c r="B38">
        <v>-13</v>
      </c>
      <c r="C38">
        <v>7.4999999999999997E-2</v>
      </c>
      <c r="D38">
        <v>0.22500000000000001</v>
      </c>
      <c r="E38">
        <v>25.0042596219999</v>
      </c>
      <c r="F38">
        <v>7499.0315983328601</v>
      </c>
      <c r="G38">
        <v>19.676398427550101</v>
      </c>
      <c r="H38">
        <v>86.229106040527697</v>
      </c>
      <c r="I38">
        <f t="shared" si="0"/>
        <v>25.701554147030802</v>
      </c>
      <c r="J38" t="str">
        <f t="shared" si="1"/>
        <v/>
      </c>
      <c r="K38" t="str">
        <f t="shared" si="3"/>
        <v/>
      </c>
      <c r="L38" t="str">
        <f t="shared" si="2"/>
        <v/>
      </c>
      <c r="M38" t="str">
        <f t="shared" si="4"/>
        <v/>
      </c>
      <c r="N38" t="str">
        <f t="shared" si="5"/>
        <v/>
      </c>
      <c r="O38" t="str">
        <f t="shared" si="6"/>
        <v/>
      </c>
      <c r="P38" t="str">
        <f t="shared" si="7"/>
        <v/>
      </c>
      <c r="Q38" t="str">
        <f t="shared" si="8"/>
        <v/>
      </c>
    </row>
    <row r="39" spans="1:17" x14ac:dyDescent="0.25">
      <c r="A39">
        <v>-2.59765625</v>
      </c>
      <c r="B39">
        <v>-13</v>
      </c>
      <c r="C39">
        <v>7.4999999999999997E-2</v>
      </c>
      <c r="D39">
        <v>0.22500000000000001</v>
      </c>
      <c r="E39">
        <v>25.0042596219999</v>
      </c>
      <c r="F39">
        <v>7499.0315983328601</v>
      </c>
      <c r="G39">
        <v>19.676398427550101</v>
      </c>
      <c r="H39">
        <v>86.229106040527697</v>
      </c>
      <c r="I39">
        <f t="shared" si="0"/>
        <v>25.701554147030802</v>
      </c>
      <c r="J39" t="str">
        <f t="shared" si="1"/>
        <v/>
      </c>
      <c r="K39" t="str">
        <f t="shared" si="3"/>
        <v/>
      </c>
      <c r="L39" t="str">
        <f t="shared" si="2"/>
        <v/>
      </c>
      <c r="M39" t="str">
        <f t="shared" si="4"/>
        <v/>
      </c>
      <c r="N39" t="str">
        <f t="shared" si="5"/>
        <v/>
      </c>
      <c r="O39" t="str">
        <f t="shared" si="6"/>
        <v/>
      </c>
      <c r="P39" t="str">
        <f t="shared" si="7"/>
        <v/>
      </c>
      <c r="Q39" t="str">
        <f t="shared" si="8"/>
        <v/>
      </c>
    </row>
    <row r="40" spans="1:17" x14ac:dyDescent="0.25">
      <c r="A40">
        <v>-2.59765625</v>
      </c>
      <c r="B40">
        <v>-13</v>
      </c>
      <c r="C40">
        <v>7.4999999999999997E-2</v>
      </c>
      <c r="D40">
        <v>0.22500000000000001</v>
      </c>
      <c r="E40">
        <v>25.0050796989999</v>
      </c>
      <c r="F40">
        <v>7510.6254967089399</v>
      </c>
      <c r="G40">
        <v>13.910525550708799</v>
      </c>
      <c r="H40">
        <v>59.002200743562</v>
      </c>
      <c r="I40">
        <f t="shared" si="0"/>
        <v>26.014710236791977</v>
      </c>
      <c r="J40" t="str">
        <f t="shared" si="1"/>
        <v/>
      </c>
      <c r="K40" t="str">
        <f t="shared" si="3"/>
        <v/>
      </c>
      <c r="L40" t="str">
        <f t="shared" si="2"/>
        <v/>
      </c>
      <c r="M40" t="str">
        <f t="shared" si="4"/>
        <v/>
      </c>
      <c r="N40" t="str">
        <f t="shared" si="5"/>
        <v/>
      </c>
      <c r="O40" t="str">
        <f t="shared" si="6"/>
        <v/>
      </c>
      <c r="P40" t="str">
        <f t="shared" si="7"/>
        <v/>
      </c>
      <c r="Q40" t="str">
        <f t="shared" si="8"/>
        <v/>
      </c>
    </row>
    <row r="41" spans="1:17" x14ac:dyDescent="0.25">
      <c r="A41">
        <v>-2.59765625</v>
      </c>
      <c r="B41">
        <v>-13</v>
      </c>
      <c r="C41">
        <v>7.4999999999999997E-2</v>
      </c>
      <c r="D41">
        <v>0.22500000000000001</v>
      </c>
      <c r="E41">
        <v>25.0050796989999</v>
      </c>
      <c r="F41">
        <v>7510.6254967089399</v>
      </c>
      <c r="G41">
        <v>13.910525550708799</v>
      </c>
      <c r="H41">
        <v>59.002200743562</v>
      </c>
      <c r="I41">
        <f t="shared" si="0"/>
        <v>26.014710236791977</v>
      </c>
      <c r="J41" t="str">
        <f t="shared" si="1"/>
        <v/>
      </c>
      <c r="K41" t="str">
        <f t="shared" si="3"/>
        <v/>
      </c>
      <c r="L41" t="str">
        <f t="shared" si="2"/>
        <v/>
      </c>
      <c r="M41" t="str">
        <f t="shared" si="4"/>
        <v/>
      </c>
      <c r="N41" t="str">
        <f t="shared" si="5"/>
        <v/>
      </c>
      <c r="O41" t="str">
        <f t="shared" si="6"/>
        <v/>
      </c>
      <c r="P41" t="str">
        <f t="shared" si="7"/>
        <v/>
      </c>
      <c r="Q41" t="str">
        <f t="shared" si="8"/>
        <v/>
      </c>
    </row>
    <row r="42" spans="1:17" x14ac:dyDescent="0.25">
      <c r="A42">
        <v>-2.59765625</v>
      </c>
      <c r="B42">
        <v>-13</v>
      </c>
      <c r="C42">
        <v>8.4374999999999895E-2</v>
      </c>
      <c r="D42">
        <v>0.22500000000000001</v>
      </c>
      <c r="E42">
        <v>25.002453001999999</v>
      </c>
      <c r="F42">
        <v>7273.7354314340901</v>
      </c>
      <c r="G42">
        <v>6.5663855650544196</v>
      </c>
      <c r="H42">
        <v>14.840655898348301</v>
      </c>
      <c r="I42">
        <f t="shared" si="0"/>
        <v>28.347162101810586</v>
      </c>
      <c r="J42" t="str">
        <f t="shared" si="1"/>
        <v/>
      </c>
      <c r="K42" t="str">
        <f t="shared" si="3"/>
        <v/>
      </c>
      <c r="L42" t="str">
        <f t="shared" si="2"/>
        <v/>
      </c>
      <c r="M42" t="str">
        <f t="shared" si="4"/>
        <v/>
      </c>
      <c r="N42">
        <f t="shared" si="5"/>
        <v>8.4374999999999895E-2</v>
      </c>
      <c r="O42">
        <f t="shared" si="6"/>
        <v>27.87347227239805</v>
      </c>
      <c r="P42" t="str">
        <f t="shared" si="7"/>
        <v/>
      </c>
      <c r="Q42" t="str">
        <f t="shared" si="8"/>
        <v/>
      </c>
    </row>
    <row r="43" spans="1:17" x14ac:dyDescent="0.25">
      <c r="A43">
        <v>-2.59765625</v>
      </c>
      <c r="B43">
        <v>-13</v>
      </c>
      <c r="C43">
        <v>8.4374999999999895E-2</v>
      </c>
      <c r="D43">
        <v>0.22500000000000001</v>
      </c>
      <c r="E43">
        <v>25.001266967999999</v>
      </c>
      <c r="F43">
        <v>7299.8336120072399</v>
      </c>
      <c r="G43">
        <v>7.7083981405312798</v>
      </c>
      <c r="H43">
        <v>19.935253942821099</v>
      </c>
      <c r="I43">
        <f t="shared" si="0"/>
        <v>27.618381196006421</v>
      </c>
      <c r="J43" t="str">
        <f t="shared" si="1"/>
        <v/>
      </c>
      <c r="K43" t="str">
        <f t="shared" si="3"/>
        <v/>
      </c>
      <c r="L43" t="str">
        <f t="shared" si="2"/>
        <v/>
      </c>
      <c r="M43" t="str">
        <f t="shared" si="4"/>
        <v/>
      </c>
      <c r="N43" t="str">
        <f t="shared" si="5"/>
        <v/>
      </c>
      <c r="O43" t="str">
        <f t="shared" si="6"/>
        <v/>
      </c>
      <c r="P43" t="str">
        <f t="shared" si="7"/>
        <v/>
      </c>
      <c r="Q43" t="str">
        <f t="shared" si="8"/>
        <v/>
      </c>
    </row>
    <row r="44" spans="1:17" x14ac:dyDescent="0.25">
      <c r="A44">
        <v>-2.59765625</v>
      </c>
      <c r="B44">
        <v>-13</v>
      </c>
      <c r="C44">
        <v>8.4374999999999895E-2</v>
      </c>
      <c r="D44">
        <v>0.22500000000000001</v>
      </c>
      <c r="E44">
        <v>25.006452081999999</v>
      </c>
      <c r="F44">
        <v>7336.2338819113402</v>
      </c>
      <c r="G44">
        <v>7.9345320305210203</v>
      </c>
      <c r="H44">
        <v>19.315401328863899</v>
      </c>
      <c r="I44">
        <f t="shared" si="0"/>
        <v>27.654873519377144</v>
      </c>
      <c r="J44" t="str">
        <f t="shared" si="1"/>
        <v/>
      </c>
      <c r="K44" t="str">
        <f t="shared" si="3"/>
        <v/>
      </c>
      <c r="L44" t="str">
        <f t="shared" si="2"/>
        <v/>
      </c>
      <c r="M44" t="str">
        <f t="shared" si="4"/>
        <v/>
      </c>
      <c r="N44" t="str">
        <f t="shared" si="5"/>
        <v/>
      </c>
      <c r="O44" t="str">
        <f t="shared" si="6"/>
        <v/>
      </c>
      <c r="P44" t="str">
        <f t="shared" si="7"/>
        <v/>
      </c>
      <c r="Q44" t="str">
        <f t="shared" si="8"/>
        <v/>
      </c>
    </row>
    <row r="45" spans="1:17" x14ac:dyDescent="0.25">
      <c r="A45">
        <v>-2.59765625</v>
      </c>
      <c r="B45">
        <v>-13</v>
      </c>
      <c r="C45">
        <v>9.3749999999999903E-2</v>
      </c>
      <c r="D45">
        <v>0.22500000000000001</v>
      </c>
      <c r="E45">
        <v>25.0036247819999</v>
      </c>
      <c r="F45">
        <v>7244.8950480720396</v>
      </c>
      <c r="G45">
        <v>5.9448556166818003</v>
      </c>
      <c r="H45">
        <v>13.2042740893532</v>
      </c>
      <c r="I45">
        <f t="shared" si="0"/>
        <v>28.722245133869791</v>
      </c>
      <c r="J45" t="str">
        <f t="shared" si="1"/>
        <v/>
      </c>
      <c r="K45" t="str">
        <f t="shared" si="3"/>
        <v/>
      </c>
      <c r="L45" t="str">
        <f t="shared" si="2"/>
        <v/>
      </c>
      <c r="M45" t="str">
        <f t="shared" si="4"/>
        <v/>
      </c>
      <c r="N45">
        <f t="shared" si="5"/>
        <v>9.3749999999999903E-2</v>
      </c>
      <c r="O45">
        <f t="shared" si="6"/>
        <v>28.009919019807366</v>
      </c>
      <c r="P45" t="str">
        <f t="shared" si="7"/>
        <v/>
      </c>
      <c r="Q45" t="str">
        <f t="shared" si="8"/>
        <v/>
      </c>
    </row>
    <row r="46" spans="1:17" x14ac:dyDescent="0.25">
      <c r="A46">
        <v>-2.59765625</v>
      </c>
      <c r="B46">
        <v>-13</v>
      </c>
      <c r="C46">
        <v>9.3749999999999903E-2</v>
      </c>
      <c r="D46">
        <v>0.22500000000000001</v>
      </c>
      <c r="E46">
        <v>25.0081826229999</v>
      </c>
      <c r="F46">
        <v>7263.6851065356304</v>
      </c>
      <c r="G46">
        <v>5.9183232900896696</v>
      </c>
      <c r="H46">
        <v>20.703731101941401</v>
      </c>
      <c r="I46">
        <f t="shared" si="0"/>
        <v>27.715221646281218</v>
      </c>
      <c r="J46" t="str">
        <f t="shared" si="1"/>
        <v/>
      </c>
      <c r="K46" t="str">
        <f t="shared" si="3"/>
        <v/>
      </c>
      <c r="L46" t="str">
        <f t="shared" si="2"/>
        <v/>
      </c>
      <c r="M46" t="str">
        <f t="shared" si="4"/>
        <v/>
      </c>
      <c r="N46" t="str">
        <f t="shared" si="5"/>
        <v/>
      </c>
      <c r="O46" t="str">
        <f t="shared" si="6"/>
        <v/>
      </c>
      <c r="P46" t="str">
        <f t="shared" si="7"/>
        <v/>
      </c>
      <c r="Q46" t="str">
        <f t="shared" si="8"/>
        <v/>
      </c>
    </row>
    <row r="47" spans="1:17" x14ac:dyDescent="0.25">
      <c r="A47">
        <v>-2.59765625</v>
      </c>
      <c r="B47">
        <v>-13</v>
      </c>
      <c r="C47">
        <v>9.3749999999999903E-2</v>
      </c>
      <c r="D47">
        <v>0.22500000000000001</v>
      </c>
      <c r="E47">
        <v>25.006191082000001</v>
      </c>
      <c r="F47">
        <v>7329.5729947273903</v>
      </c>
      <c r="G47">
        <v>5.7167257543163004</v>
      </c>
      <c r="H47">
        <v>22.2152193290441</v>
      </c>
      <c r="I47">
        <f t="shared" si="0"/>
        <v>27.592290279271083</v>
      </c>
      <c r="J47" t="str">
        <f t="shared" si="1"/>
        <v/>
      </c>
      <c r="K47" t="str">
        <f t="shared" si="3"/>
        <v/>
      </c>
      <c r="L47" t="str">
        <f t="shared" si="2"/>
        <v/>
      </c>
      <c r="M47" t="str">
        <f t="shared" si="4"/>
        <v/>
      </c>
      <c r="N47" t="str">
        <f t="shared" si="5"/>
        <v/>
      </c>
      <c r="O47" t="str">
        <f t="shared" si="6"/>
        <v/>
      </c>
      <c r="P47" t="str">
        <f t="shared" si="7"/>
        <v/>
      </c>
      <c r="Q47" t="str">
        <f t="shared" si="8"/>
        <v/>
      </c>
    </row>
    <row r="48" spans="1:17" x14ac:dyDescent="0.25">
      <c r="A48">
        <v>-2.59765625</v>
      </c>
      <c r="B48">
        <v>-13</v>
      </c>
      <c r="C48">
        <v>9.84374999999999E-2</v>
      </c>
      <c r="D48">
        <v>0.22500000000000001</v>
      </c>
      <c r="E48">
        <v>25.001712930999901</v>
      </c>
      <c r="F48">
        <v>7203.8565056841499</v>
      </c>
      <c r="G48">
        <v>6.1309324164551997</v>
      </c>
      <c r="H48">
        <v>13.259440300116101</v>
      </c>
      <c r="I48">
        <f t="shared" si="0"/>
        <v>28.678206428225185</v>
      </c>
      <c r="J48" t="str">
        <f t="shared" si="1"/>
        <v/>
      </c>
      <c r="K48" t="str">
        <f t="shared" si="3"/>
        <v/>
      </c>
      <c r="L48" t="str">
        <f t="shared" si="2"/>
        <v/>
      </c>
      <c r="M48" t="str">
        <f t="shared" si="4"/>
        <v/>
      </c>
      <c r="N48">
        <f t="shared" si="5"/>
        <v>9.84374999999999E-2</v>
      </c>
      <c r="O48">
        <f t="shared" si="6"/>
        <v>28.612334650544256</v>
      </c>
      <c r="P48" t="str">
        <f t="shared" si="7"/>
        <v/>
      </c>
      <c r="Q48" t="str">
        <f t="shared" si="8"/>
        <v/>
      </c>
    </row>
    <row r="49" spans="1:17" x14ac:dyDescent="0.25">
      <c r="A49">
        <v>-2.59765625</v>
      </c>
      <c r="B49">
        <v>-13</v>
      </c>
      <c r="C49">
        <v>9.84374999999999E-2</v>
      </c>
      <c r="D49">
        <v>0.22500000000000001</v>
      </c>
      <c r="E49">
        <v>25.004378312</v>
      </c>
      <c r="F49">
        <v>7223.2824877145504</v>
      </c>
      <c r="G49">
        <v>7.7620301120146999</v>
      </c>
      <c r="H49">
        <v>13.421124800474701</v>
      </c>
      <c r="I49">
        <f t="shared" ref="I49:I112" si="9">IF(E49&lt;25,E49,25+75/(1+G49+H49))</f>
        <v>28.380943797032856</v>
      </c>
      <c r="J49" t="str">
        <f t="shared" si="1"/>
        <v/>
      </c>
      <c r="K49" t="str">
        <f t="shared" si="3"/>
        <v/>
      </c>
      <c r="L49" t="str">
        <f t="shared" si="2"/>
        <v/>
      </c>
      <c r="M49" t="str">
        <f t="shared" si="4"/>
        <v/>
      </c>
      <c r="N49" t="str">
        <f t="shared" si="5"/>
        <v/>
      </c>
      <c r="O49" t="str">
        <f t="shared" si="6"/>
        <v/>
      </c>
      <c r="P49" t="str">
        <f t="shared" si="7"/>
        <v/>
      </c>
      <c r="Q49" t="str">
        <f t="shared" si="8"/>
        <v/>
      </c>
    </row>
    <row r="50" spans="1:17" x14ac:dyDescent="0.25">
      <c r="A50">
        <v>-2.59765625</v>
      </c>
      <c r="B50">
        <v>-13</v>
      </c>
      <c r="C50">
        <v>9.84374999999999E-2</v>
      </c>
      <c r="D50">
        <v>0.22500000000000001</v>
      </c>
      <c r="E50">
        <v>25.005949520000001</v>
      </c>
      <c r="F50">
        <v>7302.2042292029601</v>
      </c>
      <c r="G50">
        <v>5.3512596513916098</v>
      </c>
      <c r="H50">
        <v>13.501282408771999</v>
      </c>
      <c r="I50">
        <f t="shared" si="9"/>
        <v>28.777853726374722</v>
      </c>
      <c r="J50" t="str">
        <f t="shared" si="1"/>
        <v/>
      </c>
      <c r="K50" t="str">
        <f t="shared" si="3"/>
        <v/>
      </c>
      <c r="L50" t="str">
        <f t="shared" si="2"/>
        <v/>
      </c>
      <c r="M50" t="str">
        <f t="shared" si="4"/>
        <v/>
      </c>
      <c r="N50" t="str">
        <f t="shared" si="5"/>
        <v/>
      </c>
      <c r="O50" t="str">
        <f t="shared" si="6"/>
        <v/>
      </c>
      <c r="P50" t="str">
        <f t="shared" si="7"/>
        <v/>
      </c>
      <c r="Q50" t="str">
        <f t="shared" si="8"/>
        <v/>
      </c>
    </row>
    <row r="51" spans="1:17" x14ac:dyDescent="0.25">
      <c r="A51">
        <v>-2.59765625</v>
      </c>
      <c r="B51">
        <v>-13</v>
      </c>
      <c r="C51">
        <v>0.103124999999999</v>
      </c>
      <c r="D51">
        <v>0.22500000000000001</v>
      </c>
      <c r="E51">
        <v>25.006882641000001</v>
      </c>
      <c r="F51">
        <v>7211.7144170088804</v>
      </c>
      <c r="G51">
        <v>6.2156472930830899</v>
      </c>
      <c r="H51">
        <v>13.511993454493201</v>
      </c>
      <c r="I51">
        <f t="shared" si="9"/>
        <v>28.618356807383872</v>
      </c>
      <c r="J51" t="str">
        <f t="shared" si="1"/>
        <v/>
      </c>
      <c r="K51" t="str">
        <f t="shared" si="3"/>
        <v/>
      </c>
      <c r="L51" t="str">
        <f t="shared" si="2"/>
        <v/>
      </c>
      <c r="M51" t="str">
        <f t="shared" si="4"/>
        <v/>
      </c>
      <c r="N51">
        <f t="shared" si="5"/>
        <v>0.103124999999999</v>
      </c>
      <c r="O51">
        <f t="shared" si="6"/>
        <v>28.673682330498622</v>
      </c>
      <c r="P51" t="str">
        <f t="shared" si="7"/>
        <v/>
      </c>
      <c r="Q51" t="str">
        <f t="shared" si="8"/>
        <v/>
      </c>
    </row>
    <row r="52" spans="1:17" x14ac:dyDescent="0.25">
      <c r="A52">
        <v>-2.59765625</v>
      </c>
      <c r="B52">
        <v>-13</v>
      </c>
      <c r="C52">
        <v>0.103124999999999</v>
      </c>
      <c r="D52">
        <v>0.22500000000000001</v>
      </c>
      <c r="E52">
        <v>25.0034813699999</v>
      </c>
      <c r="F52">
        <v>7220.0548491885902</v>
      </c>
      <c r="G52">
        <v>6.5716551957535101</v>
      </c>
      <c r="H52">
        <v>13.260612546015601</v>
      </c>
      <c r="I52">
        <f t="shared" si="9"/>
        <v>28.600184143640949</v>
      </c>
      <c r="J52" t="str">
        <f t="shared" si="1"/>
        <v/>
      </c>
      <c r="K52" t="str">
        <f t="shared" si="3"/>
        <v/>
      </c>
      <c r="L52" t="str">
        <f t="shared" si="2"/>
        <v/>
      </c>
      <c r="M52" t="str">
        <f t="shared" si="4"/>
        <v/>
      </c>
      <c r="N52" t="str">
        <f t="shared" si="5"/>
        <v/>
      </c>
      <c r="O52" t="str">
        <f t="shared" si="6"/>
        <v/>
      </c>
      <c r="P52" t="str">
        <f t="shared" si="7"/>
        <v/>
      </c>
      <c r="Q52" t="str">
        <f t="shared" si="8"/>
        <v/>
      </c>
    </row>
    <row r="53" spans="1:17" x14ac:dyDescent="0.25">
      <c r="A53">
        <v>-2.59765625</v>
      </c>
      <c r="B53">
        <v>-13</v>
      </c>
      <c r="C53">
        <v>0.103124999999999</v>
      </c>
      <c r="D53">
        <v>0.22500000000000001</v>
      </c>
      <c r="E53">
        <v>25.000232186000002</v>
      </c>
      <c r="F53">
        <v>7261.5816224314603</v>
      </c>
      <c r="G53">
        <v>5.3651878168113196</v>
      </c>
      <c r="H53">
        <v>13.3586467285532</v>
      </c>
      <c r="I53">
        <f t="shared" si="9"/>
        <v>28.802506040471044</v>
      </c>
      <c r="J53" t="str">
        <f t="shared" si="1"/>
        <v/>
      </c>
      <c r="K53" t="str">
        <f t="shared" si="3"/>
        <v/>
      </c>
      <c r="L53" t="str">
        <f t="shared" si="2"/>
        <v/>
      </c>
      <c r="M53" t="str">
        <f t="shared" si="4"/>
        <v/>
      </c>
      <c r="N53" t="str">
        <f t="shared" si="5"/>
        <v/>
      </c>
      <c r="O53" t="str">
        <f t="shared" si="6"/>
        <v/>
      </c>
      <c r="P53" t="str">
        <f t="shared" si="7"/>
        <v/>
      </c>
      <c r="Q53" t="str">
        <f t="shared" si="8"/>
        <v/>
      </c>
    </row>
    <row r="54" spans="1:17" x14ac:dyDescent="0.25">
      <c r="A54">
        <v>-2.59765625</v>
      </c>
      <c r="B54">
        <v>-13</v>
      </c>
      <c r="C54">
        <v>0.10781250000000001</v>
      </c>
      <c r="D54">
        <v>0.22500000000000001</v>
      </c>
      <c r="E54">
        <v>25.006018327</v>
      </c>
      <c r="F54">
        <v>7209.0757449940402</v>
      </c>
      <c r="G54">
        <v>4.4693369624051904</v>
      </c>
      <c r="H54">
        <v>12.8649276612986</v>
      </c>
      <c r="I54">
        <f t="shared" si="9"/>
        <v>29.090701292869685</v>
      </c>
      <c r="J54" t="str">
        <f t="shared" si="1"/>
        <v/>
      </c>
      <c r="K54" t="str">
        <f t="shared" si="3"/>
        <v/>
      </c>
      <c r="L54" t="str">
        <f t="shared" si="2"/>
        <v/>
      </c>
      <c r="M54" t="str">
        <f t="shared" si="4"/>
        <v/>
      </c>
      <c r="N54">
        <f t="shared" si="5"/>
        <v>0.10781250000000001</v>
      </c>
      <c r="O54">
        <f t="shared" si="6"/>
        <v>22.643039514185887</v>
      </c>
      <c r="P54" t="str">
        <f t="shared" si="7"/>
        <v/>
      </c>
      <c r="Q54" t="str">
        <f t="shared" si="8"/>
        <v/>
      </c>
    </row>
    <row r="55" spans="1:17" x14ac:dyDescent="0.25">
      <c r="A55">
        <v>-2.59765625</v>
      </c>
      <c r="B55">
        <v>-13</v>
      </c>
      <c r="C55">
        <v>0.10781250000000001</v>
      </c>
      <c r="D55">
        <v>0.22500000000000001</v>
      </c>
      <c r="E55">
        <v>25.006917657999999</v>
      </c>
      <c r="F55">
        <v>7219.7043661358202</v>
      </c>
      <c r="G55">
        <v>5.3350308493469001</v>
      </c>
      <c r="H55">
        <v>12.911510639923</v>
      </c>
      <c r="I55">
        <f t="shared" si="9"/>
        <v>28.896804007193349</v>
      </c>
      <c r="J55" t="str">
        <f t="shared" si="1"/>
        <v/>
      </c>
      <c r="K55" t="str">
        <f t="shared" si="3"/>
        <v/>
      </c>
      <c r="L55" t="str">
        <f t="shared" si="2"/>
        <v/>
      </c>
      <c r="M55" t="str">
        <f t="shared" si="4"/>
        <v/>
      </c>
      <c r="N55" t="str">
        <f t="shared" si="5"/>
        <v/>
      </c>
      <c r="O55" t="str">
        <f t="shared" si="6"/>
        <v/>
      </c>
      <c r="P55" t="str">
        <f t="shared" si="7"/>
        <v/>
      </c>
      <c r="Q55" t="str">
        <f t="shared" si="8"/>
        <v/>
      </c>
    </row>
    <row r="56" spans="1:17" x14ac:dyDescent="0.25">
      <c r="A56">
        <v>-2.59765625</v>
      </c>
      <c r="B56">
        <v>-13</v>
      </c>
      <c r="C56">
        <v>0.10781250000000001</v>
      </c>
      <c r="D56">
        <v>0.22500000000000001</v>
      </c>
      <c r="E56">
        <v>25.002220302999898</v>
      </c>
      <c r="F56">
        <v>7227.6490126891704</v>
      </c>
      <c r="G56">
        <v>5.7628331430105399</v>
      </c>
      <c r="H56">
        <v>12.1308737625051</v>
      </c>
      <c r="I56">
        <f t="shared" si="9"/>
        <v>28.9695757097886</v>
      </c>
      <c r="J56" t="str">
        <f t="shared" si="1"/>
        <v/>
      </c>
      <c r="K56" t="str">
        <f t="shared" si="3"/>
        <v/>
      </c>
      <c r="L56" t="str">
        <f t="shared" si="2"/>
        <v/>
      </c>
      <c r="M56" t="str">
        <f t="shared" si="4"/>
        <v/>
      </c>
      <c r="N56" t="str">
        <f t="shared" si="5"/>
        <v/>
      </c>
      <c r="O56" t="str">
        <f t="shared" si="6"/>
        <v/>
      </c>
      <c r="P56" t="str">
        <f t="shared" si="7"/>
        <v/>
      </c>
      <c r="Q56" t="str">
        <f t="shared" si="8"/>
        <v/>
      </c>
    </row>
    <row r="57" spans="1:17" x14ac:dyDescent="0.25">
      <c r="A57">
        <v>-2.59765625</v>
      </c>
      <c r="B57">
        <v>-13</v>
      </c>
      <c r="C57">
        <v>0.10781250000000001</v>
      </c>
      <c r="D57">
        <v>0.22500000000000001</v>
      </c>
      <c r="E57">
        <v>25.003111011999898</v>
      </c>
      <c r="F57">
        <v>7232.2719806708701</v>
      </c>
      <c r="G57">
        <v>4.33841366278957</v>
      </c>
      <c r="H57">
        <v>12.609657609178401</v>
      </c>
      <c r="I57">
        <f t="shared" si="9"/>
        <v>29.178721984302463</v>
      </c>
      <c r="J57" t="str">
        <f t="shared" si="1"/>
        <v/>
      </c>
      <c r="K57" t="str">
        <f t="shared" si="3"/>
        <v/>
      </c>
      <c r="L57" t="str">
        <f t="shared" si="2"/>
        <v/>
      </c>
      <c r="M57" t="str">
        <f t="shared" si="4"/>
        <v/>
      </c>
      <c r="N57" t="str">
        <f t="shared" si="5"/>
        <v/>
      </c>
      <c r="O57" t="str">
        <f t="shared" si="6"/>
        <v/>
      </c>
      <c r="P57" t="str">
        <f t="shared" si="7"/>
        <v/>
      </c>
      <c r="Q57" t="str">
        <f t="shared" si="8"/>
        <v/>
      </c>
    </row>
    <row r="58" spans="1:17" x14ac:dyDescent="0.25">
      <c r="A58">
        <v>-2.59765625</v>
      </c>
      <c r="B58">
        <v>-13</v>
      </c>
      <c r="C58">
        <v>0.10781250000000001</v>
      </c>
      <c r="D58">
        <v>0.22500000000000001</v>
      </c>
      <c r="E58">
        <v>25.006370778999901</v>
      </c>
      <c r="F58">
        <v>7266.2205970459399</v>
      </c>
      <c r="G58">
        <v>6.3235920909516103</v>
      </c>
      <c r="H58">
        <v>13.2462817503562</v>
      </c>
      <c r="I58">
        <f t="shared" si="9"/>
        <v>28.646108895883806</v>
      </c>
      <c r="J58" t="str">
        <f t="shared" si="1"/>
        <v/>
      </c>
      <c r="K58" t="str">
        <f t="shared" si="3"/>
        <v/>
      </c>
      <c r="L58" t="str">
        <f t="shared" si="2"/>
        <v/>
      </c>
      <c r="M58" t="str">
        <f t="shared" si="4"/>
        <v/>
      </c>
      <c r="N58" t="str">
        <f t="shared" si="5"/>
        <v/>
      </c>
      <c r="O58" t="str">
        <f t="shared" si="6"/>
        <v/>
      </c>
      <c r="P58" t="str">
        <f t="shared" si="7"/>
        <v/>
      </c>
      <c r="Q58" t="str">
        <f t="shared" si="8"/>
        <v/>
      </c>
    </row>
    <row r="59" spans="1:17" x14ac:dyDescent="0.25">
      <c r="A59">
        <v>-2.59765625</v>
      </c>
      <c r="B59">
        <v>-13</v>
      </c>
      <c r="C59">
        <v>0.10781250000000001</v>
      </c>
      <c r="D59">
        <v>0.22500000000000001</v>
      </c>
      <c r="E59">
        <v>25.007682938999899</v>
      </c>
      <c r="F59">
        <v>7271.9876437083603</v>
      </c>
      <c r="G59">
        <v>6.2977505400895799</v>
      </c>
      <c r="H59">
        <v>13.6689038726707</v>
      </c>
      <c r="I59">
        <f t="shared" si="9"/>
        <v>28.577108608913548</v>
      </c>
      <c r="J59" t="str">
        <f t="shared" si="1"/>
        <v/>
      </c>
      <c r="K59" t="str">
        <f t="shared" si="3"/>
        <v/>
      </c>
      <c r="L59" t="str">
        <f t="shared" si="2"/>
        <v/>
      </c>
      <c r="M59" t="str">
        <f t="shared" si="4"/>
        <v/>
      </c>
      <c r="N59" t="str">
        <f t="shared" si="5"/>
        <v/>
      </c>
      <c r="O59" t="str">
        <f t="shared" si="6"/>
        <v/>
      </c>
      <c r="P59" t="str">
        <f t="shared" si="7"/>
        <v/>
      </c>
      <c r="Q59" t="str">
        <f t="shared" si="8"/>
        <v/>
      </c>
    </row>
    <row r="60" spans="1:17" x14ac:dyDescent="0.25">
      <c r="A60">
        <v>-2.59765625</v>
      </c>
      <c r="B60">
        <v>-13</v>
      </c>
      <c r="C60">
        <v>0.112499999999999</v>
      </c>
      <c r="D60">
        <v>0.22500000000000001</v>
      </c>
      <c r="E60">
        <v>6.9132162509999899</v>
      </c>
      <c r="F60">
        <v>7272.4291490747901</v>
      </c>
      <c r="G60">
        <v>11.218283445566099</v>
      </c>
      <c r="H60">
        <v>32.3254838024883</v>
      </c>
      <c r="I60">
        <f t="shared" si="9"/>
        <v>6.9132162509999899</v>
      </c>
      <c r="J60" t="str">
        <f t="shared" si="1"/>
        <v/>
      </c>
      <c r="K60" t="str">
        <f t="shared" si="3"/>
        <v/>
      </c>
      <c r="L60" t="str">
        <f t="shared" si="2"/>
        <v/>
      </c>
      <c r="M60" t="str">
        <f t="shared" si="4"/>
        <v/>
      </c>
      <c r="N60">
        <f t="shared" si="5"/>
        <v>0.112499999999999</v>
      </c>
      <c r="O60">
        <f t="shared" si="6"/>
        <v>23.957779987996997</v>
      </c>
      <c r="P60" t="str">
        <f t="shared" si="7"/>
        <v/>
      </c>
      <c r="Q60" t="str">
        <f t="shared" si="8"/>
        <v/>
      </c>
    </row>
    <row r="61" spans="1:17" x14ac:dyDescent="0.25">
      <c r="A61">
        <v>-2.59765625</v>
      </c>
      <c r="B61">
        <v>-13</v>
      </c>
      <c r="C61">
        <v>0.112499999999999</v>
      </c>
      <c r="D61">
        <v>0.22500000000000001</v>
      </c>
      <c r="E61">
        <v>25.0082207049999</v>
      </c>
      <c r="F61">
        <v>7285.4411717750299</v>
      </c>
      <c r="G61">
        <v>13.208096883200399</v>
      </c>
      <c r="H61">
        <v>41.719809908755401</v>
      </c>
      <c r="I61">
        <f t="shared" si="9"/>
        <v>26.341012104725998</v>
      </c>
      <c r="J61" t="str">
        <f t="shared" si="1"/>
        <v/>
      </c>
      <c r="K61" t="str">
        <f t="shared" si="3"/>
        <v/>
      </c>
      <c r="L61" t="str">
        <f t="shared" si="2"/>
        <v/>
      </c>
      <c r="M61" t="str">
        <f t="shared" si="4"/>
        <v/>
      </c>
      <c r="N61" t="str">
        <f t="shared" si="5"/>
        <v/>
      </c>
      <c r="O61" t="str">
        <f t="shared" si="6"/>
        <v/>
      </c>
      <c r="P61" t="str">
        <f t="shared" si="7"/>
        <v/>
      </c>
      <c r="Q61" t="str">
        <f t="shared" si="8"/>
        <v/>
      </c>
    </row>
    <row r="62" spans="1:17" x14ac:dyDescent="0.25">
      <c r="A62">
        <v>-2.59765625</v>
      </c>
      <c r="B62">
        <v>-13</v>
      </c>
      <c r="C62">
        <v>0.112499999999999</v>
      </c>
      <c r="D62">
        <v>0.22500000000000001</v>
      </c>
      <c r="E62">
        <v>25.0082207049999</v>
      </c>
      <c r="F62">
        <v>7285.4411717750299</v>
      </c>
      <c r="G62">
        <v>13.208096883200399</v>
      </c>
      <c r="H62">
        <v>41.719809908755401</v>
      </c>
      <c r="I62">
        <f t="shared" si="9"/>
        <v>26.341012104725998</v>
      </c>
      <c r="J62" t="str">
        <f t="shared" si="1"/>
        <v/>
      </c>
      <c r="K62" t="str">
        <f t="shared" si="3"/>
        <v/>
      </c>
      <c r="L62" t="str">
        <f t="shared" si="2"/>
        <v/>
      </c>
      <c r="M62" t="str">
        <f t="shared" si="4"/>
        <v/>
      </c>
      <c r="N62" t="str">
        <f t="shared" si="5"/>
        <v/>
      </c>
      <c r="O62" t="str">
        <f t="shared" si="6"/>
        <v/>
      </c>
      <c r="P62" t="str">
        <f t="shared" si="7"/>
        <v/>
      </c>
      <c r="Q62" t="str">
        <f t="shared" si="8"/>
        <v/>
      </c>
    </row>
    <row r="63" spans="1:17" x14ac:dyDescent="0.25">
      <c r="A63">
        <v>-2.59765625</v>
      </c>
      <c r="B63">
        <v>-13</v>
      </c>
      <c r="C63">
        <v>0.112499999999999</v>
      </c>
      <c r="D63">
        <v>0.22500000000000001</v>
      </c>
      <c r="E63">
        <v>25.005859822000001</v>
      </c>
      <c r="F63">
        <v>7294.9635082087598</v>
      </c>
      <c r="G63">
        <v>6.1534188016247597</v>
      </c>
      <c r="H63">
        <v>12.4156204846914</v>
      </c>
      <c r="I63">
        <f t="shared" si="9"/>
        <v>28.832584671258974</v>
      </c>
      <c r="J63" t="str">
        <f t="shared" si="1"/>
        <v/>
      </c>
      <c r="K63" t="str">
        <f t="shared" si="3"/>
        <v/>
      </c>
      <c r="L63" t="str">
        <f t="shared" si="2"/>
        <v/>
      </c>
      <c r="M63" t="str">
        <f t="shared" si="4"/>
        <v/>
      </c>
      <c r="N63" t="str">
        <f t="shared" si="5"/>
        <v/>
      </c>
      <c r="O63" t="str">
        <f t="shared" si="6"/>
        <v/>
      </c>
      <c r="P63" t="str">
        <f t="shared" si="7"/>
        <v/>
      </c>
      <c r="Q63" t="str">
        <f t="shared" si="8"/>
        <v/>
      </c>
    </row>
    <row r="64" spans="1:17" x14ac:dyDescent="0.25">
      <c r="A64">
        <v>-2.59765625</v>
      </c>
      <c r="B64">
        <v>-13</v>
      </c>
      <c r="C64">
        <v>0.112499999999999</v>
      </c>
      <c r="D64">
        <v>0.22500000000000001</v>
      </c>
      <c r="E64">
        <v>25.005859822000001</v>
      </c>
      <c r="F64">
        <v>7294.9635082087598</v>
      </c>
      <c r="G64">
        <v>6.1534188016247597</v>
      </c>
      <c r="H64">
        <v>12.4156204846914</v>
      </c>
      <c r="I64">
        <f t="shared" si="9"/>
        <v>28.832584671258974</v>
      </c>
      <c r="J64" t="str">
        <f t="shared" si="1"/>
        <v/>
      </c>
      <c r="K64" t="str">
        <f t="shared" si="3"/>
        <v/>
      </c>
      <c r="L64" t="str">
        <f t="shared" si="2"/>
        <v/>
      </c>
      <c r="M64" t="str">
        <f t="shared" si="4"/>
        <v/>
      </c>
      <c r="N64" t="str">
        <f t="shared" si="5"/>
        <v/>
      </c>
      <c r="O64" t="str">
        <f t="shared" si="6"/>
        <v/>
      </c>
      <c r="P64" t="str">
        <f t="shared" si="7"/>
        <v/>
      </c>
      <c r="Q64" t="str">
        <f t="shared" si="8"/>
        <v/>
      </c>
    </row>
    <row r="65" spans="1:17" x14ac:dyDescent="0.25">
      <c r="A65">
        <v>-2.59765625</v>
      </c>
      <c r="B65">
        <v>-13</v>
      </c>
      <c r="C65">
        <v>0.112499999999999</v>
      </c>
      <c r="D65">
        <v>0.22500000000000001</v>
      </c>
      <c r="E65">
        <v>25.001065484000002</v>
      </c>
      <c r="F65">
        <v>7338.3504662196601</v>
      </c>
      <c r="G65">
        <v>14.5695503413508</v>
      </c>
      <c r="H65">
        <v>34.892339955605003</v>
      </c>
      <c r="I65">
        <f t="shared" si="9"/>
        <v>26.486270125012034</v>
      </c>
      <c r="J65" t="str">
        <f t="shared" ref="J65:J128" si="10">IF(K65&lt;&gt;"",A65,"")</f>
        <v/>
      </c>
      <c r="K65" t="str">
        <f t="shared" si="3"/>
        <v/>
      </c>
      <c r="L65" t="str">
        <f t="shared" ref="L65:L128" si="11">IF(M65&lt;&gt;"",B65,"")</f>
        <v/>
      </c>
      <c r="M65" t="str">
        <f t="shared" si="4"/>
        <v/>
      </c>
      <c r="N65" t="str">
        <f t="shared" si="5"/>
        <v/>
      </c>
      <c r="O65" t="str">
        <f t="shared" si="6"/>
        <v/>
      </c>
      <c r="P65" t="str">
        <f t="shared" si="7"/>
        <v/>
      </c>
      <c r="Q65" t="str">
        <f t="shared" si="8"/>
        <v/>
      </c>
    </row>
    <row r="66" spans="1:17" x14ac:dyDescent="0.25">
      <c r="A66">
        <v>-2.59765625</v>
      </c>
      <c r="B66">
        <v>-13</v>
      </c>
      <c r="C66">
        <v>0.13125000000000001</v>
      </c>
      <c r="D66">
        <v>0.22500000000000001</v>
      </c>
      <c r="E66">
        <v>25.003101139999998</v>
      </c>
      <c r="F66">
        <v>7342.8319727057496</v>
      </c>
      <c r="G66">
        <v>10.0734939031148</v>
      </c>
      <c r="H66">
        <v>31.377423490855499</v>
      </c>
      <c r="I66">
        <f t="shared" si="9"/>
        <v>26.76674627085098</v>
      </c>
      <c r="J66" t="str">
        <f t="shared" si="10"/>
        <v/>
      </c>
      <c r="K66" t="str">
        <f t="shared" ref="K66:K129" si="12">IF(A66&lt;&gt;A65,SUMIF(A:A,"="&amp;A66,I:I)/COUNTIF(A:A,"="&amp;A66),"")</f>
        <v/>
      </c>
      <c r="L66" t="str">
        <f t="shared" si="11"/>
        <v/>
      </c>
      <c r="M66" t="str">
        <f t="shared" ref="M66:M129" si="13">IF(B66&lt;&gt;B65,SUMIF(B:B,"="&amp;B66,$I:$I)/COUNTIF(B:B,"="&amp;B66),"")</f>
        <v/>
      </c>
      <c r="N66">
        <f t="shared" si="5"/>
        <v>0.13125000000000001</v>
      </c>
      <c r="O66">
        <f t="shared" si="6"/>
        <v>24.474439355320339</v>
      </c>
      <c r="P66" t="str">
        <f t="shared" si="7"/>
        <v/>
      </c>
      <c r="Q66" t="str">
        <f t="shared" si="8"/>
        <v/>
      </c>
    </row>
    <row r="67" spans="1:17" x14ac:dyDescent="0.25">
      <c r="A67">
        <v>-2.59765625</v>
      </c>
      <c r="B67">
        <v>-13</v>
      </c>
      <c r="C67">
        <v>0.13125000000000001</v>
      </c>
      <c r="D67">
        <v>0.22500000000000001</v>
      </c>
      <c r="E67">
        <v>25.003101139999998</v>
      </c>
      <c r="F67">
        <v>7342.8319727057496</v>
      </c>
      <c r="G67">
        <v>10.0734939031148</v>
      </c>
      <c r="H67">
        <v>31.377423490855499</v>
      </c>
      <c r="I67">
        <f t="shared" si="9"/>
        <v>26.76674627085098</v>
      </c>
      <c r="J67" t="str">
        <f t="shared" si="10"/>
        <v/>
      </c>
      <c r="K67" t="str">
        <f t="shared" si="12"/>
        <v/>
      </c>
      <c r="L67" t="str">
        <f t="shared" si="11"/>
        <v/>
      </c>
      <c r="M67" t="str">
        <f t="shared" si="13"/>
        <v/>
      </c>
      <c r="N67" t="str">
        <f t="shared" ref="N67:N130" si="14">IF(O67&lt;&gt;"",C67,"")</f>
        <v/>
      </c>
      <c r="O67" t="str">
        <f t="shared" ref="O67:O130" si="15">IF(C67&lt;&gt;C66,SUMIF(C:C,"="&amp;C67,$I:$I)/COUNTIF(C:C,"="&amp;C67),"")</f>
        <v/>
      </c>
      <c r="P67" t="str">
        <f t="shared" ref="P67:P130" si="16">IF(Q67&lt;&gt;"",D67,"")</f>
        <v/>
      </c>
      <c r="Q67" t="str">
        <f t="shared" ref="Q67:Q130" si="17">IF(D67&lt;&gt;D66,SUMIF(D:D,"="&amp;D67,$I:$I)/COUNTIF(D:D,"="&amp;D67),"")</f>
        <v/>
      </c>
    </row>
    <row r="68" spans="1:17" x14ac:dyDescent="0.25">
      <c r="A68">
        <v>-2.59765625</v>
      </c>
      <c r="B68">
        <v>-13</v>
      </c>
      <c r="C68">
        <v>0.13125000000000001</v>
      </c>
      <c r="D68">
        <v>0.22500000000000001</v>
      </c>
      <c r="E68">
        <v>25.005652722999901</v>
      </c>
      <c r="F68">
        <v>7343.9483995206001</v>
      </c>
      <c r="G68">
        <v>9.4016326086452899</v>
      </c>
      <c r="H68">
        <v>31.796059851025699</v>
      </c>
      <c r="I68">
        <f t="shared" si="9"/>
        <v>26.777348372110126</v>
      </c>
      <c r="J68" t="str">
        <f t="shared" si="10"/>
        <v/>
      </c>
      <c r="K68" t="str">
        <f t="shared" si="12"/>
        <v/>
      </c>
      <c r="L68" t="str">
        <f t="shared" si="11"/>
        <v/>
      </c>
      <c r="M68" t="str">
        <f t="shared" si="13"/>
        <v/>
      </c>
      <c r="N68" t="str">
        <f t="shared" si="14"/>
        <v/>
      </c>
      <c r="O68" t="str">
        <f t="shared" si="15"/>
        <v/>
      </c>
      <c r="P68" t="str">
        <f t="shared" si="16"/>
        <v/>
      </c>
      <c r="Q68" t="str">
        <f t="shared" si="17"/>
        <v/>
      </c>
    </row>
    <row r="69" spans="1:17" x14ac:dyDescent="0.25">
      <c r="A69">
        <v>-2.59765625</v>
      </c>
      <c r="B69">
        <v>-13</v>
      </c>
      <c r="C69">
        <v>0.13125000000000001</v>
      </c>
      <c r="D69">
        <v>0.22500000000000001</v>
      </c>
      <c r="E69">
        <v>25.005652722999901</v>
      </c>
      <c r="F69">
        <v>7343.9483995206001</v>
      </c>
      <c r="G69">
        <v>9.4016326086452899</v>
      </c>
      <c r="H69">
        <v>31.796059851025699</v>
      </c>
      <c r="I69">
        <f t="shared" si="9"/>
        <v>26.777348372110126</v>
      </c>
      <c r="J69" t="str">
        <f t="shared" si="10"/>
        <v/>
      </c>
      <c r="K69" t="str">
        <f t="shared" si="12"/>
        <v/>
      </c>
      <c r="L69" t="str">
        <f t="shared" si="11"/>
        <v/>
      </c>
      <c r="M69" t="str">
        <f t="shared" si="13"/>
        <v/>
      </c>
      <c r="N69" t="str">
        <f t="shared" si="14"/>
        <v/>
      </c>
      <c r="O69" t="str">
        <f t="shared" si="15"/>
        <v/>
      </c>
      <c r="P69" t="str">
        <f t="shared" si="16"/>
        <v/>
      </c>
      <c r="Q69" t="str">
        <f t="shared" si="17"/>
        <v/>
      </c>
    </row>
    <row r="70" spans="1:17" x14ac:dyDescent="0.25">
      <c r="A70">
        <v>-2.59765625</v>
      </c>
      <c r="B70">
        <v>-13</v>
      </c>
      <c r="C70">
        <v>0.13125000000000001</v>
      </c>
      <c r="D70">
        <v>0.22500000000000001</v>
      </c>
      <c r="E70">
        <v>19.8792234229999</v>
      </c>
      <c r="F70">
        <v>7395.2163155131102</v>
      </c>
      <c r="G70">
        <v>12.2075865614403</v>
      </c>
      <c r="H70">
        <v>37.519748227246701</v>
      </c>
      <c r="I70">
        <f t="shared" si="9"/>
        <v>19.8792234229999</v>
      </c>
      <c r="J70" t="str">
        <f t="shared" si="10"/>
        <v/>
      </c>
      <c r="K70" t="str">
        <f t="shared" si="12"/>
        <v/>
      </c>
      <c r="L70" t="str">
        <f t="shared" si="11"/>
        <v/>
      </c>
      <c r="M70" t="str">
        <f t="shared" si="13"/>
        <v/>
      </c>
      <c r="N70" t="str">
        <f t="shared" si="14"/>
        <v/>
      </c>
      <c r="O70" t="str">
        <f t="shared" si="15"/>
        <v/>
      </c>
      <c r="P70" t="str">
        <f t="shared" si="16"/>
        <v/>
      </c>
      <c r="Q70" t="str">
        <f t="shared" si="17"/>
        <v/>
      </c>
    </row>
    <row r="71" spans="1:17" x14ac:dyDescent="0.25">
      <c r="A71">
        <v>-2.59765625</v>
      </c>
      <c r="B71">
        <v>-13</v>
      </c>
      <c r="C71">
        <v>0.13125000000000001</v>
      </c>
      <c r="D71">
        <v>0.22500000000000001</v>
      </c>
      <c r="E71">
        <v>19.8792234229999</v>
      </c>
      <c r="F71">
        <v>7395.2163155131102</v>
      </c>
      <c r="G71">
        <v>12.2075865614403</v>
      </c>
      <c r="H71">
        <v>37.519748227246701</v>
      </c>
      <c r="I71">
        <f t="shared" si="9"/>
        <v>19.8792234229999</v>
      </c>
      <c r="J71" t="str">
        <f t="shared" si="10"/>
        <v/>
      </c>
      <c r="K71" t="str">
        <f t="shared" si="12"/>
        <v/>
      </c>
      <c r="L71" t="str">
        <f t="shared" si="11"/>
        <v/>
      </c>
      <c r="M71" t="str">
        <f t="shared" si="13"/>
        <v/>
      </c>
      <c r="N71" t="str">
        <f t="shared" si="14"/>
        <v/>
      </c>
      <c r="O71" t="str">
        <f t="shared" si="15"/>
        <v/>
      </c>
      <c r="P71" t="str">
        <f t="shared" si="16"/>
        <v/>
      </c>
      <c r="Q71" t="str">
        <f t="shared" si="17"/>
        <v/>
      </c>
    </row>
    <row r="72" spans="1:17" x14ac:dyDescent="0.25">
      <c r="A72">
        <v>-2.59765625</v>
      </c>
      <c r="B72">
        <v>-13</v>
      </c>
      <c r="C72">
        <v>0.140625</v>
      </c>
      <c r="D72">
        <v>0.22500000000000001</v>
      </c>
      <c r="E72">
        <v>25.005452838999901</v>
      </c>
      <c r="F72">
        <v>7213.07241768317</v>
      </c>
      <c r="G72">
        <v>4.0149831486820897</v>
      </c>
      <c r="H72">
        <v>10.6122285464107</v>
      </c>
      <c r="I72">
        <f t="shared" si="9"/>
        <v>29.79932066342656</v>
      </c>
      <c r="J72" t="str">
        <f t="shared" si="10"/>
        <v/>
      </c>
      <c r="K72" t="str">
        <f t="shared" si="12"/>
        <v/>
      </c>
      <c r="L72" t="str">
        <f t="shared" si="11"/>
        <v/>
      </c>
      <c r="M72" t="str">
        <f t="shared" si="13"/>
        <v/>
      </c>
      <c r="N72">
        <f t="shared" si="14"/>
        <v>0.140625</v>
      </c>
      <c r="O72">
        <f t="shared" si="15"/>
        <v>22.964482960782174</v>
      </c>
      <c r="P72" t="str">
        <f t="shared" si="16"/>
        <v/>
      </c>
      <c r="Q72" t="str">
        <f t="shared" si="17"/>
        <v/>
      </c>
    </row>
    <row r="73" spans="1:17" x14ac:dyDescent="0.25">
      <c r="A73">
        <v>-2.59765625</v>
      </c>
      <c r="B73">
        <v>-13</v>
      </c>
      <c r="C73">
        <v>0.140625</v>
      </c>
      <c r="D73">
        <v>0.22500000000000001</v>
      </c>
      <c r="E73">
        <v>25.001852108000001</v>
      </c>
      <c r="F73">
        <v>7218.9669429169999</v>
      </c>
      <c r="G73">
        <v>4.2011698062450904</v>
      </c>
      <c r="H73">
        <v>11.4156273994532</v>
      </c>
      <c r="I73">
        <f t="shared" si="9"/>
        <v>29.51350516417693</v>
      </c>
      <c r="J73" t="str">
        <f t="shared" si="10"/>
        <v/>
      </c>
      <c r="K73" t="str">
        <f t="shared" si="12"/>
        <v/>
      </c>
      <c r="L73" t="str">
        <f t="shared" si="11"/>
        <v/>
      </c>
      <c r="M73" t="str">
        <f t="shared" si="13"/>
        <v/>
      </c>
      <c r="N73" t="str">
        <f t="shared" si="14"/>
        <v/>
      </c>
      <c r="O73" t="str">
        <f t="shared" si="15"/>
        <v/>
      </c>
      <c r="P73" t="str">
        <f t="shared" si="16"/>
        <v/>
      </c>
      <c r="Q73" t="str">
        <f t="shared" si="17"/>
        <v/>
      </c>
    </row>
    <row r="74" spans="1:17" x14ac:dyDescent="0.25">
      <c r="A74">
        <v>-2.59765625</v>
      </c>
      <c r="B74">
        <v>-13</v>
      </c>
      <c r="C74">
        <v>0.140625</v>
      </c>
      <c r="D74">
        <v>0.22500000000000001</v>
      </c>
      <c r="E74">
        <v>25.006330308999999</v>
      </c>
      <c r="F74">
        <v>7249.4038033336701</v>
      </c>
      <c r="G74">
        <v>4.1413749797817596</v>
      </c>
      <c r="H74">
        <v>10.937128306201901</v>
      </c>
      <c r="I74">
        <f t="shared" si="9"/>
        <v>29.664613283089651</v>
      </c>
      <c r="J74" t="str">
        <f t="shared" si="10"/>
        <v/>
      </c>
      <c r="K74" t="str">
        <f t="shared" si="12"/>
        <v/>
      </c>
      <c r="L74" t="str">
        <f t="shared" si="11"/>
        <v/>
      </c>
      <c r="M74" t="str">
        <f t="shared" si="13"/>
        <v/>
      </c>
      <c r="N74" t="str">
        <f t="shared" si="14"/>
        <v/>
      </c>
      <c r="O74" t="str">
        <f t="shared" si="15"/>
        <v/>
      </c>
      <c r="P74" t="str">
        <f t="shared" si="16"/>
        <v/>
      </c>
      <c r="Q74" t="str">
        <f t="shared" si="17"/>
        <v/>
      </c>
    </row>
    <row r="75" spans="1:17" x14ac:dyDescent="0.25">
      <c r="A75">
        <v>-2.59765625</v>
      </c>
      <c r="B75">
        <v>-13</v>
      </c>
      <c r="C75">
        <v>0.140625</v>
      </c>
      <c r="D75">
        <v>0.22500000000000001</v>
      </c>
      <c r="E75">
        <v>14.886577635999901</v>
      </c>
      <c r="F75">
        <v>7255.48323198247</v>
      </c>
      <c r="G75">
        <v>9.3364103131939</v>
      </c>
      <c r="H75">
        <v>32.562377827884099</v>
      </c>
      <c r="I75">
        <f t="shared" si="9"/>
        <v>14.886577635999901</v>
      </c>
      <c r="J75" t="str">
        <f t="shared" si="10"/>
        <v/>
      </c>
      <c r="K75" t="str">
        <f t="shared" si="12"/>
        <v/>
      </c>
      <c r="L75" t="str">
        <f t="shared" si="11"/>
        <v/>
      </c>
      <c r="M75" t="str">
        <f t="shared" si="13"/>
        <v/>
      </c>
      <c r="N75" t="str">
        <f t="shared" si="14"/>
        <v/>
      </c>
      <c r="O75" t="str">
        <f t="shared" si="15"/>
        <v/>
      </c>
      <c r="P75" t="str">
        <f t="shared" si="16"/>
        <v/>
      </c>
      <c r="Q75" t="str">
        <f t="shared" si="17"/>
        <v/>
      </c>
    </row>
    <row r="76" spans="1:17" x14ac:dyDescent="0.25">
      <c r="A76">
        <v>-2.59765625</v>
      </c>
      <c r="B76">
        <v>-13</v>
      </c>
      <c r="C76">
        <v>0.140625</v>
      </c>
      <c r="D76">
        <v>0.22500000000000001</v>
      </c>
      <c r="E76">
        <v>14.491130679999999</v>
      </c>
      <c r="F76">
        <v>7288.38283898809</v>
      </c>
      <c r="G76">
        <v>4.8300028912801602</v>
      </c>
      <c r="H76">
        <v>9.0173834775013599</v>
      </c>
      <c r="I76">
        <f t="shared" si="9"/>
        <v>14.491130679999999</v>
      </c>
      <c r="J76" t="str">
        <f t="shared" si="10"/>
        <v/>
      </c>
      <c r="K76" t="str">
        <f t="shared" si="12"/>
        <v/>
      </c>
      <c r="L76" t="str">
        <f t="shared" si="11"/>
        <v/>
      </c>
      <c r="M76" t="str">
        <f t="shared" si="13"/>
        <v/>
      </c>
      <c r="N76" t="str">
        <f t="shared" si="14"/>
        <v/>
      </c>
      <c r="O76" t="str">
        <f t="shared" si="15"/>
        <v/>
      </c>
      <c r="P76" t="str">
        <f t="shared" si="16"/>
        <v/>
      </c>
      <c r="Q76" t="str">
        <f t="shared" si="17"/>
        <v/>
      </c>
    </row>
    <row r="77" spans="1:17" x14ac:dyDescent="0.25">
      <c r="A77">
        <v>-2.59765625</v>
      </c>
      <c r="B77">
        <v>-13</v>
      </c>
      <c r="C77">
        <v>0.140625</v>
      </c>
      <c r="D77">
        <v>0.22500000000000001</v>
      </c>
      <c r="E77">
        <v>19.431750338000001</v>
      </c>
      <c r="F77">
        <v>7316.7390424061996</v>
      </c>
      <c r="G77">
        <v>8.4822077010540795</v>
      </c>
      <c r="H77">
        <v>33.1226375637155</v>
      </c>
      <c r="I77">
        <f t="shared" si="9"/>
        <v>19.431750338000001</v>
      </c>
      <c r="J77" t="str">
        <f t="shared" si="10"/>
        <v/>
      </c>
      <c r="K77" t="str">
        <f t="shared" si="12"/>
        <v/>
      </c>
      <c r="L77" t="str">
        <f t="shared" si="11"/>
        <v/>
      </c>
      <c r="M77" t="str">
        <f t="shared" si="13"/>
        <v/>
      </c>
      <c r="N77" t="str">
        <f t="shared" si="14"/>
        <v/>
      </c>
      <c r="O77" t="str">
        <f t="shared" si="15"/>
        <v/>
      </c>
      <c r="P77" t="str">
        <f t="shared" si="16"/>
        <v/>
      </c>
      <c r="Q77" t="str">
        <f t="shared" si="17"/>
        <v/>
      </c>
    </row>
    <row r="78" spans="1:17" x14ac:dyDescent="0.25">
      <c r="A78">
        <v>-2.59765625</v>
      </c>
      <c r="B78">
        <v>-13</v>
      </c>
      <c r="C78">
        <v>0.14531249999999901</v>
      </c>
      <c r="D78">
        <v>0.22500000000000001</v>
      </c>
      <c r="E78">
        <v>25.003766413000001</v>
      </c>
      <c r="F78">
        <v>7212.3997944244802</v>
      </c>
      <c r="G78">
        <v>3.5975854543996699</v>
      </c>
      <c r="H78">
        <v>10.926512897765599</v>
      </c>
      <c r="I78">
        <f t="shared" si="9"/>
        <v>29.831198456658782</v>
      </c>
      <c r="J78" t="str">
        <f t="shared" si="10"/>
        <v/>
      </c>
      <c r="K78" t="str">
        <f t="shared" si="12"/>
        <v/>
      </c>
      <c r="L78" t="str">
        <f t="shared" si="11"/>
        <v/>
      </c>
      <c r="M78" t="str">
        <f t="shared" si="13"/>
        <v/>
      </c>
      <c r="N78">
        <f t="shared" si="14"/>
        <v>0.14531249999999901</v>
      </c>
      <c r="O78">
        <f t="shared" si="15"/>
        <v>21.377853297372898</v>
      </c>
      <c r="P78" t="str">
        <f t="shared" si="16"/>
        <v/>
      </c>
      <c r="Q78" t="str">
        <f t="shared" si="17"/>
        <v/>
      </c>
    </row>
    <row r="79" spans="1:17" x14ac:dyDescent="0.25">
      <c r="A79">
        <v>-2.59765625</v>
      </c>
      <c r="B79">
        <v>-13</v>
      </c>
      <c r="C79">
        <v>0.14531249999999901</v>
      </c>
      <c r="D79">
        <v>0.22500000000000001</v>
      </c>
      <c r="E79">
        <v>25.003766413000001</v>
      </c>
      <c r="F79">
        <v>7212.3997944244802</v>
      </c>
      <c r="G79">
        <v>3.5975854543996699</v>
      </c>
      <c r="H79">
        <v>10.926512897765599</v>
      </c>
      <c r="I79">
        <f t="shared" si="9"/>
        <v>29.831198456658782</v>
      </c>
      <c r="J79" t="str">
        <f t="shared" si="10"/>
        <v/>
      </c>
      <c r="K79" t="str">
        <f t="shared" si="12"/>
        <v/>
      </c>
      <c r="L79" t="str">
        <f t="shared" si="11"/>
        <v/>
      </c>
      <c r="M79" t="str">
        <f t="shared" si="13"/>
        <v/>
      </c>
      <c r="N79" t="str">
        <f t="shared" si="14"/>
        <v/>
      </c>
      <c r="O79" t="str">
        <f t="shared" si="15"/>
        <v/>
      </c>
      <c r="P79" t="str">
        <f t="shared" si="16"/>
        <v/>
      </c>
      <c r="Q79" t="str">
        <f t="shared" si="17"/>
        <v/>
      </c>
    </row>
    <row r="80" spans="1:17" x14ac:dyDescent="0.25">
      <c r="A80">
        <v>-2.59765625</v>
      </c>
      <c r="B80">
        <v>-13</v>
      </c>
      <c r="C80">
        <v>0.14531249999999901</v>
      </c>
      <c r="D80">
        <v>0.22500000000000001</v>
      </c>
      <c r="E80">
        <v>23.7437513409999</v>
      </c>
      <c r="F80">
        <v>7284.6788483906903</v>
      </c>
      <c r="G80">
        <v>3.9136321274085901</v>
      </c>
      <c r="H80">
        <v>11.0172309475631</v>
      </c>
      <c r="I80">
        <f t="shared" si="9"/>
        <v>23.7437513409999</v>
      </c>
      <c r="J80" t="str">
        <f t="shared" si="10"/>
        <v/>
      </c>
      <c r="K80" t="str">
        <f t="shared" si="12"/>
        <v/>
      </c>
      <c r="L80" t="str">
        <f t="shared" si="11"/>
        <v/>
      </c>
      <c r="M80" t="str">
        <f t="shared" si="13"/>
        <v/>
      </c>
      <c r="N80" t="str">
        <f t="shared" si="14"/>
        <v/>
      </c>
      <c r="O80" t="str">
        <f t="shared" si="15"/>
        <v/>
      </c>
      <c r="P80" t="str">
        <f t="shared" si="16"/>
        <v/>
      </c>
      <c r="Q80" t="str">
        <f t="shared" si="17"/>
        <v/>
      </c>
    </row>
    <row r="81" spans="1:17" x14ac:dyDescent="0.25">
      <c r="A81">
        <v>-2.59765625</v>
      </c>
      <c r="B81">
        <v>-13</v>
      </c>
      <c r="C81">
        <v>0.14531249999999901</v>
      </c>
      <c r="D81">
        <v>0.22500000000000001</v>
      </c>
      <c r="E81">
        <v>8.9955826709999993</v>
      </c>
      <c r="F81">
        <v>7312.0656289527396</v>
      </c>
      <c r="G81">
        <v>12.9858469636539</v>
      </c>
      <c r="H81">
        <v>35.5040588603499</v>
      </c>
      <c r="I81">
        <f t="shared" si="9"/>
        <v>8.9955826709999993</v>
      </c>
      <c r="J81" t="str">
        <f t="shared" si="10"/>
        <v/>
      </c>
      <c r="K81" t="str">
        <f t="shared" si="12"/>
        <v/>
      </c>
      <c r="L81" t="str">
        <f t="shared" si="11"/>
        <v/>
      </c>
      <c r="M81" t="str">
        <f t="shared" si="13"/>
        <v/>
      </c>
      <c r="N81" t="str">
        <f t="shared" si="14"/>
        <v/>
      </c>
      <c r="O81" t="str">
        <f t="shared" si="15"/>
        <v/>
      </c>
      <c r="P81" t="str">
        <f t="shared" si="16"/>
        <v/>
      </c>
      <c r="Q81" t="str">
        <f t="shared" si="17"/>
        <v/>
      </c>
    </row>
    <row r="82" spans="1:17" x14ac:dyDescent="0.25">
      <c r="A82">
        <v>-2.59765625</v>
      </c>
      <c r="B82">
        <v>-13</v>
      </c>
      <c r="C82">
        <v>0.14531249999999901</v>
      </c>
      <c r="D82">
        <v>0.22500000000000001</v>
      </c>
      <c r="E82">
        <v>8.9955826709999993</v>
      </c>
      <c r="F82">
        <v>7312.0656289527396</v>
      </c>
      <c r="G82">
        <v>12.9858469636539</v>
      </c>
      <c r="H82">
        <v>35.5040588603499</v>
      </c>
      <c r="I82">
        <f t="shared" si="9"/>
        <v>8.9955826709999993</v>
      </c>
      <c r="J82" t="str">
        <f t="shared" si="10"/>
        <v/>
      </c>
      <c r="K82" t="str">
        <f t="shared" si="12"/>
        <v/>
      </c>
      <c r="L82" t="str">
        <f t="shared" si="11"/>
        <v/>
      </c>
      <c r="M82" t="str">
        <f t="shared" si="13"/>
        <v/>
      </c>
      <c r="N82" t="str">
        <f t="shared" si="14"/>
        <v/>
      </c>
      <c r="O82" t="str">
        <f t="shared" si="15"/>
        <v/>
      </c>
      <c r="P82" t="str">
        <f t="shared" si="16"/>
        <v/>
      </c>
      <c r="Q82" t="str">
        <f t="shared" si="17"/>
        <v/>
      </c>
    </row>
    <row r="83" spans="1:17" x14ac:dyDescent="0.25">
      <c r="A83">
        <v>-2.59765625</v>
      </c>
      <c r="B83">
        <v>-13</v>
      </c>
      <c r="C83">
        <v>0.14531249999999901</v>
      </c>
      <c r="D83">
        <v>0.22500000000000001</v>
      </c>
      <c r="E83">
        <v>25.0012921709999</v>
      </c>
      <c r="F83">
        <v>7344.7161535304103</v>
      </c>
      <c r="G83">
        <v>8.5761079555942299</v>
      </c>
      <c r="H83">
        <v>30.535001144666801</v>
      </c>
      <c r="I83">
        <f t="shared" si="9"/>
        <v>26.869806187919941</v>
      </c>
      <c r="J83" t="str">
        <f t="shared" si="10"/>
        <v/>
      </c>
      <c r="K83" t="str">
        <f t="shared" si="12"/>
        <v/>
      </c>
      <c r="L83" t="str">
        <f t="shared" si="11"/>
        <v/>
      </c>
      <c r="M83" t="str">
        <f t="shared" si="13"/>
        <v/>
      </c>
      <c r="N83" t="str">
        <f t="shared" si="14"/>
        <v/>
      </c>
      <c r="O83" t="str">
        <f t="shared" si="15"/>
        <v/>
      </c>
      <c r="P83" t="str">
        <f t="shared" si="16"/>
        <v/>
      </c>
      <c r="Q83" t="str">
        <f t="shared" si="17"/>
        <v/>
      </c>
    </row>
    <row r="84" spans="1:17" x14ac:dyDescent="0.25">
      <c r="A84">
        <v>-5.6</v>
      </c>
      <c r="B84">
        <v>-13</v>
      </c>
      <c r="C84">
        <v>0.15</v>
      </c>
      <c r="D84">
        <v>0.22500000000000001</v>
      </c>
      <c r="E84">
        <v>2.32483034699999</v>
      </c>
      <c r="F84">
        <v>7157.4678950252901</v>
      </c>
      <c r="G84">
        <v>11.1912810578772</v>
      </c>
      <c r="H84">
        <v>1.09823924517729</v>
      </c>
      <c r="I84">
        <f t="shared" si="9"/>
        <v>2.32483034699999</v>
      </c>
      <c r="J84">
        <f t="shared" si="10"/>
        <v>-5.6</v>
      </c>
      <c r="K84">
        <f t="shared" si="12"/>
        <v>2.1685819036666651</v>
      </c>
      <c r="L84" t="str">
        <f t="shared" si="11"/>
        <v/>
      </c>
      <c r="M84" t="str">
        <f t="shared" si="13"/>
        <v/>
      </c>
      <c r="N84">
        <f t="shared" si="14"/>
        <v>0.15</v>
      </c>
      <c r="O84">
        <f t="shared" si="15"/>
        <v>19.351554566713979</v>
      </c>
      <c r="P84" t="str">
        <f t="shared" si="16"/>
        <v/>
      </c>
      <c r="Q84" t="str">
        <f t="shared" si="17"/>
        <v/>
      </c>
    </row>
    <row r="85" spans="1:17" x14ac:dyDescent="0.25">
      <c r="A85">
        <v>-5.6</v>
      </c>
      <c r="B85">
        <v>-13</v>
      </c>
      <c r="C85">
        <v>0.15</v>
      </c>
      <c r="D85">
        <v>0.22500000000000001</v>
      </c>
      <c r="E85">
        <v>2.6583174980000002</v>
      </c>
      <c r="F85">
        <v>7285.3010694101104</v>
      </c>
      <c r="G85">
        <v>16.904690230384801</v>
      </c>
      <c r="H85">
        <v>1.2287663841178</v>
      </c>
      <c r="I85">
        <f t="shared" si="9"/>
        <v>2.6583174980000002</v>
      </c>
      <c r="J85" t="str">
        <f t="shared" si="10"/>
        <v/>
      </c>
      <c r="K85" t="str">
        <f t="shared" si="12"/>
        <v/>
      </c>
      <c r="L85" t="str">
        <f t="shared" si="11"/>
        <v/>
      </c>
      <c r="M85" t="str">
        <f t="shared" si="13"/>
        <v/>
      </c>
      <c r="N85" t="str">
        <f t="shared" si="14"/>
        <v/>
      </c>
      <c r="O85" t="str">
        <f t="shared" si="15"/>
        <v/>
      </c>
      <c r="P85" t="str">
        <f t="shared" si="16"/>
        <v/>
      </c>
      <c r="Q85" t="str">
        <f t="shared" si="17"/>
        <v/>
      </c>
    </row>
    <row r="86" spans="1:17" x14ac:dyDescent="0.25">
      <c r="A86">
        <v>-5.6</v>
      </c>
      <c r="B86">
        <v>-13</v>
      </c>
      <c r="C86">
        <v>0.15</v>
      </c>
      <c r="D86">
        <v>0.22500000000000001</v>
      </c>
      <c r="E86">
        <v>1.998828016</v>
      </c>
      <c r="F86">
        <v>7401.1724544194103</v>
      </c>
      <c r="G86">
        <v>7.49268937392449</v>
      </c>
      <c r="H86">
        <v>0.82474105988134305</v>
      </c>
      <c r="I86">
        <f t="shared" si="9"/>
        <v>1.998828016</v>
      </c>
      <c r="J86" t="str">
        <f t="shared" si="10"/>
        <v/>
      </c>
      <c r="K86" t="str">
        <f t="shared" si="12"/>
        <v/>
      </c>
      <c r="L86" t="str">
        <f t="shared" si="11"/>
        <v/>
      </c>
      <c r="M86" t="str">
        <f t="shared" si="13"/>
        <v/>
      </c>
      <c r="N86" t="str">
        <f t="shared" si="14"/>
        <v/>
      </c>
      <c r="O86" t="str">
        <f t="shared" si="15"/>
        <v/>
      </c>
      <c r="P86" t="str">
        <f t="shared" si="16"/>
        <v/>
      </c>
      <c r="Q86" t="str">
        <f t="shared" si="17"/>
        <v/>
      </c>
    </row>
    <row r="87" spans="1:17" x14ac:dyDescent="0.25">
      <c r="A87">
        <v>-5.6</v>
      </c>
      <c r="B87">
        <v>-13</v>
      </c>
      <c r="C87">
        <v>0.15</v>
      </c>
      <c r="D87">
        <v>0.22500000000000001</v>
      </c>
      <c r="E87">
        <v>3.1720550809999999</v>
      </c>
      <c r="F87">
        <v>7607.1889057669796</v>
      </c>
      <c r="G87">
        <v>8.8224753600648693</v>
      </c>
      <c r="H87">
        <v>1.18132838962973</v>
      </c>
      <c r="I87">
        <f t="shared" si="9"/>
        <v>3.1720550809999999</v>
      </c>
      <c r="J87" t="str">
        <f t="shared" si="10"/>
        <v/>
      </c>
      <c r="K87" t="str">
        <f t="shared" si="12"/>
        <v/>
      </c>
      <c r="L87" t="str">
        <f t="shared" si="11"/>
        <v/>
      </c>
      <c r="M87" t="str">
        <f t="shared" si="13"/>
        <v/>
      </c>
      <c r="N87" t="str">
        <f t="shared" si="14"/>
        <v/>
      </c>
      <c r="O87" t="str">
        <f t="shared" si="15"/>
        <v/>
      </c>
      <c r="P87" t="str">
        <f t="shared" si="16"/>
        <v/>
      </c>
      <c r="Q87" t="str">
        <f t="shared" si="17"/>
        <v/>
      </c>
    </row>
    <row r="88" spans="1:17" x14ac:dyDescent="0.25">
      <c r="A88">
        <v>-5.6</v>
      </c>
      <c r="B88">
        <v>-13</v>
      </c>
      <c r="C88">
        <v>0.15</v>
      </c>
      <c r="D88">
        <v>0.22500000000000001</v>
      </c>
      <c r="E88">
        <v>0.84518961500000001</v>
      </c>
      <c r="F88">
        <v>7750.6374588866602</v>
      </c>
      <c r="G88">
        <v>6.3556402284974398</v>
      </c>
      <c r="H88">
        <v>0.65527755328822601</v>
      </c>
      <c r="I88">
        <f t="shared" si="9"/>
        <v>0.84518961500000001</v>
      </c>
      <c r="J88" t="str">
        <f t="shared" si="10"/>
        <v/>
      </c>
      <c r="K88" t="str">
        <f t="shared" si="12"/>
        <v/>
      </c>
      <c r="L88" t="str">
        <f t="shared" si="11"/>
        <v/>
      </c>
      <c r="M88" t="str">
        <f t="shared" si="13"/>
        <v/>
      </c>
      <c r="N88" t="str">
        <f t="shared" si="14"/>
        <v/>
      </c>
      <c r="O88" t="str">
        <f t="shared" si="15"/>
        <v/>
      </c>
      <c r="P88" t="str">
        <f t="shared" si="16"/>
        <v/>
      </c>
      <c r="Q88" t="str">
        <f t="shared" si="17"/>
        <v/>
      </c>
    </row>
    <row r="89" spans="1:17" x14ac:dyDescent="0.25">
      <c r="A89">
        <v>-5.6</v>
      </c>
      <c r="B89">
        <v>-13</v>
      </c>
      <c r="C89">
        <v>0.15</v>
      </c>
      <c r="D89">
        <v>0.22500000000000001</v>
      </c>
      <c r="E89">
        <v>2.0122708650000001</v>
      </c>
      <c r="F89">
        <v>7894.8021718959699</v>
      </c>
      <c r="G89">
        <v>7.7372310627327101</v>
      </c>
      <c r="H89">
        <v>1.1488328692587</v>
      </c>
      <c r="I89">
        <f t="shared" si="9"/>
        <v>2.0122708650000001</v>
      </c>
      <c r="J89" t="str">
        <f t="shared" si="10"/>
        <v/>
      </c>
      <c r="K89" t="str">
        <f t="shared" si="12"/>
        <v/>
      </c>
      <c r="L89" t="str">
        <f t="shared" si="11"/>
        <v/>
      </c>
      <c r="M89" t="str">
        <f t="shared" si="13"/>
        <v/>
      </c>
      <c r="N89" t="str">
        <f t="shared" si="14"/>
        <v/>
      </c>
      <c r="O89" t="str">
        <f t="shared" si="15"/>
        <v/>
      </c>
      <c r="P89" t="str">
        <f t="shared" si="16"/>
        <v/>
      </c>
      <c r="Q89" t="str">
        <f t="shared" si="17"/>
        <v/>
      </c>
    </row>
    <row r="90" spans="1:17" x14ac:dyDescent="0.25">
      <c r="A90">
        <v>-4.1999999999999904</v>
      </c>
      <c r="B90">
        <v>-13</v>
      </c>
      <c r="C90">
        <v>0.15</v>
      </c>
      <c r="D90">
        <v>0.22500000000000001</v>
      </c>
      <c r="E90">
        <v>2.6109902769999902</v>
      </c>
      <c r="F90">
        <v>6875.9163476674203</v>
      </c>
      <c r="G90">
        <v>16.412205914868199</v>
      </c>
      <c r="H90">
        <v>1.59276689502446</v>
      </c>
      <c r="I90">
        <f t="shared" si="9"/>
        <v>2.6109902769999902</v>
      </c>
      <c r="J90">
        <f t="shared" si="10"/>
        <v>-4.1999999999999904</v>
      </c>
      <c r="K90">
        <f t="shared" si="12"/>
        <v>2.9898435063333273</v>
      </c>
      <c r="L90" t="str">
        <f t="shared" si="11"/>
        <v/>
      </c>
      <c r="M90" t="str">
        <f t="shared" si="13"/>
        <v/>
      </c>
      <c r="N90" t="str">
        <f t="shared" si="14"/>
        <v/>
      </c>
      <c r="O90" t="str">
        <f t="shared" si="15"/>
        <v/>
      </c>
      <c r="P90" t="str">
        <f t="shared" si="16"/>
        <v/>
      </c>
      <c r="Q90" t="str">
        <f t="shared" si="17"/>
        <v/>
      </c>
    </row>
    <row r="91" spans="1:17" x14ac:dyDescent="0.25">
      <c r="A91">
        <v>-4.1999999999999904</v>
      </c>
      <c r="B91">
        <v>-13</v>
      </c>
      <c r="C91">
        <v>0.15</v>
      </c>
      <c r="D91">
        <v>0.22500000000000001</v>
      </c>
      <c r="E91">
        <v>2.0683302719999901</v>
      </c>
      <c r="F91">
        <v>7249.5436441579004</v>
      </c>
      <c r="G91">
        <v>7.7532407891771697</v>
      </c>
      <c r="H91">
        <v>1.0840708764892799</v>
      </c>
      <c r="I91">
        <f t="shared" si="9"/>
        <v>2.0683302719999901</v>
      </c>
      <c r="J91" t="str">
        <f t="shared" si="10"/>
        <v/>
      </c>
      <c r="K91" t="str">
        <f t="shared" si="12"/>
        <v/>
      </c>
      <c r="L91" t="str">
        <f t="shared" si="11"/>
        <v/>
      </c>
      <c r="M91" t="str">
        <f t="shared" si="13"/>
        <v/>
      </c>
      <c r="N91" t="str">
        <f t="shared" si="14"/>
        <v/>
      </c>
      <c r="O91" t="str">
        <f t="shared" si="15"/>
        <v/>
      </c>
      <c r="P91" t="str">
        <f t="shared" si="16"/>
        <v/>
      </c>
      <c r="Q91" t="str">
        <f t="shared" si="17"/>
        <v/>
      </c>
    </row>
    <row r="92" spans="1:17" x14ac:dyDescent="0.25">
      <c r="A92">
        <v>-4.1999999999999904</v>
      </c>
      <c r="B92">
        <v>-13</v>
      </c>
      <c r="C92">
        <v>0.15</v>
      </c>
      <c r="D92">
        <v>0.22500000000000001</v>
      </c>
      <c r="E92">
        <v>4.2902099700000003</v>
      </c>
      <c r="F92">
        <v>7788.0051990429602</v>
      </c>
      <c r="G92">
        <v>6.4527243542867101</v>
      </c>
      <c r="H92">
        <v>1.42237884300609</v>
      </c>
      <c r="I92">
        <f t="shared" si="9"/>
        <v>4.2902099700000003</v>
      </c>
      <c r="J92" t="str">
        <f t="shared" si="10"/>
        <v/>
      </c>
      <c r="K92" t="str">
        <f t="shared" si="12"/>
        <v/>
      </c>
      <c r="L92" t="str">
        <f t="shared" si="11"/>
        <v/>
      </c>
      <c r="M92" t="str">
        <f t="shared" si="13"/>
        <v/>
      </c>
      <c r="N92" t="str">
        <f t="shared" si="14"/>
        <v/>
      </c>
      <c r="O92" t="str">
        <f t="shared" si="15"/>
        <v/>
      </c>
      <c r="P92" t="str">
        <f t="shared" si="16"/>
        <v/>
      </c>
      <c r="Q92" t="str">
        <f t="shared" si="17"/>
        <v/>
      </c>
    </row>
    <row r="93" spans="1:17" x14ac:dyDescent="0.25">
      <c r="A93">
        <v>-3.5</v>
      </c>
      <c r="B93">
        <v>-13</v>
      </c>
      <c r="C93">
        <v>0.15</v>
      </c>
      <c r="D93">
        <v>0.22500000000000001</v>
      </c>
      <c r="E93">
        <v>13.761819594</v>
      </c>
      <c r="F93">
        <v>7004.3380686519704</v>
      </c>
      <c r="G93">
        <v>5.2787628987807302</v>
      </c>
      <c r="H93">
        <v>14.279654167239</v>
      </c>
      <c r="I93">
        <f t="shared" si="9"/>
        <v>13.761819594</v>
      </c>
      <c r="J93">
        <f t="shared" si="10"/>
        <v>-3.5</v>
      </c>
      <c r="K93">
        <f t="shared" si="12"/>
        <v>7.5202234303333304</v>
      </c>
      <c r="L93" t="str">
        <f t="shared" si="11"/>
        <v/>
      </c>
      <c r="M93" t="str">
        <f t="shared" si="13"/>
        <v/>
      </c>
      <c r="N93" t="str">
        <f t="shared" si="14"/>
        <v/>
      </c>
      <c r="O93" t="str">
        <f t="shared" si="15"/>
        <v/>
      </c>
      <c r="P93" t="str">
        <f t="shared" si="16"/>
        <v/>
      </c>
      <c r="Q93" t="str">
        <f t="shared" si="17"/>
        <v/>
      </c>
    </row>
    <row r="94" spans="1:17" x14ac:dyDescent="0.25">
      <c r="A94">
        <v>-3.5</v>
      </c>
      <c r="B94">
        <v>-13</v>
      </c>
      <c r="C94">
        <v>0.15</v>
      </c>
      <c r="D94">
        <v>0.22500000000000001</v>
      </c>
      <c r="E94">
        <v>6.6225797939999902</v>
      </c>
      <c r="F94">
        <v>7216.9379182822004</v>
      </c>
      <c r="G94">
        <v>5.6851469056706696</v>
      </c>
      <c r="H94">
        <v>13.3557930507422</v>
      </c>
      <c r="I94">
        <f t="shared" si="9"/>
        <v>6.6225797939999902</v>
      </c>
      <c r="J94" t="str">
        <f t="shared" si="10"/>
        <v/>
      </c>
      <c r="K94" t="str">
        <f t="shared" si="12"/>
        <v/>
      </c>
      <c r="L94" t="str">
        <f t="shared" si="11"/>
        <v/>
      </c>
      <c r="M94" t="str">
        <f t="shared" si="13"/>
        <v/>
      </c>
      <c r="N94" t="str">
        <f t="shared" si="14"/>
        <v/>
      </c>
      <c r="O94" t="str">
        <f t="shared" si="15"/>
        <v/>
      </c>
      <c r="P94" t="str">
        <f t="shared" si="16"/>
        <v/>
      </c>
      <c r="Q94" t="str">
        <f t="shared" si="17"/>
        <v/>
      </c>
    </row>
    <row r="95" spans="1:17" x14ac:dyDescent="0.25">
      <c r="A95">
        <v>-3.5</v>
      </c>
      <c r="B95">
        <v>-13</v>
      </c>
      <c r="C95">
        <v>0.15</v>
      </c>
      <c r="D95">
        <v>0.22500000000000001</v>
      </c>
      <c r="E95">
        <v>2.1762709029999998</v>
      </c>
      <c r="F95">
        <v>7531.19918032235</v>
      </c>
      <c r="G95">
        <v>7.8099620045212799</v>
      </c>
      <c r="H95">
        <v>0.514842487728986</v>
      </c>
      <c r="I95">
        <f t="shared" si="9"/>
        <v>2.1762709029999998</v>
      </c>
      <c r="J95" t="str">
        <f t="shared" si="10"/>
        <v/>
      </c>
      <c r="K95" t="str">
        <f t="shared" si="12"/>
        <v/>
      </c>
      <c r="L95" t="str">
        <f t="shared" si="11"/>
        <v/>
      </c>
      <c r="M95" t="str">
        <f t="shared" si="13"/>
        <v/>
      </c>
      <c r="N95" t="str">
        <f t="shared" si="14"/>
        <v/>
      </c>
      <c r="O95" t="str">
        <f t="shared" si="15"/>
        <v/>
      </c>
      <c r="P95" t="str">
        <f t="shared" si="16"/>
        <v/>
      </c>
      <c r="Q95" t="str">
        <f t="shared" si="17"/>
        <v/>
      </c>
    </row>
    <row r="96" spans="1:17" x14ac:dyDescent="0.25">
      <c r="A96">
        <v>-3.15</v>
      </c>
      <c r="B96">
        <v>-13</v>
      </c>
      <c r="C96">
        <v>0.15</v>
      </c>
      <c r="D96">
        <v>0.22500000000000001</v>
      </c>
      <c r="E96">
        <v>25.008293527999999</v>
      </c>
      <c r="F96">
        <v>6939.0155487003303</v>
      </c>
      <c r="G96">
        <v>5.5465482060798701</v>
      </c>
      <c r="H96">
        <v>11.823042795579701</v>
      </c>
      <c r="I96">
        <f t="shared" si="9"/>
        <v>29.082834505853953</v>
      </c>
      <c r="J96">
        <f t="shared" si="10"/>
        <v>-3.15</v>
      </c>
      <c r="K96">
        <f t="shared" si="12"/>
        <v>21.263423981617951</v>
      </c>
      <c r="L96" t="str">
        <f t="shared" si="11"/>
        <v/>
      </c>
      <c r="M96" t="str">
        <f t="shared" si="13"/>
        <v/>
      </c>
      <c r="N96" t="str">
        <f t="shared" si="14"/>
        <v/>
      </c>
      <c r="O96" t="str">
        <f t="shared" si="15"/>
        <v/>
      </c>
      <c r="P96" t="str">
        <f t="shared" si="16"/>
        <v/>
      </c>
      <c r="Q96" t="str">
        <f t="shared" si="17"/>
        <v/>
      </c>
    </row>
    <row r="97" spans="1:17" x14ac:dyDescent="0.25">
      <c r="A97">
        <v>-3.15</v>
      </c>
      <c r="B97">
        <v>-13</v>
      </c>
      <c r="C97">
        <v>0.15</v>
      </c>
      <c r="D97">
        <v>0.22500000000000001</v>
      </c>
      <c r="E97">
        <v>15.709772526999901</v>
      </c>
      <c r="F97">
        <v>7370.0770732593401</v>
      </c>
      <c r="G97">
        <v>4.8370328044192199</v>
      </c>
      <c r="H97">
        <v>9.0650693774190803</v>
      </c>
      <c r="I97">
        <f t="shared" si="9"/>
        <v>15.709772526999901</v>
      </c>
      <c r="J97" t="str">
        <f t="shared" si="10"/>
        <v/>
      </c>
      <c r="K97" t="str">
        <f t="shared" si="12"/>
        <v/>
      </c>
      <c r="L97" t="str">
        <f t="shared" si="11"/>
        <v/>
      </c>
      <c r="M97" t="str">
        <f t="shared" si="13"/>
        <v/>
      </c>
      <c r="N97" t="str">
        <f t="shared" si="14"/>
        <v/>
      </c>
      <c r="O97" t="str">
        <f t="shared" si="15"/>
        <v/>
      </c>
      <c r="P97" t="str">
        <f t="shared" si="16"/>
        <v/>
      </c>
      <c r="Q97" t="str">
        <f t="shared" si="17"/>
        <v/>
      </c>
    </row>
    <row r="98" spans="1:17" x14ac:dyDescent="0.25">
      <c r="A98">
        <v>-3.15</v>
      </c>
      <c r="B98">
        <v>-13</v>
      </c>
      <c r="C98">
        <v>0.15</v>
      </c>
      <c r="D98">
        <v>0.22500000000000001</v>
      </c>
      <c r="E98">
        <v>18.997664912000001</v>
      </c>
      <c r="F98">
        <v>7633.4238482246601</v>
      </c>
      <c r="G98">
        <v>4.1792348763657401</v>
      </c>
      <c r="H98">
        <v>12.517188380291699</v>
      </c>
      <c r="I98">
        <f t="shared" si="9"/>
        <v>18.997664912000001</v>
      </c>
      <c r="J98" t="str">
        <f t="shared" si="10"/>
        <v/>
      </c>
      <c r="K98" t="str">
        <f t="shared" si="12"/>
        <v/>
      </c>
      <c r="L98" t="str">
        <f t="shared" si="11"/>
        <v/>
      </c>
      <c r="M98" t="str">
        <f t="shared" si="13"/>
        <v/>
      </c>
      <c r="N98" t="str">
        <f t="shared" si="14"/>
        <v/>
      </c>
      <c r="O98" t="str">
        <f t="shared" si="15"/>
        <v/>
      </c>
      <c r="P98" t="str">
        <f t="shared" si="16"/>
        <v/>
      </c>
      <c r="Q98" t="str">
        <f t="shared" si="17"/>
        <v/>
      </c>
    </row>
    <row r="99" spans="1:17" x14ac:dyDescent="0.25">
      <c r="A99">
        <v>-3.0624999999999898</v>
      </c>
      <c r="B99">
        <v>-13</v>
      </c>
      <c r="C99">
        <v>0.15</v>
      </c>
      <c r="D99">
        <v>0.22500000000000001</v>
      </c>
      <c r="E99">
        <v>20.92251963</v>
      </c>
      <c r="F99">
        <v>6992.8737557056302</v>
      </c>
      <c r="G99">
        <v>5.2963994528040201</v>
      </c>
      <c r="H99">
        <v>9.6337370212544897</v>
      </c>
      <c r="I99">
        <f t="shared" si="9"/>
        <v>20.92251963</v>
      </c>
      <c r="J99">
        <f t="shared" si="10"/>
        <v>-3.0624999999999898</v>
      </c>
      <c r="K99">
        <f t="shared" si="12"/>
        <v>20.92251963</v>
      </c>
      <c r="L99" t="str">
        <f t="shared" si="11"/>
        <v/>
      </c>
      <c r="M99" t="str">
        <f t="shared" si="13"/>
        <v/>
      </c>
      <c r="N99" t="str">
        <f t="shared" si="14"/>
        <v/>
      </c>
      <c r="O99" t="str">
        <f t="shared" si="15"/>
        <v/>
      </c>
      <c r="P99" t="str">
        <f t="shared" si="16"/>
        <v/>
      </c>
      <c r="Q99" t="str">
        <f t="shared" si="17"/>
        <v/>
      </c>
    </row>
    <row r="100" spans="1:17" x14ac:dyDescent="0.25">
      <c r="A100">
        <v>-3.0187499999999998</v>
      </c>
      <c r="B100">
        <v>-13</v>
      </c>
      <c r="C100">
        <v>0.15</v>
      </c>
      <c r="D100">
        <v>0.22500000000000001</v>
      </c>
      <c r="E100">
        <v>8.4529952519999991</v>
      </c>
      <c r="F100">
        <v>7027.5366840357401</v>
      </c>
      <c r="G100">
        <v>6.9597735025195098</v>
      </c>
      <c r="H100">
        <v>8.5114896401759506</v>
      </c>
      <c r="I100">
        <f t="shared" si="9"/>
        <v>8.4529952519999991</v>
      </c>
      <c r="J100">
        <f t="shared" si="10"/>
        <v>-3.0187499999999998</v>
      </c>
      <c r="K100">
        <f t="shared" si="12"/>
        <v>8.4529952519999991</v>
      </c>
      <c r="L100" t="str">
        <f t="shared" si="11"/>
        <v/>
      </c>
      <c r="M100" t="str">
        <f t="shared" si="13"/>
        <v/>
      </c>
      <c r="N100" t="str">
        <f t="shared" si="14"/>
        <v/>
      </c>
      <c r="O100" t="str">
        <f t="shared" si="15"/>
        <v/>
      </c>
      <c r="P100" t="str">
        <f t="shared" si="16"/>
        <v/>
      </c>
      <c r="Q100" t="str">
        <f t="shared" si="17"/>
        <v/>
      </c>
    </row>
    <row r="101" spans="1:17" x14ac:dyDescent="0.25">
      <c r="A101">
        <v>-2.99687499999999</v>
      </c>
      <c r="B101">
        <v>-13</v>
      </c>
      <c r="C101">
        <v>0.15</v>
      </c>
      <c r="D101">
        <v>0.22500000000000001</v>
      </c>
      <c r="E101">
        <v>15.863555971999901</v>
      </c>
      <c r="F101">
        <v>7052.2021653293596</v>
      </c>
      <c r="G101">
        <v>6.5123227131911099</v>
      </c>
      <c r="H101">
        <v>8.8103762513272201</v>
      </c>
      <c r="I101">
        <f t="shared" si="9"/>
        <v>15.863555971999901</v>
      </c>
      <c r="J101">
        <f t="shared" si="10"/>
        <v>-2.99687499999999</v>
      </c>
      <c r="K101">
        <f t="shared" si="12"/>
        <v>15.863555971999901</v>
      </c>
      <c r="L101" t="str">
        <f t="shared" si="11"/>
        <v/>
      </c>
      <c r="M101" t="str">
        <f t="shared" si="13"/>
        <v/>
      </c>
      <c r="N101" t="str">
        <f t="shared" si="14"/>
        <v/>
      </c>
      <c r="O101" t="str">
        <f t="shared" si="15"/>
        <v/>
      </c>
      <c r="P101" t="str">
        <f t="shared" si="16"/>
        <v/>
      </c>
      <c r="Q101" t="str">
        <f t="shared" si="17"/>
        <v/>
      </c>
    </row>
    <row r="102" spans="1:17" x14ac:dyDescent="0.25">
      <c r="A102">
        <v>-2.9859374999999901</v>
      </c>
      <c r="B102">
        <v>-13</v>
      </c>
      <c r="C102">
        <v>0.15</v>
      </c>
      <c r="D102">
        <v>0.22500000000000001</v>
      </c>
      <c r="E102">
        <v>25.0011624109999</v>
      </c>
      <c r="F102">
        <v>7087.06108017309</v>
      </c>
      <c r="G102">
        <v>5.5557280622374599</v>
      </c>
      <c r="H102">
        <v>11.5455361250759</v>
      </c>
      <c r="I102">
        <f t="shared" si="9"/>
        <v>29.143357017714003</v>
      </c>
      <c r="J102">
        <f t="shared" si="10"/>
        <v>-2.9859374999999901</v>
      </c>
      <c r="K102">
        <f t="shared" si="12"/>
        <v>29.143357017714003</v>
      </c>
      <c r="L102" t="str">
        <f t="shared" si="11"/>
        <v/>
      </c>
      <c r="M102" t="str">
        <f t="shared" si="13"/>
        <v/>
      </c>
      <c r="N102" t="str">
        <f t="shared" si="14"/>
        <v/>
      </c>
      <c r="O102" t="str">
        <f t="shared" si="15"/>
        <v/>
      </c>
      <c r="P102" t="str">
        <f t="shared" si="16"/>
        <v/>
      </c>
      <c r="Q102" t="str">
        <f t="shared" si="17"/>
        <v/>
      </c>
    </row>
    <row r="103" spans="1:17" x14ac:dyDescent="0.25">
      <c r="A103">
        <v>-2.9804687499999898</v>
      </c>
      <c r="B103">
        <v>-13</v>
      </c>
      <c r="C103">
        <v>0.15</v>
      </c>
      <c r="D103">
        <v>0.22500000000000001</v>
      </c>
      <c r="E103">
        <v>8.9227799890000004</v>
      </c>
      <c r="F103">
        <v>7150.7005058287396</v>
      </c>
      <c r="G103">
        <v>6.06722150754978</v>
      </c>
      <c r="H103">
        <v>9.3176148487052295</v>
      </c>
      <c r="I103">
        <f t="shared" si="9"/>
        <v>8.9227799890000004</v>
      </c>
      <c r="J103">
        <f t="shared" si="10"/>
        <v>-2.9804687499999898</v>
      </c>
      <c r="K103">
        <f t="shared" si="12"/>
        <v>8.9227799890000004</v>
      </c>
      <c r="L103" t="str">
        <f t="shared" si="11"/>
        <v/>
      </c>
      <c r="M103" t="str">
        <f t="shared" si="13"/>
        <v/>
      </c>
      <c r="N103" t="str">
        <f t="shared" si="14"/>
        <v/>
      </c>
      <c r="O103" t="str">
        <f t="shared" si="15"/>
        <v/>
      </c>
      <c r="P103" t="str">
        <f t="shared" si="16"/>
        <v/>
      </c>
      <c r="Q103" t="str">
        <f t="shared" si="17"/>
        <v/>
      </c>
    </row>
    <row r="104" spans="1:17" x14ac:dyDescent="0.25">
      <c r="A104">
        <v>-2.9777343749999998</v>
      </c>
      <c r="B104">
        <v>-13</v>
      </c>
      <c r="C104">
        <v>0.15</v>
      </c>
      <c r="D104">
        <v>0.22500000000000001</v>
      </c>
      <c r="E104">
        <v>14.617994661999999</v>
      </c>
      <c r="F104">
        <v>7162.5302073467101</v>
      </c>
      <c r="G104">
        <v>4.4109923488304004</v>
      </c>
      <c r="H104">
        <v>9.8189592347469592</v>
      </c>
      <c r="I104">
        <f t="shared" si="9"/>
        <v>14.617994661999999</v>
      </c>
      <c r="J104">
        <f t="shared" si="10"/>
        <v>-2.9777343749999998</v>
      </c>
      <c r="K104">
        <f t="shared" si="12"/>
        <v>14.617994661999999</v>
      </c>
      <c r="L104" t="str">
        <f t="shared" si="11"/>
        <v/>
      </c>
      <c r="M104" t="str">
        <f t="shared" si="13"/>
        <v/>
      </c>
      <c r="N104" t="str">
        <f t="shared" si="14"/>
        <v/>
      </c>
      <c r="O104" t="str">
        <f t="shared" si="15"/>
        <v/>
      </c>
      <c r="P104" t="str">
        <f t="shared" si="16"/>
        <v/>
      </c>
      <c r="Q104" t="str">
        <f t="shared" si="17"/>
        <v/>
      </c>
    </row>
    <row r="105" spans="1:17" x14ac:dyDescent="0.25">
      <c r="A105">
        <v>-2.97636718749999</v>
      </c>
      <c r="B105">
        <v>-13</v>
      </c>
      <c r="C105">
        <v>0.15</v>
      </c>
      <c r="D105">
        <v>0.22500000000000001</v>
      </c>
      <c r="E105">
        <v>7.7306675279999899</v>
      </c>
      <c r="F105">
        <v>7091.4204361348202</v>
      </c>
      <c r="G105">
        <v>5.7603505714498899</v>
      </c>
      <c r="H105">
        <v>9.5906806984386996</v>
      </c>
      <c r="I105">
        <f t="shared" si="9"/>
        <v>7.7306675279999899</v>
      </c>
      <c r="J105">
        <f t="shared" si="10"/>
        <v>-2.97636718749999</v>
      </c>
      <c r="K105">
        <f t="shared" si="12"/>
        <v>7.7306675279999899</v>
      </c>
      <c r="L105" t="str">
        <f t="shared" si="11"/>
        <v/>
      </c>
      <c r="M105" t="str">
        <f t="shared" si="13"/>
        <v/>
      </c>
      <c r="N105" t="str">
        <f t="shared" si="14"/>
        <v/>
      </c>
      <c r="O105" t="str">
        <f t="shared" si="15"/>
        <v/>
      </c>
      <c r="P105" t="str">
        <f t="shared" si="16"/>
        <v/>
      </c>
      <c r="Q105" t="str">
        <f t="shared" si="17"/>
        <v/>
      </c>
    </row>
    <row r="106" spans="1:17" x14ac:dyDescent="0.25">
      <c r="A106">
        <v>-2.9749999999999899</v>
      </c>
      <c r="B106">
        <v>-13</v>
      </c>
      <c r="C106">
        <v>0.15</v>
      </c>
      <c r="D106">
        <v>0.22500000000000001</v>
      </c>
      <c r="E106">
        <v>25.0017775069999</v>
      </c>
      <c r="F106">
        <v>7101.4619835810099</v>
      </c>
      <c r="G106">
        <v>5.2964997463081103</v>
      </c>
      <c r="H106">
        <v>10.6198364204693</v>
      </c>
      <c r="I106">
        <f t="shared" si="9"/>
        <v>29.433584155610195</v>
      </c>
      <c r="J106">
        <f t="shared" si="10"/>
        <v>-2.9749999999999899</v>
      </c>
      <c r="K106">
        <f t="shared" si="12"/>
        <v>27.717892906015507</v>
      </c>
      <c r="L106" t="str">
        <f t="shared" si="11"/>
        <v/>
      </c>
      <c r="M106" t="str">
        <f t="shared" si="13"/>
        <v/>
      </c>
      <c r="N106" t="str">
        <f t="shared" si="14"/>
        <v/>
      </c>
      <c r="O106" t="str">
        <f t="shared" si="15"/>
        <v/>
      </c>
      <c r="P106" t="str">
        <f t="shared" si="16"/>
        <v/>
      </c>
      <c r="Q106" t="str">
        <f t="shared" si="17"/>
        <v/>
      </c>
    </row>
    <row r="107" spans="1:17" x14ac:dyDescent="0.25">
      <c r="A107">
        <v>-2.9749999999999899</v>
      </c>
      <c r="B107">
        <v>-13</v>
      </c>
      <c r="C107">
        <v>0.15</v>
      </c>
      <c r="D107">
        <v>0.22500000000000001</v>
      </c>
      <c r="E107">
        <v>23.948120621000001</v>
      </c>
      <c r="F107">
        <v>7263.8221512892696</v>
      </c>
      <c r="G107">
        <v>4.9428461869751699</v>
      </c>
      <c r="H107">
        <v>11.711112138654</v>
      </c>
      <c r="I107">
        <f t="shared" si="9"/>
        <v>23.948120621000001</v>
      </c>
      <c r="J107" t="str">
        <f t="shared" si="10"/>
        <v/>
      </c>
      <c r="K107" t="str">
        <f t="shared" si="12"/>
        <v/>
      </c>
      <c r="L107" t="str">
        <f t="shared" si="11"/>
        <v/>
      </c>
      <c r="M107" t="str">
        <f t="shared" si="13"/>
        <v/>
      </c>
      <c r="N107" t="str">
        <f t="shared" si="14"/>
        <v/>
      </c>
      <c r="O107" t="str">
        <f t="shared" si="15"/>
        <v/>
      </c>
      <c r="P107" t="str">
        <f t="shared" si="16"/>
        <v/>
      </c>
      <c r="Q107" t="str">
        <f t="shared" si="17"/>
        <v/>
      </c>
    </row>
    <row r="108" spans="1:17" x14ac:dyDescent="0.25">
      <c r="A108">
        <v>-2.9749999999999899</v>
      </c>
      <c r="B108">
        <v>-13</v>
      </c>
      <c r="C108">
        <v>0.15</v>
      </c>
      <c r="D108">
        <v>0.22500000000000001</v>
      </c>
      <c r="E108">
        <v>25.007256009999999</v>
      </c>
      <c r="F108">
        <v>7659.1733295820104</v>
      </c>
      <c r="G108">
        <v>4.7648244833023297</v>
      </c>
      <c r="H108">
        <v>9.9519419786338794</v>
      </c>
      <c r="I108">
        <f t="shared" si="9"/>
        <v>29.771973941436325</v>
      </c>
      <c r="J108" t="str">
        <f t="shared" si="10"/>
        <v/>
      </c>
      <c r="K108" t="str">
        <f t="shared" si="12"/>
        <v/>
      </c>
      <c r="L108" t="str">
        <f t="shared" si="11"/>
        <v/>
      </c>
      <c r="M108" t="str">
        <f t="shared" si="13"/>
        <v/>
      </c>
      <c r="N108" t="str">
        <f t="shared" si="14"/>
        <v/>
      </c>
      <c r="O108" t="str">
        <f t="shared" si="15"/>
        <v/>
      </c>
      <c r="P108" t="str">
        <f t="shared" si="16"/>
        <v/>
      </c>
      <c r="Q108" t="str">
        <f t="shared" si="17"/>
        <v/>
      </c>
    </row>
    <row r="109" spans="1:17" x14ac:dyDescent="0.25">
      <c r="A109">
        <v>-2.9736328124999898</v>
      </c>
      <c r="B109">
        <v>-13</v>
      </c>
      <c r="C109">
        <v>0.15</v>
      </c>
      <c r="D109">
        <v>0.22500000000000001</v>
      </c>
      <c r="E109">
        <v>8.95947899300001</v>
      </c>
      <c r="F109">
        <v>7054.4197403182498</v>
      </c>
      <c r="G109">
        <v>6.3596957455228296</v>
      </c>
      <c r="H109">
        <v>7.5251544484454103</v>
      </c>
      <c r="I109">
        <f t="shared" si="9"/>
        <v>8.95947899300001</v>
      </c>
      <c r="J109">
        <f t="shared" si="10"/>
        <v>-2.9736328124999898</v>
      </c>
      <c r="K109">
        <f t="shared" si="12"/>
        <v>8.95947899300001</v>
      </c>
      <c r="L109" t="str">
        <f t="shared" si="11"/>
        <v/>
      </c>
      <c r="M109" t="str">
        <f t="shared" si="13"/>
        <v/>
      </c>
      <c r="N109" t="str">
        <f t="shared" si="14"/>
        <v/>
      </c>
      <c r="O109" t="str">
        <f t="shared" si="15"/>
        <v/>
      </c>
      <c r="P109" t="str">
        <f t="shared" si="16"/>
        <v/>
      </c>
      <c r="Q109" t="str">
        <f t="shared" si="17"/>
        <v/>
      </c>
    </row>
    <row r="110" spans="1:17" x14ac:dyDescent="0.25">
      <c r="A110">
        <v>-2.9722656249999901</v>
      </c>
      <c r="B110">
        <v>-13</v>
      </c>
      <c r="C110">
        <v>0.15</v>
      </c>
      <c r="D110">
        <v>0.22500000000000001</v>
      </c>
      <c r="E110">
        <v>25.0072989979999</v>
      </c>
      <c r="F110">
        <v>7005.8253057271604</v>
      </c>
      <c r="G110">
        <v>4.7155065691431801</v>
      </c>
      <c r="H110">
        <v>11.321538202340101</v>
      </c>
      <c r="I110">
        <f t="shared" si="9"/>
        <v>29.402171914552664</v>
      </c>
      <c r="J110">
        <f t="shared" si="10"/>
        <v>-2.9722656249999901</v>
      </c>
      <c r="K110">
        <f t="shared" si="12"/>
        <v>29.402171914552664</v>
      </c>
      <c r="L110" t="str">
        <f t="shared" si="11"/>
        <v/>
      </c>
      <c r="M110" t="str">
        <f t="shared" si="13"/>
        <v/>
      </c>
      <c r="N110" t="str">
        <f t="shared" si="14"/>
        <v/>
      </c>
      <c r="O110" t="str">
        <f t="shared" si="15"/>
        <v/>
      </c>
      <c r="P110" t="str">
        <f t="shared" si="16"/>
        <v/>
      </c>
      <c r="Q110" t="str">
        <f t="shared" si="17"/>
        <v/>
      </c>
    </row>
    <row r="111" spans="1:17" x14ac:dyDescent="0.25">
      <c r="A111">
        <v>-2.96953124999999</v>
      </c>
      <c r="B111">
        <v>-13</v>
      </c>
      <c r="C111">
        <v>0.15</v>
      </c>
      <c r="D111">
        <v>0.22500000000000001</v>
      </c>
      <c r="E111">
        <v>1.913143869</v>
      </c>
      <c r="F111">
        <v>7177.1490353880899</v>
      </c>
      <c r="G111">
        <v>9.8935769995640701</v>
      </c>
      <c r="H111">
        <v>0.65823955285232405</v>
      </c>
      <c r="I111">
        <f t="shared" si="9"/>
        <v>1.913143869</v>
      </c>
      <c r="J111">
        <f t="shared" si="10"/>
        <v>-2.96953124999999</v>
      </c>
      <c r="K111">
        <f t="shared" si="12"/>
        <v>1.913143869</v>
      </c>
      <c r="L111" t="str">
        <f t="shared" si="11"/>
        <v/>
      </c>
      <c r="M111" t="str">
        <f t="shared" si="13"/>
        <v/>
      </c>
      <c r="N111" t="str">
        <f t="shared" si="14"/>
        <v/>
      </c>
      <c r="O111" t="str">
        <f t="shared" si="15"/>
        <v/>
      </c>
      <c r="P111" t="str">
        <f t="shared" si="16"/>
        <v/>
      </c>
      <c r="Q111" t="str">
        <f t="shared" si="17"/>
        <v/>
      </c>
    </row>
    <row r="112" spans="1:17" x14ac:dyDescent="0.25">
      <c r="A112">
        <v>-2.9640624999999998</v>
      </c>
      <c r="B112">
        <v>-13</v>
      </c>
      <c r="C112">
        <v>0.15</v>
      </c>
      <c r="D112">
        <v>0.22500000000000001</v>
      </c>
      <c r="E112">
        <v>25.007616376000001</v>
      </c>
      <c r="F112">
        <v>7072.0012810824101</v>
      </c>
      <c r="G112">
        <v>4.9764536077739496</v>
      </c>
      <c r="H112">
        <v>11.2012957352927</v>
      </c>
      <c r="I112">
        <f t="shared" si="9"/>
        <v>29.366113307519637</v>
      </c>
      <c r="J112">
        <f t="shared" si="10"/>
        <v>-2.9640624999999998</v>
      </c>
      <c r="K112">
        <f t="shared" si="12"/>
        <v>29.366113307519637</v>
      </c>
      <c r="L112" t="str">
        <f t="shared" si="11"/>
        <v/>
      </c>
      <c r="M112" t="str">
        <f t="shared" si="13"/>
        <v/>
      </c>
      <c r="N112" t="str">
        <f t="shared" si="14"/>
        <v/>
      </c>
      <c r="O112" t="str">
        <f t="shared" si="15"/>
        <v/>
      </c>
      <c r="P112" t="str">
        <f t="shared" si="16"/>
        <v/>
      </c>
      <c r="Q112" t="str">
        <f t="shared" si="17"/>
        <v/>
      </c>
    </row>
    <row r="113" spans="1:17" x14ac:dyDescent="0.25">
      <c r="A113">
        <v>-2.9531249999999898</v>
      </c>
      <c r="B113">
        <v>-13</v>
      </c>
      <c r="C113">
        <v>0.15</v>
      </c>
      <c r="D113">
        <v>0.22500000000000001</v>
      </c>
      <c r="E113">
        <v>15.650591611999999</v>
      </c>
      <c r="F113">
        <v>7090.2311910102999</v>
      </c>
      <c r="G113">
        <v>5.2739644446760199</v>
      </c>
      <c r="H113">
        <v>9.0547399547594694</v>
      </c>
      <c r="I113">
        <f t="shared" ref="I113:I176" si="18">IF(E113&lt;25,E113,25+75/(1+G113+H113))</f>
        <v>15.650591611999999</v>
      </c>
      <c r="J113">
        <f t="shared" si="10"/>
        <v>-2.9531249999999898</v>
      </c>
      <c r="K113">
        <f t="shared" si="12"/>
        <v>15.650591611999999</v>
      </c>
      <c r="L113" t="str">
        <f t="shared" si="11"/>
        <v/>
      </c>
      <c r="M113" t="str">
        <f t="shared" si="13"/>
        <v/>
      </c>
      <c r="N113" t="str">
        <f t="shared" si="14"/>
        <v/>
      </c>
      <c r="O113" t="str">
        <f t="shared" si="15"/>
        <v/>
      </c>
      <c r="P113" t="str">
        <f t="shared" si="16"/>
        <v/>
      </c>
      <c r="Q113" t="str">
        <f t="shared" si="17"/>
        <v/>
      </c>
    </row>
    <row r="114" spans="1:17" x14ac:dyDescent="0.25">
      <c r="A114">
        <v>-2.9312499999999901</v>
      </c>
      <c r="B114">
        <v>-13</v>
      </c>
      <c r="C114">
        <v>0.15</v>
      </c>
      <c r="D114">
        <v>0.22500000000000001</v>
      </c>
      <c r="E114">
        <v>19.424572805</v>
      </c>
      <c r="F114">
        <v>7111.7315719994604</v>
      </c>
      <c r="G114">
        <v>4.8937334556403203</v>
      </c>
      <c r="H114">
        <v>10.569292322678599</v>
      </c>
      <c r="I114">
        <f t="shared" si="18"/>
        <v>19.424572805</v>
      </c>
      <c r="J114">
        <f t="shared" si="10"/>
        <v>-2.9312499999999901</v>
      </c>
      <c r="K114">
        <f t="shared" si="12"/>
        <v>19.424572805</v>
      </c>
      <c r="L114" t="str">
        <f t="shared" si="11"/>
        <v/>
      </c>
      <c r="M114" t="str">
        <f t="shared" si="13"/>
        <v/>
      </c>
      <c r="N114" t="str">
        <f t="shared" si="14"/>
        <v/>
      </c>
      <c r="O114" t="str">
        <f t="shared" si="15"/>
        <v/>
      </c>
      <c r="P114" t="str">
        <f t="shared" si="16"/>
        <v/>
      </c>
      <c r="Q114" t="str">
        <f t="shared" si="17"/>
        <v/>
      </c>
    </row>
    <row r="115" spans="1:17" x14ac:dyDescent="0.25">
      <c r="A115">
        <v>-2.88749999999999</v>
      </c>
      <c r="B115">
        <v>-13</v>
      </c>
      <c r="C115">
        <v>0.15</v>
      </c>
      <c r="D115">
        <v>0.22500000000000001</v>
      </c>
      <c r="E115">
        <v>8.8954413849999998</v>
      </c>
      <c r="F115">
        <v>7108.5525844842596</v>
      </c>
      <c r="G115">
        <v>6.1516531228738804</v>
      </c>
      <c r="H115">
        <v>8.1938743693880909</v>
      </c>
      <c r="I115">
        <f t="shared" si="18"/>
        <v>8.8954413849999998</v>
      </c>
      <c r="J115">
        <f t="shared" si="10"/>
        <v>-2.88749999999999</v>
      </c>
      <c r="K115">
        <f t="shared" si="12"/>
        <v>22.616031712663176</v>
      </c>
      <c r="L115" t="str">
        <f t="shared" si="11"/>
        <v/>
      </c>
      <c r="M115" t="str">
        <f t="shared" si="13"/>
        <v/>
      </c>
      <c r="N115" t="str">
        <f t="shared" si="14"/>
        <v/>
      </c>
      <c r="O115" t="str">
        <f t="shared" si="15"/>
        <v/>
      </c>
      <c r="P115" t="str">
        <f t="shared" si="16"/>
        <v/>
      </c>
      <c r="Q115" t="str">
        <f t="shared" si="17"/>
        <v/>
      </c>
    </row>
    <row r="116" spans="1:17" x14ac:dyDescent="0.25">
      <c r="A116">
        <v>-2.88749999999999</v>
      </c>
      <c r="B116">
        <v>-13</v>
      </c>
      <c r="C116">
        <v>0.15</v>
      </c>
      <c r="D116">
        <v>0.22500000000000001</v>
      </c>
      <c r="E116">
        <v>25.001275241999899</v>
      </c>
      <c r="F116">
        <v>7261.8357976396801</v>
      </c>
      <c r="G116">
        <v>3.77003004760379</v>
      </c>
      <c r="H116">
        <v>11.911398993754799</v>
      </c>
      <c r="I116">
        <f t="shared" si="18"/>
        <v>29.496017686137744</v>
      </c>
      <c r="J116" t="str">
        <f t="shared" si="10"/>
        <v/>
      </c>
      <c r="K116" t="str">
        <f t="shared" si="12"/>
        <v/>
      </c>
      <c r="L116" t="str">
        <f t="shared" si="11"/>
        <v/>
      </c>
      <c r="M116" t="str">
        <f t="shared" si="13"/>
        <v/>
      </c>
      <c r="N116" t="str">
        <f t="shared" si="14"/>
        <v/>
      </c>
      <c r="O116" t="str">
        <f t="shared" si="15"/>
        <v/>
      </c>
      <c r="P116" t="str">
        <f t="shared" si="16"/>
        <v/>
      </c>
      <c r="Q116" t="str">
        <f t="shared" si="17"/>
        <v/>
      </c>
    </row>
    <row r="117" spans="1:17" x14ac:dyDescent="0.25">
      <c r="A117">
        <v>-2.88749999999999</v>
      </c>
      <c r="B117">
        <v>-13</v>
      </c>
      <c r="C117">
        <v>0.15</v>
      </c>
      <c r="D117">
        <v>0.22500000000000001</v>
      </c>
      <c r="E117">
        <v>25.004353855000002</v>
      </c>
      <c r="F117">
        <v>7677.4185235352597</v>
      </c>
      <c r="G117">
        <v>4.7117696887129803</v>
      </c>
      <c r="H117">
        <v>11.1170668765713</v>
      </c>
      <c r="I117">
        <f t="shared" si="18"/>
        <v>29.456636066851782</v>
      </c>
      <c r="J117" t="str">
        <f t="shared" si="10"/>
        <v/>
      </c>
      <c r="K117" t="str">
        <f t="shared" si="12"/>
        <v/>
      </c>
      <c r="L117" t="str">
        <f t="shared" si="11"/>
        <v/>
      </c>
      <c r="M117" t="str">
        <f t="shared" si="13"/>
        <v/>
      </c>
      <c r="N117" t="str">
        <f t="shared" si="14"/>
        <v/>
      </c>
      <c r="O117" t="str">
        <f t="shared" si="15"/>
        <v/>
      </c>
      <c r="P117" t="str">
        <f t="shared" si="16"/>
        <v/>
      </c>
      <c r="Q117" t="str">
        <f t="shared" si="17"/>
        <v/>
      </c>
    </row>
    <row r="118" spans="1:17" x14ac:dyDescent="0.25">
      <c r="A118">
        <v>-2.84375</v>
      </c>
      <c r="B118">
        <v>-13</v>
      </c>
      <c r="C118">
        <v>0.15</v>
      </c>
      <c r="D118">
        <v>0.22500000000000001</v>
      </c>
      <c r="E118">
        <v>25.005931769</v>
      </c>
      <c r="F118">
        <v>7240.1799637886797</v>
      </c>
      <c r="G118">
        <v>4.7293746702312696</v>
      </c>
      <c r="H118">
        <v>11.2603872175865</v>
      </c>
      <c r="I118">
        <f t="shared" si="18"/>
        <v>29.41442325650117</v>
      </c>
      <c r="J118">
        <f t="shared" si="10"/>
        <v>-2.84375</v>
      </c>
      <c r="K118">
        <f t="shared" si="12"/>
        <v>26.452886594250536</v>
      </c>
      <c r="L118" t="str">
        <f t="shared" si="11"/>
        <v/>
      </c>
      <c r="M118" t="str">
        <f t="shared" si="13"/>
        <v/>
      </c>
      <c r="N118" t="str">
        <f t="shared" si="14"/>
        <v/>
      </c>
      <c r="O118" t="str">
        <f t="shared" si="15"/>
        <v/>
      </c>
      <c r="P118" t="str">
        <f t="shared" si="16"/>
        <v/>
      </c>
      <c r="Q118" t="str">
        <f t="shared" si="17"/>
        <v/>
      </c>
    </row>
    <row r="119" spans="1:17" x14ac:dyDescent="0.25">
      <c r="A119">
        <v>-2.84375</v>
      </c>
      <c r="B119">
        <v>-13</v>
      </c>
      <c r="C119">
        <v>0.15</v>
      </c>
      <c r="D119">
        <v>0.22500000000000001</v>
      </c>
      <c r="E119">
        <v>23.491349931999899</v>
      </c>
      <c r="F119">
        <v>7648.0136758873596</v>
      </c>
      <c r="G119">
        <v>5.9006446050605801</v>
      </c>
      <c r="H119">
        <v>12.105707539717899</v>
      </c>
      <c r="I119">
        <f t="shared" si="18"/>
        <v>23.491349931999899</v>
      </c>
      <c r="J119" t="str">
        <f t="shared" si="10"/>
        <v/>
      </c>
      <c r="K119" t="str">
        <f t="shared" si="12"/>
        <v/>
      </c>
      <c r="L119" t="str">
        <f t="shared" si="11"/>
        <v/>
      </c>
      <c r="M119" t="str">
        <f t="shared" si="13"/>
        <v/>
      </c>
      <c r="N119" t="str">
        <f t="shared" si="14"/>
        <v/>
      </c>
      <c r="O119" t="str">
        <f t="shared" si="15"/>
        <v/>
      </c>
      <c r="P119" t="str">
        <f t="shared" si="16"/>
        <v/>
      </c>
      <c r="Q119" t="str">
        <f t="shared" si="17"/>
        <v/>
      </c>
    </row>
    <row r="120" spans="1:17" x14ac:dyDescent="0.25">
      <c r="A120">
        <v>-2.8218749999999999</v>
      </c>
      <c r="B120">
        <v>-13</v>
      </c>
      <c r="C120">
        <v>0.15</v>
      </c>
      <c r="D120">
        <v>0.22500000000000001</v>
      </c>
      <c r="E120">
        <v>25.0002193249999</v>
      </c>
      <c r="F120">
        <v>7258.1005327507501</v>
      </c>
      <c r="G120">
        <v>4.9405573497115096</v>
      </c>
      <c r="H120">
        <v>11.1542241728117</v>
      </c>
      <c r="I120">
        <f t="shared" si="18"/>
        <v>29.38730380386458</v>
      </c>
      <c r="J120">
        <f t="shared" si="10"/>
        <v>-2.8218749999999999</v>
      </c>
      <c r="K120">
        <f t="shared" si="12"/>
        <v>29.38730380386458</v>
      </c>
      <c r="L120" t="str">
        <f t="shared" si="11"/>
        <v/>
      </c>
      <c r="M120" t="str">
        <f t="shared" si="13"/>
        <v/>
      </c>
      <c r="N120" t="str">
        <f t="shared" si="14"/>
        <v/>
      </c>
      <c r="O120" t="str">
        <f t="shared" si="15"/>
        <v/>
      </c>
      <c r="P120" t="str">
        <f t="shared" si="16"/>
        <v/>
      </c>
      <c r="Q120" t="str">
        <f t="shared" si="17"/>
        <v/>
      </c>
    </row>
    <row r="121" spans="1:17" x14ac:dyDescent="0.25">
      <c r="A121">
        <v>-2.8109374999999899</v>
      </c>
      <c r="B121">
        <v>-13</v>
      </c>
      <c r="C121">
        <v>0.15</v>
      </c>
      <c r="D121">
        <v>0.22500000000000001</v>
      </c>
      <c r="E121">
        <v>25.004586954999901</v>
      </c>
      <c r="F121">
        <v>7323.3722500560898</v>
      </c>
      <c r="G121">
        <v>5.4851854239496598</v>
      </c>
      <c r="H121">
        <v>11.0749866636219</v>
      </c>
      <c r="I121">
        <f t="shared" si="18"/>
        <v>29.271028759056538</v>
      </c>
      <c r="J121">
        <f t="shared" si="10"/>
        <v>-2.8109374999999899</v>
      </c>
      <c r="K121">
        <f t="shared" si="12"/>
        <v>29.271028759056538</v>
      </c>
      <c r="L121" t="str">
        <f t="shared" si="11"/>
        <v/>
      </c>
      <c r="M121" t="str">
        <f t="shared" si="13"/>
        <v/>
      </c>
      <c r="N121" t="str">
        <f t="shared" si="14"/>
        <v/>
      </c>
      <c r="O121" t="str">
        <f t="shared" si="15"/>
        <v/>
      </c>
      <c r="P121" t="str">
        <f t="shared" si="16"/>
        <v/>
      </c>
      <c r="Q121" t="str">
        <f t="shared" si="17"/>
        <v/>
      </c>
    </row>
    <row r="122" spans="1:17" x14ac:dyDescent="0.25">
      <c r="A122">
        <v>-2.80546874999999</v>
      </c>
      <c r="B122">
        <v>-13</v>
      </c>
      <c r="C122">
        <v>0.15</v>
      </c>
      <c r="D122">
        <v>0.22500000000000001</v>
      </c>
      <c r="E122">
        <v>25.007675580999901</v>
      </c>
      <c r="F122">
        <v>7251.4015014146798</v>
      </c>
      <c r="G122">
        <v>4.6906503692213803</v>
      </c>
      <c r="H122">
        <v>11.1009542707399</v>
      </c>
      <c r="I122">
        <f t="shared" si="18"/>
        <v>29.466517739556124</v>
      </c>
      <c r="J122">
        <f t="shared" si="10"/>
        <v>-2.80546874999999</v>
      </c>
      <c r="K122">
        <f t="shared" si="12"/>
        <v>29.466517739556124</v>
      </c>
      <c r="L122" t="str">
        <f t="shared" si="11"/>
        <v/>
      </c>
      <c r="M122" t="str">
        <f t="shared" si="13"/>
        <v/>
      </c>
      <c r="N122" t="str">
        <f t="shared" si="14"/>
        <v/>
      </c>
      <c r="O122" t="str">
        <f t="shared" si="15"/>
        <v/>
      </c>
      <c r="P122" t="str">
        <f t="shared" si="16"/>
        <v/>
      </c>
      <c r="Q122" t="str">
        <f t="shared" si="17"/>
        <v/>
      </c>
    </row>
    <row r="123" spans="1:17" x14ac:dyDescent="0.25">
      <c r="A123">
        <v>-2.802734375</v>
      </c>
      <c r="B123">
        <v>-13</v>
      </c>
      <c r="C123">
        <v>0.15</v>
      </c>
      <c r="D123">
        <v>0.22500000000000001</v>
      </c>
      <c r="E123">
        <v>19.968799785999899</v>
      </c>
      <c r="F123">
        <v>7222.6343782964796</v>
      </c>
      <c r="G123">
        <v>5.5495318188157796</v>
      </c>
      <c r="H123">
        <v>10.2020083598282</v>
      </c>
      <c r="I123">
        <f t="shared" si="18"/>
        <v>19.968799785999899</v>
      </c>
      <c r="J123">
        <f t="shared" si="10"/>
        <v>-2.802734375</v>
      </c>
      <c r="K123">
        <f t="shared" si="12"/>
        <v>19.968799785999899</v>
      </c>
      <c r="L123" t="str">
        <f t="shared" si="11"/>
        <v/>
      </c>
      <c r="M123" t="str">
        <f t="shared" si="13"/>
        <v/>
      </c>
      <c r="N123" t="str">
        <f t="shared" si="14"/>
        <v/>
      </c>
      <c r="O123" t="str">
        <f t="shared" si="15"/>
        <v/>
      </c>
      <c r="P123" t="str">
        <f t="shared" si="16"/>
        <v/>
      </c>
      <c r="Q123" t="str">
        <f t="shared" si="17"/>
        <v/>
      </c>
    </row>
    <row r="124" spans="1:17" x14ac:dyDescent="0.25">
      <c r="A124">
        <v>-2.8013671874999999</v>
      </c>
      <c r="B124">
        <v>-13</v>
      </c>
      <c r="C124">
        <v>0.15</v>
      </c>
      <c r="D124">
        <v>0.22500000000000001</v>
      </c>
      <c r="E124">
        <v>25.006010838000002</v>
      </c>
      <c r="F124">
        <v>7236.7596911273504</v>
      </c>
      <c r="G124">
        <v>4.19573026209288</v>
      </c>
      <c r="H124">
        <v>10.7622523503631</v>
      </c>
      <c r="I124">
        <f t="shared" si="18"/>
        <v>29.699842193176654</v>
      </c>
      <c r="J124">
        <f t="shared" si="10"/>
        <v>-2.8013671874999999</v>
      </c>
      <c r="K124">
        <f t="shared" si="12"/>
        <v>29.699842193176654</v>
      </c>
      <c r="L124" t="str">
        <f t="shared" si="11"/>
        <v/>
      </c>
      <c r="M124" t="str">
        <f t="shared" si="13"/>
        <v/>
      </c>
      <c r="N124" t="str">
        <f t="shared" si="14"/>
        <v/>
      </c>
      <c r="O124" t="str">
        <f t="shared" si="15"/>
        <v/>
      </c>
      <c r="P124" t="str">
        <f t="shared" si="16"/>
        <v/>
      </c>
      <c r="Q124" t="str">
        <f t="shared" si="17"/>
        <v/>
      </c>
    </row>
    <row r="125" spans="1:17" x14ac:dyDescent="0.25">
      <c r="A125">
        <v>-2.8006835937499899</v>
      </c>
      <c r="B125">
        <v>-13</v>
      </c>
      <c r="C125">
        <v>0.15</v>
      </c>
      <c r="D125">
        <v>0.22500000000000001</v>
      </c>
      <c r="E125">
        <v>8.8121549909999999</v>
      </c>
      <c r="F125">
        <v>7310.5845181744098</v>
      </c>
      <c r="G125">
        <v>4.8894129454392496</v>
      </c>
      <c r="H125">
        <v>7.5230328599281098</v>
      </c>
      <c r="I125">
        <f t="shared" si="18"/>
        <v>8.8121549909999999</v>
      </c>
      <c r="J125">
        <f t="shared" si="10"/>
        <v>-2.8006835937499899</v>
      </c>
      <c r="K125">
        <f t="shared" si="12"/>
        <v>8.8121549909999999</v>
      </c>
      <c r="L125" t="str">
        <f t="shared" si="11"/>
        <v/>
      </c>
      <c r="M125" t="str">
        <f t="shared" si="13"/>
        <v/>
      </c>
      <c r="N125" t="str">
        <f t="shared" si="14"/>
        <v/>
      </c>
      <c r="O125" t="str">
        <f t="shared" si="15"/>
        <v/>
      </c>
      <c r="P125" t="str">
        <f t="shared" si="16"/>
        <v/>
      </c>
      <c r="Q125" t="str">
        <f t="shared" si="17"/>
        <v/>
      </c>
    </row>
    <row r="126" spans="1:17" x14ac:dyDescent="0.25">
      <c r="A126">
        <v>-2.8</v>
      </c>
      <c r="B126">
        <v>-13</v>
      </c>
      <c r="C126">
        <v>0.15</v>
      </c>
      <c r="D126">
        <v>0.22500000000000001</v>
      </c>
      <c r="E126">
        <v>25.006853195999899</v>
      </c>
      <c r="F126">
        <v>7390.4734977223798</v>
      </c>
      <c r="G126">
        <v>5.3898575949458101</v>
      </c>
      <c r="H126">
        <v>11.1421281414425</v>
      </c>
      <c r="I126">
        <f t="shared" si="18"/>
        <v>29.277895335286214</v>
      </c>
      <c r="J126">
        <f t="shared" si="10"/>
        <v>-2.8</v>
      </c>
      <c r="K126">
        <f t="shared" si="12"/>
        <v>24.087103724049985</v>
      </c>
      <c r="L126" t="str">
        <f t="shared" si="11"/>
        <v/>
      </c>
      <c r="M126" t="str">
        <f t="shared" si="13"/>
        <v/>
      </c>
      <c r="N126" t="str">
        <f t="shared" si="14"/>
        <v/>
      </c>
      <c r="O126" t="str">
        <f t="shared" si="15"/>
        <v/>
      </c>
      <c r="P126" t="str">
        <f t="shared" si="16"/>
        <v/>
      </c>
      <c r="Q126" t="str">
        <f t="shared" si="17"/>
        <v/>
      </c>
    </row>
    <row r="127" spans="1:17" x14ac:dyDescent="0.25">
      <c r="A127">
        <v>-2.8</v>
      </c>
      <c r="B127">
        <v>-13</v>
      </c>
      <c r="C127">
        <v>0.15</v>
      </c>
      <c r="D127">
        <v>0.22500000000000001</v>
      </c>
      <c r="E127">
        <v>25.007148480999899</v>
      </c>
      <c r="F127">
        <v>7559.8145055043597</v>
      </c>
      <c r="G127">
        <v>5.5432869810879701</v>
      </c>
      <c r="H127">
        <v>10.7819756083637</v>
      </c>
      <c r="I127">
        <f t="shared" si="18"/>
        <v>29.328938716672788</v>
      </c>
      <c r="J127" t="str">
        <f t="shared" si="10"/>
        <v/>
      </c>
      <c r="K127" t="str">
        <f t="shared" si="12"/>
        <v/>
      </c>
      <c r="L127" t="str">
        <f t="shared" si="11"/>
        <v/>
      </c>
      <c r="M127" t="str">
        <f t="shared" si="13"/>
        <v/>
      </c>
      <c r="N127" t="str">
        <f t="shared" si="14"/>
        <v/>
      </c>
      <c r="O127" t="str">
        <f t="shared" si="15"/>
        <v/>
      </c>
      <c r="P127" t="str">
        <f t="shared" si="16"/>
        <v/>
      </c>
      <c r="Q127" t="str">
        <f t="shared" si="17"/>
        <v/>
      </c>
    </row>
    <row r="128" spans="1:17" x14ac:dyDescent="0.25">
      <c r="A128">
        <v>-2.8</v>
      </c>
      <c r="B128">
        <v>-13</v>
      </c>
      <c r="C128">
        <v>0.15</v>
      </c>
      <c r="D128">
        <v>0.22500000000000001</v>
      </c>
      <c r="E128">
        <v>19.505747402999901</v>
      </c>
      <c r="F128">
        <v>7584.3013659922299</v>
      </c>
      <c r="G128">
        <v>4.2647441707496503</v>
      </c>
      <c r="H128">
        <v>9.3254626170198698</v>
      </c>
      <c r="I128">
        <f t="shared" si="18"/>
        <v>19.505747402999901</v>
      </c>
      <c r="J128" t="str">
        <f t="shared" si="10"/>
        <v/>
      </c>
      <c r="K128" t="str">
        <f t="shared" si="12"/>
        <v/>
      </c>
      <c r="L128" t="str">
        <f t="shared" si="11"/>
        <v/>
      </c>
      <c r="M128" t="str">
        <f t="shared" si="13"/>
        <v/>
      </c>
      <c r="N128" t="str">
        <f t="shared" si="14"/>
        <v/>
      </c>
      <c r="O128" t="str">
        <f t="shared" si="15"/>
        <v/>
      </c>
      <c r="P128" t="str">
        <f t="shared" si="16"/>
        <v/>
      </c>
      <c r="Q128" t="str">
        <f t="shared" si="17"/>
        <v/>
      </c>
    </row>
    <row r="129" spans="1:17" x14ac:dyDescent="0.25">
      <c r="A129">
        <v>-2.8</v>
      </c>
      <c r="B129">
        <v>-13</v>
      </c>
      <c r="C129">
        <v>0.15</v>
      </c>
      <c r="D129">
        <v>0.22500000000000001</v>
      </c>
      <c r="E129">
        <v>25.004818631999999</v>
      </c>
      <c r="F129">
        <v>7899.9344773980001</v>
      </c>
      <c r="G129">
        <v>5.0731954489068301</v>
      </c>
      <c r="H129">
        <v>9.5260848550512893</v>
      </c>
      <c r="I129">
        <f t="shared" si="18"/>
        <v>29.807914117741042</v>
      </c>
      <c r="J129" t="str">
        <f t="shared" ref="J129:J192" si="19">IF(K129&lt;&gt;"",A129,"")</f>
        <v/>
      </c>
      <c r="K129" t="str">
        <f t="shared" si="12"/>
        <v/>
      </c>
      <c r="L129" t="str">
        <f t="shared" ref="L129:L192" si="20">IF(M129&lt;&gt;"",B129,"")</f>
        <v/>
      </c>
      <c r="M129" t="str">
        <f t="shared" si="13"/>
        <v/>
      </c>
      <c r="N129" t="str">
        <f t="shared" si="14"/>
        <v/>
      </c>
      <c r="O129" t="str">
        <f t="shared" si="15"/>
        <v/>
      </c>
      <c r="P129" t="str">
        <f t="shared" si="16"/>
        <v/>
      </c>
      <c r="Q129" t="str">
        <f t="shared" si="17"/>
        <v/>
      </c>
    </row>
    <row r="130" spans="1:17" x14ac:dyDescent="0.25">
      <c r="A130">
        <v>-2.8</v>
      </c>
      <c r="B130">
        <v>-13</v>
      </c>
      <c r="C130">
        <v>0.15</v>
      </c>
      <c r="D130">
        <v>0.22500000000000001</v>
      </c>
      <c r="E130">
        <v>1.9177517799999999</v>
      </c>
      <c r="F130">
        <v>7930.8206527473403</v>
      </c>
      <c r="G130">
        <v>7.8277494782841899</v>
      </c>
      <c r="H130">
        <v>0.95686564612273495</v>
      </c>
      <c r="I130">
        <f t="shared" si="18"/>
        <v>1.9177517799999999</v>
      </c>
      <c r="J130" t="str">
        <f t="shared" si="19"/>
        <v/>
      </c>
      <c r="K130" t="str">
        <f t="shared" ref="K130:K193" si="21">IF(A130&lt;&gt;A129,SUMIF(A:A,"="&amp;A130,I:I)/COUNTIF(A:A,"="&amp;A130),"")</f>
        <v/>
      </c>
      <c r="L130" t="str">
        <f t="shared" si="20"/>
        <v/>
      </c>
      <c r="M130" t="str">
        <f t="shared" ref="M130:M193" si="22">IF(B130&lt;&gt;B129,SUMIF(B:B,"="&amp;B130,$I:$I)/COUNTIF(B:B,"="&amp;B130),"")</f>
        <v/>
      </c>
      <c r="N130" t="str">
        <f t="shared" si="14"/>
        <v/>
      </c>
      <c r="O130" t="str">
        <f t="shared" si="15"/>
        <v/>
      </c>
      <c r="P130" t="str">
        <f t="shared" si="16"/>
        <v/>
      </c>
      <c r="Q130" t="str">
        <f t="shared" si="17"/>
        <v/>
      </c>
    </row>
    <row r="131" spans="1:17" x14ac:dyDescent="0.25">
      <c r="A131">
        <v>-2.8</v>
      </c>
      <c r="B131">
        <v>-13</v>
      </c>
      <c r="C131">
        <v>0.15</v>
      </c>
      <c r="D131">
        <v>0.22500000000000001</v>
      </c>
      <c r="E131">
        <v>25.000861657999899</v>
      </c>
      <c r="F131">
        <v>8003.1276444811501</v>
      </c>
      <c r="G131">
        <v>6.18065922995679</v>
      </c>
      <c r="H131">
        <v>9.7453383386205097</v>
      </c>
      <c r="I131">
        <f t="shared" si="18"/>
        <v>29.431053454671154</v>
      </c>
      <c r="J131" t="str">
        <f t="shared" si="19"/>
        <v/>
      </c>
      <c r="K131" t="str">
        <f t="shared" si="21"/>
        <v/>
      </c>
      <c r="L131" t="str">
        <f t="shared" si="20"/>
        <v/>
      </c>
      <c r="M131" t="str">
        <f t="shared" si="22"/>
        <v/>
      </c>
      <c r="N131" t="str">
        <f t="shared" ref="N131:N194" si="23">IF(O131&lt;&gt;"",C131,"")</f>
        <v/>
      </c>
      <c r="O131" t="str">
        <f t="shared" ref="O131:O194" si="24">IF(C131&lt;&gt;C130,SUMIF(C:C,"="&amp;C131,$I:$I)/COUNTIF(C:C,"="&amp;C131),"")</f>
        <v/>
      </c>
      <c r="P131" t="str">
        <f t="shared" ref="P131:P194" si="25">IF(Q131&lt;&gt;"",D131,"")</f>
        <v/>
      </c>
      <c r="Q131" t="str">
        <f t="shared" ref="Q131:Q194" si="26">IF(D131&lt;&gt;D130,SUMIF(D:D,"="&amp;D131,$I:$I)/COUNTIF(D:D,"="&amp;D131),"")</f>
        <v/>
      </c>
    </row>
    <row r="132" spans="1:17" x14ac:dyDescent="0.25">
      <c r="A132">
        <v>-2.8</v>
      </c>
      <c r="B132">
        <v>-13</v>
      </c>
      <c r="C132">
        <v>0.15</v>
      </c>
      <c r="D132">
        <v>0.22500000000000001</v>
      </c>
      <c r="E132">
        <v>25.004576506999999</v>
      </c>
      <c r="F132">
        <v>8016.5528548370303</v>
      </c>
      <c r="G132">
        <v>5.9289084693010699</v>
      </c>
      <c r="H132">
        <v>10.3505043740125</v>
      </c>
      <c r="I132">
        <f t="shared" si="18"/>
        <v>29.340425260978815</v>
      </c>
      <c r="J132" t="str">
        <f t="shared" si="19"/>
        <v/>
      </c>
      <c r="K132" t="str">
        <f t="shared" si="21"/>
        <v/>
      </c>
      <c r="L132" t="str">
        <f t="shared" si="20"/>
        <v/>
      </c>
      <c r="M132" t="str">
        <f t="shared" si="22"/>
        <v/>
      </c>
      <c r="N132" t="str">
        <f t="shared" si="23"/>
        <v/>
      </c>
      <c r="O132" t="str">
        <f t="shared" si="24"/>
        <v/>
      </c>
      <c r="P132" t="str">
        <f t="shared" si="25"/>
        <v/>
      </c>
      <c r="Q132" t="str">
        <f t="shared" si="26"/>
        <v/>
      </c>
    </row>
    <row r="133" spans="1:17" x14ac:dyDescent="0.25">
      <c r="A133">
        <v>-2.79931640625</v>
      </c>
      <c r="B133">
        <v>-13</v>
      </c>
      <c r="C133">
        <v>0.15</v>
      </c>
      <c r="D133">
        <v>0.22500000000000001</v>
      </c>
      <c r="E133">
        <v>25.001638201999899</v>
      </c>
      <c r="F133">
        <v>7293.4374376406604</v>
      </c>
      <c r="G133">
        <v>4.6731764119030696</v>
      </c>
      <c r="H133">
        <v>11.0473644891847</v>
      </c>
      <c r="I133">
        <f t="shared" si="18"/>
        <v>29.485500824624687</v>
      </c>
      <c r="J133">
        <f t="shared" si="19"/>
        <v>-2.79931640625</v>
      </c>
      <c r="K133">
        <f t="shared" si="21"/>
        <v>29.485500824624687</v>
      </c>
      <c r="L133" t="str">
        <f t="shared" si="20"/>
        <v/>
      </c>
      <c r="M133" t="str">
        <f t="shared" si="22"/>
        <v/>
      </c>
      <c r="N133" t="str">
        <f t="shared" si="23"/>
        <v/>
      </c>
      <c r="O133" t="str">
        <f t="shared" si="24"/>
        <v/>
      </c>
      <c r="P133" t="str">
        <f t="shared" si="25"/>
        <v/>
      </c>
      <c r="Q133" t="str">
        <f t="shared" si="26"/>
        <v/>
      </c>
    </row>
    <row r="134" spans="1:17" x14ac:dyDescent="0.25">
      <c r="A134">
        <v>-2.79863281249999</v>
      </c>
      <c r="B134">
        <v>-13</v>
      </c>
      <c r="C134">
        <v>0.15</v>
      </c>
      <c r="D134">
        <v>0.22500000000000001</v>
      </c>
      <c r="E134">
        <v>1.9587503819999901</v>
      </c>
      <c r="F134">
        <v>7409.2004356428497</v>
      </c>
      <c r="G134">
        <v>8.0030948772945099</v>
      </c>
      <c r="H134">
        <v>1.3692220500610901</v>
      </c>
      <c r="I134">
        <f t="shared" si="18"/>
        <v>1.9587503819999901</v>
      </c>
      <c r="J134">
        <f t="shared" si="19"/>
        <v>-2.79863281249999</v>
      </c>
      <c r="K134">
        <f t="shared" si="21"/>
        <v>1.9587503819999901</v>
      </c>
      <c r="L134" t="str">
        <f t="shared" si="20"/>
        <v/>
      </c>
      <c r="M134" t="str">
        <f t="shared" si="22"/>
        <v/>
      </c>
      <c r="N134" t="str">
        <f t="shared" si="23"/>
        <v/>
      </c>
      <c r="O134" t="str">
        <f t="shared" si="24"/>
        <v/>
      </c>
      <c r="P134" t="str">
        <f t="shared" si="25"/>
        <v/>
      </c>
      <c r="Q134" t="str">
        <f t="shared" si="26"/>
        <v/>
      </c>
    </row>
    <row r="135" spans="1:17" x14ac:dyDescent="0.25">
      <c r="A135">
        <v>-2.7972656249999899</v>
      </c>
      <c r="B135">
        <v>-13</v>
      </c>
      <c r="C135">
        <v>0.15</v>
      </c>
      <c r="D135">
        <v>0.22500000000000001</v>
      </c>
      <c r="E135">
        <v>8.9328553309999901</v>
      </c>
      <c r="F135">
        <v>7323.98198578148</v>
      </c>
      <c r="G135">
        <v>4.8472118499162997</v>
      </c>
      <c r="H135">
        <v>7.2505829000819597</v>
      </c>
      <c r="I135">
        <f t="shared" si="18"/>
        <v>8.9328553309999901</v>
      </c>
      <c r="J135">
        <f t="shared" si="19"/>
        <v>-2.7972656249999899</v>
      </c>
      <c r="K135">
        <f t="shared" si="21"/>
        <v>8.9328553309999901</v>
      </c>
      <c r="L135" t="str">
        <f t="shared" si="20"/>
        <v/>
      </c>
      <c r="M135" t="str">
        <f t="shared" si="22"/>
        <v/>
      </c>
      <c r="N135" t="str">
        <f t="shared" si="23"/>
        <v/>
      </c>
      <c r="O135" t="str">
        <f t="shared" si="24"/>
        <v/>
      </c>
      <c r="P135" t="str">
        <f t="shared" si="25"/>
        <v/>
      </c>
      <c r="Q135" t="str">
        <f t="shared" si="26"/>
        <v/>
      </c>
    </row>
    <row r="136" spans="1:17" x14ac:dyDescent="0.25">
      <c r="A136">
        <v>-2.7945312499999999</v>
      </c>
      <c r="B136">
        <v>-13</v>
      </c>
      <c r="C136">
        <v>0.15</v>
      </c>
      <c r="D136">
        <v>0.22500000000000001</v>
      </c>
      <c r="E136">
        <v>25.004100584</v>
      </c>
      <c r="F136">
        <v>7258.0242635757904</v>
      </c>
      <c r="G136">
        <v>4.6749184019654599</v>
      </c>
      <c r="H136">
        <v>10.4774748997916</v>
      </c>
      <c r="I136">
        <f t="shared" si="18"/>
        <v>29.643274751850022</v>
      </c>
      <c r="J136">
        <f t="shared" si="19"/>
        <v>-2.7945312499999999</v>
      </c>
      <c r="K136">
        <f t="shared" si="21"/>
        <v>29.643274751850022</v>
      </c>
      <c r="L136" t="str">
        <f t="shared" si="20"/>
        <v/>
      </c>
      <c r="M136" t="str">
        <f t="shared" si="22"/>
        <v/>
      </c>
      <c r="N136" t="str">
        <f t="shared" si="23"/>
        <v/>
      </c>
      <c r="O136" t="str">
        <f t="shared" si="24"/>
        <v/>
      </c>
      <c r="P136" t="str">
        <f t="shared" si="25"/>
        <v/>
      </c>
      <c r="Q136" t="str">
        <f t="shared" si="26"/>
        <v/>
      </c>
    </row>
    <row r="137" spans="1:17" x14ac:dyDescent="0.25">
      <c r="A137">
        <v>-2.7890625</v>
      </c>
      <c r="B137">
        <v>-13</v>
      </c>
      <c r="C137">
        <v>0.15</v>
      </c>
      <c r="D137">
        <v>0.22500000000000001</v>
      </c>
      <c r="E137">
        <v>25.003129719</v>
      </c>
      <c r="F137">
        <v>7277.8142830623301</v>
      </c>
      <c r="G137">
        <v>5.2874251493804199</v>
      </c>
      <c r="H137">
        <v>10.0044725421112</v>
      </c>
      <c r="I137">
        <f t="shared" si="18"/>
        <v>29.603515282272394</v>
      </c>
      <c r="J137">
        <f t="shared" si="19"/>
        <v>-2.7890625</v>
      </c>
      <c r="K137">
        <f t="shared" si="21"/>
        <v>29.603515282272394</v>
      </c>
      <c r="L137" t="str">
        <f t="shared" si="20"/>
        <v/>
      </c>
      <c r="M137" t="str">
        <f t="shared" si="22"/>
        <v/>
      </c>
      <c r="N137" t="str">
        <f t="shared" si="23"/>
        <v/>
      </c>
      <c r="O137" t="str">
        <f t="shared" si="24"/>
        <v/>
      </c>
      <c r="P137" t="str">
        <f t="shared" si="25"/>
        <v/>
      </c>
      <c r="Q137" t="str">
        <f t="shared" si="26"/>
        <v/>
      </c>
    </row>
    <row r="138" spans="1:17" x14ac:dyDescent="0.25">
      <c r="A138">
        <v>-2.77812499999999</v>
      </c>
      <c r="B138">
        <v>-13</v>
      </c>
      <c r="C138">
        <v>0.15</v>
      </c>
      <c r="D138">
        <v>0.22500000000000001</v>
      </c>
      <c r="E138">
        <v>24.334757716999999</v>
      </c>
      <c r="F138">
        <v>7331.7818208029503</v>
      </c>
      <c r="G138">
        <v>4.4161915899494399</v>
      </c>
      <c r="H138">
        <v>11.822156030077601</v>
      </c>
      <c r="I138">
        <f t="shared" si="18"/>
        <v>24.334757716999999</v>
      </c>
      <c r="J138">
        <f t="shared" si="19"/>
        <v>-2.77812499999999</v>
      </c>
      <c r="K138">
        <f t="shared" si="21"/>
        <v>24.334757716999999</v>
      </c>
      <c r="L138" t="str">
        <f t="shared" si="20"/>
        <v/>
      </c>
      <c r="M138" t="str">
        <f t="shared" si="22"/>
        <v/>
      </c>
      <c r="N138" t="str">
        <f t="shared" si="23"/>
        <v/>
      </c>
      <c r="O138" t="str">
        <f t="shared" si="24"/>
        <v/>
      </c>
      <c r="P138" t="str">
        <f t="shared" si="25"/>
        <v/>
      </c>
      <c r="Q138" t="str">
        <f t="shared" si="26"/>
        <v/>
      </c>
    </row>
    <row r="139" spans="1:17" x14ac:dyDescent="0.25">
      <c r="A139">
        <v>-2.7562500000000001</v>
      </c>
      <c r="B139">
        <v>-13</v>
      </c>
      <c r="C139">
        <v>0.15</v>
      </c>
      <c r="D139">
        <v>0.22500000000000001</v>
      </c>
      <c r="E139">
        <v>25.007036640999999</v>
      </c>
      <c r="F139">
        <v>6924.7581010854601</v>
      </c>
      <c r="G139">
        <v>5.8028894583069004</v>
      </c>
      <c r="H139">
        <v>11.3178989944106</v>
      </c>
      <c r="I139">
        <f t="shared" si="18"/>
        <v>29.138892752691042</v>
      </c>
      <c r="J139">
        <f t="shared" si="19"/>
        <v>-2.7562500000000001</v>
      </c>
      <c r="K139">
        <f t="shared" si="21"/>
        <v>29.138892752691042</v>
      </c>
      <c r="L139" t="str">
        <f t="shared" si="20"/>
        <v/>
      </c>
      <c r="M139" t="str">
        <f t="shared" si="22"/>
        <v/>
      </c>
      <c r="N139" t="str">
        <f t="shared" si="23"/>
        <v/>
      </c>
      <c r="O139" t="str">
        <f t="shared" si="24"/>
        <v/>
      </c>
      <c r="P139" t="str">
        <f t="shared" si="25"/>
        <v/>
      </c>
      <c r="Q139" t="str">
        <f t="shared" si="26"/>
        <v/>
      </c>
    </row>
    <row r="140" spans="1:17" x14ac:dyDescent="0.25">
      <c r="A140">
        <v>-2.7562499999999899</v>
      </c>
      <c r="B140">
        <v>-13</v>
      </c>
      <c r="C140">
        <v>0.15</v>
      </c>
      <c r="D140">
        <v>0.22500000000000001</v>
      </c>
      <c r="E140">
        <v>25.005687670999901</v>
      </c>
      <c r="F140">
        <v>7336.9055321046098</v>
      </c>
      <c r="G140">
        <v>4.2466071538711603</v>
      </c>
      <c r="H140">
        <v>10.8323859947588</v>
      </c>
      <c r="I140">
        <f t="shared" si="18"/>
        <v>29.664471170969463</v>
      </c>
      <c r="J140">
        <f t="shared" si="19"/>
        <v>-2.7562499999999899</v>
      </c>
      <c r="K140">
        <f t="shared" si="21"/>
        <v>29.664471170969463</v>
      </c>
      <c r="L140" t="str">
        <f t="shared" si="20"/>
        <v/>
      </c>
      <c r="M140" t="str">
        <f t="shared" si="22"/>
        <v/>
      </c>
      <c r="N140" t="str">
        <f t="shared" si="23"/>
        <v/>
      </c>
      <c r="O140" t="str">
        <f t="shared" si="24"/>
        <v/>
      </c>
      <c r="P140" t="str">
        <f t="shared" si="25"/>
        <v/>
      </c>
      <c r="Q140" t="str">
        <f t="shared" si="26"/>
        <v/>
      </c>
    </row>
    <row r="141" spans="1:17" x14ac:dyDescent="0.25">
      <c r="A141">
        <v>-2.7453124999999998</v>
      </c>
      <c r="B141">
        <v>-13</v>
      </c>
      <c r="C141">
        <v>0.15</v>
      </c>
      <c r="D141">
        <v>0.22500000000000001</v>
      </c>
      <c r="E141">
        <v>20.392130709999901</v>
      </c>
      <c r="F141">
        <v>7633.0290719660097</v>
      </c>
      <c r="G141">
        <v>6.2439259793159998</v>
      </c>
      <c r="H141">
        <v>10.026286214051</v>
      </c>
      <c r="I141">
        <f t="shared" si="18"/>
        <v>20.392130709999901</v>
      </c>
      <c r="J141">
        <f t="shared" si="19"/>
        <v>-2.7453124999999998</v>
      </c>
      <c r="K141">
        <f t="shared" si="21"/>
        <v>19.819512604333266</v>
      </c>
      <c r="L141" t="str">
        <f t="shared" si="20"/>
        <v/>
      </c>
      <c r="M141" t="str">
        <f t="shared" si="22"/>
        <v/>
      </c>
      <c r="N141" t="str">
        <f t="shared" si="23"/>
        <v/>
      </c>
      <c r="O141" t="str">
        <f t="shared" si="24"/>
        <v/>
      </c>
      <c r="P141" t="str">
        <f t="shared" si="25"/>
        <v/>
      </c>
      <c r="Q141" t="str">
        <f t="shared" si="26"/>
        <v/>
      </c>
    </row>
    <row r="142" spans="1:17" x14ac:dyDescent="0.25">
      <c r="A142">
        <v>-2.7453124999999998</v>
      </c>
      <c r="B142">
        <v>-13</v>
      </c>
      <c r="C142">
        <v>0.15</v>
      </c>
      <c r="D142">
        <v>0.22500000000000001</v>
      </c>
      <c r="E142">
        <v>19.534490915999999</v>
      </c>
      <c r="F142">
        <v>7659.6715386130199</v>
      </c>
      <c r="G142">
        <v>3.7901007670266802</v>
      </c>
      <c r="H142">
        <v>10.628198983967</v>
      </c>
      <c r="I142">
        <f t="shared" si="18"/>
        <v>19.534490915999999</v>
      </c>
      <c r="J142" t="str">
        <f t="shared" si="19"/>
        <v/>
      </c>
      <c r="K142" t="str">
        <f t="shared" si="21"/>
        <v/>
      </c>
      <c r="L142" t="str">
        <f t="shared" si="20"/>
        <v/>
      </c>
      <c r="M142" t="str">
        <f t="shared" si="22"/>
        <v/>
      </c>
      <c r="N142" t="str">
        <f t="shared" si="23"/>
        <v/>
      </c>
      <c r="O142" t="str">
        <f t="shared" si="24"/>
        <v/>
      </c>
      <c r="P142" t="str">
        <f t="shared" si="25"/>
        <v/>
      </c>
      <c r="Q142" t="str">
        <f t="shared" si="26"/>
        <v/>
      </c>
    </row>
    <row r="143" spans="1:17" x14ac:dyDescent="0.25">
      <c r="A143">
        <v>-2.7453124999999998</v>
      </c>
      <c r="B143">
        <v>-13</v>
      </c>
      <c r="C143">
        <v>0.15</v>
      </c>
      <c r="D143">
        <v>0.22500000000000001</v>
      </c>
      <c r="E143">
        <v>19.531916186999901</v>
      </c>
      <c r="F143">
        <v>7746.46408267897</v>
      </c>
      <c r="G143">
        <v>5.1763691432809997</v>
      </c>
      <c r="H143">
        <v>10.466432664959701</v>
      </c>
      <c r="I143">
        <f t="shared" si="18"/>
        <v>19.531916186999901</v>
      </c>
      <c r="J143" t="str">
        <f t="shared" si="19"/>
        <v/>
      </c>
      <c r="K143" t="str">
        <f t="shared" si="21"/>
        <v/>
      </c>
      <c r="L143" t="str">
        <f t="shared" si="20"/>
        <v/>
      </c>
      <c r="M143" t="str">
        <f t="shared" si="22"/>
        <v/>
      </c>
      <c r="N143" t="str">
        <f t="shared" si="23"/>
        <v/>
      </c>
      <c r="O143" t="str">
        <f t="shared" si="24"/>
        <v/>
      </c>
      <c r="P143" t="str">
        <f t="shared" si="25"/>
        <v/>
      </c>
      <c r="Q143" t="str">
        <f t="shared" si="26"/>
        <v/>
      </c>
    </row>
    <row r="144" spans="1:17" x14ac:dyDescent="0.25">
      <c r="A144">
        <v>-2.7398437499999999</v>
      </c>
      <c r="B144">
        <v>-13</v>
      </c>
      <c r="C144">
        <v>0.15</v>
      </c>
      <c r="D144">
        <v>0.22500000000000001</v>
      </c>
      <c r="E144">
        <v>19.451045878999899</v>
      </c>
      <c r="F144">
        <v>7576.8137515347898</v>
      </c>
      <c r="G144">
        <v>5.2541838703622803</v>
      </c>
      <c r="H144">
        <v>11.048420491016</v>
      </c>
      <c r="I144">
        <f t="shared" si="18"/>
        <v>19.451045878999899</v>
      </c>
      <c r="J144">
        <f t="shared" si="19"/>
        <v>-2.7398437499999999</v>
      </c>
      <c r="K144">
        <f t="shared" si="21"/>
        <v>15.039378277666636</v>
      </c>
      <c r="L144" t="str">
        <f t="shared" si="20"/>
        <v/>
      </c>
      <c r="M144" t="str">
        <f t="shared" si="22"/>
        <v/>
      </c>
      <c r="N144" t="str">
        <f t="shared" si="23"/>
        <v/>
      </c>
      <c r="O144" t="str">
        <f t="shared" si="24"/>
        <v/>
      </c>
      <c r="P144" t="str">
        <f t="shared" si="25"/>
        <v/>
      </c>
      <c r="Q144" t="str">
        <f t="shared" si="26"/>
        <v/>
      </c>
    </row>
    <row r="145" spans="1:17" x14ac:dyDescent="0.25">
      <c r="A145">
        <v>-2.7398437499999999</v>
      </c>
      <c r="B145">
        <v>-13</v>
      </c>
      <c r="C145">
        <v>0.15</v>
      </c>
      <c r="D145">
        <v>0.22500000000000001</v>
      </c>
      <c r="E145">
        <v>18.843250989000001</v>
      </c>
      <c r="F145">
        <v>7600.3153373039204</v>
      </c>
      <c r="G145">
        <v>4.5787563234127804</v>
      </c>
      <c r="H145">
        <v>11.0033646556222</v>
      </c>
      <c r="I145">
        <f t="shared" si="18"/>
        <v>18.843250989000001</v>
      </c>
      <c r="J145" t="str">
        <f t="shared" si="19"/>
        <v/>
      </c>
      <c r="K145" t="str">
        <f t="shared" si="21"/>
        <v/>
      </c>
      <c r="L145" t="str">
        <f t="shared" si="20"/>
        <v/>
      </c>
      <c r="M145" t="str">
        <f t="shared" si="22"/>
        <v/>
      </c>
      <c r="N145" t="str">
        <f t="shared" si="23"/>
        <v/>
      </c>
      <c r="O145" t="str">
        <f t="shared" si="24"/>
        <v/>
      </c>
      <c r="P145" t="str">
        <f t="shared" si="25"/>
        <v/>
      </c>
      <c r="Q145" t="str">
        <f t="shared" si="26"/>
        <v/>
      </c>
    </row>
    <row r="146" spans="1:17" x14ac:dyDescent="0.25">
      <c r="A146">
        <v>-2.7398437499999999</v>
      </c>
      <c r="B146">
        <v>-13</v>
      </c>
      <c r="C146">
        <v>0.15</v>
      </c>
      <c r="D146">
        <v>0.22500000000000001</v>
      </c>
      <c r="E146">
        <v>6.8238379650000001</v>
      </c>
      <c r="F146">
        <v>7628.75705487505</v>
      </c>
      <c r="G146">
        <v>5.0057983208683003</v>
      </c>
      <c r="H146">
        <v>8.4386030845726108</v>
      </c>
      <c r="I146">
        <f t="shared" si="18"/>
        <v>6.8238379650000001</v>
      </c>
      <c r="J146" t="str">
        <f t="shared" si="19"/>
        <v/>
      </c>
      <c r="K146" t="str">
        <f t="shared" si="21"/>
        <v/>
      </c>
      <c r="L146" t="str">
        <f t="shared" si="20"/>
        <v/>
      </c>
      <c r="M146" t="str">
        <f t="shared" si="22"/>
        <v/>
      </c>
      <c r="N146" t="str">
        <f t="shared" si="23"/>
        <v/>
      </c>
      <c r="O146" t="str">
        <f t="shared" si="24"/>
        <v/>
      </c>
      <c r="P146" t="str">
        <f t="shared" si="25"/>
        <v/>
      </c>
      <c r="Q146" t="str">
        <f t="shared" si="26"/>
        <v/>
      </c>
    </row>
    <row r="147" spans="1:17" x14ac:dyDescent="0.25">
      <c r="A147">
        <v>-2.7371093750000002</v>
      </c>
      <c r="B147">
        <v>-13</v>
      </c>
      <c r="C147">
        <v>0.15</v>
      </c>
      <c r="D147">
        <v>0.22500000000000001</v>
      </c>
      <c r="E147">
        <v>6.87675040099999</v>
      </c>
      <c r="F147">
        <v>7571.5167535841401</v>
      </c>
      <c r="G147">
        <v>5.6000116033909197</v>
      </c>
      <c r="H147">
        <v>7.6986836412960198</v>
      </c>
      <c r="I147">
        <f t="shared" si="18"/>
        <v>6.87675040099999</v>
      </c>
      <c r="J147">
        <f t="shared" si="19"/>
        <v>-2.7371093750000002</v>
      </c>
      <c r="K147">
        <f t="shared" si="21"/>
        <v>20.036913494363617</v>
      </c>
      <c r="L147" t="str">
        <f t="shared" si="20"/>
        <v/>
      </c>
      <c r="M147" t="str">
        <f t="shared" si="22"/>
        <v/>
      </c>
      <c r="N147" t="str">
        <f t="shared" si="23"/>
        <v/>
      </c>
      <c r="O147" t="str">
        <f t="shared" si="24"/>
        <v/>
      </c>
      <c r="P147" t="str">
        <f t="shared" si="25"/>
        <v/>
      </c>
      <c r="Q147" t="str">
        <f t="shared" si="26"/>
        <v/>
      </c>
    </row>
    <row r="148" spans="1:17" x14ac:dyDescent="0.25">
      <c r="A148">
        <v>-2.7371093750000002</v>
      </c>
      <c r="B148">
        <v>-13</v>
      </c>
      <c r="C148">
        <v>0.15</v>
      </c>
      <c r="D148">
        <v>0.22500000000000001</v>
      </c>
      <c r="E148">
        <v>25.003761992999902</v>
      </c>
      <c r="F148">
        <v>7605.8582261055599</v>
      </c>
      <c r="G148">
        <v>5.3842551710681601</v>
      </c>
      <c r="H148">
        <v>11.113217772361599</v>
      </c>
      <c r="I148">
        <f t="shared" si="18"/>
        <v>29.286333246090958</v>
      </c>
      <c r="J148" t="str">
        <f t="shared" si="19"/>
        <v/>
      </c>
      <c r="K148" t="str">
        <f t="shared" si="21"/>
        <v/>
      </c>
      <c r="L148" t="str">
        <f t="shared" si="20"/>
        <v/>
      </c>
      <c r="M148" t="str">
        <f t="shared" si="22"/>
        <v/>
      </c>
      <c r="N148" t="str">
        <f t="shared" si="23"/>
        <v/>
      </c>
      <c r="O148" t="str">
        <f t="shared" si="24"/>
        <v/>
      </c>
      <c r="P148" t="str">
        <f t="shared" si="25"/>
        <v/>
      </c>
      <c r="Q148" t="str">
        <f t="shared" si="26"/>
        <v/>
      </c>
    </row>
    <row r="149" spans="1:17" x14ac:dyDescent="0.25">
      <c r="A149">
        <v>-2.7371093750000002</v>
      </c>
      <c r="B149">
        <v>-13</v>
      </c>
      <c r="C149">
        <v>0.15</v>
      </c>
      <c r="D149">
        <v>0.22500000000000001</v>
      </c>
      <c r="E149">
        <v>23.947656835999901</v>
      </c>
      <c r="F149">
        <v>7614.0435195120499</v>
      </c>
      <c r="G149">
        <v>5.6135815466789802</v>
      </c>
      <c r="H149">
        <v>10.755429228338899</v>
      </c>
      <c r="I149">
        <f t="shared" si="18"/>
        <v>23.947656835999901</v>
      </c>
      <c r="J149" t="str">
        <f t="shared" si="19"/>
        <v/>
      </c>
      <c r="K149" t="str">
        <f t="shared" si="21"/>
        <v/>
      </c>
      <c r="L149" t="str">
        <f t="shared" si="20"/>
        <v/>
      </c>
      <c r="M149" t="str">
        <f t="shared" si="22"/>
        <v/>
      </c>
      <c r="N149" t="str">
        <f t="shared" si="23"/>
        <v/>
      </c>
      <c r="O149" t="str">
        <f t="shared" si="24"/>
        <v/>
      </c>
      <c r="P149" t="str">
        <f t="shared" si="25"/>
        <v/>
      </c>
      <c r="Q149" t="str">
        <f t="shared" si="26"/>
        <v/>
      </c>
    </row>
    <row r="150" spans="1:17" x14ac:dyDescent="0.25">
      <c r="A150">
        <v>-2.734375</v>
      </c>
      <c r="B150">
        <v>-13</v>
      </c>
      <c r="C150">
        <v>0.15</v>
      </c>
      <c r="D150">
        <v>0.22500000000000001</v>
      </c>
      <c r="E150">
        <v>25.002442794</v>
      </c>
      <c r="F150">
        <v>6722.0136898028904</v>
      </c>
      <c r="G150">
        <v>6.6483705448939796</v>
      </c>
      <c r="H150">
        <v>11.138502951745499</v>
      </c>
      <c r="I150">
        <f t="shared" si="18"/>
        <v>28.99214909353681</v>
      </c>
      <c r="J150">
        <f t="shared" si="19"/>
        <v>-2.734375</v>
      </c>
      <c r="K150">
        <f t="shared" si="21"/>
        <v>29.092705204521693</v>
      </c>
      <c r="L150" t="str">
        <f t="shared" si="20"/>
        <v/>
      </c>
      <c r="M150" t="str">
        <f t="shared" si="22"/>
        <v/>
      </c>
      <c r="N150" t="str">
        <f t="shared" si="23"/>
        <v/>
      </c>
      <c r="O150" t="str">
        <f t="shared" si="24"/>
        <v/>
      </c>
      <c r="P150" t="str">
        <f t="shared" si="25"/>
        <v/>
      </c>
      <c r="Q150" t="str">
        <f t="shared" si="26"/>
        <v/>
      </c>
    </row>
    <row r="151" spans="1:17" x14ac:dyDescent="0.25">
      <c r="A151">
        <v>-2.734375</v>
      </c>
      <c r="B151">
        <v>-13</v>
      </c>
      <c r="C151">
        <v>0.15</v>
      </c>
      <c r="D151">
        <v>0.22500000000000001</v>
      </c>
      <c r="E151">
        <v>25.003110978999899</v>
      </c>
      <c r="F151">
        <v>6726.7234083727499</v>
      </c>
      <c r="G151">
        <v>6.4715253387049803</v>
      </c>
      <c r="H151">
        <v>11.0858335435895</v>
      </c>
      <c r="I151">
        <f t="shared" si="18"/>
        <v>29.041523391109134</v>
      </c>
      <c r="J151" t="str">
        <f t="shared" si="19"/>
        <v/>
      </c>
      <c r="K151" t="str">
        <f t="shared" si="21"/>
        <v/>
      </c>
      <c r="L151" t="str">
        <f t="shared" si="20"/>
        <v/>
      </c>
      <c r="M151" t="str">
        <f t="shared" si="22"/>
        <v/>
      </c>
      <c r="N151" t="str">
        <f t="shared" si="23"/>
        <v/>
      </c>
      <c r="O151" t="str">
        <f t="shared" si="24"/>
        <v/>
      </c>
      <c r="P151" t="str">
        <f t="shared" si="25"/>
        <v/>
      </c>
      <c r="Q151" t="str">
        <f t="shared" si="26"/>
        <v/>
      </c>
    </row>
    <row r="152" spans="1:17" x14ac:dyDescent="0.25">
      <c r="A152">
        <v>-2.734375</v>
      </c>
      <c r="B152">
        <v>-13</v>
      </c>
      <c r="C152">
        <v>0.15</v>
      </c>
      <c r="D152">
        <v>0.22500000000000001</v>
      </c>
      <c r="E152">
        <v>25.003707716000001</v>
      </c>
      <c r="F152">
        <v>6776.42400384968</v>
      </c>
      <c r="G152">
        <v>5.59625840304607</v>
      </c>
      <c r="H152">
        <v>11.073904141716101</v>
      </c>
      <c r="I152">
        <f t="shared" si="18"/>
        <v>29.24444312891913</v>
      </c>
      <c r="J152" t="str">
        <f t="shared" si="19"/>
        <v/>
      </c>
      <c r="K152" t="str">
        <f t="shared" si="21"/>
        <v/>
      </c>
      <c r="L152" t="str">
        <f t="shared" si="20"/>
        <v/>
      </c>
      <c r="M152" t="str">
        <f t="shared" si="22"/>
        <v/>
      </c>
      <c r="N152" t="str">
        <f t="shared" si="23"/>
        <v/>
      </c>
      <c r="O152" t="str">
        <f t="shared" si="24"/>
        <v/>
      </c>
      <c r="P152" t="str">
        <f t="shared" si="25"/>
        <v/>
      </c>
      <c r="Q152" t="str">
        <f t="shared" si="26"/>
        <v/>
      </c>
    </row>
    <row r="153" spans="1:17" x14ac:dyDescent="0.25">
      <c r="A153">
        <v>-2.7316406249999998</v>
      </c>
      <c r="B153">
        <v>-13</v>
      </c>
      <c r="C153">
        <v>0.15</v>
      </c>
      <c r="D153">
        <v>0.22500000000000001</v>
      </c>
      <c r="E153">
        <v>13.870433864999899</v>
      </c>
      <c r="F153">
        <v>7534.3408461920599</v>
      </c>
      <c r="G153">
        <v>5.4963627460175903</v>
      </c>
      <c r="H153">
        <v>11.577197998616301</v>
      </c>
      <c r="I153">
        <f t="shared" si="18"/>
        <v>13.870433864999899</v>
      </c>
      <c r="J153">
        <f t="shared" si="19"/>
        <v>-2.7316406249999998</v>
      </c>
      <c r="K153">
        <f t="shared" si="21"/>
        <v>11.660191290333268</v>
      </c>
      <c r="L153" t="str">
        <f t="shared" si="20"/>
        <v/>
      </c>
      <c r="M153" t="str">
        <f t="shared" si="22"/>
        <v/>
      </c>
      <c r="N153" t="str">
        <f t="shared" si="23"/>
        <v/>
      </c>
      <c r="O153" t="str">
        <f t="shared" si="24"/>
        <v/>
      </c>
      <c r="P153" t="str">
        <f t="shared" si="25"/>
        <v/>
      </c>
      <c r="Q153" t="str">
        <f t="shared" si="26"/>
        <v/>
      </c>
    </row>
    <row r="154" spans="1:17" x14ac:dyDescent="0.25">
      <c r="A154">
        <v>-2.7316406249999998</v>
      </c>
      <c r="B154">
        <v>-13</v>
      </c>
      <c r="C154">
        <v>0.15</v>
      </c>
      <c r="D154">
        <v>0.22500000000000001</v>
      </c>
      <c r="E154">
        <v>7.3175365729999999</v>
      </c>
      <c r="F154">
        <v>7608.0773640469397</v>
      </c>
      <c r="G154">
        <v>5.8833444806150901</v>
      </c>
      <c r="H154">
        <v>9.5656409696548295</v>
      </c>
      <c r="I154">
        <f t="shared" si="18"/>
        <v>7.3175365729999999</v>
      </c>
      <c r="J154" t="str">
        <f t="shared" si="19"/>
        <v/>
      </c>
      <c r="K154" t="str">
        <f t="shared" si="21"/>
        <v/>
      </c>
      <c r="L154" t="str">
        <f t="shared" si="20"/>
        <v/>
      </c>
      <c r="M154" t="str">
        <f t="shared" si="22"/>
        <v/>
      </c>
      <c r="N154" t="str">
        <f t="shared" si="23"/>
        <v/>
      </c>
      <c r="O154" t="str">
        <f t="shared" si="24"/>
        <v/>
      </c>
      <c r="P154" t="str">
        <f t="shared" si="25"/>
        <v/>
      </c>
      <c r="Q154" t="str">
        <f t="shared" si="26"/>
        <v/>
      </c>
    </row>
    <row r="155" spans="1:17" x14ac:dyDescent="0.25">
      <c r="A155">
        <v>-2.7316406249999998</v>
      </c>
      <c r="B155">
        <v>-13</v>
      </c>
      <c r="C155">
        <v>0.15</v>
      </c>
      <c r="D155">
        <v>0.22500000000000001</v>
      </c>
      <c r="E155">
        <v>13.792603432999901</v>
      </c>
      <c r="F155">
        <v>7614.5031434736702</v>
      </c>
      <c r="G155">
        <v>5.2471635423319798</v>
      </c>
      <c r="H155">
        <v>10.5203625207426</v>
      </c>
      <c r="I155">
        <f t="shared" si="18"/>
        <v>13.792603432999901</v>
      </c>
      <c r="J155" t="str">
        <f t="shared" si="19"/>
        <v/>
      </c>
      <c r="K155" t="str">
        <f t="shared" si="21"/>
        <v/>
      </c>
      <c r="L155" t="str">
        <f t="shared" si="20"/>
        <v/>
      </c>
      <c r="M155" t="str">
        <f t="shared" si="22"/>
        <v/>
      </c>
      <c r="N155" t="str">
        <f t="shared" si="23"/>
        <v/>
      </c>
      <c r="O155" t="str">
        <f t="shared" si="24"/>
        <v/>
      </c>
      <c r="P155" t="str">
        <f t="shared" si="25"/>
        <v/>
      </c>
      <c r="Q155" t="str">
        <f t="shared" si="26"/>
        <v/>
      </c>
    </row>
    <row r="156" spans="1:17" x14ac:dyDescent="0.25">
      <c r="A156">
        <v>-2.7289062500000001</v>
      </c>
      <c r="B156">
        <v>-13</v>
      </c>
      <c r="C156">
        <v>0.15</v>
      </c>
      <c r="D156">
        <v>0.22500000000000001</v>
      </c>
      <c r="E156">
        <v>13.7999432599999</v>
      </c>
      <c r="F156">
        <v>7540.89709998954</v>
      </c>
      <c r="G156">
        <v>5.5334919284749899</v>
      </c>
      <c r="H156">
        <v>10.8217187375674</v>
      </c>
      <c r="I156">
        <f t="shared" si="18"/>
        <v>13.7999432599999</v>
      </c>
      <c r="J156">
        <f t="shared" si="19"/>
        <v>-2.7289062500000001</v>
      </c>
      <c r="K156">
        <f t="shared" si="21"/>
        <v>15.735311619333267</v>
      </c>
      <c r="L156" t="str">
        <f t="shared" si="20"/>
        <v/>
      </c>
      <c r="M156" t="str">
        <f t="shared" si="22"/>
        <v/>
      </c>
      <c r="N156" t="str">
        <f t="shared" si="23"/>
        <v/>
      </c>
      <c r="O156" t="str">
        <f t="shared" si="24"/>
        <v/>
      </c>
      <c r="P156" t="str">
        <f t="shared" si="25"/>
        <v/>
      </c>
      <c r="Q156" t="str">
        <f t="shared" si="26"/>
        <v/>
      </c>
    </row>
    <row r="157" spans="1:17" x14ac:dyDescent="0.25">
      <c r="A157">
        <v>-2.7289062500000001</v>
      </c>
      <c r="B157">
        <v>-13</v>
      </c>
      <c r="C157">
        <v>0.15</v>
      </c>
      <c r="D157">
        <v>0.22500000000000001</v>
      </c>
      <c r="E157">
        <v>14.559822178999999</v>
      </c>
      <c r="F157">
        <v>7595.9782933261704</v>
      </c>
      <c r="G157">
        <v>5.6696194929590202</v>
      </c>
      <c r="H157">
        <v>10.012285680856399</v>
      </c>
      <c r="I157">
        <f t="shared" si="18"/>
        <v>14.559822178999999</v>
      </c>
      <c r="J157" t="str">
        <f t="shared" si="19"/>
        <v/>
      </c>
      <c r="K157" t="str">
        <f t="shared" si="21"/>
        <v/>
      </c>
      <c r="L157" t="str">
        <f t="shared" si="20"/>
        <v/>
      </c>
      <c r="M157" t="str">
        <f t="shared" si="22"/>
        <v/>
      </c>
      <c r="N157" t="str">
        <f t="shared" si="23"/>
        <v/>
      </c>
      <c r="O157" t="str">
        <f t="shared" si="24"/>
        <v/>
      </c>
      <c r="P157" t="str">
        <f t="shared" si="25"/>
        <v/>
      </c>
      <c r="Q157" t="str">
        <f t="shared" si="26"/>
        <v/>
      </c>
    </row>
    <row r="158" spans="1:17" x14ac:dyDescent="0.25">
      <c r="A158">
        <v>-2.7289062500000001</v>
      </c>
      <c r="B158">
        <v>-13</v>
      </c>
      <c r="C158">
        <v>0.15</v>
      </c>
      <c r="D158">
        <v>0.22500000000000001</v>
      </c>
      <c r="E158">
        <v>18.846169418999899</v>
      </c>
      <c r="F158">
        <v>7632.19928305757</v>
      </c>
      <c r="G158">
        <v>5.7783393337034701</v>
      </c>
      <c r="H158">
        <v>9.8252944445450101</v>
      </c>
      <c r="I158">
        <f t="shared" si="18"/>
        <v>18.846169418999899</v>
      </c>
      <c r="J158" t="str">
        <f t="shared" si="19"/>
        <v/>
      </c>
      <c r="K158" t="str">
        <f t="shared" si="21"/>
        <v/>
      </c>
      <c r="L158" t="str">
        <f t="shared" si="20"/>
        <v/>
      </c>
      <c r="M158" t="str">
        <f t="shared" si="22"/>
        <v/>
      </c>
      <c r="N158" t="str">
        <f t="shared" si="23"/>
        <v/>
      </c>
      <c r="O158" t="str">
        <f t="shared" si="24"/>
        <v/>
      </c>
      <c r="P158" t="str">
        <f t="shared" si="25"/>
        <v/>
      </c>
      <c r="Q158" t="str">
        <f t="shared" si="26"/>
        <v/>
      </c>
    </row>
    <row r="159" spans="1:17" x14ac:dyDescent="0.25">
      <c r="A159">
        <v>-2.7234375000000002</v>
      </c>
      <c r="B159">
        <v>-13</v>
      </c>
      <c r="C159">
        <v>0.15</v>
      </c>
      <c r="D159">
        <v>0.22500000000000001</v>
      </c>
      <c r="E159">
        <v>25.0035186879999</v>
      </c>
      <c r="F159">
        <v>7641.81120585399</v>
      </c>
      <c r="G159">
        <v>4.8795238397613501</v>
      </c>
      <c r="H159">
        <v>9.7889834420353594</v>
      </c>
      <c r="I159">
        <f t="shared" si="18"/>
        <v>29.78667167529948</v>
      </c>
      <c r="J159">
        <f t="shared" si="19"/>
        <v>-2.7234375000000002</v>
      </c>
      <c r="K159">
        <f t="shared" si="21"/>
        <v>24.330623452099797</v>
      </c>
      <c r="L159" t="str">
        <f t="shared" si="20"/>
        <v/>
      </c>
      <c r="M159" t="str">
        <f t="shared" si="22"/>
        <v/>
      </c>
      <c r="N159" t="str">
        <f t="shared" si="23"/>
        <v/>
      </c>
      <c r="O159" t="str">
        <f t="shared" si="24"/>
        <v/>
      </c>
      <c r="P159" t="str">
        <f t="shared" si="25"/>
        <v/>
      </c>
      <c r="Q159" t="str">
        <f t="shared" si="26"/>
        <v/>
      </c>
    </row>
    <row r="160" spans="1:17" x14ac:dyDescent="0.25">
      <c r="A160">
        <v>-2.7234375000000002</v>
      </c>
      <c r="B160">
        <v>-13</v>
      </c>
      <c r="C160">
        <v>0.15</v>
      </c>
      <c r="D160">
        <v>0.22500000000000001</v>
      </c>
      <c r="E160">
        <v>19.586900622999998</v>
      </c>
      <c r="F160">
        <v>7684.3331118647002</v>
      </c>
      <c r="G160">
        <v>4.5758964618323796</v>
      </c>
      <c r="H160">
        <v>10.672600251714901</v>
      </c>
      <c r="I160">
        <f t="shared" si="18"/>
        <v>19.586900622999998</v>
      </c>
      <c r="J160" t="str">
        <f t="shared" si="19"/>
        <v/>
      </c>
      <c r="K160" t="str">
        <f t="shared" si="21"/>
        <v/>
      </c>
      <c r="L160" t="str">
        <f t="shared" si="20"/>
        <v/>
      </c>
      <c r="M160" t="str">
        <f t="shared" si="22"/>
        <v/>
      </c>
      <c r="N160" t="str">
        <f t="shared" si="23"/>
        <v/>
      </c>
      <c r="O160" t="str">
        <f t="shared" si="24"/>
        <v/>
      </c>
      <c r="P160" t="str">
        <f t="shared" si="25"/>
        <v/>
      </c>
      <c r="Q160" t="str">
        <f t="shared" si="26"/>
        <v/>
      </c>
    </row>
    <row r="161" spans="1:17" x14ac:dyDescent="0.25">
      <c r="A161">
        <v>-2.7234375000000002</v>
      </c>
      <c r="B161">
        <v>-13</v>
      </c>
      <c r="C161">
        <v>0.15</v>
      </c>
      <c r="D161">
        <v>0.22500000000000001</v>
      </c>
      <c r="E161">
        <v>23.618298057999901</v>
      </c>
      <c r="F161">
        <v>7712.1164822826504</v>
      </c>
      <c r="G161">
        <v>4.51462220819423</v>
      </c>
      <c r="H161">
        <v>11.2651246305849</v>
      </c>
      <c r="I161">
        <f t="shared" si="18"/>
        <v>23.618298057999901</v>
      </c>
      <c r="J161" t="str">
        <f t="shared" si="19"/>
        <v/>
      </c>
      <c r="K161" t="str">
        <f t="shared" si="21"/>
        <v/>
      </c>
      <c r="L161" t="str">
        <f t="shared" si="20"/>
        <v/>
      </c>
      <c r="M161" t="str">
        <f t="shared" si="22"/>
        <v/>
      </c>
      <c r="N161" t="str">
        <f t="shared" si="23"/>
        <v/>
      </c>
      <c r="O161" t="str">
        <f t="shared" si="24"/>
        <v/>
      </c>
      <c r="P161" t="str">
        <f t="shared" si="25"/>
        <v/>
      </c>
      <c r="Q161" t="str">
        <f t="shared" si="26"/>
        <v/>
      </c>
    </row>
    <row r="162" spans="1:17" x14ac:dyDescent="0.25">
      <c r="A162">
        <v>-2.7124999999999999</v>
      </c>
      <c r="B162">
        <v>-13</v>
      </c>
      <c r="C162">
        <v>0.15</v>
      </c>
      <c r="D162">
        <v>0.22500000000000001</v>
      </c>
      <c r="E162">
        <v>25.002532236999901</v>
      </c>
      <c r="F162">
        <v>7344.0709911286303</v>
      </c>
      <c r="G162">
        <v>4.1142837282828904</v>
      </c>
      <c r="H162">
        <v>10.1892180389115</v>
      </c>
      <c r="I162">
        <f t="shared" si="18"/>
        <v>29.90083911126635</v>
      </c>
      <c r="J162">
        <f t="shared" si="19"/>
        <v>-2.7124999999999999</v>
      </c>
      <c r="K162">
        <f t="shared" si="21"/>
        <v>29.663400801847935</v>
      </c>
      <c r="L162" t="str">
        <f t="shared" si="20"/>
        <v/>
      </c>
      <c r="M162" t="str">
        <f t="shared" si="22"/>
        <v/>
      </c>
      <c r="N162" t="str">
        <f t="shared" si="23"/>
        <v/>
      </c>
      <c r="O162" t="str">
        <f t="shared" si="24"/>
        <v/>
      </c>
      <c r="P162" t="str">
        <f t="shared" si="25"/>
        <v/>
      </c>
      <c r="Q162" t="str">
        <f t="shared" si="26"/>
        <v/>
      </c>
    </row>
    <row r="163" spans="1:17" x14ac:dyDescent="0.25">
      <c r="A163">
        <v>-2.7124999999999999</v>
      </c>
      <c r="B163">
        <v>-13</v>
      </c>
      <c r="C163">
        <v>0.15</v>
      </c>
      <c r="D163">
        <v>0.22500000000000001</v>
      </c>
      <c r="E163">
        <v>25.006337518999999</v>
      </c>
      <c r="F163">
        <v>7749.3053309917595</v>
      </c>
      <c r="G163">
        <v>5.35168041804463</v>
      </c>
      <c r="H163">
        <v>10.5937862749708</v>
      </c>
      <c r="I163">
        <f t="shared" si="18"/>
        <v>29.42596249242952</v>
      </c>
      <c r="J163" t="str">
        <f t="shared" si="19"/>
        <v/>
      </c>
      <c r="K163" t="str">
        <f t="shared" si="21"/>
        <v/>
      </c>
      <c r="L163" t="str">
        <f t="shared" si="20"/>
        <v/>
      </c>
      <c r="M163" t="str">
        <f t="shared" si="22"/>
        <v/>
      </c>
      <c r="N163" t="str">
        <f t="shared" si="23"/>
        <v/>
      </c>
      <c r="O163" t="str">
        <f t="shared" si="24"/>
        <v/>
      </c>
      <c r="P163" t="str">
        <f t="shared" si="25"/>
        <v/>
      </c>
      <c r="Q163" t="str">
        <f t="shared" si="26"/>
        <v/>
      </c>
    </row>
    <row r="164" spans="1:17" x14ac:dyDescent="0.25">
      <c r="A164">
        <v>-2.6906249999999998</v>
      </c>
      <c r="B164">
        <v>-13</v>
      </c>
      <c r="C164">
        <v>0.15</v>
      </c>
      <c r="D164">
        <v>0.22500000000000001</v>
      </c>
      <c r="E164">
        <v>23.833544140999901</v>
      </c>
      <c r="F164">
        <v>6789.9673404655796</v>
      </c>
      <c r="G164">
        <v>6.1945806970931399</v>
      </c>
      <c r="H164">
        <v>11.188913384962399</v>
      </c>
      <c r="I164">
        <f t="shared" si="18"/>
        <v>23.833544140999901</v>
      </c>
      <c r="J164">
        <f t="shared" si="19"/>
        <v>-2.6906249999999998</v>
      </c>
      <c r="K164">
        <f t="shared" si="21"/>
        <v>12.947131943333297</v>
      </c>
      <c r="L164" t="str">
        <f t="shared" si="20"/>
        <v/>
      </c>
      <c r="M164" t="str">
        <f t="shared" si="22"/>
        <v/>
      </c>
      <c r="N164" t="str">
        <f t="shared" si="23"/>
        <v/>
      </c>
      <c r="O164" t="str">
        <f t="shared" si="24"/>
        <v/>
      </c>
      <c r="P164" t="str">
        <f t="shared" si="25"/>
        <v/>
      </c>
      <c r="Q164" t="str">
        <f t="shared" si="26"/>
        <v/>
      </c>
    </row>
    <row r="165" spans="1:17" x14ac:dyDescent="0.25">
      <c r="A165">
        <v>-2.6906249999999998</v>
      </c>
      <c r="B165">
        <v>-13</v>
      </c>
      <c r="C165">
        <v>0.15</v>
      </c>
      <c r="D165">
        <v>0.22500000000000001</v>
      </c>
      <c r="E165">
        <v>8.12123319999999</v>
      </c>
      <c r="F165">
        <v>7776.0777916462403</v>
      </c>
      <c r="G165">
        <v>4.9775157374590098</v>
      </c>
      <c r="H165">
        <v>8.0727639234351294</v>
      </c>
      <c r="I165">
        <f t="shared" si="18"/>
        <v>8.12123319999999</v>
      </c>
      <c r="J165" t="str">
        <f t="shared" si="19"/>
        <v/>
      </c>
      <c r="K165" t="str">
        <f t="shared" si="21"/>
        <v/>
      </c>
      <c r="L165" t="str">
        <f t="shared" si="20"/>
        <v/>
      </c>
      <c r="M165" t="str">
        <f t="shared" si="22"/>
        <v/>
      </c>
      <c r="N165" t="str">
        <f t="shared" si="23"/>
        <v/>
      </c>
      <c r="O165" t="str">
        <f t="shared" si="24"/>
        <v/>
      </c>
      <c r="P165" t="str">
        <f t="shared" si="25"/>
        <v/>
      </c>
      <c r="Q165" t="str">
        <f t="shared" si="26"/>
        <v/>
      </c>
    </row>
    <row r="166" spans="1:17" x14ac:dyDescent="0.25">
      <c r="A166">
        <v>-2.6906249999999998</v>
      </c>
      <c r="B166">
        <v>-13</v>
      </c>
      <c r="C166">
        <v>0.15</v>
      </c>
      <c r="D166">
        <v>0.22500000000000001</v>
      </c>
      <c r="E166">
        <v>6.886618489</v>
      </c>
      <c r="F166">
        <v>7880.4003474498204</v>
      </c>
      <c r="G166">
        <v>4.3665882374685303</v>
      </c>
      <c r="H166">
        <v>9.5641751239855406</v>
      </c>
      <c r="I166">
        <f t="shared" si="18"/>
        <v>6.886618489</v>
      </c>
      <c r="J166" t="str">
        <f t="shared" si="19"/>
        <v/>
      </c>
      <c r="K166" t="str">
        <f t="shared" si="21"/>
        <v/>
      </c>
      <c r="L166" t="str">
        <f t="shared" si="20"/>
        <v/>
      </c>
      <c r="M166" t="str">
        <f t="shared" si="22"/>
        <v/>
      </c>
      <c r="N166" t="str">
        <f t="shared" si="23"/>
        <v/>
      </c>
      <c r="O166" t="str">
        <f t="shared" si="24"/>
        <v/>
      </c>
      <c r="P166" t="str">
        <f t="shared" si="25"/>
        <v/>
      </c>
      <c r="Q166" t="str">
        <f t="shared" si="26"/>
        <v/>
      </c>
    </row>
    <row r="167" spans="1:17" x14ac:dyDescent="0.25">
      <c r="A167">
        <v>-2.66874999999999</v>
      </c>
      <c r="B167">
        <v>-13</v>
      </c>
      <c r="C167">
        <v>0.15</v>
      </c>
      <c r="D167">
        <v>0.22500000000000001</v>
      </c>
      <c r="E167">
        <v>25.006486332999899</v>
      </c>
      <c r="F167">
        <v>6872.3029140966801</v>
      </c>
      <c r="G167">
        <v>5.7712740021107702</v>
      </c>
      <c r="H167">
        <v>10.725267080320799</v>
      </c>
      <c r="I167">
        <f t="shared" si="18"/>
        <v>29.286561535028667</v>
      </c>
      <c r="J167">
        <f t="shared" si="19"/>
        <v>-2.66874999999999</v>
      </c>
      <c r="K167">
        <f t="shared" si="21"/>
        <v>29.438436958753002</v>
      </c>
      <c r="L167" t="str">
        <f t="shared" si="20"/>
        <v/>
      </c>
      <c r="M167" t="str">
        <f t="shared" si="22"/>
        <v/>
      </c>
      <c r="N167" t="str">
        <f t="shared" si="23"/>
        <v/>
      </c>
      <c r="O167" t="str">
        <f t="shared" si="24"/>
        <v/>
      </c>
      <c r="P167" t="str">
        <f t="shared" si="25"/>
        <v/>
      </c>
      <c r="Q167" t="str">
        <f t="shared" si="26"/>
        <v/>
      </c>
    </row>
    <row r="168" spans="1:17" x14ac:dyDescent="0.25">
      <c r="A168">
        <v>-2.66874999999999</v>
      </c>
      <c r="B168">
        <v>-13</v>
      </c>
      <c r="C168">
        <v>0.15</v>
      </c>
      <c r="D168">
        <v>0.22500000000000001</v>
      </c>
      <c r="E168">
        <v>25.003154427999899</v>
      </c>
      <c r="F168">
        <v>6894.0854044042699</v>
      </c>
      <c r="G168">
        <v>5.2243008075800104</v>
      </c>
      <c r="H168">
        <v>10.287920646932101</v>
      </c>
      <c r="I168">
        <f t="shared" si="18"/>
        <v>29.542090245495441</v>
      </c>
      <c r="J168" t="str">
        <f t="shared" si="19"/>
        <v/>
      </c>
      <c r="K168" t="str">
        <f t="shared" si="21"/>
        <v/>
      </c>
      <c r="L168" t="str">
        <f t="shared" si="20"/>
        <v/>
      </c>
      <c r="M168" t="str">
        <f t="shared" si="22"/>
        <v/>
      </c>
      <c r="N168" t="str">
        <f t="shared" si="23"/>
        <v/>
      </c>
      <c r="O168" t="str">
        <f t="shared" si="24"/>
        <v/>
      </c>
      <c r="P168" t="str">
        <f t="shared" si="25"/>
        <v/>
      </c>
      <c r="Q168" t="str">
        <f t="shared" si="26"/>
        <v/>
      </c>
    </row>
    <row r="169" spans="1:17" x14ac:dyDescent="0.25">
      <c r="A169">
        <v>-2.66874999999999</v>
      </c>
      <c r="B169">
        <v>-13</v>
      </c>
      <c r="C169">
        <v>0.15</v>
      </c>
      <c r="D169">
        <v>0.22500000000000001</v>
      </c>
      <c r="E169">
        <v>25.005147480000002</v>
      </c>
      <c r="F169">
        <v>6918.1612884569104</v>
      </c>
      <c r="G169">
        <v>5.7288621842893201</v>
      </c>
      <c r="H169">
        <v>9.9873621598549693</v>
      </c>
      <c r="I169">
        <f t="shared" si="18"/>
        <v>29.486659095734893</v>
      </c>
      <c r="J169" t="str">
        <f t="shared" si="19"/>
        <v/>
      </c>
      <c r="K169" t="str">
        <f t="shared" si="21"/>
        <v/>
      </c>
      <c r="L169" t="str">
        <f t="shared" si="20"/>
        <v/>
      </c>
      <c r="M169" t="str">
        <f t="shared" si="22"/>
        <v/>
      </c>
      <c r="N169" t="str">
        <f t="shared" si="23"/>
        <v/>
      </c>
      <c r="O169" t="str">
        <f t="shared" si="24"/>
        <v/>
      </c>
      <c r="P169" t="str">
        <f t="shared" si="25"/>
        <v/>
      </c>
      <c r="Q169" t="str">
        <f t="shared" si="26"/>
        <v/>
      </c>
    </row>
    <row r="170" spans="1:17" x14ac:dyDescent="0.25">
      <c r="A170">
        <v>-2.625</v>
      </c>
      <c r="B170">
        <v>-13</v>
      </c>
      <c r="C170">
        <v>0.15</v>
      </c>
      <c r="D170">
        <v>0.22500000000000001</v>
      </c>
      <c r="E170">
        <v>7.41824477499999</v>
      </c>
      <c r="F170">
        <v>7302.8979496380998</v>
      </c>
      <c r="G170">
        <v>4.6832737095353298</v>
      </c>
      <c r="H170">
        <v>9.0239906786379205</v>
      </c>
      <c r="I170">
        <f t="shared" si="18"/>
        <v>7.41824477499999</v>
      </c>
      <c r="J170">
        <f t="shared" si="19"/>
        <v>-2.625</v>
      </c>
      <c r="K170">
        <f t="shared" si="21"/>
        <v>14.716699343057835</v>
      </c>
      <c r="L170" t="str">
        <f t="shared" si="20"/>
        <v/>
      </c>
      <c r="M170" t="str">
        <f t="shared" si="22"/>
        <v/>
      </c>
      <c r="N170" t="str">
        <f t="shared" si="23"/>
        <v/>
      </c>
      <c r="O170" t="str">
        <f t="shared" si="24"/>
        <v/>
      </c>
      <c r="P170" t="str">
        <f t="shared" si="25"/>
        <v/>
      </c>
      <c r="Q170" t="str">
        <f t="shared" si="26"/>
        <v/>
      </c>
    </row>
    <row r="171" spans="1:17" x14ac:dyDescent="0.25">
      <c r="A171">
        <v>-2.625</v>
      </c>
      <c r="B171">
        <v>-13</v>
      </c>
      <c r="C171">
        <v>0.15</v>
      </c>
      <c r="D171">
        <v>0.22500000000000001</v>
      </c>
      <c r="E171">
        <v>25.001738348999901</v>
      </c>
      <c r="F171">
        <v>7484.3546266416997</v>
      </c>
      <c r="G171">
        <v>4.0798590746119103</v>
      </c>
      <c r="H171">
        <v>10.362899492868101</v>
      </c>
      <c r="I171">
        <f t="shared" si="18"/>
        <v>29.856645247173525</v>
      </c>
      <c r="J171" t="str">
        <f t="shared" si="19"/>
        <v/>
      </c>
      <c r="K171" t="str">
        <f t="shared" si="21"/>
        <v/>
      </c>
      <c r="L171" t="str">
        <f t="shared" si="20"/>
        <v/>
      </c>
      <c r="M171" t="str">
        <f t="shared" si="22"/>
        <v/>
      </c>
      <c r="N171" t="str">
        <f t="shared" si="23"/>
        <v/>
      </c>
      <c r="O171" t="str">
        <f t="shared" si="24"/>
        <v/>
      </c>
      <c r="P171" t="str">
        <f t="shared" si="25"/>
        <v/>
      </c>
      <c r="Q171" t="str">
        <f t="shared" si="26"/>
        <v/>
      </c>
    </row>
    <row r="172" spans="1:17" x14ac:dyDescent="0.25">
      <c r="A172">
        <v>-2.625</v>
      </c>
      <c r="B172">
        <v>-13</v>
      </c>
      <c r="C172">
        <v>0.15</v>
      </c>
      <c r="D172">
        <v>0.22500000000000001</v>
      </c>
      <c r="E172">
        <v>6.8752080069999897</v>
      </c>
      <c r="F172">
        <v>7768.55714720981</v>
      </c>
      <c r="G172">
        <v>4.2970810947106104</v>
      </c>
      <c r="H172">
        <v>10.6038859258142</v>
      </c>
      <c r="I172">
        <f t="shared" si="18"/>
        <v>6.8752080069999897</v>
      </c>
      <c r="J172" t="str">
        <f t="shared" si="19"/>
        <v/>
      </c>
      <c r="K172" t="str">
        <f t="shared" si="21"/>
        <v/>
      </c>
      <c r="L172" t="str">
        <f t="shared" si="20"/>
        <v/>
      </c>
      <c r="M172" t="str">
        <f t="shared" si="22"/>
        <v/>
      </c>
      <c r="N172" t="str">
        <f t="shared" si="23"/>
        <v/>
      </c>
      <c r="O172" t="str">
        <f t="shared" si="24"/>
        <v/>
      </c>
      <c r="P172" t="str">
        <f t="shared" si="25"/>
        <v/>
      </c>
      <c r="Q172" t="str">
        <f t="shared" si="26"/>
        <v/>
      </c>
    </row>
    <row r="173" spans="1:17" x14ac:dyDescent="0.25">
      <c r="A173">
        <v>-2.61406249999999</v>
      </c>
      <c r="B173">
        <v>-13</v>
      </c>
      <c r="C173">
        <v>0.15</v>
      </c>
      <c r="D173">
        <v>0.22500000000000001</v>
      </c>
      <c r="E173">
        <v>25.008277003999901</v>
      </c>
      <c r="F173">
        <v>7419.0916777442499</v>
      </c>
      <c r="G173">
        <v>9.7938564143274505</v>
      </c>
      <c r="H173">
        <v>10.083888295331899</v>
      </c>
      <c r="I173">
        <f t="shared" si="18"/>
        <v>28.592342038999085</v>
      </c>
      <c r="J173">
        <f t="shared" si="19"/>
        <v>-2.61406249999999</v>
      </c>
      <c r="K173">
        <f t="shared" si="21"/>
        <v>28.583629033221779</v>
      </c>
      <c r="L173" t="str">
        <f t="shared" si="20"/>
        <v/>
      </c>
      <c r="M173" t="str">
        <f t="shared" si="22"/>
        <v/>
      </c>
      <c r="N173" t="str">
        <f t="shared" si="23"/>
        <v/>
      </c>
      <c r="O173" t="str">
        <f t="shared" si="24"/>
        <v/>
      </c>
      <c r="P173" t="str">
        <f t="shared" si="25"/>
        <v/>
      </c>
      <c r="Q173" t="str">
        <f t="shared" si="26"/>
        <v/>
      </c>
    </row>
    <row r="174" spans="1:17" x14ac:dyDescent="0.25">
      <c r="A174">
        <v>-2.61406249999999</v>
      </c>
      <c r="B174">
        <v>-13</v>
      </c>
      <c r="C174">
        <v>0.15</v>
      </c>
      <c r="D174">
        <v>0.22500000000000001</v>
      </c>
      <c r="E174">
        <v>25.005701427999998</v>
      </c>
      <c r="F174">
        <v>7456.7567595668197</v>
      </c>
      <c r="G174">
        <v>10.139907710065099</v>
      </c>
      <c r="H174">
        <v>10.2463636106782</v>
      </c>
      <c r="I174">
        <f t="shared" si="18"/>
        <v>28.506922683023049</v>
      </c>
      <c r="J174" t="str">
        <f t="shared" si="19"/>
        <v/>
      </c>
      <c r="K174" t="str">
        <f t="shared" si="21"/>
        <v/>
      </c>
      <c r="L174" t="str">
        <f t="shared" si="20"/>
        <v/>
      </c>
      <c r="M174" t="str">
        <f t="shared" si="22"/>
        <v/>
      </c>
      <c r="N174" t="str">
        <f t="shared" si="23"/>
        <v/>
      </c>
      <c r="O174" t="str">
        <f t="shared" si="24"/>
        <v/>
      </c>
      <c r="P174" t="str">
        <f t="shared" si="25"/>
        <v/>
      </c>
      <c r="Q174" t="str">
        <f t="shared" si="26"/>
        <v/>
      </c>
    </row>
    <row r="175" spans="1:17" x14ac:dyDescent="0.25">
      <c r="A175">
        <v>-2.61406249999999</v>
      </c>
      <c r="B175">
        <v>-13</v>
      </c>
      <c r="C175">
        <v>0.15</v>
      </c>
      <c r="D175">
        <v>0.22500000000000001</v>
      </c>
      <c r="E175">
        <v>25.005561270000001</v>
      </c>
      <c r="F175">
        <v>7504.4668414657199</v>
      </c>
      <c r="G175">
        <v>8.9952131123083596</v>
      </c>
      <c r="H175">
        <v>10.543602855953401</v>
      </c>
      <c r="I175">
        <f t="shared" si="18"/>
        <v>28.651622377643193</v>
      </c>
      <c r="J175" t="str">
        <f t="shared" si="19"/>
        <v/>
      </c>
      <c r="K175" t="str">
        <f t="shared" si="21"/>
        <v/>
      </c>
      <c r="L175" t="str">
        <f t="shared" si="20"/>
        <v/>
      </c>
      <c r="M175" t="str">
        <f t="shared" si="22"/>
        <v/>
      </c>
      <c r="N175" t="str">
        <f t="shared" si="23"/>
        <v/>
      </c>
      <c r="O175" t="str">
        <f t="shared" si="24"/>
        <v/>
      </c>
      <c r="P175" t="str">
        <f t="shared" si="25"/>
        <v/>
      </c>
      <c r="Q175" t="str">
        <f t="shared" si="26"/>
        <v/>
      </c>
    </row>
    <row r="176" spans="1:17" x14ac:dyDescent="0.25">
      <c r="A176">
        <v>-2.6085937499999998</v>
      </c>
      <c r="B176">
        <v>-13</v>
      </c>
      <c r="C176">
        <v>0.15</v>
      </c>
      <c r="D176">
        <v>0.22500000000000001</v>
      </c>
      <c r="E176">
        <v>25.003433468999901</v>
      </c>
      <c r="F176">
        <v>7400.87775695244</v>
      </c>
      <c r="G176">
        <v>4.8981086092922199</v>
      </c>
      <c r="H176">
        <v>10.124010509392599</v>
      </c>
      <c r="I176">
        <f t="shared" si="18"/>
        <v>29.681028735614369</v>
      </c>
      <c r="J176">
        <f t="shared" si="19"/>
        <v>-2.6085937499999998</v>
      </c>
      <c r="K176">
        <f t="shared" si="21"/>
        <v>22.03364517602887</v>
      </c>
      <c r="L176" t="str">
        <f t="shared" si="20"/>
        <v/>
      </c>
      <c r="M176" t="str">
        <f t="shared" si="22"/>
        <v/>
      </c>
      <c r="N176" t="str">
        <f t="shared" si="23"/>
        <v/>
      </c>
      <c r="O176" t="str">
        <f t="shared" si="24"/>
        <v/>
      </c>
      <c r="P176" t="str">
        <f t="shared" si="25"/>
        <v/>
      </c>
      <c r="Q176" t="str">
        <f t="shared" si="26"/>
        <v/>
      </c>
    </row>
    <row r="177" spans="1:17" x14ac:dyDescent="0.25">
      <c r="A177">
        <v>-2.6085937499999998</v>
      </c>
      <c r="B177">
        <v>-13</v>
      </c>
      <c r="C177">
        <v>0.15</v>
      </c>
      <c r="D177">
        <v>0.22500000000000001</v>
      </c>
      <c r="E177">
        <v>25.000605791000002</v>
      </c>
      <c r="F177">
        <v>7409.7755500657004</v>
      </c>
      <c r="G177">
        <v>4.99428503672668</v>
      </c>
      <c r="H177">
        <v>10.727452273233199</v>
      </c>
      <c r="I177">
        <f t="shared" ref="I177:I240" si="27">IF(E177&lt;25,E177,25+75/(1+G177+H177))</f>
        <v>29.485179895472236</v>
      </c>
      <c r="J177" t="str">
        <f t="shared" si="19"/>
        <v/>
      </c>
      <c r="K177" t="str">
        <f t="shared" si="21"/>
        <v/>
      </c>
      <c r="L177" t="str">
        <f t="shared" si="20"/>
        <v/>
      </c>
      <c r="M177" t="str">
        <f t="shared" si="22"/>
        <v/>
      </c>
      <c r="N177" t="str">
        <f t="shared" si="23"/>
        <v/>
      </c>
      <c r="O177" t="str">
        <f t="shared" si="24"/>
        <v/>
      </c>
      <c r="P177" t="str">
        <f t="shared" si="25"/>
        <v/>
      </c>
      <c r="Q177" t="str">
        <f t="shared" si="26"/>
        <v/>
      </c>
    </row>
    <row r="178" spans="1:17" x14ac:dyDescent="0.25">
      <c r="A178">
        <v>-2.6085937499999998</v>
      </c>
      <c r="B178">
        <v>-13</v>
      </c>
      <c r="C178">
        <v>0.15</v>
      </c>
      <c r="D178">
        <v>0.22500000000000001</v>
      </c>
      <c r="E178">
        <v>6.934726897</v>
      </c>
      <c r="F178">
        <v>7584.9336491289596</v>
      </c>
      <c r="G178">
        <v>11.923287255230999</v>
      </c>
      <c r="H178">
        <v>13.767328134096701</v>
      </c>
      <c r="I178">
        <f t="shared" si="27"/>
        <v>6.934726897</v>
      </c>
      <c r="J178" t="str">
        <f t="shared" si="19"/>
        <v/>
      </c>
      <c r="K178" t="str">
        <f t="shared" si="21"/>
        <v/>
      </c>
      <c r="L178" t="str">
        <f t="shared" si="20"/>
        <v/>
      </c>
      <c r="M178" t="str">
        <f t="shared" si="22"/>
        <v/>
      </c>
      <c r="N178" t="str">
        <f t="shared" si="23"/>
        <v/>
      </c>
      <c r="O178" t="str">
        <f t="shared" si="24"/>
        <v/>
      </c>
      <c r="P178" t="str">
        <f t="shared" si="25"/>
        <v/>
      </c>
      <c r="Q178" t="str">
        <f t="shared" si="26"/>
        <v/>
      </c>
    </row>
    <row r="179" spans="1:17" x14ac:dyDescent="0.25">
      <c r="A179">
        <v>-2.6031249999999999</v>
      </c>
      <c r="B179">
        <v>-13</v>
      </c>
      <c r="C179">
        <v>0.15</v>
      </c>
      <c r="D179">
        <v>0.22500000000000001</v>
      </c>
      <c r="E179">
        <v>25.001365757999899</v>
      </c>
      <c r="F179">
        <v>7550.15615248842</v>
      </c>
      <c r="G179">
        <v>6.8107604239578503</v>
      </c>
      <c r="H179">
        <v>10.167725276951501</v>
      </c>
      <c r="I179">
        <f t="shared" si="27"/>
        <v>29.171652788099195</v>
      </c>
      <c r="J179">
        <f t="shared" si="19"/>
        <v>-2.6031249999999999</v>
      </c>
      <c r="K179">
        <f t="shared" si="21"/>
        <v>29.222377346104793</v>
      </c>
      <c r="L179" t="str">
        <f t="shared" si="20"/>
        <v/>
      </c>
      <c r="M179" t="str">
        <f t="shared" si="22"/>
        <v/>
      </c>
      <c r="N179" t="str">
        <f t="shared" si="23"/>
        <v/>
      </c>
      <c r="O179" t="str">
        <f t="shared" si="24"/>
        <v/>
      </c>
      <c r="P179" t="str">
        <f t="shared" si="25"/>
        <v/>
      </c>
      <c r="Q179" t="str">
        <f t="shared" si="26"/>
        <v/>
      </c>
    </row>
    <row r="180" spans="1:17" x14ac:dyDescent="0.25">
      <c r="A180">
        <v>-2.6031249999999999</v>
      </c>
      <c r="B180">
        <v>-13</v>
      </c>
      <c r="C180">
        <v>0.15</v>
      </c>
      <c r="D180">
        <v>0.22500000000000001</v>
      </c>
      <c r="E180">
        <v>25.002413083</v>
      </c>
      <c r="F180">
        <v>7596.1058527917503</v>
      </c>
      <c r="G180">
        <v>6.3338613505967096</v>
      </c>
      <c r="H180">
        <v>10.325536964914599</v>
      </c>
      <c r="I180">
        <f t="shared" si="27"/>
        <v>29.247030315530228</v>
      </c>
      <c r="J180" t="str">
        <f t="shared" si="19"/>
        <v/>
      </c>
      <c r="K180" t="str">
        <f t="shared" si="21"/>
        <v/>
      </c>
      <c r="L180" t="str">
        <f t="shared" si="20"/>
        <v/>
      </c>
      <c r="M180" t="str">
        <f t="shared" si="22"/>
        <v/>
      </c>
      <c r="N180" t="str">
        <f t="shared" si="23"/>
        <v/>
      </c>
      <c r="O180" t="str">
        <f t="shared" si="24"/>
        <v/>
      </c>
      <c r="P180" t="str">
        <f t="shared" si="25"/>
        <v/>
      </c>
      <c r="Q180" t="str">
        <f t="shared" si="26"/>
        <v/>
      </c>
    </row>
    <row r="181" spans="1:17" x14ac:dyDescent="0.25">
      <c r="A181">
        <v>-2.6031249999999999</v>
      </c>
      <c r="B181">
        <v>-13</v>
      </c>
      <c r="C181">
        <v>0.15</v>
      </c>
      <c r="D181">
        <v>0.22500000000000001</v>
      </c>
      <c r="E181">
        <v>25.001347142</v>
      </c>
      <c r="F181">
        <v>7597.0376223636904</v>
      </c>
      <c r="G181">
        <v>6.1226547651479803</v>
      </c>
      <c r="H181">
        <v>10.5308468193218</v>
      </c>
      <c r="I181">
        <f t="shared" si="27"/>
        <v>29.248448934684966</v>
      </c>
      <c r="J181" t="str">
        <f t="shared" si="19"/>
        <v/>
      </c>
      <c r="K181" t="str">
        <f t="shared" si="21"/>
        <v/>
      </c>
      <c r="L181" t="str">
        <f t="shared" si="20"/>
        <v/>
      </c>
      <c r="M181" t="str">
        <f t="shared" si="22"/>
        <v/>
      </c>
      <c r="N181" t="str">
        <f t="shared" si="23"/>
        <v/>
      </c>
      <c r="O181" t="str">
        <f t="shared" si="24"/>
        <v/>
      </c>
      <c r="P181" t="str">
        <f t="shared" si="25"/>
        <v/>
      </c>
      <c r="Q181" t="str">
        <f t="shared" si="26"/>
        <v/>
      </c>
    </row>
    <row r="182" spans="1:17" x14ac:dyDescent="0.25">
      <c r="A182">
        <v>-2.6003906250000002</v>
      </c>
      <c r="B182">
        <v>-13</v>
      </c>
      <c r="C182">
        <v>0.15</v>
      </c>
      <c r="D182">
        <v>0.22500000000000001</v>
      </c>
      <c r="E182">
        <v>25.0080540689999</v>
      </c>
      <c r="F182">
        <v>7359.0420365698601</v>
      </c>
      <c r="G182">
        <v>5.5867145250413097</v>
      </c>
      <c r="H182">
        <v>9.9564389338158694</v>
      </c>
      <c r="I182">
        <f t="shared" si="27"/>
        <v>29.533597550583387</v>
      </c>
      <c r="J182">
        <f t="shared" si="19"/>
        <v>-2.6003906250000002</v>
      </c>
      <c r="K182">
        <f t="shared" si="21"/>
        <v>29.308974853254437</v>
      </c>
      <c r="L182" t="str">
        <f t="shared" si="20"/>
        <v/>
      </c>
      <c r="M182" t="str">
        <f t="shared" si="22"/>
        <v/>
      </c>
      <c r="N182" t="str">
        <f t="shared" si="23"/>
        <v/>
      </c>
      <c r="O182" t="str">
        <f t="shared" si="24"/>
        <v/>
      </c>
      <c r="P182" t="str">
        <f t="shared" si="25"/>
        <v/>
      </c>
      <c r="Q182" t="str">
        <f t="shared" si="26"/>
        <v/>
      </c>
    </row>
    <row r="183" spans="1:17" x14ac:dyDescent="0.25">
      <c r="A183">
        <v>-2.6003906250000002</v>
      </c>
      <c r="B183">
        <v>-13</v>
      </c>
      <c r="C183">
        <v>0.15</v>
      </c>
      <c r="D183">
        <v>0.22500000000000001</v>
      </c>
      <c r="E183">
        <v>25.0012447649999</v>
      </c>
      <c r="F183">
        <v>7383.26002438655</v>
      </c>
      <c r="G183">
        <v>5.5824109002899496</v>
      </c>
      <c r="H183">
        <v>10.5243155523049</v>
      </c>
      <c r="I183">
        <f t="shared" si="27"/>
        <v>29.384240328378173</v>
      </c>
      <c r="J183" t="str">
        <f t="shared" si="19"/>
        <v/>
      </c>
      <c r="K183" t="str">
        <f t="shared" si="21"/>
        <v/>
      </c>
      <c r="L183" t="str">
        <f t="shared" si="20"/>
        <v/>
      </c>
      <c r="M183" t="str">
        <f t="shared" si="22"/>
        <v/>
      </c>
      <c r="N183" t="str">
        <f t="shared" si="23"/>
        <v/>
      </c>
      <c r="O183" t="str">
        <f t="shared" si="24"/>
        <v/>
      </c>
      <c r="P183" t="str">
        <f t="shared" si="25"/>
        <v/>
      </c>
      <c r="Q183" t="str">
        <f t="shared" si="26"/>
        <v/>
      </c>
    </row>
    <row r="184" spans="1:17" x14ac:dyDescent="0.25">
      <c r="A184">
        <v>-2.6003906250000002</v>
      </c>
      <c r="B184">
        <v>-13</v>
      </c>
      <c r="C184">
        <v>0.15</v>
      </c>
      <c r="D184">
        <v>0.22500000000000001</v>
      </c>
      <c r="E184">
        <v>25.00434259</v>
      </c>
      <c r="F184">
        <v>7389.8742255628104</v>
      </c>
      <c r="G184">
        <v>6.2393683649050597</v>
      </c>
      <c r="H184">
        <v>11.4681343586333</v>
      </c>
      <c r="I184">
        <f t="shared" si="27"/>
        <v>29.009086680801744</v>
      </c>
      <c r="J184" t="str">
        <f t="shared" si="19"/>
        <v/>
      </c>
      <c r="K184" t="str">
        <f t="shared" si="21"/>
        <v/>
      </c>
      <c r="L184" t="str">
        <f t="shared" si="20"/>
        <v/>
      </c>
      <c r="M184" t="str">
        <f t="shared" si="22"/>
        <v/>
      </c>
      <c r="N184" t="str">
        <f t="shared" si="23"/>
        <v/>
      </c>
      <c r="O184" t="str">
        <f t="shared" si="24"/>
        <v/>
      </c>
      <c r="P184" t="str">
        <f t="shared" si="25"/>
        <v/>
      </c>
      <c r="Q184" t="str">
        <f t="shared" si="26"/>
        <v/>
      </c>
    </row>
    <row r="185" spans="1:17" x14ac:dyDescent="0.25">
      <c r="A185">
        <v>-2.59765625</v>
      </c>
      <c r="B185">
        <v>-13</v>
      </c>
      <c r="C185">
        <v>0.15</v>
      </c>
      <c r="D185">
        <v>0.22500000000000001</v>
      </c>
      <c r="E185">
        <v>25.004081411999898</v>
      </c>
      <c r="F185">
        <v>7384.2369230135</v>
      </c>
      <c r="G185">
        <v>5.4867340242034803</v>
      </c>
      <c r="H185">
        <v>10.8204104237729</v>
      </c>
      <c r="I185">
        <f t="shared" si="27"/>
        <v>29.333470505515386</v>
      </c>
      <c r="J185">
        <f t="shared" si="19"/>
        <v>-2.59765625</v>
      </c>
      <c r="K185">
        <f t="shared" si="21"/>
        <v>21.996328384026466</v>
      </c>
      <c r="L185" t="str">
        <f t="shared" si="20"/>
        <v/>
      </c>
      <c r="M185" t="str">
        <f t="shared" si="22"/>
        <v/>
      </c>
      <c r="N185" t="str">
        <f t="shared" si="23"/>
        <v/>
      </c>
      <c r="O185" t="str">
        <f t="shared" si="24"/>
        <v/>
      </c>
      <c r="P185" t="str">
        <f t="shared" si="25"/>
        <v/>
      </c>
      <c r="Q185" t="str">
        <f t="shared" si="26"/>
        <v/>
      </c>
    </row>
    <row r="186" spans="1:17" x14ac:dyDescent="0.25">
      <c r="A186">
        <v>-2.59765625</v>
      </c>
      <c r="B186">
        <v>-13</v>
      </c>
      <c r="C186">
        <v>0.15</v>
      </c>
      <c r="D186">
        <v>0.22500000000000001</v>
      </c>
      <c r="E186">
        <v>25.0028914859999</v>
      </c>
      <c r="F186">
        <v>7451.0131007964501</v>
      </c>
      <c r="G186">
        <v>4.7323951472944703</v>
      </c>
      <c r="H186">
        <v>10.7156575629205</v>
      </c>
      <c r="I186">
        <f t="shared" si="27"/>
        <v>29.559810290091157</v>
      </c>
      <c r="J186" t="str">
        <f t="shared" si="19"/>
        <v/>
      </c>
      <c r="K186" t="str">
        <f t="shared" si="21"/>
        <v/>
      </c>
      <c r="L186" t="str">
        <f t="shared" si="20"/>
        <v/>
      </c>
      <c r="M186" t="str">
        <f t="shared" si="22"/>
        <v/>
      </c>
      <c r="N186" t="str">
        <f t="shared" si="23"/>
        <v/>
      </c>
      <c r="O186" t="str">
        <f t="shared" si="24"/>
        <v/>
      </c>
      <c r="P186" t="str">
        <f t="shared" si="25"/>
        <v/>
      </c>
      <c r="Q186" t="str">
        <f t="shared" si="26"/>
        <v/>
      </c>
    </row>
    <row r="187" spans="1:17" x14ac:dyDescent="0.25">
      <c r="A187">
        <v>-2.59765625</v>
      </c>
      <c r="B187">
        <v>-13</v>
      </c>
      <c r="C187">
        <v>0.15</v>
      </c>
      <c r="D187">
        <v>0.22500000000000001</v>
      </c>
      <c r="E187">
        <v>25.006717846000001</v>
      </c>
      <c r="F187">
        <v>7463.1417917142398</v>
      </c>
      <c r="G187">
        <v>5.2909112120654997</v>
      </c>
      <c r="H187">
        <v>11.2308942074624</v>
      </c>
      <c r="I187">
        <f t="shared" si="27"/>
        <v>29.280380828588196</v>
      </c>
      <c r="J187" t="str">
        <f t="shared" si="19"/>
        <v/>
      </c>
      <c r="K187" t="str">
        <f t="shared" si="21"/>
        <v/>
      </c>
      <c r="L187" t="str">
        <f t="shared" si="20"/>
        <v/>
      </c>
      <c r="M187" t="str">
        <f t="shared" si="22"/>
        <v/>
      </c>
      <c r="N187" t="str">
        <f t="shared" si="23"/>
        <v/>
      </c>
      <c r="O187" t="str">
        <f t="shared" si="24"/>
        <v/>
      </c>
      <c r="P187" t="str">
        <f t="shared" si="25"/>
        <v/>
      </c>
      <c r="Q187" t="str">
        <f t="shared" si="26"/>
        <v/>
      </c>
    </row>
    <row r="188" spans="1:17" x14ac:dyDescent="0.25">
      <c r="A188">
        <v>-2.5949218749999998</v>
      </c>
      <c r="B188">
        <v>-13</v>
      </c>
      <c r="C188">
        <v>0.15</v>
      </c>
      <c r="D188">
        <v>0.22500000000000001</v>
      </c>
      <c r="E188">
        <v>25.004178288999899</v>
      </c>
      <c r="F188">
        <v>7350.0646228472497</v>
      </c>
      <c r="G188">
        <v>7.2485628687182304</v>
      </c>
      <c r="H188">
        <v>10.0677469516953</v>
      </c>
      <c r="I188">
        <f t="shared" si="27"/>
        <v>29.09471125654429</v>
      </c>
      <c r="J188">
        <f t="shared" si="19"/>
        <v>-2.5949218749999998</v>
      </c>
      <c r="K188">
        <f t="shared" si="21"/>
        <v>29.036898567962279</v>
      </c>
      <c r="L188" t="str">
        <f t="shared" si="20"/>
        <v/>
      </c>
      <c r="M188" t="str">
        <f t="shared" si="22"/>
        <v/>
      </c>
      <c r="N188" t="str">
        <f t="shared" si="23"/>
        <v/>
      </c>
      <c r="O188" t="str">
        <f t="shared" si="24"/>
        <v/>
      </c>
      <c r="P188" t="str">
        <f t="shared" si="25"/>
        <v/>
      </c>
      <c r="Q188" t="str">
        <f t="shared" si="26"/>
        <v/>
      </c>
    </row>
    <row r="189" spans="1:17" x14ac:dyDescent="0.25">
      <c r="A189">
        <v>-2.5949218749999998</v>
      </c>
      <c r="B189">
        <v>-13</v>
      </c>
      <c r="C189">
        <v>0.15</v>
      </c>
      <c r="D189">
        <v>0.22500000000000001</v>
      </c>
      <c r="E189">
        <v>25.003066921999899</v>
      </c>
      <c r="F189">
        <v>7376.9469008380902</v>
      </c>
      <c r="G189">
        <v>7.4238879014795698</v>
      </c>
      <c r="H189">
        <v>10.7005978892528</v>
      </c>
      <c r="I189">
        <f t="shared" si="27"/>
        <v>28.921674068556896</v>
      </c>
      <c r="J189" t="str">
        <f t="shared" si="19"/>
        <v/>
      </c>
      <c r="K189" t="str">
        <f t="shared" si="21"/>
        <v/>
      </c>
      <c r="L189" t="str">
        <f t="shared" si="20"/>
        <v/>
      </c>
      <c r="M189" t="str">
        <f t="shared" si="22"/>
        <v/>
      </c>
      <c r="N189" t="str">
        <f t="shared" si="23"/>
        <v/>
      </c>
      <c r="O189" t="str">
        <f t="shared" si="24"/>
        <v/>
      </c>
      <c r="P189" t="str">
        <f t="shared" si="25"/>
        <v/>
      </c>
      <c r="Q189" t="str">
        <f t="shared" si="26"/>
        <v/>
      </c>
    </row>
    <row r="190" spans="1:17" x14ac:dyDescent="0.25">
      <c r="A190">
        <v>-2.5949218749999998</v>
      </c>
      <c r="B190">
        <v>-13</v>
      </c>
      <c r="C190">
        <v>0.15</v>
      </c>
      <c r="D190">
        <v>0.22500000000000001</v>
      </c>
      <c r="E190">
        <v>25.008001246999999</v>
      </c>
      <c r="F190">
        <v>7392.1474529816996</v>
      </c>
      <c r="G190">
        <v>6.5278988782076697</v>
      </c>
      <c r="H190">
        <v>10.7902043092318</v>
      </c>
      <c r="I190">
        <f t="shared" si="27"/>
        <v>29.094310378785654</v>
      </c>
      <c r="J190" t="str">
        <f t="shared" si="19"/>
        <v/>
      </c>
      <c r="K190" t="str">
        <f t="shared" si="21"/>
        <v/>
      </c>
      <c r="L190" t="str">
        <f t="shared" si="20"/>
        <v/>
      </c>
      <c r="M190" t="str">
        <f t="shared" si="22"/>
        <v/>
      </c>
      <c r="N190" t="str">
        <f t="shared" si="23"/>
        <v/>
      </c>
      <c r="O190" t="str">
        <f t="shared" si="24"/>
        <v/>
      </c>
      <c r="P190" t="str">
        <f t="shared" si="25"/>
        <v/>
      </c>
      <c r="Q190" t="str">
        <f t="shared" si="26"/>
        <v/>
      </c>
    </row>
    <row r="191" spans="1:17" x14ac:dyDescent="0.25">
      <c r="A191">
        <v>-2.5921875000000001</v>
      </c>
      <c r="B191">
        <v>-13</v>
      </c>
      <c r="C191">
        <v>0.15</v>
      </c>
      <c r="D191">
        <v>0.22500000000000001</v>
      </c>
      <c r="E191">
        <v>25.0062093549999</v>
      </c>
      <c r="F191">
        <v>7423.3084339746501</v>
      </c>
      <c r="G191">
        <v>9.9119035776469904</v>
      </c>
      <c r="H191">
        <v>11.042798713290701</v>
      </c>
      <c r="I191">
        <f t="shared" si="27"/>
        <v>28.416124664598982</v>
      </c>
      <c r="J191">
        <f t="shared" si="19"/>
        <v>-2.5921875000000001</v>
      </c>
      <c r="K191">
        <f t="shared" si="21"/>
        <v>28.478455774394103</v>
      </c>
      <c r="L191" t="str">
        <f t="shared" si="20"/>
        <v/>
      </c>
      <c r="M191" t="str">
        <f t="shared" si="22"/>
        <v/>
      </c>
      <c r="N191" t="str">
        <f t="shared" si="23"/>
        <v/>
      </c>
      <c r="O191" t="str">
        <f t="shared" si="24"/>
        <v/>
      </c>
      <c r="P191" t="str">
        <f t="shared" si="25"/>
        <v/>
      </c>
      <c r="Q191" t="str">
        <f t="shared" si="26"/>
        <v/>
      </c>
    </row>
    <row r="192" spans="1:17" x14ac:dyDescent="0.25">
      <c r="A192">
        <v>-2.5921875000000001</v>
      </c>
      <c r="B192">
        <v>-13</v>
      </c>
      <c r="C192">
        <v>0.15</v>
      </c>
      <c r="D192">
        <v>0.22500000000000001</v>
      </c>
      <c r="E192">
        <v>25.006120325999898</v>
      </c>
      <c r="F192">
        <v>7431.3986418596196</v>
      </c>
      <c r="G192">
        <v>9.2865193549781306</v>
      </c>
      <c r="H192">
        <v>10.5607884934939</v>
      </c>
      <c r="I192">
        <f t="shared" si="27"/>
        <v>28.597586822487347</v>
      </c>
      <c r="J192" t="str">
        <f t="shared" si="19"/>
        <v/>
      </c>
      <c r="K192" t="str">
        <f t="shared" si="21"/>
        <v/>
      </c>
      <c r="L192" t="str">
        <f t="shared" si="20"/>
        <v/>
      </c>
      <c r="M192" t="str">
        <f t="shared" si="22"/>
        <v/>
      </c>
      <c r="N192" t="str">
        <f t="shared" si="23"/>
        <v/>
      </c>
      <c r="O192" t="str">
        <f t="shared" si="24"/>
        <v/>
      </c>
      <c r="P192" t="str">
        <f t="shared" si="25"/>
        <v/>
      </c>
      <c r="Q192" t="str">
        <f t="shared" si="26"/>
        <v/>
      </c>
    </row>
    <row r="193" spans="1:17" x14ac:dyDescent="0.25">
      <c r="A193">
        <v>-2.5921875000000001</v>
      </c>
      <c r="B193">
        <v>-13</v>
      </c>
      <c r="C193">
        <v>0.15</v>
      </c>
      <c r="D193">
        <v>0.22500000000000001</v>
      </c>
      <c r="E193">
        <v>25.007017971</v>
      </c>
      <c r="F193">
        <v>7432.7353851389798</v>
      </c>
      <c r="G193">
        <v>10.510394080689499</v>
      </c>
      <c r="H193">
        <v>10.408818017968899</v>
      </c>
      <c r="I193">
        <f t="shared" si="27"/>
        <v>28.421655836095976</v>
      </c>
      <c r="J193" t="str">
        <f t="shared" ref="J193:J256" si="28">IF(K193&lt;&gt;"",A193,"")</f>
        <v/>
      </c>
      <c r="K193" t="str">
        <f t="shared" si="21"/>
        <v/>
      </c>
      <c r="L193" t="str">
        <f t="shared" ref="L193:L256" si="29">IF(M193&lt;&gt;"",B193,"")</f>
        <v/>
      </c>
      <c r="M193" t="str">
        <f t="shared" si="22"/>
        <v/>
      </c>
      <c r="N193" t="str">
        <f t="shared" si="23"/>
        <v/>
      </c>
      <c r="O193" t="str">
        <f t="shared" si="24"/>
        <v/>
      </c>
      <c r="P193" t="str">
        <f t="shared" si="25"/>
        <v/>
      </c>
      <c r="Q193" t="str">
        <f t="shared" si="26"/>
        <v/>
      </c>
    </row>
    <row r="194" spans="1:17" x14ac:dyDescent="0.25">
      <c r="A194">
        <v>-2.5812499999999998</v>
      </c>
      <c r="B194">
        <v>-13</v>
      </c>
      <c r="C194">
        <v>0.15</v>
      </c>
      <c r="D194">
        <v>0.22500000000000001</v>
      </c>
      <c r="E194">
        <v>8.6935408349999808</v>
      </c>
      <c r="F194">
        <v>7601.07001908251</v>
      </c>
      <c r="G194">
        <v>6.0735867714243401</v>
      </c>
      <c r="H194">
        <v>8.4137706131085093</v>
      </c>
      <c r="I194">
        <f t="shared" si="27"/>
        <v>8.6935408349999808</v>
      </c>
      <c r="J194">
        <f t="shared" si="28"/>
        <v>-2.5812499999999998</v>
      </c>
      <c r="K194">
        <f t="shared" ref="K194:K257" si="30">IF(A194&lt;&gt;A193,SUMIF(A:A,"="&amp;A194,I:I)/COUNTIF(A:A,"="&amp;A194),"")</f>
        <v>22.680581846429238</v>
      </c>
      <c r="L194" t="str">
        <f t="shared" si="29"/>
        <v/>
      </c>
      <c r="M194" t="str">
        <f t="shared" ref="M194:M257" si="31">IF(B194&lt;&gt;B193,SUMIF(B:B,"="&amp;B194,$I:$I)/COUNTIF(B:B,"="&amp;B194),"")</f>
        <v/>
      </c>
      <c r="N194" t="str">
        <f t="shared" si="23"/>
        <v/>
      </c>
      <c r="O194" t="str">
        <f t="shared" si="24"/>
        <v/>
      </c>
      <c r="P194" t="str">
        <f t="shared" si="25"/>
        <v/>
      </c>
      <c r="Q194" t="str">
        <f t="shared" si="26"/>
        <v/>
      </c>
    </row>
    <row r="195" spans="1:17" x14ac:dyDescent="0.25">
      <c r="A195">
        <v>-2.5812499999999998</v>
      </c>
      <c r="B195">
        <v>-13</v>
      </c>
      <c r="C195">
        <v>0.15</v>
      </c>
      <c r="D195">
        <v>0.22500000000000001</v>
      </c>
      <c r="E195">
        <v>25.005987443999899</v>
      </c>
      <c r="F195">
        <v>7733.4996985793396</v>
      </c>
      <c r="G195">
        <v>5.2846874332741898</v>
      </c>
      <c r="H195">
        <v>10.0188570409649</v>
      </c>
      <c r="I195">
        <f t="shared" si="27"/>
        <v>29.600226663502898</v>
      </c>
      <c r="J195" t="str">
        <f t="shared" si="28"/>
        <v/>
      </c>
      <c r="K195" t="str">
        <f t="shared" si="30"/>
        <v/>
      </c>
      <c r="L195" t="str">
        <f t="shared" si="29"/>
        <v/>
      </c>
      <c r="M195" t="str">
        <f t="shared" si="31"/>
        <v/>
      </c>
      <c r="N195" t="str">
        <f t="shared" ref="N195:N258" si="32">IF(O195&lt;&gt;"",C195,"")</f>
        <v/>
      </c>
      <c r="O195" t="str">
        <f t="shared" ref="O195:O258" si="33">IF(C195&lt;&gt;C194,SUMIF(C:C,"="&amp;C195,$I:$I)/COUNTIF(C:C,"="&amp;C195),"")</f>
        <v/>
      </c>
      <c r="P195" t="str">
        <f t="shared" ref="P195:P258" si="34">IF(Q195&lt;&gt;"",D195,"")</f>
        <v/>
      </c>
      <c r="Q195" t="str">
        <f t="shared" ref="Q195:Q258" si="35">IF(D195&lt;&gt;D194,SUMIF(D:D,"="&amp;D195,$I:$I)/COUNTIF(D:D,"="&amp;D195),"")</f>
        <v/>
      </c>
    </row>
    <row r="196" spans="1:17" x14ac:dyDescent="0.25">
      <c r="A196">
        <v>-2.5812499999999998</v>
      </c>
      <c r="B196">
        <v>-13</v>
      </c>
      <c r="C196">
        <v>0.15</v>
      </c>
      <c r="D196">
        <v>0.22500000000000001</v>
      </c>
      <c r="E196">
        <v>25.005748214999901</v>
      </c>
      <c r="F196">
        <v>7733.5920365485999</v>
      </c>
      <c r="G196">
        <v>4.6984462238741003</v>
      </c>
      <c r="H196">
        <v>10.0977515166703</v>
      </c>
      <c r="I196">
        <f t="shared" si="27"/>
        <v>29.747978040784844</v>
      </c>
      <c r="J196" t="str">
        <f t="shared" si="28"/>
        <v/>
      </c>
      <c r="K196" t="str">
        <f t="shared" si="30"/>
        <v/>
      </c>
      <c r="L196" t="str">
        <f t="shared" si="29"/>
        <v/>
      </c>
      <c r="M196" t="str">
        <f t="shared" si="31"/>
        <v/>
      </c>
      <c r="N196" t="str">
        <f t="shared" si="32"/>
        <v/>
      </c>
      <c r="O196" t="str">
        <f t="shared" si="33"/>
        <v/>
      </c>
      <c r="P196" t="str">
        <f t="shared" si="34"/>
        <v/>
      </c>
      <c r="Q196" t="str">
        <f t="shared" si="35"/>
        <v/>
      </c>
    </row>
    <row r="197" spans="1:17" x14ac:dyDescent="0.25">
      <c r="A197">
        <v>-2.55937499999999</v>
      </c>
      <c r="B197">
        <v>-13</v>
      </c>
      <c r="C197">
        <v>0.15</v>
      </c>
      <c r="D197">
        <v>0.22500000000000001</v>
      </c>
      <c r="E197">
        <v>25.003203924999902</v>
      </c>
      <c r="F197">
        <v>7534.8641978523201</v>
      </c>
      <c r="G197">
        <v>8.3746825654843597</v>
      </c>
      <c r="H197">
        <v>10.190098181155401</v>
      </c>
      <c r="I197">
        <f t="shared" si="27"/>
        <v>28.83341888525284</v>
      </c>
      <c r="J197">
        <f t="shared" si="28"/>
        <v>-2.55937499999999</v>
      </c>
      <c r="K197">
        <f t="shared" si="30"/>
        <v>28.947593142617325</v>
      </c>
      <c r="L197" t="str">
        <f t="shared" si="29"/>
        <v/>
      </c>
      <c r="M197" t="str">
        <f t="shared" si="31"/>
        <v/>
      </c>
      <c r="N197" t="str">
        <f t="shared" si="32"/>
        <v/>
      </c>
      <c r="O197" t="str">
        <f t="shared" si="33"/>
        <v/>
      </c>
      <c r="P197" t="str">
        <f t="shared" si="34"/>
        <v/>
      </c>
      <c r="Q197" t="str">
        <f t="shared" si="35"/>
        <v/>
      </c>
    </row>
    <row r="198" spans="1:17" x14ac:dyDescent="0.25">
      <c r="A198">
        <v>-2.55937499999999</v>
      </c>
      <c r="B198">
        <v>-13</v>
      </c>
      <c r="C198">
        <v>0.15</v>
      </c>
      <c r="D198">
        <v>0.22500000000000001</v>
      </c>
      <c r="E198">
        <v>25.004543645999998</v>
      </c>
      <c r="F198">
        <v>7559.1658880330197</v>
      </c>
      <c r="G198">
        <v>7.9014976585786503</v>
      </c>
      <c r="H198">
        <v>10.0987245986083</v>
      </c>
      <c r="I198">
        <f t="shared" si="27"/>
        <v>28.947322246276926</v>
      </c>
      <c r="J198" t="str">
        <f t="shared" si="28"/>
        <v/>
      </c>
      <c r="K198" t="str">
        <f t="shared" si="30"/>
        <v/>
      </c>
      <c r="L198" t="str">
        <f t="shared" si="29"/>
        <v/>
      </c>
      <c r="M198" t="str">
        <f t="shared" si="31"/>
        <v/>
      </c>
      <c r="N198" t="str">
        <f t="shared" si="32"/>
        <v/>
      </c>
      <c r="O198" t="str">
        <f t="shared" si="33"/>
        <v/>
      </c>
      <c r="P198" t="str">
        <f t="shared" si="34"/>
        <v/>
      </c>
      <c r="Q198" t="str">
        <f t="shared" si="35"/>
        <v/>
      </c>
    </row>
    <row r="199" spans="1:17" x14ac:dyDescent="0.25">
      <c r="A199">
        <v>-2.55937499999999</v>
      </c>
      <c r="B199">
        <v>-13</v>
      </c>
      <c r="C199">
        <v>0.15</v>
      </c>
      <c r="D199">
        <v>0.22500000000000001</v>
      </c>
      <c r="E199">
        <v>25.003210126999999</v>
      </c>
      <c r="F199">
        <v>7561.9286483610103</v>
      </c>
      <c r="G199">
        <v>7.6764152518224904</v>
      </c>
      <c r="H199">
        <v>9.7872216045570504</v>
      </c>
      <c r="I199">
        <f t="shared" si="27"/>
        <v>29.062038296322214</v>
      </c>
      <c r="J199" t="str">
        <f t="shared" si="28"/>
        <v/>
      </c>
      <c r="K199" t="str">
        <f t="shared" si="30"/>
        <v/>
      </c>
      <c r="L199" t="str">
        <f t="shared" si="29"/>
        <v/>
      </c>
      <c r="M199" t="str">
        <f t="shared" si="31"/>
        <v/>
      </c>
      <c r="N199" t="str">
        <f t="shared" si="32"/>
        <v/>
      </c>
      <c r="O199" t="str">
        <f t="shared" si="33"/>
        <v/>
      </c>
      <c r="P199" t="str">
        <f t="shared" si="34"/>
        <v/>
      </c>
      <c r="Q199" t="str">
        <f t="shared" si="35"/>
        <v/>
      </c>
    </row>
    <row r="200" spans="1:17" x14ac:dyDescent="0.25">
      <c r="A200">
        <v>-2.5375000000000001</v>
      </c>
      <c r="B200">
        <v>-13</v>
      </c>
      <c r="C200">
        <v>0.15</v>
      </c>
      <c r="D200">
        <v>0.22500000000000001</v>
      </c>
      <c r="E200">
        <v>24.276013572</v>
      </c>
      <c r="F200">
        <v>7057.7489072343596</v>
      </c>
      <c r="G200">
        <v>3.7143287172111501</v>
      </c>
      <c r="H200">
        <v>12.7162740889333</v>
      </c>
      <c r="I200">
        <f t="shared" si="27"/>
        <v>24.276013572</v>
      </c>
      <c r="J200">
        <f t="shared" si="28"/>
        <v>-2.5375000000000001</v>
      </c>
      <c r="K200">
        <f t="shared" si="30"/>
        <v>27.913945014343295</v>
      </c>
      <c r="L200" t="str">
        <f t="shared" si="29"/>
        <v/>
      </c>
      <c r="M200" t="str">
        <f t="shared" si="31"/>
        <v/>
      </c>
      <c r="N200" t="str">
        <f t="shared" si="32"/>
        <v/>
      </c>
      <c r="O200" t="str">
        <f t="shared" si="33"/>
        <v/>
      </c>
      <c r="P200" t="str">
        <f t="shared" si="34"/>
        <v/>
      </c>
      <c r="Q200" t="str">
        <f t="shared" si="35"/>
        <v/>
      </c>
    </row>
    <row r="201" spans="1:17" x14ac:dyDescent="0.25">
      <c r="A201">
        <v>-2.5375000000000001</v>
      </c>
      <c r="B201">
        <v>-13</v>
      </c>
      <c r="C201">
        <v>0.15</v>
      </c>
      <c r="D201">
        <v>0.22500000000000001</v>
      </c>
      <c r="E201">
        <v>25.001846267999898</v>
      </c>
      <c r="F201">
        <v>7229.0057791481204</v>
      </c>
      <c r="G201">
        <v>5.0544233995839001</v>
      </c>
      <c r="H201">
        <v>9.9816839409247091</v>
      </c>
      <c r="I201">
        <f t="shared" si="27"/>
        <v>29.676945496027173</v>
      </c>
      <c r="J201" t="str">
        <f t="shared" si="28"/>
        <v/>
      </c>
      <c r="K201" t="str">
        <f t="shared" si="30"/>
        <v/>
      </c>
      <c r="L201" t="str">
        <f t="shared" si="29"/>
        <v/>
      </c>
      <c r="M201" t="str">
        <f t="shared" si="31"/>
        <v/>
      </c>
      <c r="N201" t="str">
        <f t="shared" si="32"/>
        <v/>
      </c>
      <c r="O201" t="str">
        <f t="shared" si="33"/>
        <v/>
      </c>
      <c r="P201" t="str">
        <f t="shared" si="34"/>
        <v/>
      </c>
      <c r="Q201" t="str">
        <f t="shared" si="35"/>
        <v/>
      </c>
    </row>
    <row r="202" spans="1:17" x14ac:dyDescent="0.25">
      <c r="A202">
        <v>-2.5375000000000001</v>
      </c>
      <c r="B202">
        <v>-13</v>
      </c>
      <c r="C202">
        <v>0.15</v>
      </c>
      <c r="D202">
        <v>0.22500000000000001</v>
      </c>
      <c r="E202">
        <v>25.001851008999999</v>
      </c>
      <c r="F202">
        <v>7316.4972529311399</v>
      </c>
      <c r="G202">
        <v>4.6149777042682301</v>
      </c>
      <c r="H202">
        <v>10.046317428763</v>
      </c>
      <c r="I202">
        <f t="shared" si="27"/>
        <v>29.788875975002703</v>
      </c>
      <c r="J202" t="str">
        <f t="shared" si="28"/>
        <v/>
      </c>
      <c r="K202" t="str">
        <f t="shared" si="30"/>
        <v/>
      </c>
      <c r="L202" t="str">
        <f t="shared" si="29"/>
        <v/>
      </c>
      <c r="M202" t="str">
        <f t="shared" si="31"/>
        <v/>
      </c>
      <c r="N202" t="str">
        <f t="shared" si="32"/>
        <v/>
      </c>
      <c r="O202" t="str">
        <f t="shared" si="33"/>
        <v/>
      </c>
      <c r="P202" t="str">
        <f t="shared" si="34"/>
        <v/>
      </c>
      <c r="Q202" t="str">
        <f t="shared" si="35"/>
        <v/>
      </c>
    </row>
    <row r="203" spans="1:17" x14ac:dyDescent="0.25">
      <c r="A203">
        <v>-2.44999999999999</v>
      </c>
      <c r="B203">
        <v>-13</v>
      </c>
      <c r="C203">
        <v>0.15</v>
      </c>
      <c r="D203">
        <v>0.22500000000000001</v>
      </c>
      <c r="E203">
        <v>18.849137958</v>
      </c>
      <c r="F203">
        <v>7221.8769746539901</v>
      </c>
      <c r="G203">
        <v>4.9734682223081297</v>
      </c>
      <c r="H203">
        <v>11.099781970858601</v>
      </c>
      <c r="I203">
        <f t="shared" si="27"/>
        <v>18.849137958</v>
      </c>
      <c r="J203">
        <f t="shared" si="28"/>
        <v>-2.44999999999999</v>
      </c>
      <c r="K203">
        <f t="shared" si="30"/>
        <v>16.810923745407617</v>
      </c>
      <c r="L203" t="str">
        <f t="shared" si="29"/>
        <v/>
      </c>
      <c r="M203" t="str">
        <f t="shared" si="31"/>
        <v/>
      </c>
      <c r="N203" t="str">
        <f t="shared" si="32"/>
        <v/>
      </c>
      <c r="O203" t="str">
        <f t="shared" si="33"/>
        <v/>
      </c>
      <c r="P203" t="str">
        <f t="shared" si="34"/>
        <v/>
      </c>
      <c r="Q203" t="str">
        <f t="shared" si="35"/>
        <v/>
      </c>
    </row>
    <row r="204" spans="1:17" x14ac:dyDescent="0.25">
      <c r="A204">
        <v>-2.44999999999999</v>
      </c>
      <c r="B204">
        <v>-13</v>
      </c>
      <c r="C204">
        <v>0.15</v>
      </c>
      <c r="D204">
        <v>0.22500000000000001</v>
      </c>
      <c r="E204">
        <v>25.000502529999899</v>
      </c>
      <c r="F204">
        <v>7554.9950393188701</v>
      </c>
      <c r="G204">
        <v>4.3971423330052204</v>
      </c>
      <c r="H204">
        <v>10.4707280338743</v>
      </c>
      <c r="I204">
        <f t="shared" si="27"/>
        <v>29.726532185222851</v>
      </c>
      <c r="J204" t="str">
        <f t="shared" si="28"/>
        <v/>
      </c>
      <c r="K204" t="str">
        <f t="shared" si="30"/>
        <v/>
      </c>
      <c r="L204" t="str">
        <f t="shared" si="29"/>
        <v/>
      </c>
      <c r="M204" t="str">
        <f t="shared" si="31"/>
        <v/>
      </c>
      <c r="N204" t="str">
        <f t="shared" si="32"/>
        <v/>
      </c>
      <c r="O204" t="str">
        <f t="shared" si="33"/>
        <v/>
      </c>
      <c r="P204" t="str">
        <f t="shared" si="34"/>
        <v/>
      </c>
      <c r="Q204" t="str">
        <f t="shared" si="35"/>
        <v/>
      </c>
    </row>
    <row r="205" spans="1:17" x14ac:dyDescent="0.25">
      <c r="A205">
        <v>-2.44999999999999</v>
      </c>
      <c r="B205">
        <v>-13</v>
      </c>
      <c r="C205">
        <v>0.15</v>
      </c>
      <c r="D205">
        <v>0.22500000000000001</v>
      </c>
      <c r="E205">
        <v>1.857101093</v>
      </c>
      <c r="F205">
        <v>8071.6826839452997</v>
      </c>
      <c r="G205">
        <v>6.7986846827648799</v>
      </c>
      <c r="H205">
        <v>1.64866190134853</v>
      </c>
      <c r="I205">
        <f t="shared" si="27"/>
        <v>1.857101093</v>
      </c>
      <c r="J205" t="str">
        <f t="shared" si="28"/>
        <v/>
      </c>
      <c r="K205" t="str">
        <f t="shared" si="30"/>
        <v/>
      </c>
      <c r="L205" t="str">
        <f t="shared" si="29"/>
        <v/>
      </c>
      <c r="M205" t="str">
        <f t="shared" si="31"/>
        <v/>
      </c>
      <c r="N205" t="str">
        <f t="shared" si="32"/>
        <v/>
      </c>
      <c r="O205" t="str">
        <f t="shared" si="33"/>
        <v/>
      </c>
      <c r="P205" t="str">
        <f t="shared" si="34"/>
        <v/>
      </c>
      <c r="Q205" t="str">
        <f t="shared" si="35"/>
        <v/>
      </c>
    </row>
    <row r="206" spans="1:17" x14ac:dyDescent="0.25">
      <c r="A206">
        <v>-2.3624999999999998</v>
      </c>
      <c r="B206">
        <v>-13</v>
      </c>
      <c r="C206">
        <v>0.15</v>
      </c>
      <c r="D206">
        <v>0.22500000000000001</v>
      </c>
      <c r="E206">
        <v>7.9728352500000002</v>
      </c>
      <c r="F206">
        <v>8156.0166922243798</v>
      </c>
      <c r="G206">
        <v>5.1473966704384102</v>
      </c>
      <c r="H206">
        <v>8.1215439278654404</v>
      </c>
      <c r="I206">
        <f t="shared" si="27"/>
        <v>7.9728352500000002</v>
      </c>
      <c r="J206">
        <f t="shared" si="28"/>
        <v>-2.3624999999999998</v>
      </c>
      <c r="K206">
        <f t="shared" si="30"/>
        <v>17.737424277578228</v>
      </c>
      <c r="L206" t="str">
        <f t="shared" si="29"/>
        <v/>
      </c>
      <c r="M206" t="str">
        <f t="shared" si="31"/>
        <v/>
      </c>
      <c r="N206" t="str">
        <f t="shared" si="32"/>
        <v/>
      </c>
      <c r="O206" t="str">
        <f t="shared" si="33"/>
        <v/>
      </c>
      <c r="P206" t="str">
        <f t="shared" si="34"/>
        <v/>
      </c>
      <c r="Q206" t="str">
        <f t="shared" si="35"/>
        <v/>
      </c>
    </row>
    <row r="207" spans="1:17" x14ac:dyDescent="0.25">
      <c r="A207">
        <v>-2.3624999999999998</v>
      </c>
      <c r="B207">
        <v>-13</v>
      </c>
      <c r="C207">
        <v>0.15</v>
      </c>
      <c r="D207">
        <v>0.22500000000000001</v>
      </c>
      <c r="E207">
        <v>15.2658626359999</v>
      </c>
      <c r="F207">
        <v>8235.3927082475493</v>
      </c>
      <c r="G207">
        <v>6.1461195349284798</v>
      </c>
      <c r="H207">
        <v>7.9957760053543199</v>
      </c>
      <c r="I207">
        <f t="shared" si="27"/>
        <v>15.2658626359999</v>
      </c>
      <c r="J207" t="str">
        <f t="shared" si="28"/>
        <v/>
      </c>
      <c r="K207" t="str">
        <f t="shared" si="30"/>
        <v/>
      </c>
      <c r="L207" t="str">
        <f t="shared" si="29"/>
        <v/>
      </c>
      <c r="M207" t="str">
        <f t="shared" si="31"/>
        <v/>
      </c>
      <c r="N207" t="str">
        <f t="shared" si="32"/>
        <v/>
      </c>
      <c r="O207" t="str">
        <f t="shared" si="33"/>
        <v/>
      </c>
      <c r="P207" t="str">
        <f t="shared" si="34"/>
        <v/>
      </c>
      <c r="Q207" t="str">
        <f t="shared" si="35"/>
        <v/>
      </c>
    </row>
    <row r="208" spans="1:17" x14ac:dyDescent="0.25">
      <c r="A208">
        <v>-2.3624999999999998</v>
      </c>
      <c r="B208">
        <v>-13</v>
      </c>
      <c r="C208">
        <v>0.15</v>
      </c>
      <c r="D208">
        <v>0.22500000000000001</v>
      </c>
      <c r="E208">
        <v>25.005739680000001</v>
      </c>
      <c r="F208">
        <v>8284.8832346597592</v>
      </c>
      <c r="G208">
        <v>4.2091622262210704</v>
      </c>
      <c r="H208">
        <v>9.8705341296644598</v>
      </c>
      <c r="I208">
        <f t="shared" si="27"/>
        <v>29.973574946734779</v>
      </c>
      <c r="J208" t="str">
        <f t="shared" si="28"/>
        <v/>
      </c>
      <c r="K208" t="str">
        <f t="shared" si="30"/>
        <v/>
      </c>
      <c r="L208" t="str">
        <f t="shared" si="29"/>
        <v/>
      </c>
      <c r="M208" t="str">
        <f t="shared" si="31"/>
        <v/>
      </c>
      <c r="N208" t="str">
        <f t="shared" si="32"/>
        <v/>
      </c>
      <c r="O208" t="str">
        <f t="shared" si="33"/>
        <v/>
      </c>
      <c r="P208" t="str">
        <f t="shared" si="34"/>
        <v/>
      </c>
      <c r="Q208" t="str">
        <f t="shared" si="35"/>
        <v/>
      </c>
    </row>
    <row r="209" spans="1:17" x14ac:dyDescent="0.25">
      <c r="A209">
        <v>-2.3187500000000001</v>
      </c>
      <c r="B209">
        <v>-13</v>
      </c>
      <c r="C209">
        <v>0.15</v>
      </c>
      <c r="D209">
        <v>0.22500000000000001</v>
      </c>
      <c r="E209">
        <v>18.468794998</v>
      </c>
      <c r="F209">
        <v>8077.9628515773002</v>
      </c>
      <c r="G209">
        <v>5.5320999120038099</v>
      </c>
      <c r="H209">
        <v>9.5306084974617598</v>
      </c>
      <c r="I209">
        <f t="shared" si="27"/>
        <v>18.468794998</v>
      </c>
      <c r="J209">
        <f t="shared" si="28"/>
        <v>-2.3187500000000001</v>
      </c>
      <c r="K209">
        <f t="shared" si="30"/>
        <v>20.883051594374091</v>
      </c>
      <c r="L209" t="str">
        <f t="shared" si="29"/>
        <v/>
      </c>
      <c r="M209" t="str">
        <f t="shared" si="31"/>
        <v/>
      </c>
      <c r="N209" t="str">
        <f t="shared" si="32"/>
        <v/>
      </c>
      <c r="O209" t="str">
        <f t="shared" si="33"/>
        <v/>
      </c>
      <c r="P209" t="str">
        <f t="shared" si="34"/>
        <v/>
      </c>
      <c r="Q209" t="str">
        <f t="shared" si="35"/>
        <v/>
      </c>
    </row>
    <row r="210" spans="1:17" x14ac:dyDescent="0.25">
      <c r="A210">
        <v>-2.3187500000000001</v>
      </c>
      <c r="B210">
        <v>-13</v>
      </c>
      <c r="C210">
        <v>0.15</v>
      </c>
      <c r="D210">
        <v>0.22500000000000001</v>
      </c>
      <c r="E210">
        <v>25.002222872000001</v>
      </c>
      <c r="F210">
        <v>8098.0590555490098</v>
      </c>
      <c r="G210">
        <v>4.5990640200341497</v>
      </c>
      <c r="H210">
        <v>10.268302116505099</v>
      </c>
      <c r="I210">
        <f t="shared" si="27"/>
        <v>29.726682384122377</v>
      </c>
      <c r="J210" t="str">
        <f t="shared" si="28"/>
        <v/>
      </c>
      <c r="K210" t="str">
        <f t="shared" si="30"/>
        <v/>
      </c>
      <c r="L210" t="str">
        <f t="shared" si="29"/>
        <v/>
      </c>
      <c r="M210" t="str">
        <f t="shared" si="31"/>
        <v/>
      </c>
      <c r="N210" t="str">
        <f t="shared" si="32"/>
        <v/>
      </c>
      <c r="O210" t="str">
        <f t="shared" si="33"/>
        <v/>
      </c>
      <c r="P210" t="str">
        <f t="shared" si="34"/>
        <v/>
      </c>
      <c r="Q210" t="str">
        <f t="shared" si="35"/>
        <v/>
      </c>
    </row>
    <row r="211" spans="1:17" x14ac:dyDescent="0.25">
      <c r="A211">
        <v>-2.3187500000000001</v>
      </c>
      <c r="B211">
        <v>-13</v>
      </c>
      <c r="C211">
        <v>0.15</v>
      </c>
      <c r="D211">
        <v>0.22500000000000001</v>
      </c>
      <c r="E211">
        <v>14.453677400999901</v>
      </c>
      <c r="F211">
        <v>8148.6224163466804</v>
      </c>
      <c r="G211">
        <v>5.8390073191292098</v>
      </c>
      <c r="H211">
        <v>9.4453993444646596</v>
      </c>
      <c r="I211">
        <f t="shared" si="27"/>
        <v>14.453677400999901</v>
      </c>
      <c r="J211" t="str">
        <f t="shared" si="28"/>
        <v/>
      </c>
      <c r="K211" t="str">
        <f t="shared" si="30"/>
        <v/>
      </c>
      <c r="L211" t="str">
        <f t="shared" si="29"/>
        <v/>
      </c>
      <c r="M211" t="str">
        <f t="shared" si="31"/>
        <v/>
      </c>
      <c r="N211" t="str">
        <f t="shared" si="32"/>
        <v/>
      </c>
      <c r="O211" t="str">
        <f t="shared" si="33"/>
        <v/>
      </c>
      <c r="P211" t="str">
        <f t="shared" si="34"/>
        <v/>
      </c>
      <c r="Q211" t="str">
        <f t="shared" si="35"/>
        <v/>
      </c>
    </row>
    <row r="212" spans="1:17" x14ac:dyDescent="0.25">
      <c r="A212">
        <v>-2.3078124999999998</v>
      </c>
      <c r="B212">
        <v>-13</v>
      </c>
      <c r="C212">
        <v>0.15</v>
      </c>
      <c r="D212">
        <v>0.22500000000000001</v>
      </c>
      <c r="E212">
        <v>7.8194643199999998</v>
      </c>
      <c r="F212">
        <v>7861.8144067616804</v>
      </c>
      <c r="G212">
        <v>3.6849692862866101</v>
      </c>
      <c r="H212">
        <v>8.7770842800090296</v>
      </c>
      <c r="I212">
        <f t="shared" si="27"/>
        <v>7.8194643199999998</v>
      </c>
      <c r="J212">
        <f t="shared" si="28"/>
        <v>-2.3078124999999998</v>
      </c>
      <c r="K212">
        <f t="shared" si="30"/>
        <v>15.49313832897181</v>
      </c>
      <c r="L212" t="str">
        <f t="shared" si="29"/>
        <v/>
      </c>
      <c r="M212" t="str">
        <f t="shared" si="31"/>
        <v/>
      </c>
      <c r="N212" t="str">
        <f t="shared" si="32"/>
        <v/>
      </c>
      <c r="O212" t="str">
        <f t="shared" si="33"/>
        <v/>
      </c>
      <c r="P212" t="str">
        <f t="shared" si="34"/>
        <v/>
      </c>
      <c r="Q212" t="str">
        <f t="shared" si="35"/>
        <v/>
      </c>
    </row>
    <row r="213" spans="1:17" x14ac:dyDescent="0.25">
      <c r="A213">
        <v>-2.3078124999999998</v>
      </c>
      <c r="B213">
        <v>-13</v>
      </c>
      <c r="C213">
        <v>0.15</v>
      </c>
      <c r="D213">
        <v>0.22500000000000001</v>
      </c>
      <c r="E213">
        <v>25.005715687999899</v>
      </c>
      <c r="F213">
        <v>7918.2352836047303</v>
      </c>
      <c r="G213">
        <v>4.2910180407796297</v>
      </c>
      <c r="H213">
        <v>10.3109698302378</v>
      </c>
      <c r="I213">
        <f t="shared" si="27"/>
        <v>29.807079752915428</v>
      </c>
      <c r="J213" t="str">
        <f t="shared" si="28"/>
        <v/>
      </c>
      <c r="K213" t="str">
        <f t="shared" si="30"/>
        <v/>
      </c>
      <c r="L213" t="str">
        <f t="shared" si="29"/>
        <v/>
      </c>
      <c r="M213" t="str">
        <f t="shared" si="31"/>
        <v/>
      </c>
      <c r="N213" t="str">
        <f t="shared" si="32"/>
        <v/>
      </c>
      <c r="O213" t="str">
        <f t="shared" si="33"/>
        <v/>
      </c>
      <c r="P213" t="str">
        <f t="shared" si="34"/>
        <v/>
      </c>
      <c r="Q213" t="str">
        <f t="shared" si="35"/>
        <v/>
      </c>
    </row>
    <row r="214" spans="1:17" x14ac:dyDescent="0.25">
      <c r="A214">
        <v>-2.3078124999999998</v>
      </c>
      <c r="B214">
        <v>-13</v>
      </c>
      <c r="C214">
        <v>0.15</v>
      </c>
      <c r="D214">
        <v>0.22500000000000001</v>
      </c>
      <c r="E214">
        <v>8.8528709140000004</v>
      </c>
      <c r="F214">
        <v>7964.8366337503303</v>
      </c>
      <c r="G214">
        <v>5.2348860869922902</v>
      </c>
      <c r="H214">
        <v>7.32511292181995</v>
      </c>
      <c r="I214">
        <f t="shared" si="27"/>
        <v>8.8528709140000004</v>
      </c>
      <c r="J214" t="str">
        <f t="shared" si="28"/>
        <v/>
      </c>
      <c r="K214" t="str">
        <f t="shared" si="30"/>
        <v/>
      </c>
      <c r="L214" t="str">
        <f t="shared" si="29"/>
        <v/>
      </c>
      <c r="M214" t="str">
        <f t="shared" si="31"/>
        <v/>
      </c>
      <c r="N214" t="str">
        <f t="shared" si="32"/>
        <v/>
      </c>
      <c r="O214" t="str">
        <f t="shared" si="33"/>
        <v/>
      </c>
      <c r="P214" t="str">
        <f t="shared" si="34"/>
        <v/>
      </c>
      <c r="Q214" t="str">
        <f t="shared" si="35"/>
        <v/>
      </c>
    </row>
    <row r="215" spans="1:17" x14ac:dyDescent="0.25">
      <c r="A215">
        <v>-2.3023437499999999</v>
      </c>
      <c r="B215">
        <v>-13</v>
      </c>
      <c r="C215">
        <v>0.15</v>
      </c>
      <c r="D215">
        <v>0.22500000000000001</v>
      </c>
      <c r="E215">
        <v>13.818072009</v>
      </c>
      <c r="F215">
        <v>7832.5283503589399</v>
      </c>
      <c r="G215">
        <v>3.7732105947192198</v>
      </c>
      <c r="H215">
        <v>10.3384480014531</v>
      </c>
      <c r="I215">
        <f t="shared" si="27"/>
        <v>13.818072009</v>
      </c>
      <c r="J215">
        <f t="shared" si="28"/>
        <v>-2.3023437499999999</v>
      </c>
      <c r="K215">
        <f t="shared" si="30"/>
        <v>19.285798367999931</v>
      </c>
      <c r="L215" t="str">
        <f t="shared" si="29"/>
        <v/>
      </c>
      <c r="M215" t="str">
        <f t="shared" si="31"/>
        <v/>
      </c>
      <c r="N215" t="str">
        <f t="shared" si="32"/>
        <v/>
      </c>
      <c r="O215" t="str">
        <f t="shared" si="33"/>
        <v/>
      </c>
      <c r="P215" t="str">
        <f t="shared" si="34"/>
        <v/>
      </c>
      <c r="Q215" t="str">
        <f t="shared" si="35"/>
        <v/>
      </c>
    </row>
    <row r="216" spans="1:17" x14ac:dyDescent="0.25">
      <c r="A216">
        <v>-2.3023437499999999</v>
      </c>
      <c r="B216">
        <v>-13</v>
      </c>
      <c r="C216">
        <v>0.15</v>
      </c>
      <c r="D216">
        <v>0.22500000000000001</v>
      </c>
      <c r="E216">
        <v>23.753491410999899</v>
      </c>
      <c r="F216">
        <v>7873.5859055441597</v>
      </c>
      <c r="G216">
        <v>4.6642121733988899</v>
      </c>
      <c r="H216">
        <v>10.6078059902907</v>
      </c>
      <c r="I216">
        <f t="shared" si="27"/>
        <v>23.753491410999899</v>
      </c>
      <c r="J216" t="str">
        <f t="shared" si="28"/>
        <v/>
      </c>
      <c r="K216" t="str">
        <f t="shared" si="30"/>
        <v/>
      </c>
      <c r="L216" t="str">
        <f t="shared" si="29"/>
        <v/>
      </c>
      <c r="M216" t="str">
        <f t="shared" si="31"/>
        <v/>
      </c>
      <c r="N216" t="str">
        <f t="shared" si="32"/>
        <v/>
      </c>
      <c r="O216" t="str">
        <f t="shared" si="33"/>
        <v/>
      </c>
      <c r="P216" t="str">
        <f t="shared" si="34"/>
        <v/>
      </c>
      <c r="Q216" t="str">
        <f t="shared" si="35"/>
        <v/>
      </c>
    </row>
    <row r="217" spans="1:17" x14ac:dyDescent="0.25">
      <c r="A217">
        <v>-2.3023437499999999</v>
      </c>
      <c r="B217">
        <v>-13</v>
      </c>
      <c r="C217">
        <v>0.15</v>
      </c>
      <c r="D217">
        <v>0.22500000000000001</v>
      </c>
      <c r="E217">
        <v>20.285831683999898</v>
      </c>
      <c r="F217">
        <v>7908.3610923994602</v>
      </c>
      <c r="G217">
        <v>4.5039662869281702</v>
      </c>
      <c r="H217">
        <v>9.6651238094913996</v>
      </c>
      <c r="I217">
        <f t="shared" si="27"/>
        <v>20.285831683999898</v>
      </c>
      <c r="J217" t="str">
        <f t="shared" si="28"/>
        <v/>
      </c>
      <c r="K217" t="str">
        <f t="shared" si="30"/>
        <v/>
      </c>
      <c r="L217" t="str">
        <f t="shared" si="29"/>
        <v/>
      </c>
      <c r="M217" t="str">
        <f t="shared" si="31"/>
        <v/>
      </c>
      <c r="N217" t="str">
        <f t="shared" si="32"/>
        <v/>
      </c>
      <c r="O217" t="str">
        <f t="shared" si="33"/>
        <v/>
      </c>
      <c r="P217" t="str">
        <f t="shared" si="34"/>
        <v/>
      </c>
      <c r="Q217" t="str">
        <f t="shared" si="35"/>
        <v/>
      </c>
    </row>
    <row r="218" spans="1:17" x14ac:dyDescent="0.25">
      <c r="A218">
        <v>-2.2996093750000002</v>
      </c>
      <c r="B218">
        <v>-13</v>
      </c>
      <c r="C218">
        <v>0.15</v>
      </c>
      <c r="D218">
        <v>0.22500000000000001</v>
      </c>
      <c r="E218">
        <v>18.925927234</v>
      </c>
      <c r="F218">
        <v>7768.1652920084698</v>
      </c>
      <c r="G218">
        <v>5.2776339448355696</v>
      </c>
      <c r="H218">
        <v>10.907634155735501</v>
      </c>
      <c r="I218">
        <f t="shared" si="27"/>
        <v>18.925927234</v>
      </c>
      <c r="J218">
        <f t="shared" si="28"/>
        <v>-2.2996093750000002</v>
      </c>
      <c r="K218">
        <f t="shared" si="30"/>
        <v>18.7716022665</v>
      </c>
      <c r="L218" t="str">
        <f t="shared" si="29"/>
        <v/>
      </c>
      <c r="M218" t="str">
        <f t="shared" si="31"/>
        <v/>
      </c>
      <c r="N218" t="str">
        <f t="shared" si="32"/>
        <v/>
      </c>
      <c r="O218" t="str">
        <f t="shared" si="33"/>
        <v/>
      </c>
      <c r="P218" t="str">
        <f t="shared" si="34"/>
        <v/>
      </c>
      <c r="Q218" t="str">
        <f t="shared" si="35"/>
        <v/>
      </c>
    </row>
    <row r="219" spans="1:17" x14ac:dyDescent="0.25">
      <c r="A219">
        <v>-2.2996093750000002</v>
      </c>
      <c r="B219">
        <v>-13</v>
      </c>
      <c r="C219">
        <v>0.15</v>
      </c>
      <c r="D219">
        <v>0.22500000000000001</v>
      </c>
      <c r="E219">
        <v>18.617277299000001</v>
      </c>
      <c r="F219">
        <v>7802.7378798811496</v>
      </c>
      <c r="G219">
        <v>4.2990514353622702</v>
      </c>
      <c r="H219">
        <v>10.860087252539</v>
      </c>
      <c r="I219">
        <f t="shared" si="27"/>
        <v>18.617277299000001</v>
      </c>
      <c r="J219" t="str">
        <f t="shared" si="28"/>
        <v/>
      </c>
      <c r="K219" t="str">
        <f t="shared" si="30"/>
        <v/>
      </c>
      <c r="L219" t="str">
        <f t="shared" si="29"/>
        <v/>
      </c>
      <c r="M219" t="str">
        <f t="shared" si="31"/>
        <v/>
      </c>
      <c r="N219" t="str">
        <f t="shared" si="32"/>
        <v/>
      </c>
      <c r="O219" t="str">
        <f t="shared" si="33"/>
        <v/>
      </c>
      <c r="P219" t="str">
        <f t="shared" si="34"/>
        <v/>
      </c>
      <c r="Q219" t="str">
        <f t="shared" si="35"/>
        <v/>
      </c>
    </row>
    <row r="220" spans="1:17" x14ac:dyDescent="0.25">
      <c r="A220">
        <v>-2.296875</v>
      </c>
      <c r="B220">
        <v>-13</v>
      </c>
      <c r="C220">
        <v>0.15</v>
      </c>
      <c r="D220">
        <v>0.22500000000000001</v>
      </c>
      <c r="E220">
        <v>25.005599258</v>
      </c>
      <c r="F220">
        <v>7897.6561297714998</v>
      </c>
      <c r="G220">
        <v>3.9977768177253399</v>
      </c>
      <c r="H220">
        <v>11.1223535145197</v>
      </c>
      <c r="I220">
        <f t="shared" si="27"/>
        <v>29.652567842455824</v>
      </c>
      <c r="J220">
        <f t="shared" si="28"/>
        <v>-2.296875</v>
      </c>
      <c r="K220">
        <f t="shared" si="30"/>
        <v>26.082453836888089</v>
      </c>
      <c r="L220" t="str">
        <f t="shared" si="29"/>
        <v/>
      </c>
      <c r="M220" t="str">
        <f t="shared" si="31"/>
        <v/>
      </c>
      <c r="N220" t="str">
        <f t="shared" si="32"/>
        <v/>
      </c>
      <c r="O220" t="str">
        <f t="shared" si="33"/>
        <v/>
      </c>
      <c r="P220" t="str">
        <f t="shared" si="34"/>
        <v/>
      </c>
      <c r="Q220" t="str">
        <f t="shared" si="35"/>
        <v/>
      </c>
    </row>
    <row r="221" spans="1:17" x14ac:dyDescent="0.25">
      <c r="A221">
        <v>-2.296875</v>
      </c>
      <c r="B221">
        <v>-13</v>
      </c>
      <c r="C221">
        <v>0.15</v>
      </c>
      <c r="D221">
        <v>0.22500000000000001</v>
      </c>
      <c r="E221">
        <v>25.001545305</v>
      </c>
      <c r="F221">
        <v>7960.9755871338102</v>
      </c>
      <c r="G221">
        <v>4.9443257195485497</v>
      </c>
      <c r="H221">
        <v>9.8484497079929501</v>
      </c>
      <c r="I221">
        <f t="shared" si="27"/>
        <v>29.749006933208538</v>
      </c>
      <c r="J221" t="str">
        <f t="shared" si="28"/>
        <v/>
      </c>
      <c r="K221" t="str">
        <f t="shared" si="30"/>
        <v/>
      </c>
      <c r="L221" t="str">
        <f t="shared" si="29"/>
        <v/>
      </c>
      <c r="M221" t="str">
        <f t="shared" si="31"/>
        <v/>
      </c>
      <c r="N221" t="str">
        <f t="shared" si="32"/>
        <v/>
      </c>
      <c r="O221" t="str">
        <f t="shared" si="33"/>
        <v/>
      </c>
      <c r="P221" t="str">
        <f t="shared" si="34"/>
        <v/>
      </c>
      <c r="Q221" t="str">
        <f t="shared" si="35"/>
        <v/>
      </c>
    </row>
    <row r="222" spans="1:17" x14ac:dyDescent="0.25">
      <c r="A222">
        <v>-2.296875</v>
      </c>
      <c r="B222">
        <v>-13</v>
      </c>
      <c r="C222">
        <v>0.15</v>
      </c>
      <c r="D222">
        <v>0.22500000000000001</v>
      </c>
      <c r="E222">
        <v>18.845786734999901</v>
      </c>
      <c r="F222">
        <v>7980.8037751226502</v>
      </c>
      <c r="G222">
        <v>5.1415300717172503</v>
      </c>
      <c r="H222">
        <v>10.8258800789676</v>
      </c>
      <c r="I222">
        <f t="shared" si="27"/>
        <v>18.845786734999901</v>
      </c>
      <c r="J222" t="str">
        <f t="shared" si="28"/>
        <v/>
      </c>
      <c r="K222" t="str">
        <f t="shared" si="30"/>
        <v/>
      </c>
      <c r="L222" t="str">
        <f t="shared" si="29"/>
        <v/>
      </c>
      <c r="M222" t="str">
        <f t="shared" si="31"/>
        <v/>
      </c>
      <c r="N222" t="str">
        <f t="shared" si="32"/>
        <v/>
      </c>
      <c r="O222" t="str">
        <f t="shared" si="33"/>
        <v/>
      </c>
      <c r="P222" t="str">
        <f t="shared" si="34"/>
        <v/>
      </c>
      <c r="Q222" t="str">
        <f t="shared" si="35"/>
        <v/>
      </c>
    </row>
    <row r="223" spans="1:17" x14ac:dyDescent="0.25">
      <c r="A223">
        <v>-2.2914062500000001</v>
      </c>
      <c r="B223">
        <v>-13</v>
      </c>
      <c r="C223">
        <v>0.15</v>
      </c>
      <c r="D223">
        <v>0.22500000000000001</v>
      </c>
      <c r="E223">
        <v>18.912850272999901</v>
      </c>
      <c r="F223">
        <v>7798.6690944708198</v>
      </c>
      <c r="G223">
        <v>4.9345524738186697</v>
      </c>
      <c r="H223">
        <v>9.8477530705813994</v>
      </c>
      <c r="I223">
        <f t="shared" si="27"/>
        <v>18.912850272999901</v>
      </c>
      <c r="J223">
        <f t="shared" si="28"/>
        <v>-2.2914062500000001</v>
      </c>
      <c r="K223">
        <f t="shared" si="30"/>
        <v>15.696572932666598</v>
      </c>
      <c r="L223" t="str">
        <f t="shared" si="29"/>
        <v/>
      </c>
      <c r="M223" t="str">
        <f t="shared" si="31"/>
        <v/>
      </c>
      <c r="N223" t="str">
        <f t="shared" si="32"/>
        <v/>
      </c>
      <c r="O223" t="str">
        <f t="shared" si="33"/>
        <v/>
      </c>
      <c r="P223" t="str">
        <f t="shared" si="34"/>
        <v/>
      </c>
      <c r="Q223" t="str">
        <f t="shared" si="35"/>
        <v/>
      </c>
    </row>
    <row r="224" spans="1:17" x14ac:dyDescent="0.25">
      <c r="A224">
        <v>-2.2914062500000001</v>
      </c>
      <c r="B224">
        <v>-13</v>
      </c>
      <c r="C224">
        <v>0.15</v>
      </c>
      <c r="D224">
        <v>0.22500000000000001</v>
      </c>
      <c r="E224">
        <v>14.331403178999899</v>
      </c>
      <c r="F224">
        <v>7809.3479173347296</v>
      </c>
      <c r="G224">
        <v>4.7436994474744703</v>
      </c>
      <c r="H224">
        <v>10.3017635751276</v>
      </c>
      <c r="I224">
        <f t="shared" si="27"/>
        <v>14.331403178999899</v>
      </c>
      <c r="J224" t="str">
        <f t="shared" si="28"/>
        <v/>
      </c>
      <c r="K224" t="str">
        <f t="shared" si="30"/>
        <v/>
      </c>
      <c r="L224" t="str">
        <f t="shared" si="29"/>
        <v/>
      </c>
      <c r="M224" t="str">
        <f t="shared" si="31"/>
        <v/>
      </c>
      <c r="N224" t="str">
        <f t="shared" si="32"/>
        <v/>
      </c>
      <c r="O224" t="str">
        <f t="shared" si="33"/>
        <v/>
      </c>
      <c r="P224" t="str">
        <f t="shared" si="34"/>
        <v/>
      </c>
      <c r="Q224" t="str">
        <f t="shared" si="35"/>
        <v/>
      </c>
    </row>
    <row r="225" spans="1:17" x14ac:dyDescent="0.25">
      <c r="A225">
        <v>-2.2914062500000001</v>
      </c>
      <c r="B225">
        <v>-13</v>
      </c>
      <c r="C225">
        <v>0.15</v>
      </c>
      <c r="D225">
        <v>0.22500000000000001</v>
      </c>
      <c r="E225">
        <v>13.845465345999999</v>
      </c>
      <c r="F225">
        <v>7862.1760380344003</v>
      </c>
      <c r="G225">
        <v>3.9489467991651899</v>
      </c>
      <c r="H225">
        <v>9.6110694010301305</v>
      </c>
      <c r="I225">
        <f t="shared" si="27"/>
        <v>13.845465345999999</v>
      </c>
      <c r="J225" t="str">
        <f t="shared" si="28"/>
        <v/>
      </c>
      <c r="K225" t="str">
        <f t="shared" si="30"/>
        <v/>
      </c>
      <c r="L225" t="str">
        <f t="shared" si="29"/>
        <v/>
      </c>
      <c r="M225" t="str">
        <f t="shared" si="31"/>
        <v/>
      </c>
      <c r="N225" t="str">
        <f t="shared" si="32"/>
        <v/>
      </c>
      <c r="O225" t="str">
        <f t="shared" si="33"/>
        <v/>
      </c>
      <c r="P225" t="str">
        <f t="shared" si="34"/>
        <v/>
      </c>
      <c r="Q225" t="str">
        <f t="shared" si="35"/>
        <v/>
      </c>
    </row>
    <row r="226" spans="1:17" x14ac:dyDescent="0.25">
      <c r="A226">
        <v>-2.2859375000000002</v>
      </c>
      <c r="B226">
        <v>-13</v>
      </c>
      <c r="C226">
        <v>0.15</v>
      </c>
      <c r="D226">
        <v>0.22500000000000001</v>
      </c>
      <c r="E226">
        <v>25.007466806</v>
      </c>
      <c r="F226">
        <v>7875.4549131491904</v>
      </c>
      <c r="G226">
        <v>3.4864746044496502</v>
      </c>
      <c r="H226">
        <v>10.124074746239</v>
      </c>
      <c r="I226">
        <f t="shared" si="27"/>
        <v>30.133277209488703</v>
      </c>
      <c r="J226">
        <f t="shared" si="28"/>
        <v>-2.2859375000000002</v>
      </c>
      <c r="K226">
        <f t="shared" si="30"/>
        <v>18.788199055496232</v>
      </c>
      <c r="L226" t="str">
        <f t="shared" si="29"/>
        <v/>
      </c>
      <c r="M226" t="str">
        <f t="shared" si="31"/>
        <v/>
      </c>
      <c r="N226" t="str">
        <f t="shared" si="32"/>
        <v/>
      </c>
      <c r="O226" t="str">
        <f t="shared" si="33"/>
        <v/>
      </c>
      <c r="P226" t="str">
        <f t="shared" si="34"/>
        <v/>
      </c>
      <c r="Q226" t="str">
        <f t="shared" si="35"/>
        <v/>
      </c>
    </row>
    <row r="227" spans="1:17" x14ac:dyDescent="0.25">
      <c r="A227">
        <v>-2.2859375000000002</v>
      </c>
      <c r="B227">
        <v>-13</v>
      </c>
      <c r="C227">
        <v>0.15</v>
      </c>
      <c r="D227">
        <v>0.22500000000000001</v>
      </c>
      <c r="E227">
        <v>18.832939729</v>
      </c>
      <c r="F227">
        <v>7891.8553744945002</v>
      </c>
      <c r="G227">
        <v>3.8863567518704101</v>
      </c>
      <c r="H227">
        <v>9.9574479370176707</v>
      </c>
      <c r="I227">
        <f t="shared" si="27"/>
        <v>18.832939729</v>
      </c>
      <c r="J227" t="str">
        <f t="shared" si="28"/>
        <v/>
      </c>
      <c r="K227" t="str">
        <f t="shared" si="30"/>
        <v/>
      </c>
      <c r="L227" t="str">
        <f t="shared" si="29"/>
        <v/>
      </c>
      <c r="M227" t="str">
        <f t="shared" si="31"/>
        <v/>
      </c>
      <c r="N227" t="str">
        <f t="shared" si="32"/>
        <v/>
      </c>
      <c r="O227" t="str">
        <f t="shared" si="33"/>
        <v/>
      </c>
      <c r="P227" t="str">
        <f t="shared" si="34"/>
        <v/>
      </c>
      <c r="Q227" t="str">
        <f t="shared" si="35"/>
        <v/>
      </c>
    </row>
    <row r="228" spans="1:17" x14ac:dyDescent="0.25">
      <c r="A228">
        <v>-2.2859375000000002</v>
      </c>
      <c r="B228">
        <v>-13</v>
      </c>
      <c r="C228">
        <v>0.15</v>
      </c>
      <c r="D228">
        <v>0.22500000000000001</v>
      </c>
      <c r="E228">
        <v>7.3983802279999997</v>
      </c>
      <c r="F228">
        <v>7935.50978224757</v>
      </c>
      <c r="G228">
        <v>5.3194189488157502</v>
      </c>
      <c r="H228">
        <v>8.67361366734802</v>
      </c>
      <c r="I228">
        <f t="shared" si="27"/>
        <v>7.3983802279999997</v>
      </c>
      <c r="J228" t="str">
        <f t="shared" si="28"/>
        <v/>
      </c>
      <c r="K228" t="str">
        <f t="shared" si="30"/>
        <v/>
      </c>
      <c r="L228" t="str">
        <f t="shared" si="29"/>
        <v/>
      </c>
      <c r="M228" t="str">
        <f t="shared" si="31"/>
        <v/>
      </c>
      <c r="N228" t="str">
        <f t="shared" si="32"/>
        <v/>
      </c>
      <c r="O228" t="str">
        <f t="shared" si="33"/>
        <v/>
      </c>
      <c r="P228" t="str">
        <f t="shared" si="34"/>
        <v/>
      </c>
      <c r="Q228" t="str">
        <f t="shared" si="35"/>
        <v/>
      </c>
    </row>
    <row r="229" spans="1:17" x14ac:dyDescent="0.25">
      <c r="A229">
        <v>-2.2749999999999999</v>
      </c>
      <c r="B229">
        <v>-13</v>
      </c>
      <c r="C229">
        <v>0.15</v>
      </c>
      <c r="D229">
        <v>0.22500000000000001</v>
      </c>
      <c r="E229">
        <v>7.8466248979999902</v>
      </c>
      <c r="F229">
        <v>8262.2910402640191</v>
      </c>
      <c r="G229">
        <v>4.7293786879787802</v>
      </c>
      <c r="H229">
        <v>8.5759347673101907</v>
      </c>
      <c r="I229">
        <f t="shared" si="27"/>
        <v>7.8466248979999902</v>
      </c>
      <c r="J229">
        <f t="shared" si="28"/>
        <v>-2.2749999999999999</v>
      </c>
      <c r="K229">
        <f t="shared" si="30"/>
        <v>22.530733347244517</v>
      </c>
      <c r="L229" t="str">
        <f t="shared" si="29"/>
        <v/>
      </c>
      <c r="M229" t="str">
        <f t="shared" si="31"/>
        <v/>
      </c>
      <c r="N229" t="str">
        <f t="shared" si="32"/>
        <v/>
      </c>
      <c r="O229" t="str">
        <f t="shared" si="33"/>
        <v/>
      </c>
      <c r="P229" t="str">
        <f t="shared" si="34"/>
        <v/>
      </c>
      <c r="Q229" t="str">
        <f t="shared" si="35"/>
        <v/>
      </c>
    </row>
    <row r="230" spans="1:17" x14ac:dyDescent="0.25">
      <c r="A230">
        <v>-2.2749999999999999</v>
      </c>
      <c r="B230">
        <v>-13</v>
      </c>
      <c r="C230">
        <v>0.15</v>
      </c>
      <c r="D230">
        <v>0.22500000000000001</v>
      </c>
      <c r="E230">
        <v>25.006365047999999</v>
      </c>
      <c r="F230">
        <v>8308.4003532137795</v>
      </c>
      <c r="G230">
        <v>4.1573195223534896</v>
      </c>
      <c r="H230">
        <v>10.4986934542257</v>
      </c>
      <c r="I230">
        <f t="shared" si="27"/>
        <v>29.790491685986542</v>
      </c>
      <c r="J230" t="str">
        <f t="shared" si="28"/>
        <v/>
      </c>
      <c r="K230" t="str">
        <f t="shared" si="30"/>
        <v/>
      </c>
      <c r="L230" t="str">
        <f t="shared" si="29"/>
        <v/>
      </c>
      <c r="M230" t="str">
        <f t="shared" si="31"/>
        <v/>
      </c>
      <c r="N230" t="str">
        <f t="shared" si="32"/>
        <v/>
      </c>
      <c r="O230" t="str">
        <f t="shared" si="33"/>
        <v/>
      </c>
      <c r="P230" t="str">
        <f t="shared" si="34"/>
        <v/>
      </c>
      <c r="Q230" t="str">
        <f t="shared" si="35"/>
        <v/>
      </c>
    </row>
    <row r="231" spans="1:17" x14ac:dyDescent="0.25">
      <c r="A231">
        <v>-2.2749999999999999</v>
      </c>
      <c r="B231">
        <v>-13</v>
      </c>
      <c r="C231">
        <v>0.15</v>
      </c>
      <c r="D231">
        <v>0.22500000000000001</v>
      </c>
      <c r="E231">
        <v>25.0006586689999</v>
      </c>
      <c r="F231">
        <v>8435.4018977675605</v>
      </c>
      <c r="G231">
        <v>4.3755626949917596</v>
      </c>
      <c r="H231">
        <v>9.7604084020724997</v>
      </c>
      <c r="I231">
        <f t="shared" si="27"/>
        <v>29.955083457747012</v>
      </c>
      <c r="J231" t="str">
        <f t="shared" si="28"/>
        <v/>
      </c>
      <c r="K231" t="str">
        <f t="shared" si="30"/>
        <v/>
      </c>
      <c r="L231" t="str">
        <f t="shared" si="29"/>
        <v/>
      </c>
      <c r="M231" t="str">
        <f t="shared" si="31"/>
        <v/>
      </c>
      <c r="N231" t="str">
        <f t="shared" si="32"/>
        <v/>
      </c>
      <c r="O231" t="str">
        <f t="shared" si="33"/>
        <v/>
      </c>
      <c r="P231" t="str">
        <f t="shared" si="34"/>
        <v/>
      </c>
      <c r="Q231" t="str">
        <f t="shared" si="35"/>
        <v/>
      </c>
    </row>
    <row r="232" spans="1:17" x14ac:dyDescent="0.25">
      <c r="A232">
        <v>-2.2531249999999998</v>
      </c>
      <c r="B232">
        <v>-13</v>
      </c>
      <c r="C232">
        <v>0.15</v>
      </c>
      <c r="D232">
        <v>0.22500000000000001</v>
      </c>
      <c r="E232">
        <v>25.007589100000001</v>
      </c>
      <c r="F232">
        <v>7940.5938944851996</v>
      </c>
      <c r="G232">
        <v>3.82866916667929</v>
      </c>
      <c r="H232">
        <v>9.9449923291238491</v>
      </c>
      <c r="I232">
        <f t="shared" si="27"/>
        <v>30.076602034052684</v>
      </c>
      <c r="J232">
        <f t="shared" si="28"/>
        <v>-2.2531249999999998</v>
      </c>
      <c r="K232">
        <f t="shared" si="30"/>
        <v>14.951162503350892</v>
      </c>
      <c r="L232" t="str">
        <f t="shared" si="29"/>
        <v/>
      </c>
      <c r="M232" t="str">
        <f t="shared" si="31"/>
        <v/>
      </c>
      <c r="N232" t="str">
        <f t="shared" si="32"/>
        <v/>
      </c>
      <c r="O232" t="str">
        <f t="shared" si="33"/>
        <v/>
      </c>
      <c r="P232" t="str">
        <f t="shared" si="34"/>
        <v/>
      </c>
      <c r="Q232" t="str">
        <f t="shared" si="35"/>
        <v/>
      </c>
    </row>
    <row r="233" spans="1:17" x14ac:dyDescent="0.25">
      <c r="A233">
        <v>-2.2531249999999998</v>
      </c>
      <c r="B233">
        <v>-13</v>
      </c>
      <c r="C233">
        <v>0.15</v>
      </c>
      <c r="D233">
        <v>0.22500000000000001</v>
      </c>
      <c r="E233">
        <v>7.4933378349999904</v>
      </c>
      <c r="F233">
        <v>7960.276670708</v>
      </c>
      <c r="G233">
        <v>5.0794300277803197</v>
      </c>
      <c r="H233">
        <v>8.7723150457422303</v>
      </c>
      <c r="I233">
        <f t="shared" si="27"/>
        <v>7.4933378349999904</v>
      </c>
      <c r="J233" t="str">
        <f t="shared" si="28"/>
        <v/>
      </c>
      <c r="K233" t="str">
        <f t="shared" si="30"/>
        <v/>
      </c>
      <c r="L233" t="str">
        <f t="shared" si="29"/>
        <v/>
      </c>
      <c r="M233" t="str">
        <f t="shared" si="31"/>
        <v/>
      </c>
      <c r="N233" t="str">
        <f t="shared" si="32"/>
        <v/>
      </c>
      <c r="O233" t="str">
        <f t="shared" si="33"/>
        <v/>
      </c>
      <c r="P233" t="str">
        <f t="shared" si="34"/>
        <v/>
      </c>
      <c r="Q233" t="str">
        <f t="shared" si="35"/>
        <v/>
      </c>
    </row>
    <row r="234" spans="1:17" x14ac:dyDescent="0.25">
      <c r="A234">
        <v>-2.2531249999999998</v>
      </c>
      <c r="B234">
        <v>-13</v>
      </c>
      <c r="C234">
        <v>0.15</v>
      </c>
      <c r="D234">
        <v>0.22500000000000001</v>
      </c>
      <c r="E234">
        <v>7.2835476410000002</v>
      </c>
      <c r="F234">
        <v>7971.9772763935798</v>
      </c>
      <c r="G234">
        <v>4.1405771227282697</v>
      </c>
      <c r="H234">
        <v>9.8371967808981697</v>
      </c>
      <c r="I234">
        <f t="shared" si="27"/>
        <v>7.2835476410000002</v>
      </c>
      <c r="J234" t="str">
        <f t="shared" si="28"/>
        <v/>
      </c>
      <c r="K234" t="str">
        <f t="shared" si="30"/>
        <v/>
      </c>
      <c r="L234" t="str">
        <f t="shared" si="29"/>
        <v/>
      </c>
      <c r="M234" t="str">
        <f t="shared" si="31"/>
        <v/>
      </c>
      <c r="N234" t="str">
        <f t="shared" si="32"/>
        <v/>
      </c>
      <c r="O234" t="str">
        <f t="shared" si="33"/>
        <v/>
      </c>
      <c r="P234" t="str">
        <f t="shared" si="34"/>
        <v/>
      </c>
      <c r="Q234" t="str">
        <f t="shared" si="35"/>
        <v/>
      </c>
    </row>
    <row r="235" spans="1:17" x14ac:dyDescent="0.25">
      <c r="A235">
        <v>-2.23124999999999</v>
      </c>
      <c r="B235">
        <v>-13</v>
      </c>
      <c r="C235">
        <v>0.15</v>
      </c>
      <c r="D235">
        <v>0.22500000000000001</v>
      </c>
      <c r="E235">
        <v>18.700503779000002</v>
      </c>
      <c r="F235">
        <v>8049.4080638761097</v>
      </c>
      <c r="G235">
        <v>4.8393014683346802</v>
      </c>
      <c r="H235">
        <v>9.9030469086778901</v>
      </c>
      <c r="I235">
        <f t="shared" si="27"/>
        <v>18.700503779000002</v>
      </c>
      <c r="J235">
        <f t="shared" si="28"/>
        <v>-2.23124999999999</v>
      </c>
      <c r="K235">
        <f t="shared" si="30"/>
        <v>20.97121821333327</v>
      </c>
      <c r="L235" t="str">
        <f t="shared" si="29"/>
        <v/>
      </c>
      <c r="M235" t="str">
        <f t="shared" si="31"/>
        <v/>
      </c>
      <c r="N235" t="str">
        <f t="shared" si="32"/>
        <v/>
      </c>
      <c r="O235" t="str">
        <f t="shared" si="33"/>
        <v/>
      </c>
      <c r="P235" t="str">
        <f t="shared" si="34"/>
        <v/>
      </c>
      <c r="Q235" t="str">
        <f t="shared" si="35"/>
        <v/>
      </c>
    </row>
    <row r="236" spans="1:17" x14ac:dyDescent="0.25">
      <c r="A236">
        <v>-2.23124999999999</v>
      </c>
      <c r="B236">
        <v>-13</v>
      </c>
      <c r="C236">
        <v>0.15</v>
      </c>
      <c r="D236">
        <v>0.22500000000000001</v>
      </c>
      <c r="E236">
        <v>20.249507178999899</v>
      </c>
      <c r="F236">
        <v>8050.68614324394</v>
      </c>
      <c r="G236">
        <v>5.7223858455162002</v>
      </c>
      <c r="H236">
        <v>9.1183640536700494</v>
      </c>
      <c r="I236">
        <f t="shared" si="27"/>
        <v>20.249507178999899</v>
      </c>
      <c r="J236" t="str">
        <f t="shared" si="28"/>
        <v/>
      </c>
      <c r="K236" t="str">
        <f t="shared" si="30"/>
        <v/>
      </c>
      <c r="L236" t="str">
        <f t="shared" si="29"/>
        <v/>
      </c>
      <c r="M236" t="str">
        <f t="shared" si="31"/>
        <v/>
      </c>
      <c r="N236" t="str">
        <f t="shared" si="32"/>
        <v/>
      </c>
      <c r="O236" t="str">
        <f t="shared" si="33"/>
        <v/>
      </c>
      <c r="P236" t="str">
        <f t="shared" si="34"/>
        <v/>
      </c>
      <c r="Q236" t="str">
        <f t="shared" si="35"/>
        <v/>
      </c>
    </row>
    <row r="237" spans="1:17" x14ac:dyDescent="0.25">
      <c r="A237">
        <v>-2.23124999999999</v>
      </c>
      <c r="B237">
        <v>-13</v>
      </c>
      <c r="C237">
        <v>0.15</v>
      </c>
      <c r="D237">
        <v>0.22500000000000001</v>
      </c>
      <c r="E237">
        <v>23.963643681999901</v>
      </c>
      <c r="F237">
        <v>8073.5911364030599</v>
      </c>
      <c r="G237">
        <v>4.1380237341021298</v>
      </c>
      <c r="H237">
        <v>10.9184598818685</v>
      </c>
      <c r="I237">
        <f t="shared" si="27"/>
        <v>23.963643681999901</v>
      </c>
      <c r="J237" t="str">
        <f t="shared" si="28"/>
        <v/>
      </c>
      <c r="K237" t="str">
        <f t="shared" si="30"/>
        <v/>
      </c>
      <c r="L237" t="str">
        <f t="shared" si="29"/>
        <v/>
      </c>
      <c r="M237" t="str">
        <f t="shared" si="31"/>
        <v/>
      </c>
      <c r="N237" t="str">
        <f t="shared" si="32"/>
        <v/>
      </c>
      <c r="O237" t="str">
        <f t="shared" si="33"/>
        <v/>
      </c>
      <c r="P237" t="str">
        <f t="shared" si="34"/>
        <v/>
      </c>
      <c r="Q237" t="str">
        <f t="shared" si="35"/>
        <v/>
      </c>
    </row>
    <row r="238" spans="1:17" x14ac:dyDescent="0.25">
      <c r="A238">
        <v>-2.1875</v>
      </c>
      <c r="B238">
        <v>-13</v>
      </c>
      <c r="C238">
        <v>0.15</v>
      </c>
      <c r="D238">
        <v>0.22500000000000001</v>
      </c>
      <c r="E238">
        <v>25.002942272999999</v>
      </c>
      <c r="F238">
        <v>8183.7735498318798</v>
      </c>
      <c r="G238">
        <v>5.0395834338550802</v>
      </c>
      <c r="H238">
        <v>9.9267988943738192</v>
      </c>
      <c r="I238">
        <f t="shared" si="27"/>
        <v>29.697369664472987</v>
      </c>
      <c r="J238">
        <f t="shared" si="28"/>
        <v>-2.1875</v>
      </c>
      <c r="K238">
        <f t="shared" si="30"/>
        <v>21.237172871490962</v>
      </c>
      <c r="L238" t="str">
        <f t="shared" si="29"/>
        <v/>
      </c>
      <c r="M238" t="str">
        <f t="shared" si="31"/>
        <v/>
      </c>
      <c r="N238" t="str">
        <f t="shared" si="32"/>
        <v/>
      </c>
      <c r="O238" t="str">
        <f t="shared" si="33"/>
        <v/>
      </c>
      <c r="P238" t="str">
        <f t="shared" si="34"/>
        <v/>
      </c>
      <c r="Q238" t="str">
        <f t="shared" si="35"/>
        <v/>
      </c>
    </row>
    <row r="239" spans="1:17" x14ac:dyDescent="0.25">
      <c r="A239">
        <v>-2.1875</v>
      </c>
      <c r="B239">
        <v>-13</v>
      </c>
      <c r="C239">
        <v>0.15</v>
      </c>
      <c r="D239">
        <v>0.22500000000000001</v>
      </c>
      <c r="E239">
        <v>14.7595783419999</v>
      </c>
      <c r="F239">
        <v>8229.5254899642205</v>
      </c>
      <c r="G239">
        <v>3.9361251040790499</v>
      </c>
      <c r="H239">
        <v>8.2999407722190597</v>
      </c>
      <c r="I239">
        <f t="shared" si="27"/>
        <v>14.7595783419999</v>
      </c>
      <c r="J239" t="str">
        <f t="shared" si="28"/>
        <v/>
      </c>
      <c r="K239" t="str">
        <f t="shared" si="30"/>
        <v/>
      </c>
      <c r="L239" t="str">
        <f t="shared" si="29"/>
        <v/>
      </c>
      <c r="M239" t="str">
        <f t="shared" si="31"/>
        <v/>
      </c>
      <c r="N239" t="str">
        <f t="shared" si="32"/>
        <v/>
      </c>
      <c r="O239" t="str">
        <f t="shared" si="33"/>
        <v/>
      </c>
      <c r="P239" t="str">
        <f t="shared" si="34"/>
        <v/>
      </c>
      <c r="Q239" t="str">
        <f t="shared" si="35"/>
        <v/>
      </c>
    </row>
    <row r="240" spans="1:17" x14ac:dyDescent="0.25">
      <c r="A240">
        <v>-2.1875</v>
      </c>
      <c r="B240">
        <v>-13</v>
      </c>
      <c r="C240">
        <v>0.15</v>
      </c>
      <c r="D240">
        <v>0.22500000000000001</v>
      </c>
      <c r="E240">
        <v>19.254570608000002</v>
      </c>
      <c r="F240">
        <v>8266.1040223088003</v>
      </c>
      <c r="G240">
        <v>4.8773272880981304</v>
      </c>
      <c r="H240">
        <v>9.8160553261722505</v>
      </c>
      <c r="I240">
        <f t="shared" si="27"/>
        <v>19.254570608000002</v>
      </c>
      <c r="J240" t="str">
        <f t="shared" si="28"/>
        <v/>
      </c>
      <c r="K240" t="str">
        <f t="shared" si="30"/>
        <v/>
      </c>
      <c r="L240" t="str">
        <f t="shared" si="29"/>
        <v/>
      </c>
      <c r="M240" t="str">
        <f t="shared" si="31"/>
        <v/>
      </c>
      <c r="N240" t="str">
        <f t="shared" si="32"/>
        <v/>
      </c>
      <c r="O240" t="str">
        <f t="shared" si="33"/>
        <v/>
      </c>
      <c r="P240" t="str">
        <f t="shared" si="34"/>
        <v/>
      </c>
      <c r="Q240" t="str">
        <f t="shared" si="35"/>
        <v/>
      </c>
    </row>
    <row r="241" spans="1:17" x14ac:dyDescent="0.25">
      <c r="A241">
        <v>-2.0999999999999899</v>
      </c>
      <c r="B241">
        <v>-13</v>
      </c>
      <c r="C241">
        <v>0.15</v>
      </c>
      <c r="D241">
        <v>0.22500000000000001</v>
      </c>
      <c r="E241">
        <v>8.8272501349999999</v>
      </c>
      <c r="F241">
        <v>7393.10536822619</v>
      </c>
      <c r="G241">
        <v>5.1625009665301702</v>
      </c>
      <c r="H241">
        <v>7.2690133961242402</v>
      </c>
      <c r="I241">
        <f t="shared" ref="I241:I304" si="36">IF(E241&lt;25,E241,25+75/(1+G241+H241))</f>
        <v>8.8272501349999999</v>
      </c>
      <c r="J241">
        <f t="shared" si="28"/>
        <v>-2.0999999999999899</v>
      </c>
      <c r="K241">
        <f t="shared" si="30"/>
        <v>21.087937201012039</v>
      </c>
      <c r="L241" t="str">
        <f t="shared" si="29"/>
        <v/>
      </c>
      <c r="M241" t="str">
        <f t="shared" si="31"/>
        <v/>
      </c>
      <c r="N241" t="str">
        <f t="shared" si="32"/>
        <v/>
      </c>
      <c r="O241" t="str">
        <f t="shared" si="33"/>
        <v/>
      </c>
      <c r="P241" t="str">
        <f t="shared" si="34"/>
        <v/>
      </c>
      <c r="Q241" t="str">
        <f t="shared" si="35"/>
        <v/>
      </c>
    </row>
    <row r="242" spans="1:17" x14ac:dyDescent="0.25">
      <c r="A242">
        <v>-2.0999999999999899</v>
      </c>
      <c r="B242">
        <v>-13</v>
      </c>
      <c r="C242">
        <v>0.15</v>
      </c>
      <c r="D242">
        <v>0.22500000000000001</v>
      </c>
      <c r="E242">
        <v>25.004480999999998</v>
      </c>
      <c r="F242">
        <v>7668.2275317598996</v>
      </c>
      <c r="G242">
        <v>4.1261594161998199</v>
      </c>
      <c r="H242">
        <v>9.4750959237048207</v>
      </c>
      <c r="I242">
        <f t="shared" si="36"/>
        <v>30.136544650036221</v>
      </c>
      <c r="J242" t="str">
        <f t="shared" si="28"/>
        <v/>
      </c>
      <c r="K242" t="str">
        <f t="shared" si="30"/>
        <v/>
      </c>
      <c r="L242" t="str">
        <f t="shared" si="29"/>
        <v/>
      </c>
      <c r="M242" t="str">
        <f t="shared" si="31"/>
        <v/>
      </c>
      <c r="N242" t="str">
        <f t="shared" si="32"/>
        <v/>
      </c>
      <c r="O242" t="str">
        <f t="shared" si="33"/>
        <v/>
      </c>
      <c r="P242" t="str">
        <f t="shared" si="34"/>
        <v/>
      </c>
      <c r="Q242" t="str">
        <f t="shared" si="35"/>
        <v/>
      </c>
    </row>
    <row r="243" spans="1:17" x14ac:dyDescent="0.25">
      <c r="A243">
        <v>-2.0999999999999899</v>
      </c>
      <c r="B243">
        <v>-13</v>
      </c>
      <c r="C243">
        <v>0.15</v>
      </c>
      <c r="D243">
        <v>0.22500000000000001</v>
      </c>
      <c r="E243">
        <v>24.3000168179999</v>
      </c>
      <c r="F243">
        <v>7974.1616440223097</v>
      </c>
      <c r="G243">
        <v>3.99485359312447</v>
      </c>
      <c r="H243">
        <v>11.149843050132899</v>
      </c>
      <c r="I243">
        <f t="shared" si="36"/>
        <v>24.3000168179999</v>
      </c>
      <c r="J243" t="str">
        <f t="shared" si="28"/>
        <v/>
      </c>
      <c r="K243" t="str">
        <f t="shared" si="30"/>
        <v/>
      </c>
      <c r="L243" t="str">
        <f t="shared" si="29"/>
        <v/>
      </c>
      <c r="M243" t="str">
        <f t="shared" si="31"/>
        <v/>
      </c>
      <c r="N243" t="str">
        <f t="shared" si="32"/>
        <v/>
      </c>
      <c r="O243" t="str">
        <f t="shared" si="33"/>
        <v/>
      </c>
      <c r="P243" t="str">
        <f t="shared" si="34"/>
        <v/>
      </c>
      <c r="Q243" t="str">
        <f t="shared" si="35"/>
        <v/>
      </c>
    </row>
    <row r="244" spans="1:17" x14ac:dyDescent="0.25">
      <c r="A244">
        <v>-1.4</v>
      </c>
      <c r="B244">
        <v>-13</v>
      </c>
      <c r="C244">
        <v>0.15</v>
      </c>
      <c r="D244">
        <v>0.22500000000000001</v>
      </c>
      <c r="E244">
        <v>1.2951819769999999</v>
      </c>
      <c r="F244">
        <v>7427.4820947527696</v>
      </c>
      <c r="G244">
        <v>4.2195241938873096</v>
      </c>
      <c r="H244">
        <v>1.8375088458392601</v>
      </c>
      <c r="I244">
        <f t="shared" si="36"/>
        <v>1.2951819769999999</v>
      </c>
      <c r="J244">
        <f t="shared" si="28"/>
        <v>-1.4</v>
      </c>
      <c r="K244">
        <f t="shared" si="30"/>
        <v>1.3507729909999933</v>
      </c>
      <c r="L244" t="str">
        <f t="shared" si="29"/>
        <v/>
      </c>
      <c r="M244" t="str">
        <f t="shared" si="31"/>
        <v/>
      </c>
      <c r="N244" t="str">
        <f t="shared" si="32"/>
        <v/>
      </c>
      <c r="O244" t="str">
        <f t="shared" si="33"/>
        <v/>
      </c>
      <c r="P244" t="str">
        <f t="shared" si="34"/>
        <v/>
      </c>
      <c r="Q244" t="str">
        <f t="shared" si="35"/>
        <v/>
      </c>
    </row>
    <row r="245" spans="1:17" x14ac:dyDescent="0.25">
      <c r="A245">
        <v>-1.4</v>
      </c>
      <c r="B245">
        <v>-13</v>
      </c>
      <c r="C245">
        <v>0.15</v>
      </c>
      <c r="D245">
        <v>0.22500000000000001</v>
      </c>
      <c r="E245">
        <v>1.5412572039999901</v>
      </c>
      <c r="F245">
        <v>7523.7767613762899</v>
      </c>
      <c r="G245">
        <v>6.2621928902050197</v>
      </c>
      <c r="H245">
        <v>2.4723837239563</v>
      </c>
      <c r="I245">
        <f t="shared" si="36"/>
        <v>1.5412572039999901</v>
      </c>
      <c r="J245" t="str">
        <f t="shared" si="28"/>
        <v/>
      </c>
      <c r="K245" t="str">
        <f t="shared" si="30"/>
        <v/>
      </c>
      <c r="L245" t="str">
        <f t="shared" si="29"/>
        <v/>
      </c>
      <c r="M245" t="str">
        <f t="shared" si="31"/>
        <v/>
      </c>
      <c r="N245" t="str">
        <f t="shared" si="32"/>
        <v/>
      </c>
      <c r="O245" t="str">
        <f t="shared" si="33"/>
        <v/>
      </c>
      <c r="P245" t="str">
        <f t="shared" si="34"/>
        <v/>
      </c>
      <c r="Q245" t="str">
        <f t="shared" si="35"/>
        <v/>
      </c>
    </row>
    <row r="246" spans="1:17" x14ac:dyDescent="0.25">
      <c r="A246">
        <v>-1.4</v>
      </c>
      <c r="B246">
        <v>-13</v>
      </c>
      <c r="C246">
        <v>0.15</v>
      </c>
      <c r="D246">
        <v>0.22500000000000001</v>
      </c>
      <c r="E246">
        <v>1.21587979199999</v>
      </c>
      <c r="F246">
        <v>7905.8107890874398</v>
      </c>
      <c r="G246">
        <v>8.1748649757696192</v>
      </c>
      <c r="H246">
        <v>3.27764265062389</v>
      </c>
      <c r="I246">
        <f t="shared" si="36"/>
        <v>1.21587979199999</v>
      </c>
      <c r="J246" t="str">
        <f t="shared" si="28"/>
        <v/>
      </c>
      <c r="K246" t="str">
        <f t="shared" si="30"/>
        <v/>
      </c>
      <c r="L246" t="str">
        <f t="shared" si="29"/>
        <v/>
      </c>
      <c r="M246" t="str">
        <f t="shared" si="31"/>
        <v/>
      </c>
      <c r="N246" t="str">
        <f t="shared" si="32"/>
        <v/>
      </c>
      <c r="O246" t="str">
        <f t="shared" si="33"/>
        <v/>
      </c>
      <c r="P246" t="str">
        <f t="shared" si="34"/>
        <v/>
      </c>
      <c r="Q246" t="str">
        <f t="shared" si="35"/>
        <v/>
      </c>
    </row>
    <row r="247" spans="1:17" x14ac:dyDescent="0.25">
      <c r="A247">
        <v>0</v>
      </c>
      <c r="B247">
        <v>-13</v>
      </c>
      <c r="C247">
        <v>0.15</v>
      </c>
      <c r="D247">
        <v>0.22500000000000001</v>
      </c>
      <c r="E247">
        <v>0.77631081000000002</v>
      </c>
      <c r="F247">
        <v>6601.1252294219603</v>
      </c>
      <c r="G247">
        <v>4.740568029686</v>
      </c>
      <c r="H247">
        <v>1.10602197216719</v>
      </c>
      <c r="I247">
        <f t="shared" si="36"/>
        <v>0.77631081000000002</v>
      </c>
      <c r="J247">
        <f t="shared" si="28"/>
        <v>0</v>
      </c>
      <c r="K247">
        <f t="shared" si="30"/>
        <v>1.0415815369230739</v>
      </c>
      <c r="L247" t="str">
        <f t="shared" si="29"/>
        <v/>
      </c>
      <c r="M247" t="str">
        <f t="shared" si="31"/>
        <v/>
      </c>
      <c r="N247" t="str">
        <f t="shared" si="32"/>
        <v/>
      </c>
      <c r="O247" t="str">
        <f t="shared" si="33"/>
        <v/>
      </c>
      <c r="P247" t="str">
        <f t="shared" si="34"/>
        <v/>
      </c>
      <c r="Q247" t="str">
        <f t="shared" si="35"/>
        <v/>
      </c>
    </row>
    <row r="248" spans="1:17" x14ac:dyDescent="0.25">
      <c r="A248">
        <v>0</v>
      </c>
      <c r="B248">
        <v>-13</v>
      </c>
      <c r="C248">
        <v>0.15</v>
      </c>
      <c r="D248">
        <v>0.22500000000000001</v>
      </c>
      <c r="E248">
        <v>1.4797553299999899</v>
      </c>
      <c r="F248">
        <v>7727.15922954911</v>
      </c>
      <c r="G248">
        <v>7.90987825031009</v>
      </c>
      <c r="H248">
        <v>2.0960767597855599</v>
      </c>
      <c r="I248">
        <f t="shared" si="36"/>
        <v>1.4797553299999899</v>
      </c>
      <c r="J248" t="str">
        <f t="shared" si="28"/>
        <v/>
      </c>
      <c r="K248" t="str">
        <f t="shared" si="30"/>
        <v/>
      </c>
      <c r="L248" t="str">
        <f t="shared" si="29"/>
        <v/>
      </c>
      <c r="M248" t="str">
        <f t="shared" si="31"/>
        <v/>
      </c>
      <c r="N248" t="str">
        <f t="shared" si="32"/>
        <v/>
      </c>
      <c r="O248" t="str">
        <f t="shared" si="33"/>
        <v/>
      </c>
      <c r="P248" t="str">
        <f t="shared" si="34"/>
        <v/>
      </c>
      <c r="Q248" t="str">
        <f t="shared" si="35"/>
        <v/>
      </c>
    </row>
    <row r="249" spans="1:17" x14ac:dyDescent="0.25">
      <c r="A249">
        <v>0</v>
      </c>
      <c r="B249">
        <v>-13</v>
      </c>
      <c r="C249">
        <v>0.15</v>
      </c>
      <c r="D249">
        <v>0.22500000000000001</v>
      </c>
      <c r="E249">
        <v>0.78572902600000005</v>
      </c>
      <c r="F249">
        <v>7766.6771763017396</v>
      </c>
      <c r="G249">
        <v>5.6936084942640104</v>
      </c>
      <c r="H249">
        <v>3.10357929306603</v>
      </c>
      <c r="I249">
        <f t="shared" si="36"/>
        <v>0.78572902600000005</v>
      </c>
      <c r="J249" t="str">
        <f t="shared" si="28"/>
        <v/>
      </c>
      <c r="K249" t="str">
        <f t="shared" si="30"/>
        <v/>
      </c>
      <c r="L249" t="str">
        <f t="shared" si="29"/>
        <v/>
      </c>
      <c r="M249" t="str">
        <f t="shared" si="31"/>
        <v/>
      </c>
      <c r="N249" t="str">
        <f t="shared" si="32"/>
        <v/>
      </c>
      <c r="O249" t="str">
        <f t="shared" si="33"/>
        <v/>
      </c>
      <c r="P249" t="str">
        <f t="shared" si="34"/>
        <v/>
      </c>
      <c r="Q249" t="str">
        <f t="shared" si="35"/>
        <v/>
      </c>
    </row>
    <row r="250" spans="1:17" x14ac:dyDescent="0.25">
      <c r="A250">
        <v>0</v>
      </c>
      <c r="B250">
        <v>-13</v>
      </c>
      <c r="C250">
        <v>0.15</v>
      </c>
      <c r="D250">
        <v>0.22500000000000001</v>
      </c>
      <c r="E250">
        <v>1.5955983439999899</v>
      </c>
      <c r="F250">
        <v>8067.2575630455804</v>
      </c>
      <c r="G250">
        <v>8.3266592757069393</v>
      </c>
      <c r="H250">
        <v>0.63167421856568995</v>
      </c>
      <c r="I250">
        <f t="shared" si="36"/>
        <v>1.5955983439999899</v>
      </c>
      <c r="J250" t="str">
        <f t="shared" si="28"/>
        <v/>
      </c>
      <c r="K250" t="str">
        <f t="shared" si="30"/>
        <v/>
      </c>
      <c r="L250" t="str">
        <f t="shared" si="29"/>
        <v/>
      </c>
      <c r="M250" t="str">
        <f t="shared" si="31"/>
        <v/>
      </c>
      <c r="N250" t="str">
        <f t="shared" si="32"/>
        <v/>
      </c>
      <c r="O250" t="str">
        <f t="shared" si="33"/>
        <v/>
      </c>
      <c r="P250" t="str">
        <f t="shared" si="34"/>
        <v/>
      </c>
      <c r="Q250" t="str">
        <f t="shared" si="35"/>
        <v/>
      </c>
    </row>
    <row r="251" spans="1:17" x14ac:dyDescent="0.25">
      <c r="A251">
        <v>0</v>
      </c>
      <c r="B251">
        <v>-13</v>
      </c>
      <c r="C251">
        <v>0.15</v>
      </c>
      <c r="D251">
        <v>0.22500000000000001</v>
      </c>
      <c r="E251">
        <v>1.2416621889999999</v>
      </c>
      <c r="F251">
        <v>8073.8504787496504</v>
      </c>
      <c r="G251">
        <v>10.0155574977718</v>
      </c>
      <c r="H251">
        <v>0.61383279231177201</v>
      </c>
      <c r="I251">
        <f t="shared" si="36"/>
        <v>1.2416621889999999</v>
      </c>
      <c r="J251" t="str">
        <f t="shared" si="28"/>
        <v/>
      </c>
      <c r="K251" t="str">
        <f t="shared" si="30"/>
        <v/>
      </c>
      <c r="L251" t="str">
        <f t="shared" si="29"/>
        <v/>
      </c>
      <c r="M251" t="str">
        <f t="shared" si="31"/>
        <v/>
      </c>
      <c r="N251" t="str">
        <f t="shared" si="32"/>
        <v/>
      </c>
      <c r="O251" t="str">
        <f t="shared" si="33"/>
        <v/>
      </c>
      <c r="P251" t="str">
        <f t="shared" si="34"/>
        <v/>
      </c>
      <c r="Q251" t="str">
        <f t="shared" si="35"/>
        <v/>
      </c>
    </row>
    <row r="252" spans="1:17" x14ac:dyDescent="0.25">
      <c r="A252">
        <v>0</v>
      </c>
      <c r="B252">
        <v>-13</v>
      </c>
      <c r="C252">
        <v>0.15</v>
      </c>
      <c r="D252">
        <v>0.22500000000000001</v>
      </c>
      <c r="E252">
        <v>1.2646503949999901</v>
      </c>
      <c r="F252">
        <v>8075.27292634895</v>
      </c>
      <c r="G252">
        <v>10.197685474934399</v>
      </c>
      <c r="H252">
        <v>1.5379497867543701</v>
      </c>
      <c r="I252">
        <f t="shared" si="36"/>
        <v>1.2646503949999901</v>
      </c>
      <c r="J252" t="str">
        <f t="shared" si="28"/>
        <v/>
      </c>
      <c r="K252" t="str">
        <f t="shared" si="30"/>
        <v/>
      </c>
      <c r="L252" t="str">
        <f t="shared" si="29"/>
        <v/>
      </c>
      <c r="M252" t="str">
        <f t="shared" si="31"/>
        <v/>
      </c>
      <c r="N252" t="str">
        <f t="shared" si="32"/>
        <v/>
      </c>
      <c r="O252" t="str">
        <f t="shared" si="33"/>
        <v/>
      </c>
      <c r="P252" t="str">
        <f t="shared" si="34"/>
        <v/>
      </c>
      <c r="Q252" t="str">
        <f t="shared" si="35"/>
        <v/>
      </c>
    </row>
    <row r="253" spans="1:17" x14ac:dyDescent="0.25">
      <c r="A253">
        <v>0</v>
      </c>
      <c r="B253">
        <v>-13</v>
      </c>
      <c r="C253">
        <v>0.15</v>
      </c>
      <c r="D253">
        <v>0.22500000000000001</v>
      </c>
      <c r="E253">
        <v>1.20136453299999</v>
      </c>
      <c r="F253">
        <v>8195.1562139698999</v>
      </c>
      <c r="G253">
        <v>10.2176345264727</v>
      </c>
      <c r="H253">
        <v>0.883858446682114</v>
      </c>
      <c r="I253">
        <f t="shared" si="36"/>
        <v>1.20136453299999</v>
      </c>
      <c r="J253" t="str">
        <f t="shared" si="28"/>
        <v/>
      </c>
      <c r="K253" t="str">
        <f t="shared" si="30"/>
        <v/>
      </c>
      <c r="L253" t="str">
        <f t="shared" si="29"/>
        <v/>
      </c>
      <c r="M253" t="str">
        <f t="shared" si="31"/>
        <v/>
      </c>
      <c r="N253" t="str">
        <f t="shared" si="32"/>
        <v/>
      </c>
      <c r="O253" t="str">
        <f t="shared" si="33"/>
        <v/>
      </c>
      <c r="P253" t="str">
        <f t="shared" si="34"/>
        <v/>
      </c>
      <c r="Q253" t="str">
        <f t="shared" si="35"/>
        <v/>
      </c>
    </row>
    <row r="254" spans="1:17" x14ac:dyDescent="0.25">
      <c r="A254">
        <v>-2.59765625</v>
      </c>
      <c r="B254">
        <v>-13</v>
      </c>
      <c r="C254">
        <v>0.15468750000000001</v>
      </c>
      <c r="D254">
        <v>0.22500000000000001</v>
      </c>
      <c r="E254">
        <v>19.5646865329999</v>
      </c>
      <c r="F254">
        <v>7258.9737530993898</v>
      </c>
      <c r="G254">
        <v>8.5412847403182308</v>
      </c>
      <c r="H254">
        <v>38.504449647854898</v>
      </c>
      <c r="I254">
        <f t="shared" si="36"/>
        <v>19.5646865329999</v>
      </c>
      <c r="J254">
        <f t="shared" si="28"/>
        <v>-2.59765625</v>
      </c>
      <c r="K254">
        <f t="shared" si="30"/>
        <v>21.996328384026466</v>
      </c>
      <c r="L254" t="str">
        <f t="shared" si="29"/>
        <v/>
      </c>
      <c r="M254" t="str">
        <f t="shared" si="31"/>
        <v/>
      </c>
      <c r="N254">
        <f t="shared" si="32"/>
        <v>0.15468750000000001</v>
      </c>
      <c r="O254">
        <f t="shared" si="33"/>
        <v>23.534424677471026</v>
      </c>
      <c r="P254" t="str">
        <f t="shared" si="34"/>
        <v/>
      </c>
      <c r="Q254" t="str">
        <f t="shared" si="35"/>
        <v/>
      </c>
    </row>
    <row r="255" spans="1:17" x14ac:dyDescent="0.25">
      <c r="A255">
        <v>-2.59765625</v>
      </c>
      <c r="B255">
        <v>-13</v>
      </c>
      <c r="C255">
        <v>0.15468750000000001</v>
      </c>
      <c r="D255">
        <v>0.22500000000000001</v>
      </c>
      <c r="E255">
        <v>25.006917846</v>
      </c>
      <c r="F255">
        <v>7288.3582830313599</v>
      </c>
      <c r="G255">
        <v>4.7551280268000697</v>
      </c>
      <c r="H255">
        <v>10.4215577202513</v>
      </c>
      <c r="I255">
        <f t="shared" si="36"/>
        <v>29.636301970177712</v>
      </c>
      <c r="J255" t="str">
        <f t="shared" si="28"/>
        <v/>
      </c>
      <c r="K255" t="str">
        <f t="shared" si="30"/>
        <v/>
      </c>
      <c r="L255" t="str">
        <f t="shared" si="29"/>
        <v/>
      </c>
      <c r="M255" t="str">
        <f t="shared" si="31"/>
        <v/>
      </c>
      <c r="N255" t="str">
        <f t="shared" si="32"/>
        <v/>
      </c>
      <c r="O255" t="str">
        <f t="shared" si="33"/>
        <v/>
      </c>
      <c r="P255" t="str">
        <f t="shared" si="34"/>
        <v/>
      </c>
      <c r="Q255" t="str">
        <f t="shared" si="35"/>
        <v/>
      </c>
    </row>
    <row r="256" spans="1:17" x14ac:dyDescent="0.25">
      <c r="A256">
        <v>-2.59765625</v>
      </c>
      <c r="B256">
        <v>-13</v>
      </c>
      <c r="C256">
        <v>0.15468750000000001</v>
      </c>
      <c r="D256">
        <v>0.22500000000000001</v>
      </c>
      <c r="E256">
        <v>25.006917846</v>
      </c>
      <c r="F256">
        <v>7288.3582830313599</v>
      </c>
      <c r="G256">
        <v>4.7551280268000697</v>
      </c>
      <c r="H256">
        <v>10.4215577202513</v>
      </c>
      <c r="I256">
        <f t="shared" si="36"/>
        <v>29.636301970177712</v>
      </c>
      <c r="J256" t="str">
        <f t="shared" si="28"/>
        <v/>
      </c>
      <c r="K256" t="str">
        <f t="shared" si="30"/>
        <v/>
      </c>
      <c r="L256" t="str">
        <f t="shared" si="29"/>
        <v/>
      </c>
      <c r="M256" t="str">
        <f t="shared" si="31"/>
        <v/>
      </c>
      <c r="N256" t="str">
        <f t="shared" si="32"/>
        <v/>
      </c>
      <c r="O256" t="str">
        <f t="shared" si="33"/>
        <v/>
      </c>
      <c r="P256" t="str">
        <f t="shared" si="34"/>
        <v/>
      </c>
      <c r="Q256" t="str">
        <f t="shared" si="35"/>
        <v/>
      </c>
    </row>
    <row r="257" spans="1:17" x14ac:dyDescent="0.25">
      <c r="A257">
        <v>-2.59765625</v>
      </c>
      <c r="B257">
        <v>-13</v>
      </c>
      <c r="C257">
        <v>0.15468750000000001</v>
      </c>
      <c r="D257">
        <v>0.22500000000000001</v>
      </c>
      <c r="E257">
        <v>19.417416456999899</v>
      </c>
      <c r="F257">
        <v>7326.0941735633796</v>
      </c>
      <c r="G257">
        <v>10.7042975037971</v>
      </c>
      <c r="H257">
        <v>33.347029220660303</v>
      </c>
      <c r="I257">
        <f t="shared" si="36"/>
        <v>19.417416456999899</v>
      </c>
      <c r="J257" t="str">
        <f t="shared" ref="J257:J320" si="37">IF(K257&lt;&gt;"",A257,"")</f>
        <v/>
      </c>
      <c r="K257" t="str">
        <f t="shared" si="30"/>
        <v/>
      </c>
      <c r="L257" t="str">
        <f t="shared" ref="L257:L320" si="38">IF(M257&lt;&gt;"",B257,"")</f>
        <v/>
      </c>
      <c r="M257" t="str">
        <f t="shared" si="31"/>
        <v/>
      </c>
      <c r="N257" t="str">
        <f t="shared" si="32"/>
        <v/>
      </c>
      <c r="O257" t="str">
        <f t="shared" si="33"/>
        <v/>
      </c>
      <c r="P257" t="str">
        <f t="shared" si="34"/>
        <v/>
      </c>
      <c r="Q257" t="str">
        <f t="shared" si="35"/>
        <v/>
      </c>
    </row>
    <row r="258" spans="1:17" x14ac:dyDescent="0.25">
      <c r="A258">
        <v>-2.59765625</v>
      </c>
      <c r="B258">
        <v>-13</v>
      </c>
      <c r="C258">
        <v>0.15468750000000001</v>
      </c>
      <c r="D258">
        <v>0.22500000000000001</v>
      </c>
      <c r="E258">
        <v>19.417416456999899</v>
      </c>
      <c r="F258">
        <v>7326.0941735633796</v>
      </c>
      <c r="G258">
        <v>10.7042975037971</v>
      </c>
      <c r="H258">
        <v>33.347029220660303</v>
      </c>
      <c r="I258">
        <f t="shared" si="36"/>
        <v>19.417416456999899</v>
      </c>
      <c r="J258" t="str">
        <f t="shared" si="37"/>
        <v/>
      </c>
      <c r="K258" t="str">
        <f t="shared" ref="K258:K321" si="39">IF(A258&lt;&gt;A257,SUMIF(A:A,"="&amp;A258,I:I)/COUNTIF(A:A,"="&amp;A258),"")</f>
        <v/>
      </c>
      <c r="L258" t="str">
        <f t="shared" si="38"/>
        <v/>
      </c>
      <c r="M258" t="str">
        <f t="shared" ref="M258:M321" si="40">IF(B258&lt;&gt;B257,SUMIF(B:B,"="&amp;B258,$I:$I)/COUNTIF(B:B,"="&amp;B258),"")</f>
        <v/>
      </c>
      <c r="N258" t="str">
        <f t="shared" si="32"/>
        <v/>
      </c>
      <c r="O258" t="str">
        <f t="shared" si="33"/>
        <v/>
      </c>
      <c r="P258" t="str">
        <f t="shared" si="34"/>
        <v/>
      </c>
      <c r="Q258" t="str">
        <f t="shared" si="35"/>
        <v/>
      </c>
    </row>
    <row r="259" spans="1:17" x14ac:dyDescent="0.25">
      <c r="A259">
        <v>-2.59765625</v>
      </c>
      <c r="B259">
        <v>-13</v>
      </c>
      <c r="C259">
        <v>0.15937499999999999</v>
      </c>
      <c r="D259">
        <v>0.22500000000000001</v>
      </c>
      <c r="E259">
        <v>25.005452838999901</v>
      </c>
      <c r="F259">
        <v>7213.07241768317</v>
      </c>
      <c r="G259">
        <v>4.0149831486820897</v>
      </c>
      <c r="H259">
        <v>10.6122285464107</v>
      </c>
      <c r="I259">
        <f t="shared" si="36"/>
        <v>29.79932066342656</v>
      </c>
      <c r="J259" t="str">
        <f t="shared" si="37"/>
        <v/>
      </c>
      <c r="K259" t="str">
        <f t="shared" si="39"/>
        <v/>
      </c>
      <c r="L259" t="str">
        <f t="shared" si="38"/>
        <v/>
      </c>
      <c r="M259" t="str">
        <f t="shared" si="40"/>
        <v/>
      </c>
      <c r="N259">
        <f t="shared" ref="N259:N322" si="41">IF(O259&lt;&gt;"",C259,"")</f>
        <v>0.15937499999999999</v>
      </c>
      <c r="O259">
        <f t="shared" ref="O259:O322" si="42">IF(C259&lt;&gt;C258,SUMIF(C:C,"="&amp;C259,$I:$I)/COUNTIF(C:C,"="&amp;C259),"")</f>
        <v>15.560910952356609</v>
      </c>
      <c r="P259" t="str">
        <f t="shared" ref="P259:P322" si="43">IF(Q259&lt;&gt;"",D259,"")</f>
        <v/>
      </c>
      <c r="Q259" t="str">
        <f t="shared" ref="Q259:Q322" si="44">IF(D259&lt;&gt;D258,SUMIF(D:D,"="&amp;D259,$I:$I)/COUNTIF(D:D,"="&amp;D259),"")</f>
        <v/>
      </c>
    </row>
    <row r="260" spans="1:17" x14ac:dyDescent="0.25">
      <c r="A260">
        <v>-2.59765625</v>
      </c>
      <c r="B260">
        <v>-13</v>
      </c>
      <c r="C260">
        <v>0.15937499999999999</v>
      </c>
      <c r="D260">
        <v>0.22500000000000001</v>
      </c>
      <c r="E260">
        <v>14.886577635999901</v>
      </c>
      <c r="F260">
        <v>7255.48323198247</v>
      </c>
      <c r="G260">
        <v>9.3364103131939</v>
      </c>
      <c r="H260">
        <v>32.562377827884099</v>
      </c>
      <c r="I260">
        <f t="shared" si="36"/>
        <v>14.886577635999901</v>
      </c>
      <c r="J260" t="str">
        <f t="shared" si="37"/>
        <v/>
      </c>
      <c r="K260" t="str">
        <f t="shared" si="39"/>
        <v/>
      </c>
      <c r="L260" t="str">
        <f t="shared" si="38"/>
        <v/>
      </c>
      <c r="M260" t="str">
        <f t="shared" si="40"/>
        <v/>
      </c>
      <c r="N260" t="str">
        <f t="shared" si="41"/>
        <v/>
      </c>
      <c r="O260" t="str">
        <f t="shared" si="42"/>
        <v/>
      </c>
      <c r="P260" t="str">
        <f t="shared" si="43"/>
        <v/>
      </c>
      <c r="Q260" t="str">
        <f t="shared" si="44"/>
        <v/>
      </c>
    </row>
    <row r="261" spans="1:17" x14ac:dyDescent="0.25">
      <c r="A261">
        <v>-2.59765625</v>
      </c>
      <c r="B261">
        <v>-13</v>
      </c>
      <c r="C261">
        <v>0.15937499999999999</v>
      </c>
      <c r="D261">
        <v>0.22500000000000001</v>
      </c>
      <c r="E261">
        <v>8.7788727549999894</v>
      </c>
      <c r="F261">
        <v>7303.2666508407601</v>
      </c>
      <c r="G261">
        <v>12.4802581729063</v>
      </c>
      <c r="H261">
        <v>22.010169230803001</v>
      </c>
      <c r="I261">
        <f t="shared" si="36"/>
        <v>8.7788727549999894</v>
      </c>
      <c r="J261" t="str">
        <f t="shared" si="37"/>
        <v/>
      </c>
      <c r="K261" t="str">
        <f t="shared" si="39"/>
        <v/>
      </c>
      <c r="L261" t="str">
        <f t="shared" si="38"/>
        <v/>
      </c>
      <c r="M261" t="str">
        <f t="shared" si="40"/>
        <v/>
      </c>
      <c r="N261" t="str">
        <f t="shared" si="41"/>
        <v/>
      </c>
      <c r="O261" t="str">
        <f t="shared" si="42"/>
        <v/>
      </c>
      <c r="P261" t="str">
        <f t="shared" si="43"/>
        <v/>
      </c>
      <c r="Q261" t="str">
        <f t="shared" si="44"/>
        <v/>
      </c>
    </row>
    <row r="262" spans="1:17" x14ac:dyDescent="0.25">
      <c r="A262">
        <v>-2.59765625</v>
      </c>
      <c r="B262">
        <v>-13</v>
      </c>
      <c r="C262">
        <v>0.15937499999999999</v>
      </c>
      <c r="D262">
        <v>0.22500000000000001</v>
      </c>
      <c r="E262">
        <v>8.7788727549999894</v>
      </c>
      <c r="F262">
        <v>7303.2666508407601</v>
      </c>
      <c r="G262">
        <v>12.4802581729063</v>
      </c>
      <c r="H262">
        <v>22.010169230803001</v>
      </c>
      <c r="I262">
        <f t="shared" si="36"/>
        <v>8.7788727549999894</v>
      </c>
      <c r="J262" t="str">
        <f t="shared" si="37"/>
        <v/>
      </c>
      <c r="K262" t="str">
        <f t="shared" si="39"/>
        <v/>
      </c>
      <c r="L262" t="str">
        <f t="shared" si="38"/>
        <v/>
      </c>
      <c r="M262" t="str">
        <f t="shared" si="40"/>
        <v/>
      </c>
      <c r="N262" t="str">
        <f t="shared" si="41"/>
        <v/>
      </c>
      <c r="O262" t="str">
        <f t="shared" si="42"/>
        <v/>
      </c>
      <c r="P262" t="str">
        <f t="shared" si="43"/>
        <v/>
      </c>
      <c r="Q262" t="str">
        <f t="shared" si="44"/>
        <v/>
      </c>
    </row>
    <row r="263" spans="1:17" x14ac:dyDescent="0.25">
      <c r="A263">
        <v>-2.59765625</v>
      </c>
      <c r="B263">
        <v>-13</v>
      </c>
      <c r="C263">
        <v>0.16874999999999901</v>
      </c>
      <c r="D263">
        <v>0.22500000000000001</v>
      </c>
      <c r="E263">
        <v>24.941411389999999</v>
      </c>
      <c r="F263">
        <v>7285.7234076465302</v>
      </c>
      <c r="G263">
        <v>7.1318519751436504</v>
      </c>
      <c r="H263">
        <v>30.514128030369701</v>
      </c>
      <c r="I263">
        <f t="shared" si="36"/>
        <v>24.941411389999999</v>
      </c>
      <c r="J263" t="str">
        <f t="shared" si="37"/>
        <v/>
      </c>
      <c r="K263" t="str">
        <f t="shared" si="39"/>
        <v/>
      </c>
      <c r="L263" t="str">
        <f t="shared" si="38"/>
        <v/>
      </c>
      <c r="M263" t="str">
        <f t="shared" si="40"/>
        <v/>
      </c>
      <c r="N263">
        <f t="shared" si="41"/>
        <v>0.16874999999999901</v>
      </c>
      <c r="O263">
        <f t="shared" si="42"/>
        <v>11.887973705666662</v>
      </c>
      <c r="P263" t="str">
        <f t="shared" si="43"/>
        <v/>
      </c>
      <c r="Q263" t="str">
        <f t="shared" si="44"/>
        <v/>
      </c>
    </row>
    <row r="264" spans="1:17" x14ac:dyDescent="0.25">
      <c r="A264">
        <v>-2.59765625</v>
      </c>
      <c r="B264">
        <v>-13</v>
      </c>
      <c r="C264">
        <v>0.16874999999999901</v>
      </c>
      <c r="D264">
        <v>0.22500000000000001</v>
      </c>
      <c r="E264">
        <v>24.941411389999999</v>
      </c>
      <c r="F264">
        <v>7285.7234076465302</v>
      </c>
      <c r="G264">
        <v>7.1318519751436504</v>
      </c>
      <c r="H264">
        <v>30.514128030369701</v>
      </c>
      <c r="I264">
        <f t="shared" si="36"/>
        <v>24.941411389999999</v>
      </c>
      <c r="J264" t="str">
        <f t="shared" si="37"/>
        <v/>
      </c>
      <c r="K264" t="str">
        <f t="shared" si="39"/>
        <v/>
      </c>
      <c r="L264" t="str">
        <f t="shared" si="38"/>
        <v/>
      </c>
      <c r="M264" t="str">
        <f t="shared" si="40"/>
        <v/>
      </c>
      <c r="N264" t="str">
        <f t="shared" si="41"/>
        <v/>
      </c>
      <c r="O264" t="str">
        <f t="shared" si="42"/>
        <v/>
      </c>
      <c r="P264" t="str">
        <f t="shared" si="43"/>
        <v/>
      </c>
      <c r="Q264" t="str">
        <f t="shared" si="44"/>
        <v/>
      </c>
    </row>
    <row r="265" spans="1:17" x14ac:dyDescent="0.25">
      <c r="A265">
        <v>-2.59765625</v>
      </c>
      <c r="B265">
        <v>-13</v>
      </c>
      <c r="C265">
        <v>0.16874999999999901</v>
      </c>
      <c r="D265">
        <v>0.22500000000000001</v>
      </c>
      <c r="E265">
        <v>1.9589653730000001</v>
      </c>
      <c r="F265">
        <v>7315.9668700785096</v>
      </c>
      <c r="G265">
        <v>16.184266688702799</v>
      </c>
      <c r="H265">
        <v>2.4835052273279699</v>
      </c>
      <c r="I265">
        <f t="shared" si="36"/>
        <v>1.9589653730000001</v>
      </c>
      <c r="J265" t="str">
        <f t="shared" si="37"/>
        <v/>
      </c>
      <c r="K265" t="str">
        <f t="shared" si="39"/>
        <v/>
      </c>
      <c r="L265" t="str">
        <f t="shared" si="38"/>
        <v/>
      </c>
      <c r="M265" t="str">
        <f t="shared" si="40"/>
        <v/>
      </c>
      <c r="N265" t="str">
        <f t="shared" si="41"/>
        <v/>
      </c>
      <c r="O265" t="str">
        <f t="shared" si="42"/>
        <v/>
      </c>
      <c r="P265" t="str">
        <f t="shared" si="43"/>
        <v/>
      </c>
      <c r="Q265" t="str">
        <f t="shared" si="44"/>
        <v/>
      </c>
    </row>
    <row r="266" spans="1:17" x14ac:dyDescent="0.25">
      <c r="A266">
        <v>-2.59765625</v>
      </c>
      <c r="B266">
        <v>-13</v>
      </c>
      <c r="C266">
        <v>0.16874999999999901</v>
      </c>
      <c r="D266">
        <v>0.22500000000000001</v>
      </c>
      <c r="E266">
        <v>1.9589653730000001</v>
      </c>
      <c r="F266">
        <v>7315.9668700785096</v>
      </c>
      <c r="G266">
        <v>16.184266688702799</v>
      </c>
      <c r="H266">
        <v>2.4835052273279699</v>
      </c>
      <c r="I266">
        <f t="shared" si="36"/>
        <v>1.9589653730000001</v>
      </c>
      <c r="J266" t="str">
        <f t="shared" si="37"/>
        <v/>
      </c>
      <c r="K266" t="str">
        <f t="shared" si="39"/>
        <v/>
      </c>
      <c r="L266" t="str">
        <f t="shared" si="38"/>
        <v/>
      </c>
      <c r="M266" t="str">
        <f t="shared" si="40"/>
        <v/>
      </c>
      <c r="N266" t="str">
        <f t="shared" si="41"/>
        <v/>
      </c>
      <c r="O266" t="str">
        <f t="shared" si="42"/>
        <v/>
      </c>
      <c r="P266" t="str">
        <f t="shared" si="43"/>
        <v/>
      </c>
      <c r="Q266" t="str">
        <f t="shared" si="44"/>
        <v/>
      </c>
    </row>
    <row r="267" spans="1:17" x14ac:dyDescent="0.25">
      <c r="A267">
        <v>-2.59765625</v>
      </c>
      <c r="B267">
        <v>-13</v>
      </c>
      <c r="C267">
        <v>0.16874999999999901</v>
      </c>
      <c r="D267">
        <v>0.22500000000000001</v>
      </c>
      <c r="E267">
        <v>8.7635443539999898</v>
      </c>
      <c r="F267">
        <v>7381.4042541928202</v>
      </c>
      <c r="G267">
        <v>11.791672837650299</v>
      </c>
      <c r="H267">
        <v>23.3940392427664</v>
      </c>
      <c r="I267">
        <f t="shared" si="36"/>
        <v>8.7635443539999898</v>
      </c>
      <c r="J267" t="str">
        <f t="shared" si="37"/>
        <v/>
      </c>
      <c r="K267" t="str">
        <f t="shared" si="39"/>
        <v/>
      </c>
      <c r="L267" t="str">
        <f t="shared" si="38"/>
        <v/>
      </c>
      <c r="M267" t="str">
        <f t="shared" si="40"/>
        <v/>
      </c>
      <c r="N267" t="str">
        <f t="shared" si="41"/>
        <v/>
      </c>
      <c r="O267" t="str">
        <f t="shared" si="42"/>
        <v/>
      </c>
      <c r="P267" t="str">
        <f t="shared" si="43"/>
        <v/>
      </c>
      <c r="Q267" t="str">
        <f t="shared" si="44"/>
        <v/>
      </c>
    </row>
    <row r="268" spans="1:17" x14ac:dyDescent="0.25">
      <c r="A268">
        <v>-2.59765625</v>
      </c>
      <c r="B268">
        <v>-13</v>
      </c>
      <c r="C268">
        <v>0.16874999999999901</v>
      </c>
      <c r="D268">
        <v>0.22500000000000001</v>
      </c>
      <c r="E268">
        <v>8.7635443539999898</v>
      </c>
      <c r="F268">
        <v>7381.4042541928202</v>
      </c>
      <c r="G268">
        <v>11.791672837650299</v>
      </c>
      <c r="H268">
        <v>23.3940392427664</v>
      </c>
      <c r="I268">
        <f t="shared" si="36"/>
        <v>8.7635443539999898</v>
      </c>
      <c r="J268" t="str">
        <f t="shared" si="37"/>
        <v/>
      </c>
      <c r="K268" t="str">
        <f t="shared" si="39"/>
        <v/>
      </c>
      <c r="L268" t="str">
        <f t="shared" si="38"/>
        <v/>
      </c>
      <c r="M268" t="str">
        <f t="shared" si="40"/>
        <v/>
      </c>
      <c r="N268" t="str">
        <f t="shared" si="41"/>
        <v/>
      </c>
      <c r="O268" t="str">
        <f t="shared" si="42"/>
        <v/>
      </c>
      <c r="P268" t="str">
        <f t="shared" si="43"/>
        <v/>
      </c>
      <c r="Q268" t="str">
        <f t="shared" si="44"/>
        <v/>
      </c>
    </row>
    <row r="269" spans="1:17" x14ac:dyDescent="0.25">
      <c r="A269">
        <v>-2.59765625</v>
      </c>
      <c r="B269">
        <v>-13</v>
      </c>
      <c r="C269">
        <v>0.1875</v>
      </c>
      <c r="D269">
        <v>0.22500000000000001</v>
      </c>
      <c r="E269">
        <v>6.9132162509999899</v>
      </c>
      <c r="F269">
        <v>7272.4291490747901</v>
      </c>
      <c r="G269">
        <v>11.218283445566099</v>
      </c>
      <c r="H269">
        <v>32.3254838024883</v>
      </c>
      <c r="I269">
        <f t="shared" si="36"/>
        <v>6.9132162509999899</v>
      </c>
      <c r="J269" t="str">
        <f t="shared" si="37"/>
        <v/>
      </c>
      <c r="K269" t="str">
        <f t="shared" si="39"/>
        <v/>
      </c>
      <c r="L269" t="str">
        <f t="shared" si="38"/>
        <v/>
      </c>
      <c r="M269" t="str">
        <f t="shared" si="40"/>
        <v/>
      </c>
      <c r="N269">
        <f t="shared" si="41"/>
        <v>0.1875</v>
      </c>
      <c r="O269">
        <f t="shared" si="42"/>
        <v>4.8359792505999941</v>
      </c>
      <c r="P269" t="str">
        <f t="shared" si="43"/>
        <v/>
      </c>
      <c r="Q269" t="str">
        <f t="shared" si="44"/>
        <v/>
      </c>
    </row>
    <row r="270" spans="1:17" x14ac:dyDescent="0.25">
      <c r="A270">
        <v>-2.59765625</v>
      </c>
      <c r="B270">
        <v>-13</v>
      </c>
      <c r="C270">
        <v>0.1875</v>
      </c>
      <c r="D270">
        <v>0.22500000000000001</v>
      </c>
      <c r="E270">
        <v>1.84190273099999</v>
      </c>
      <c r="F270">
        <v>7358.3032446212301</v>
      </c>
      <c r="G270">
        <v>17.037687676697399</v>
      </c>
      <c r="H270">
        <v>1.1594771940508799</v>
      </c>
      <c r="I270">
        <f t="shared" si="36"/>
        <v>1.84190273099999</v>
      </c>
      <c r="J270" t="str">
        <f t="shared" si="37"/>
        <v/>
      </c>
      <c r="K270" t="str">
        <f t="shared" si="39"/>
        <v/>
      </c>
      <c r="L270" t="str">
        <f t="shared" si="38"/>
        <v/>
      </c>
      <c r="M270" t="str">
        <f t="shared" si="40"/>
        <v/>
      </c>
      <c r="N270" t="str">
        <f t="shared" si="41"/>
        <v/>
      </c>
      <c r="O270" t="str">
        <f t="shared" si="42"/>
        <v/>
      </c>
      <c r="P270" t="str">
        <f t="shared" si="43"/>
        <v/>
      </c>
      <c r="Q270" t="str">
        <f t="shared" si="44"/>
        <v/>
      </c>
    </row>
    <row r="271" spans="1:17" x14ac:dyDescent="0.25">
      <c r="A271">
        <v>-2.59765625</v>
      </c>
      <c r="B271">
        <v>-13</v>
      </c>
      <c r="C271">
        <v>0.1875</v>
      </c>
      <c r="D271">
        <v>0.22500000000000001</v>
      </c>
      <c r="E271">
        <v>1.84190273099999</v>
      </c>
      <c r="F271">
        <v>7358.3032446212301</v>
      </c>
      <c r="G271">
        <v>17.037687676697399</v>
      </c>
      <c r="H271">
        <v>1.1594771940508799</v>
      </c>
      <c r="I271">
        <f t="shared" si="36"/>
        <v>1.84190273099999</v>
      </c>
      <c r="J271" t="str">
        <f t="shared" si="37"/>
        <v/>
      </c>
      <c r="K271" t="str">
        <f t="shared" si="39"/>
        <v/>
      </c>
      <c r="L271" t="str">
        <f t="shared" si="38"/>
        <v/>
      </c>
      <c r="M271" t="str">
        <f t="shared" si="40"/>
        <v/>
      </c>
      <c r="N271" t="str">
        <f t="shared" si="41"/>
        <v/>
      </c>
      <c r="O271" t="str">
        <f t="shared" si="42"/>
        <v/>
      </c>
      <c r="P271" t="str">
        <f t="shared" si="43"/>
        <v/>
      </c>
      <c r="Q271" t="str">
        <f t="shared" si="44"/>
        <v/>
      </c>
    </row>
    <row r="272" spans="1:17" x14ac:dyDescent="0.25">
      <c r="A272">
        <v>-2.59765625</v>
      </c>
      <c r="B272">
        <v>-13</v>
      </c>
      <c r="C272">
        <v>0.1875</v>
      </c>
      <c r="D272">
        <v>0.22500000000000001</v>
      </c>
      <c r="E272">
        <v>6.7914372700000003</v>
      </c>
      <c r="F272">
        <v>7408.7801121397897</v>
      </c>
      <c r="G272">
        <v>9.2595102850894708</v>
      </c>
      <c r="H272">
        <v>34.875185485924703</v>
      </c>
      <c r="I272">
        <f t="shared" si="36"/>
        <v>6.7914372700000003</v>
      </c>
      <c r="J272" t="str">
        <f t="shared" si="37"/>
        <v/>
      </c>
      <c r="K272" t="str">
        <f t="shared" si="39"/>
        <v/>
      </c>
      <c r="L272" t="str">
        <f t="shared" si="38"/>
        <v/>
      </c>
      <c r="M272" t="str">
        <f t="shared" si="40"/>
        <v/>
      </c>
      <c r="N272" t="str">
        <f t="shared" si="41"/>
        <v/>
      </c>
      <c r="O272" t="str">
        <f t="shared" si="42"/>
        <v/>
      </c>
      <c r="P272" t="str">
        <f t="shared" si="43"/>
        <v/>
      </c>
      <c r="Q272" t="str">
        <f t="shared" si="44"/>
        <v/>
      </c>
    </row>
    <row r="273" spans="1:17" x14ac:dyDescent="0.25">
      <c r="A273">
        <v>-2.59765625</v>
      </c>
      <c r="B273">
        <v>-13</v>
      </c>
      <c r="C273">
        <v>0.1875</v>
      </c>
      <c r="D273">
        <v>0.22500000000000001</v>
      </c>
      <c r="E273">
        <v>6.7914372700000003</v>
      </c>
      <c r="F273">
        <v>7408.7801121397897</v>
      </c>
      <c r="G273">
        <v>9.2595102850894708</v>
      </c>
      <c r="H273">
        <v>34.875185485924703</v>
      </c>
      <c r="I273">
        <f t="shared" si="36"/>
        <v>6.7914372700000003</v>
      </c>
      <c r="J273" t="str">
        <f t="shared" si="37"/>
        <v/>
      </c>
      <c r="K273" t="str">
        <f t="shared" si="39"/>
        <v/>
      </c>
      <c r="L273" t="str">
        <f t="shared" si="38"/>
        <v/>
      </c>
      <c r="M273" t="str">
        <f t="shared" si="40"/>
        <v/>
      </c>
      <c r="N273" t="str">
        <f t="shared" si="41"/>
        <v/>
      </c>
      <c r="O273" t="str">
        <f t="shared" si="42"/>
        <v/>
      </c>
      <c r="P273" t="str">
        <f t="shared" si="43"/>
        <v/>
      </c>
      <c r="Q273" t="str">
        <f t="shared" si="44"/>
        <v/>
      </c>
    </row>
    <row r="274" spans="1:17" x14ac:dyDescent="0.25">
      <c r="A274">
        <v>-2.59765625</v>
      </c>
      <c r="B274">
        <v>-13</v>
      </c>
      <c r="C274">
        <v>0.22499999999999901</v>
      </c>
      <c r="D274">
        <v>0.22500000000000001</v>
      </c>
      <c r="E274">
        <v>2.0218597840000001</v>
      </c>
      <c r="F274">
        <v>7197.1561679017004</v>
      </c>
      <c r="G274">
        <v>14.760374580458601</v>
      </c>
      <c r="H274">
        <v>1.59028537680057</v>
      </c>
      <c r="I274">
        <f t="shared" si="36"/>
        <v>2.0218597840000001</v>
      </c>
      <c r="J274" t="str">
        <f t="shared" si="37"/>
        <v/>
      </c>
      <c r="K274" t="str">
        <f t="shared" si="39"/>
        <v/>
      </c>
      <c r="L274" t="str">
        <f t="shared" si="38"/>
        <v/>
      </c>
      <c r="M274" t="str">
        <f t="shared" si="40"/>
        <v/>
      </c>
      <c r="N274">
        <f t="shared" si="41"/>
        <v>0.22499999999999901</v>
      </c>
      <c r="O274">
        <f t="shared" si="42"/>
        <v>1.9362682549999966</v>
      </c>
      <c r="P274" t="str">
        <f t="shared" si="43"/>
        <v/>
      </c>
      <c r="Q274" t="str">
        <f t="shared" si="44"/>
        <v/>
      </c>
    </row>
    <row r="275" spans="1:17" x14ac:dyDescent="0.25">
      <c r="A275">
        <v>-2.59765625</v>
      </c>
      <c r="B275">
        <v>-13</v>
      </c>
      <c r="C275">
        <v>0.22499999999999901</v>
      </c>
      <c r="D275">
        <v>0.22500000000000001</v>
      </c>
      <c r="E275">
        <v>2.0218597840000001</v>
      </c>
      <c r="F275">
        <v>7197.1561679017004</v>
      </c>
      <c r="G275">
        <v>14.760374580458601</v>
      </c>
      <c r="H275">
        <v>1.59028537680057</v>
      </c>
      <c r="I275">
        <f t="shared" si="36"/>
        <v>2.0218597840000001</v>
      </c>
      <c r="J275" t="str">
        <f t="shared" si="37"/>
        <v/>
      </c>
      <c r="K275" t="str">
        <f t="shared" si="39"/>
        <v/>
      </c>
      <c r="L275" t="str">
        <f t="shared" si="38"/>
        <v/>
      </c>
      <c r="M275" t="str">
        <f t="shared" si="40"/>
        <v/>
      </c>
      <c r="N275" t="str">
        <f t="shared" si="41"/>
        <v/>
      </c>
      <c r="O275" t="str">
        <f t="shared" si="42"/>
        <v/>
      </c>
      <c r="P275" t="str">
        <f t="shared" si="43"/>
        <v/>
      </c>
      <c r="Q275" t="str">
        <f t="shared" si="44"/>
        <v/>
      </c>
    </row>
    <row r="276" spans="1:17" x14ac:dyDescent="0.25">
      <c r="A276">
        <v>-2.59765625</v>
      </c>
      <c r="B276">
        <v>-13</v>
      </c>
      <c r="C276">
        <v>0.22499999999999901</v>
      </c>
      <c r="D276">
        <v>0.22500000000000001</v>
      </c>
      <c r="E276">
        <v>1.837595197</v>
      </c>
      <c r="F276">
        <v>7257.1397814183501</v>
      </c>
      <c r="G276">
        <v>16.722888845686601</v>
      </c>
      <c r="H276">
        <v>1.40340034948008</v>
      </c>
      <c r="I276">
        <f t="shared" si="36"/>
        <v>1.837595197</v>
      </c>
      <c r="J276" t="str">
        <f t="shared" si="37"/>
        <v/>
      </c>
      <c r="K276" t="str">
        <f t="shared" si="39"/>
        <v/>
      </c>
      <c r="L276" t="str">
        <f t="shared" si="38"/>
        <v/>
      </c>
      <c r="M276" t="str">
        <f t="shared" si="40"/>
        <v/>
      </c>
      <c r="N276" t="str">
        <f t="shared" si="41"/>
        <v/>
      </c>
      <c r="O276" t="str">
        <f t="shared" si="42"/>
        <v/>
      </c>
      <c r="P276" t="str">
        <f t="shared" si="43"/>
        <v/>
      </c>
      <c r="Q276" t="str">
        <f t="shared" si="44"/>
        <v/>
      </c>
    </row>
    <row r="277" spans="1:17" x14ac:dyDescent="0.25">
      <c r="A277">
        <v>-2.59765625</v>
      </c>
      <c r="B277">
        <v>-13</v>
      </c>
      <c r="C277">
        <v>0.22499999999999901</v>
      </c>
      <c r="D277">
        <v>0.22500000000000001</v>
      </c>
      <c r="E277">
        <v>1.837595197</v>
      </c>
      <c r="F277">
        <v>7257.1397814183501</v>
      </c>
      <c r="G277">
        <v>16.722888845686601</v>
      </c>
      <c r="H277">
        <v>1.40340034948008</v>
      </c>
      <c r="I277">
        <f t="shared" si="36"/>
        <v>1.837595197</v>
      </c>
      <c r="J277" t="str">
        <f t="shared" si="37"/>
        <v/>
      </c>
      <c r="K277" t="str">
        <f t="shared" si="39"/>
        <v/>
      </c>
      <c r="L277" t="str">
        <f t="shared" si="38"/>
        <v/>
      </c>
      <c r="M277" t="str">
        <f t="shared" si="40"/>
        <v/>
      </c>
      <c r="N277" t="str">
        <f t="shared" si="41"/>
        <v/>
      </c>
      <c r="O277" t="str">
        <f t="shared" si="42"/>
        <v/>
      </c>
      <c r="P277" t="str">
        <f t="shared" si="43"/>
        <v/>
      </c>
      <c r="Q277" t="str">
        <f t="shared" si="44"/>
        <v/>
      </c>
    </row>
    <row r="278" spans="1:17" x14ac:dyDescent="0.25">
      <c r="A278">
        <v>-2.59765625</v>
      </c>
      <c r="B278">
        <v>-13</v>
      </c>
      <c r="C278">
        <v>0.22499999999999901</v>
      </c>
      <c r="D278">
        <v>0.22500000000000001</v>
      </c>
      <c r="E278">
        <v>1.94934978399999</v>
      </c>
      <c r="F278">
        <v>7414.3057472567998</v>
      </c>
      <c r="G278">
        <v>15.5536829008685</v>
      </c>
      <c r="H278">
        <v>1.8460404162222801</v>
      </c>
      <c r="I278">
        <f t="shared" si="36"/>
        <v>1.94934978399999</v>
      </c>
      <c r="J278" t="str">
        <f t="shared" si="37"/>
        <v/>
      </c>
      <c r="K278" t="str">
        <f t="shared" si="39"/>
        <v/>
      </c>
      <c r="L278" t="str">
        <f t="shared" si="38"/>
        <v/>
      </c>
      <c r="M278" t="str">
        <f t="shared" si="40"/>
        <v/>
      </c>
      <c r="N278" t="str">
        <f t="shared" si="41"/>
        <v/>
      </c>
      <c r="O278" t="str">
        <f t="shared" si="42"/>
        <v/>
      </c>
      <c r="P278" t="str">
        <f t="shared" si="43"/>
        <v/>
      </c>
      <c r="Q278" t="str">
        <f t="shared" si="44"/>
        <v/>
      </c>
    </row>
    <row r="279" spans="1:17" x14ac:dyDescent="0.25">
      <c r="A279">
        <v>-2.59765625</v>
      </c>
      <c r="B279">
        <v>-13</v>
      </c>
      <c r="C279">
        <v>0.22499999999999901</v>
      </c>
      <c r="D279">
        <v>0.22500000000000001</v>
      </c>
      <c r="E279">
        <v>1.94934978399999</v>
      </c>
      <c r="F279">
        <v>7414.3057472567998</v>
      </c>
      <c r="G279">
        <v>15.5536829008685</v>
      </c>
      <c r="H279">
        <v>1.8460404162222801</v>
      </c>
      <c r="I279">
        <f t="shared" si="36"/>
        <v>1.94934978399999</v>
      </c>
      <c r="J279" t="str">
        <f t="shared" si="37"/>
        <v/>
      </c>
      <c r="K279" t="str">
        <f t="shared" si="39"/>
        <v/>
      </c>
      <c r="L279" t="str">
        <f t="shared" si="38"/>
        <v/>
      </c>
      <c r="M279" t="str">
        <f t="shared" si="40"/>
        <v/>
      </c>
      <c r="N279" t="str">
        <f t="shared" si="41"/>
        <v/>
      </c>
      <c r="O279" t="str">
        <f t="shared" si="42"/>
        <v/>
      </c>
      <c r="P279" t="str">
        <f t="shared" si="43"/>
        <v/>
      </c>
      <c r="Q279" t="str">
        <f t="shared" si="44"/>
        <v/>
      </c>
    </row>
    <row r="280" spans="1:17" x14ac:dyDescent="0.25">
      <c r="A280">
        <v>-2.59765625</v>
      </c>
      <c r="B280">
        <v>-13</v>
      </c>
      <c r="C280">
        <v>0.3</v>
      </c>
      <c r="D280">
        <v>0.22500000000000001</v>
      </c>
      <c r="E280">
        <v>2.06238853499999</v>
      </c>
      <c r="F280">
        <v>7185.4629707660697</v>
      </c>
      <c r="G280">
        <v>53.4473208571508</v>
      </c>
      <c r="H280">
        <v>2.5414758900059802</v>
      </c>
      <c r="I280">
        <f t="shared" si="36"/>
        <v>2.06238853499999</v>
      </c>
      <c r="J280" t="str">
        <f t="shared" si="37"/>
        <v/>
      </c>
      <c r="K280" t="str">
        <f t="shared" si="39"/>
        <v/>
      </c>
      <c r="L280" t="str">
        <f t="shared" si="38"/>
        <v/>
      </c>
      <c r="M280" t="str">
        <f t="shared" si="40"/>
        <v/>
      </c>
      <c r="N280">
        <f t="shared" si="41"/>
        <v>0.3</v>
      </c>
      <c r="O280">
        <f t="shared" si="42"/>
        <v>1.847866901399998</v>
      </c>
      <c r="P280" t="str">
        <f t="shared" si="43"/>
        <v/>
      </c>
      <c r="Q280" t="str">
        <f t="shared" si="44"/>
        <v/>
      </c>
    </row>
    <row r="281" spans="1:17" x14ac:dyDescent="0.25">
      <c r="A281">
        <v>-2.59765625</v>
      </c>
      <c r="B281">
        <v>-13</v>
      </c>
      <c r="C281">
        <v>0.3</v>
      </c>
      <c r="D281">
        <v>0.22500000000000001</v>
      </c>
      <c r="E281">
        <v>1.8092760539999999</v>
      </c>
      <c r="F281">
        <v>7297.25118783781</v>
      </c>
      <c r="G281">
        <v>17.334202270010501</v>
      </c>
      <c r="H281">
        <v>2.1764790304655901</v>
      </c>
      <c r="I281">
        <f t="shared" si="36"/>
        <v>1.8092760539999999</v>
      </c>
      <c r="J281" t="str">
        <f t="shared" si="37"/>
        <v/>
      </c>
      <c r="K281" t="str">
        <f t="shared" si="39"/>
        <v/>
      </c>
      <c r="L281" t="str">
        <f t="shared" si="38"/>
        <v/>
      </c>
      <c r="M281" t="str">
        <f t="shared" si="40"/>
        <v/>
      </c>
      <c r="N281" t="str">
        <f t="shared" si="41"/>
        <v/>
      </c>
      <c r="O281" t="str">
        <f t="shared" si="42"/>
        <v/>
      </c>
      <c r="P281" t="str">
        <f t="shared" si="43"/>
        <v/>
      </c>
      <c r="Q281" t="str">
        <f t="shared" si="44"/>
        <v/>
      </c>
    </row>
    <row r="282" spans="1:17" x14ac:dyDescent="0.25">
      <c r="A282">
        <v>-2.59765625</v>
      </c>
      <c r="B282">
        <v>-13</v>
      </c>
      <c r="C282">
        <v>0.3</v>
      </c>
      <c r="D282">
        <v>0.22500000000000001</v>
      </c>
      <c r="E282">
        <v>1.8092760539999999</v>
      </c>
      <c r="F282">
        <v>7297.25118783781</v>
      </c>
      <c r="G282">
        <v>17.334202270010501</v>
      </c>
      <c r="H282">
        <v>2.1764790304655901</v>
      </c>
      <c r="I282">
        <f t="shared" si="36"/>
        <v>1.8092760539999999</v>
      </c>
      <c r="J282" t="str">
        <f t="shared" si="37"/>
        <v/>
      </c>
      <c r="K282" t="str">
        <f t="shared" si="39"/>
        <v/>
      </c>
      <c r="L282" t="str">
        <f t="shared" si="38"/>
        <v/>
      </c>
      <c r="M282" t="str">
        <f t="shared" si="40"/>
        <v/>
      </c>
      <c r="N282" t="str">
        <f t="shared" si="41"/>
        <v/>
      </c>
      <c r="O282" t="str">
        <f t="shared" si="42"/>
        <v/>
      </c>
      <c r="P282" t="str">
        <f t="shared" si="43"/>
        <v/>
      </c>
      <c r="Q282" t="str">
        <f t="shared" si="44"/>
        <v/>
      </c>
    </row>
    <row r="283" spans="1:17" x14ac:dyDescent="0.25">
      <c r="A283">
        <v>-2.59765625</v>
      </c>
      <c r="B283">
        <v>-13</v>
      </c>
      <c r="C283">
        <v>0.3</v>
      </c>
      <c r="D283">
        <v>0.22500000000000001</v>
      </c>
      <c r="E283">
        <v>1.7791969320000001</v>
      </c>
      <c r="F283">
        <v>7518.4618720947701</v>
      </c>
      <c r="G283">
        <v>17.575581062216202</v>
      </c>
      <c r="H283">
        <v>1.43588326736165</v>
      </c>
      <c r="I283">
        <f t="shared" si="36"/>
        <v>1.7791969320000001</v>
      </c>
      <c r="J283" t="str">
        <f t="shared" si="37"/>
        <v/>
      </c>
      <c r="K283" t="str">
        <f t="shared" si="39"/>
        <v/>
      </c>
      <c r="L283" t="str">
        <f t="shared" si="38"/>
        <v/>
      </c>
      <c r="M283" t="str">
        <f t="shared" si="40"/>
        <v/>
      </c>
      <c r="N283" t="str">
        <f t="shared" si="41"/>
        <v/>
      </c>
      <c r="O283" t="str">
        <f t="shared" si="42"/>
        <v/>
      </c>
      <c r="P283" t="str">
        <f t="shared" si="43"/>
        <v/>
      </c>
      <c r="Q283" t="str">
        <f t="shared" si="44"/>
        <v/>
      </c>
    </row>
    <row r="284" spans="1:17" x14ac:dyDescent="0.25">
      <c r="A284">
        <v>-2.59765625</v>
      </c>
      <c r="B284">
        <v>-13</v>
      </c>
      <c r="C284">
        <v>0.3</v>
      </c>
      <c r="D284">
        <v>0.22500000000000001</v>
      </c>
      <c r="E284">
        <v>1.7791969320000001</v>
      </c>
      <c r="F284">
        <v>7518.4618720947701</v>
      </c>
      <c r="G284">
        <v>17.575581062216202</v>
      </c>
      <c r="H284">
        <v>1.43588326736165</v>
      </c>
      <c r="I284">
        <f t="shared" si="36"/>
        <v>1.7791969320000001</v>
      </c>
      <c r="J284" t="str">
        <f t="shared" si="37"/>
        <v/>
      </c>
      <c r="K284" t="str">
        <f t="shared" si="39"/>
        <v/>
      </c>
      <c r="L284" t="str">
        <f t="shared" si="38"/>
        <v/>
      </c>
      <c r="M284" t="str">
        <f t="shared" si="40"/>
        <v/>
      </c>
      <c r="N284" t="str">
        <f t="shared" si="41"/>
        <v/>
      </c>
      <c r="O284" t="str">
        <f t="shared" si="42"/>
        <v/>
      </c>
      <c r="P284" t="str">
        <f t="shared" si="43"/>
        <v/>
      </c>
      <c r="Q284" t="str">
        <f t="shared" si="44"/>
        <v/>
      </c>
    </row>
    <row r="285" spans="1:17" x14ac:dyDescent="0.25">
      <c r="A285">
        <v>-2.59765625</v>
      </c>
      <c r="B285">
        <v>-13</v>
      </c>
      <c r="C285">
        <v>0.10781250000000001</v>
      </c>
      <c r="D285">
        <v>0.228515625</v>
      </c>
      <c r="E285">
        <v>25.002326221999802</v>
      </c>
      <c r="F285">
        <v>7032.36688335091</v>
      </c>
      <c r="G285">
        <v>9.5077428641901598</v>
      </c>
      <c r="H285">
        <v>14.0420411785911</v>
      </c>
      <c r="I285">
        <f t="shared" si="36"/>
        <v>28.05501669054614</v>
      </c>
      <c r="J285" t="str">
        <f t="shared" si="37"/>
        <v/>
      </c>
      <c r="K285" t="str">
        <f t="shared" si="39"/>
        <v/>
      </c>
      <c r="L285" t="str">
        <f t="shared" si="38"/>
        <v/>
      </c>
      <c r="M285" t="str">
        <f t="shared" si="40"/>
        <v/>
      </c>
      <c r="N285">
        <f t="shared" si="41"/>
        <v>0.10781250000000001</v>
      </c>
      <c r="O285">
        <f t="shared" si="42"/>
        <v>22.643039514185887</v>
      </c>
      <c r="P285">
        <f t="shared" si="43"/>
        <v>0.228515625</v>
      </c>
      <c r="Q285">
        <f t="shared" si="44"/>
        <v>28.088997705872739</v>
      </c>
    </row>
    <row r="286" spans="1:17" x14ac:dyDescent="0.25">
      <c r="A286">
        <v>-2.59765625</v>
      </c>
      <c r="B286">
        <v>-13</v>
      </c>
      <c r="C286">
        <v>0.10781250000000001</v>
      </c>
      <c r="D286">
        <v>0.228515625</v>
      </c>
      <c r="E286">
        <v>25.0019860949999</v>
      </c>
      <c r="F286">
        <v>7061.4247875893498</v>
      </c>
      <c r="G286">
        <v>9.6907340854567501</v>
      </c>
      <c r="H286">
        <v>13.971516179937799</v>
      </c>
      <c r="I286">
        <f t="shared" si="36"/>
        <v>28.041085026423485</v>
      </c>
      <c r="J286" t="str">
        <f t="shared" si="37"/>
        <v/>
      </c>
      <c r="K286" t="str">
        <f t="shared" si="39"/>
        <v/>
      </c>
      <c r="L286" t="str">
        <f t="shared" si="38"/>
        <v/>
      </c>
      <c r="M286" t="str">
        <f t="shared" si="40"/>
        <v/>
      </c>
      <c r="N286" t="str">
        <f t="shared" si="41"/>
        <v/>
      </c>
      <c r="O286" t="str">
        <f t="shared" si="42"/>
        <v/>
      </c>
      <c r="P286" t="str">
        <f t="shared" si="43"/>
        <v/>
      </c>
      <c r="Q286" t="str">
        <f t="shared" si="44"/>
        <v/>
      </c>
    </row>
    <row r="287" spans="1:17" x14ac:dyDescent="0.25">
      <c r="A287">
        <v>-2.59765625</v>
      </c>
      <c r="B287">
        <v>-13</v>
      </c>
      <c r="C287">
        <v>0.10781250000000001</v>
      </c>
      <c r="D287">
        <v>0.228515625</v>
      </c>
      <c r="E287">
        <v>25.004597176999901</v>
      </c>
      <c r="F287">
        <v>7109.5367549897601</v>
      </c>
      <c r="G287">
        <v>9.4683481974740609</v>
      </c>
      <c r="H287">
        <v>13.1843066946674</v>
      </c>
      <c r="I287">
        <f t="shared" si="36"/>
        <v>28.170891400648582</v>
      </c>
      <c r="J287" t="str">
        <f t="shared" si="37"/>
        <v/>
      </c>
      <c r="K287" t="str">
        <f t="shared" si="39"/>
        <v/>
      </c>
      <c r="L287" t="str">
        <f t="shared" si="38"/>
        <v/>
      </c>
      <c r="M287" t="str">
        <f t="shared" si="40"/>
        <v/>
      </c>
      <c r="N287" t="str">
        <f t="shared" si="41"/>
        <v/>
      </c>
      <c r="O287" t="str">
        <f t="shared" si="42"/>
        <v/>
      </c>
      <c r="P287" t="str">
        <f t="shared" si="43"/>
        <v/>
      </c>
      <c r="Q287" t="str">
        <f t="shared" si="44"/>
        <v/>
      </c>
    </row>
    <row r="288" spans="1:17" x14ac:dyDescent="0.25">
      <c r="A288">
        <v>-2.59765625</v>
      </c>
      <c r="B288">
        <v>-13</v>
      </c>
      <c r="C288">
        <v>0.10781250000000001</v>
      </c>
      <c r="D288">
        <v>0.23203124999999999</v>
      </c>
      <c r="E288">
        <v>25.001859040999999</v>
      </c>
      <c r="F288">
        <v>6962.5418981905405</v>
      </c>
      <c r="G288">
        <v>9.4971247927449998</v>
      </c>
      <c r="H288">
        <v>12.891259892414899</v>
      </c>
      <c r="I288">
        <f t="shared" si="36"/>
        <v>28.206719959911897</v>
      </c>
      <c r="J288" t="str">
        <f t="shared" si="37"/>
        <v/>
      </c>
      <c r="K288" t="str">
        <f t="shared" si="39"/>
        <v/>
      </c>
      <c r="L288" t="str">
        <f t="shared" si="38"/>
        <v/>
      </c>
      <c r="M288" t="str">
        <f t="shared" si="40"/>
        <v/>
      </c>
      <c r="N288" t="str">
        <f t="shared" si="41"/>
        <v/>
      </c>
      <c r="O288" t="str">
        <f t="shared" si="42"/>
        <v/>
      </c>
      <c r="P288">
        <f t="shared" si="43"/>
        <v>0.23203124999999999</v>
      </c>
      <c r="Q288">
        <f t="shared" si="44"/>
        <v>28.179349821269863</v>
      </c>
    </row>
    <row r="289" spans="1:17" x14ac:dyDescent="0.25">
      <c r="A289">
        <v>-2.59765625</v>
      </c>
      <c r="B289">
        <v>-13</v>
      </c>
      <c r="C289">
        <v>0.10781250000000001</v>
      </c>
      <c r="D289">
        <v>0.23203124999999999</v>
      </c>
      <c r="E289">
        <v>25.000297334999999</v>
      </c>
      <c r="F289">
        <v>7121.5019299186297</v>
      </c>
      <c r="G289">
        <v>9.4398382929083997</v>
      </c>
      <c r="H289">
        <v>13.3395217093237</v>
      </c>
      <c r="I289">
        <f t="shared" si="36"/>
        <v>28.153995733819581</v>
      </c>
      <c r="J289" t="str">
        <f t="shared" si="37"/>
        <v/>
      </c>
      <c r="K289" t="str">
        <f t="shared" si="39"/>
        <v/>
      </c>
      <c r="L289" t="str">
        <f t="shared" si="38"/>
        <v/>
      </c>
      <c r="M289" t="str">
        <f t="shared" si="40"/>
        <v/>
      </c>
      <c r="N289" t="str">
        <f t="shared" si="41"/>
        <v/>
      </c>
      <c r="O289" t="str">
        <f t="shared" si="42"/>
        <v/>
      </c>
      <c r="P289" t="str">
        <f t="shared" si="43"/>
        <v/>
      </c>
      <c r="Q289" t="str">
        <f t="shared" si="44"/>
        <v/>
      </c>
    </row>
    <row r="290" spans="1:17" x14ac:dyDescent="0.25">
      <c r="A290">
        <v>-2.59765625</v>
      </c>
      <c r="B290">
        <v>-13</v>
      </c>
      <c r="C290">
        <v>0.10781250000000001</v>
      </c>
      <c r="D290">
        <v>0.23203124999999999</v>
      </c>
      <c r="E290">
        <v>25.000831829999999</v>
      </c>
      <c r="F290">
        <v>7184.4229179977901</v>
      </c>
      <c r="G290">
        <v>8.5549515470123296</v>
      </c>
      <c r="H290">
        <v>14.0497451664074</v>
      </c>
      <c r="I290">
        <f t="shared" si="36"/>
        <v>28.1773337700781</v>
      </c>
      <c r="J290" t="str">
        <f t="shared" si="37"/>
        <v/>
      </c>
      <c r="K290" t="str">
        <f t="shared" si="39"/>
        <v/>
      </c>
      <c r="L290" t="str">
        <f t="shared" si="38"/>
        <v/>
      </c>
      <c r="M290" t="str">
        <f t="shared" si="40"/>
        <v/>
      </c>
      <c r="N290" t="str">
        <f t="shared" si="41"/>
        <v/>
      </c>
      <c r="O290" t="str">
        <f t="shared" si="42"/>
        <v/>
      </c>
      <c r="P290" t="str">
        <f t="shared" si="43"/>
        <v/>
      </c>
      <c r="Q290" t="str">
        <f t="shared" si="44"/>
        <v/>
      </c>
    </row>
    <row r="291" spans="1:17" x14ac:dyDescent="0.25">
      <c r="A291">
        <v>-2.9223632799999999</v>
      </c>
      <c r="B291">
        <v>-16.25</v>
      </c>
      <c r="C291">
        <v>0.21320325000000001</v>
      </c>
      <c r="D291">
        <v>0.23378906250000001</v>
      </c>
      <c r="E291">
        <v>8.7167636969999993</v>
      </c>
      <c r="F291">
        <v>6778.1504904420399</v>
      </c>
      <c r="G291">
        <v>6.0629179208988102</v>
      </c>
      <c r="H291">
        <v>11.4991033570226</v>
      </c>
      <c r="I291">
        <f t="shared" si="36"/>
        <v>8.7167636969999993</v>
      </c>
      <c r="J291">
        <f t="shared" si="37"/>
        <v>-2.9223632799999999</v>
      </c>
      <c r="K291">
        <f t="shared" si="39"/>
        <v>21.86245110852391</v>
      </c>
      <c r="L291">
        <f t="shared" si="38"/>
        <v>-16.25</v>
      </c>
      <c r="M291">
        <f t="shared" si="40"/>
        <v>21.117108958284557</v>
      </c>
      <c r="N291">
        <f t="shared" si="41"/>
        <v>0.21320325000000001</v>
      </c>
      <c r="O291">
        <f t="shared" si="42"/>
        <v>19.833304154200192</v>
      </c>
      <c r="P291">
        <f t="shared" si="43"/>
        <v>0.23378906250000001</v>
      </c>
      <c r="Q291">
        <f t="shared" si="44"/>
        <v>15.366384799760674</v>
      </c>
    </row>
    <row r="292" spans="1:17" x14ac:dyDescent="0.25">
      <c r="A292">
        <v>-2.9223632799999999</v>
      </c>
      <c r="B292">
        <v>-16.25</v>
      </c>
      <c r="C292">
        <v>0.21320325000000001</v>
      </c>
      <c r="D292">
        <v>0.23378906250000001</v>
      </c>
      <c r="E292">
        <v>25.007289127000099</v>
      </c>
      <c r="F292">
        <v>6811.6952026407498</v>
      </c>
      <c r="G292">
        <v>5.5876798133703396</v>
      </c>
      <c r="H292">
        <v>14.730493570524599</v>
      </c>
      <c r="I292">
        <f t="shared" si="36"/>
        <v>28.518125059282031</v>
      </c>
      <c r="J292" t="str">
        <f t="shared" si="37"/>
        <v/>
      </c>
      <c r="K292" t="str">
        <f t="shared" si="39"/>
        <v/>
      </c>
      <c r="L292" t="str">
        <f t="shared" si="38"/>
        <v/>
      </c>
      <c r="M292" t="str">
        <f t="shared" si="40"/>
        <v/>
      </c>
      <c r="N292" t="str">
        <f t="shared" si="41"/>
        <v/>
      </c>
      <c r="O292" t="str">
        <f t="shared" si="42"/>
        <v/>
      </c>
      <c r="P292" t="str">
        <f t="shared" si="43"/>
        <v/>
      </c>
      <c r="Q292" t="str">
        <f t="shared" si="44"/>
        <v/>
      </c>
    </row>
    <row r="293" spans="1:17" x14ac:dyDescent="0.25">
      <c r="A293">
        <v>-2.9223632799999999</v>
      </c>
      <c r="B293">
        <v>-16.25</v>
      </c>
      <c r="C293">
        <v>0.21320325000000001</v>
      </c>
      <c r="D293">
        <v>0.23378906250000001</v>
      </c>
      <c r="E293">
        <v>8.8642656429999906</v>
      </c>
      <c r="F293">
        <v>7012.3688616571999</v>
      </c>
      <c r="G293">
        <v>4.3985362524666902</v>
      </c>
      <c r="H293">
        <v>9.4194481451848002</v>
      </c>
      <c r="I293">
        <f t="shared" si="36"/>
        <v>8.8642656429999906</v>
      </c>
      <c r="J293" t="str">
        <f t="shared" si="37"/>
        <v/>
      </c>
      <c r="K293" t="str">
        <f t="shared" si="39"/>
        <v/>
      </c>
      <c r="L293" t="str">
        <f t="shared" si="38"/>
        <v/>
      </c>
      <c r="M293" t="str">
        <f t="shared" si="40"/>
        <v/>
      </c>
      <c r="N293" t="str">
        <f t="shared" si="41"/>
        <v/>
      </c>
      <c r="O293" t="str">
        <f t="shared" si="42"/>
        <v/>
      </c>
      <c r="P293" t="str">
        <f t="shared" si="43"/>
        <v/>
      </c>
      <c r="Q293" t="str">
        <f t="shared" si="44"/>
        <v/>
      </c>
    </row>
    <row r="294" spans="1:17" x14ac:dyDescent="0.25">
      <c r="A294">
        <v>-2.59765625</v>
      </c>
      <c r="B294">
        <v>-13</v>
      </c>
      <c r="C294">
        <v>0.10781250000000001</v>
      </c>
      <c r="D294">
        <v>0.23906250000000001</v>
      </c>
      <c r="E294">
        <v>25.001724799999899</v>
      </c>
      <c r="F294">
        <v>7064.5975602216804</v>
      </c>
      <c r="G294">
        <v>7.74673587530972</v>
      </c>
      <c r="H294">
        <v>13.353789286464799</v>
      </c>
      <c r="I294">
        <f t="shared" si="36"/>
        <v>28.393584516702859</v>
      </c>
      <c r="J294">
        <f t="shared" si="37"/>
        <v>-2.59765625</v>
      </c>
      <c r="K294">
        <f t="shared" si="39"/>
        <v>21.996328384026466</v>
      </c>
      <c r="L294">
        <f t="shared" si="38"/>
        <v>-13</v>
      </c>
      <c r="M294">
        <f t="shared" si="40"/>
        <v>21.231750600707013</v>
      </c>
      <c r="N294">
        <f t="shared" si="41"/>
        <v>0.10781250000000001</v>
      </c>
      <c r="O294">
        <f t="shared" si="42"/>
        <v>22.643039514185887</v>
      </c>
      <c r="P294">
        <f t="shared" si="43"/>
        <v>0.23906250000000001</v>
      </c>
      <c r="Q294">
        <f t="shared" si="44"/>
        <v>28.408946538385589</v>
      </c>
    </row>
    <row r="295" spans="1:17" x14ac:dyDescent="0.25">
      <c r="A295">
        <v>-2.59765625</v>
      </c>
      <c r="B295">
        <v>-13</v>
      </c>
      <c r="C295">
        <v>0.10781250000000001</v>
      </c>
      <c r="D295">
        <v>0.23906250000000001</v>
      </c>
      <c r="E295">
        <v>25.003209988999998</v>
      </c>
      <c r="F295">
        <v>7070.2790072562302</v>
      </c>
      <c r="G295">
        <v>8.2333360976957408</v>
      </c>
      <c r="H295">
        <v>13.1491861431139</v>
      </c>
      <c r="I295">
        <f t="shared" si="36"/>
        <v>28.350828793693942</v>
      </c>
      <c r="J295" t="str">
        <f t="shared" si="37"/>
        <v/>
      </c>
      <c r="K295" t="str">
        <f t="shared" si="39"/>
        <v/>
      </c>
      <c r="L295" t="str">
        <f t="shared" si="38"/>
        <v/>
      </c>
      <c r="M295" t="str">
        <f t="shared" si="40"/>
        <v/>
      </c>
      <c r="N295" t="str">
        <f t="shared" si="41"/>
        <v/>
      </c>
      <c r="O295" t="str">
        <f t="shared" si="42"/>
        <v/>
      </c>
      <c r="P295" t="str">
        <f t="shared" si="43"/>
        <v/>
      </c>
      <c r="Q295" t="str">
        <f t="shared" si="44"/>
        <v/>
      </c>
    </row>
    <row r="296" spans="1:17" x14ac:dyDescent="0.25">
      <c r="A296">
        <v>-2.59765625</v>
      </c>
      <c r="B296">
        <v>-13</v>
      </c>
      <c r="C296">
        <v>0.10781250000000001</v>
      </c>
      <c r="D296">
        <v>0.23906250000000001</v>
      </c>
      <c r="E296">
        <v>25.004629555999902</v>
      </c>
      <c r="F296">
        <v>7193.9983238426303</v>
      </c>
      <c r="G296">
        <v>7.5273098554716604</v>
      </c>
      <c r="H296">
        <v>13.009398587571701</v>
      </c>
      <c r="I296">
        <f t="shared" si="36"/>
        <v>28.482426304759954</v>
      </c>
      <c r="J296" t="str">
        <f t="shared" si="37"/>
        <v/>
      </c>
      <c r="K296" t="str">
        <f t="shared" si="39"/>
        <v/>
      </c>
      <c r="L296" t="str">
        <f t="shared" si="38"/>
        <v/>
      </c>
      <c r="M296" t="str">
        <f t="shared" si="40"/>
        <v/>
      </c>
      <c r="N296" t="str">
        <f t="shared" si="41"/>
        <v/>
      </c>
      <c r="O296" t="str">
        <f t="shared" si="42"/>
        <v/>
      </c>
      <c r="P296" t="str">
        <f t="shared" si="43"/>
        <v/>
      </c>
      <c r="Q296" t="str">
        <f t="shared" si="44"/>
        <v/>
      </c>
    </row>
    <row r="297" spans="1:17" x14ac:dyDescent="0.25">
      <c r="A297">
        <v>-2.9223632799999999</v>
      </c>
      <c r="B297">
        <v>-16.25</v>
      </c>
      <c r="C297">
        <v>0.21320325000000001</v>
      </c>
      <c r="D297">
        <v>0.25048828125</v>
      </c>
      <c r="E297">
        <v>25.008212321999899</v>
      </c>
      <c r="F297">
        <v>6691.0522425532299</v>
      </c>
      <c r="G297">
        <v>5.5084916978595997</v>
      </c>
      <c r="H297">
        <v>14.8885378324906</v>
      </c>
      <c r="I297">
        <f t="shared" si="36"/>
        <v>28.505159437837747</v>
      </c>
      <c r="J297">
        <f t="shared" si="37"/>
        <v>-2.9223632799999999</v>
      </c>
      <c r="K297">
        <f t="shared" si="39"/>
        <v>21.86245110852391</v>
      </c>
      <c r="L297">
        <f t="shared" si="38"/>
        <v>-16.25</v>
      </c>
      <c r="M297">
        <f t="shared" si="40"/>
        <v>21.117108958284557</v>
      </c>
      <c r="N297">
        <f t="shared" si="41"/>
        <v>0.21320325000000001</v>
      </c>
      <c r="O297">
        <f t="shared" si="42"/>
        <v>19.833304154200192</v>
      </c>
      <c r="P297">
        <f t="shared" si="43"/>
        <v>0.25048828125</v>
      </c>
      <c r="Q297">
        <f t="shared" si="44"/>
        <v>28.570876376901484</v>
      </c>
    </row>
    <row r="298" spans="1:17" x14ac:dyDescent="0.25">
      <c r="A298">
        <v>-2.9223632799999999</v>
      </c>
      <c r="B298">
        <v>-16.25</v>
      </c>
      <c r="C298">
        <v>0.21320325000000001</v>
      </c>
      <c r="D298">
        <v>0.25048828125</v>
      </c>
      <c r="E298">
        <v>25.004588989999899</v>
      </c>
      <c r="F298">
        <v>6694.95236578408</v>
      </c>
      <c r="G298">
        <v>5.1978734730049103</v>
      </c>
      <c r="H298">
        <v>14.840302712522901</v>
      </c>
      <c r="I298">
        <f t="shared" si="36"/>
        <v>28.564947804344019</v>
      </c>
      <c r="J298" t="str">
        <f t="shared" si="37"/>
        <v/>
      </c>
      <c r="K298" t="str">
        <f t="shared" si="39"/>
        <v/>
      </c>
      <c r="L298" t="str">
        <f t="shared" si="38"/>
        <v/>
      </c>
      <c r="M298" t="str">
        <f t="shared" si="40"/>
        <v/>
      </c>
      <c r="N298" t="str">
        <f t="shared" si="41"/>
        <v/>
      </c>
      <c r="O298" t="str">
        <f t="shared" si="42"/>
        <v/>
      </c>
      <c r="P298" t="str">
        <f t="shared" si="43"/>
        <v/>
      </c>
      <c r="Q298" t="str">
        <f t="shared" si="44"/>
        <v/>
      </c>
    </row>
    <row r="299" spans="1:17" x14ac:dyDescent="0.25">
      <c r="A299">
        <v>-2.9223632799999999</v>
      </c>
      <c r="B299">
        <v>-16.25</v>
      </c>
      <c r="C299">
        <v>0.21320325000000001</v>
      </c>
      <c r="D299">
        <v>0.25048828125</v>
      </c>
      <c r="E299">
        <v>25.000190974999899</v>
      </c>
      <c r="F299">
        <v>6716.8027501845099</v>
      </c>
      <c r="G299">
        <v>5.3444473778457402</v>
      </c>
      <c r="H299">
        <v>14.245682838343001</v>
      </c>
      <c r="I299">
        <f t="shared" si="36"/>
        <v>28.642521888522694</v>
      </c>
      <c r="J299" t="str">
        <f t="shared" si="37"/>
        <v/>
      </c>
      <c r="K299" t="str">
        <f t="shared" si="39"/>
        <v/>
      </c>
      <c r="L299" t="str">
        <f t="shared" si="38"/>
        <v/>
      </c>
      <c r="M299" t="str">
        <f t="shared" si="40"/>
        <v/>
      </c>
      <c r="N299" t="str">
        <f t="shared" si="41"/>
        <v/>
      </c>
      <c r="O299" t="str">
        <f t="shared" si="42"/>
        <v/>
      </c>
      <c r="P299" t="str">
        <f t="shared" si="43"/>
        <v/>
      </c>
      <c r="Q299" t="str">
        <f t="shared" si="44"/>
        <v/>
      </c>
    </row>
    <row r="300" spans="1:17" x14ac:dyDescent="0.25">
      <c r="A300">
        <v>-2.59765625</v>
      </c>
      <c r="B300">
        <v>-13</v>
      </c>
      <c r="C300">
        <v>0.10781250000000001</v>
      </c>
      <c r="D300">
        <v>0.25312499999999999</v>
      </c>
      <c r="E300">
        <v>25.008149712999899</v>
      </c>
      <c r="F300">
        <v>7075.8502489561297</v>
      </c>
      <c r="G300">
        <v>8.2204078956098492</v>
      </c>
      <c r="H300">
        <v>12.9379650924604</v>
      </c>
      <c r="I300">
        <f t="shared" si="36"/>
        <v>28.384725044586034</v>
      </c>
      <c r="J300">
        <f t="shared" si="37"/>
        <v>-2.59765625</v>
      </c>
      <c r="K300">
        <f t="shared" si="39"/>
        <v>21.996328384026466</v>
      </c>
      <c r="L300">
        <f t="shared" si="38"/>
        <v>-13</v>
      </c>
      <c r="M300">
        <f t="shared" si="40"/>
        <v>21.231750600707013</v>
      </c>
      <c r="N300">
        <f t="shared" si="41"/>
        <v>0.10781250000000001</v>
      </c>
      <c r="O300">
        <f t="shared" si="42"/>
        <v>22.643039514185887</v>
      </c>
      <c r="P300">
        <f t="shared" si="43"/>
        <v>0.25312499999999999</v>
      </c>
      <c r="Q300">
        <f t="shared" si="44"/>
        <v>28.40809833537357</v>
      </c>
    </row>
    <row r="301" spans="1:17" x14ac:dyDescent="0.25">
      <c r="A301">
        <v>-2.59765625</v>
      </c>
      <c r="B301">
        <v>-13</v>
      </c>
      <c r="C301">
        <v>0.10781250000000001</v>
      </c>
      <c r="D301">
        <v>0.25312499999999999</v>
      </c>
      <c r="E301">
        <v>25.005928529999899</v>
      </c>
      <c r="F301">
        <v>7126.8695569567399</v>
      </c>
      <c r="G301">
        <v>8.2218696339264596</v>
      </c>
      <c r="H301">
        <v>12.5966008230202</v>
      </c>
      <c r="I301">
        <f t="shared" si="36"/>
        <v>28.43745452496287</v>
      </c>
      <c r="J301" t="str">
        <f t="shared" si="37"/>
        <v/>
      </c>
      <c r="K301" t="str">
        <f t="shared" si="39"/>
        <v/>
      </c>
      <c r="L301" t="str">
        <f t="shared" si="38"/>
        <v/>
      </c>
      <c r="M301" t="str">
        <f t="shared" si="40"/>
        <v/>
      </c>
      <c r="N301" t="str">
        <f t="shared" si="41"/>
        <v/>
      </c>
      <c r="O301" t="str">
        <f t="shared" si="42"/>
        <v/>
      </c>
      <c r="P301" t="str">
        <f t="shared" si="43"/>
        <v/>
      </c>
      <c r="Q301" t="str">
        <f t="shared" si="44"/>
        <v/>
      </c>
    </row>
    <row r="302" spans="1:17" x14ac:dyDescent="0.25">
      <c r="A302">
        <v>-2.59765625</v>
      </c>
      <c r="B302">
        <v>-13</v>
      </c>
      <c r="C302">
        <v>0.10781250000000001</v>
      </c>
      <c r="D302">
        <v>0.25312499999999999</v>
      </c>
      <c r="E302">
        <v>25.008363913</v>
      </c>
      <c r="F302">
        <v>7127.8304981815099</v>
      </c>
      <c r="G302">
        <v>7.8935454913781999</v>
      </c>
      <c r="H302">
        <v>13.1515618538255</v>
      </c>
      <c r="I302">
        <f t="shared" si="36"/>
        <v>28.402115436571805</v>
      </c>
      <c r="J302" t="str">
        <f t="shared" si="37"/>
        <v/>
      </c>
      <c r="K302" t="str">
        <f t="shared" si="39"/>
        <v/>
      </c>
      <c r="L302" t="str">
        <f t="shared" si="38"/>
        <v/>
      </c>
      <c r="M302" t="str">
        <f t="shared" si="40"/>
        <v/>
      </c>
      <c r="N302" t="str">
        <f t="shared" si="41"/>
        <v/>
      </c>
      <c r="O302" t="str">
        <f t="shared" si="42"/>
        <v/>
      </c>
      <c r="P302" t="str">
        <f t="shared" si="43"/>
        <v/>
      </c>
      <c r="Q302" t="str">
        <f t="shared" si="44"/>
        <v/>
      </c>
    </row>
    <row r="303" spans="1:17" x14ac:dyDescent="0.25">
      <c r="A303">
        <v>-2.9223632799999999</v>
      </c>
      <c r="B303">
        <v>-16.25</v>
      </c>
      <c r="C303">
        <v>0.21320325000000001</v>
      </c>
      <c r="D303">
        <v>0.25883789062500001</v>
      </c>
      <c r="E303">
        <v>15.795751734</v>
      </c>
      <c r="F303">
        <v>6688.91023907611</v>
      </c>
      <c r="G303">
        <v>3.98076019815168</v>
      </c>
      <c r="H303">
        <v>12.110720972593599</v>
      </c>
      <c r="I303">
        <f t="shared" si="36"/>
        <v>15.795751734</v>
      </c>
      <c r="J303">
        <f t="shared" si="37"/>
        <v>-2.9223632799999999</v>
      </c>
      <c r="K303">
        <f t="shared" si="39"/>
        <v>21.86245110852391</v>
      </c>
      <c r="L303">
        <f t="shared" si="38"/>
        <v>-16.25</v>
      </c>
      <c r="M303">
        <f t="shared" si="40"/>
        <v>21.117108958284557</v>
      </c>
      <c r="N303">
        <f t="shared" si="41"/>
        <v>0.21320325000000001</v>
      </c>
      <c r="O303">
        <f t="shared" si="42"/>
        <v>19.833304154200192</v>
      </c>
      <c r="P303">
        <f t="shared" si="43"/>
        <v>0.25883789062500001</v>
      </c>
      <c r="Q303">
        <f t="shared" si="44"/>
        <v>15.795751734</v>
      </c>
    </row>
    <row r="304" spans="1:17" x14ac:dyDescent="0.25">
      <c r="A304">
        <v>-2.59765625</v>
      </c>
      <c r="B304">
        <v>-13</v>
      </c>
      <c r="C304">
        <v>0.10781250000000001</v>
      </c>
      <c r="D304">
        <v>0.26015624999999998</v>
      </c>
      <c r="E304">
        <v>25.001767204999901</v>
      </c>
      <c r="F304">
        <v>7216.2805023770597</v>
      </c>
      <c r="G304">
        <v>8.6452778582742393</v>
      </c>
      <c r="H304">
        <v>14.0959755254068</v>
      </c>
      <c r="I304">
        <f t="shared" si="36"/>
        <v>28.159058150297682</v>
      </c>
      <c r="J304">
        <f t="shared" si="37"/>
        <v>-2.59765625</v>
      </c>
      <c r="K304">
        <f t="shared" si="39"/>
        <v>21.996328384026466</v>
      </c>
      <c r="L304">
        <f t="shared" si="38"/>
        <v>-13</v>
      </c>
      <c r="M304">
        <f t="shared" si="40"/>
        <v>21.231750600707013</v>
      </c>
      <c r="N304">
        <f t="shared" si="41"/>
        <v>0.10781250000000001</v>
      </c>
      <c r="O304">
        <f t="shared" si="42"/>
        <v>22.643039514185887</v>
      </c>
      <c r="P304">
        <f t="shared" si="43"/>
        <v>0.26015624999999998</v>
      </c>
      <c r="Q304">
        <f t="shared" si="44"/>
        <v>28.451411516974421</v>
      </c>
    </row>
    <row r="305" spans="1:17" x14ac:dyDescent="0.25">
      <c r="A305">
        <v>-2.59765625</v>
      </c>
      <c r="B305">
        <v>-13</v>
      </c>
      <c r="C305">
        <v>0.10781250000000001</v>
      </c>
      <c r="D305">
        <v>0.26015624999999998</v>
      </c>
      <c r="E305">
        <v>25.002111242000002</v>
      </c>
      <c r="F305">
        <v>7247.2191953744596</v>
      </c>
      <c r="G305">
        <v>6.5706800397192202</v>
      </c>
      <c r="H305">
        <v>12.6885595270191</v>
      </c>
      <c r="I305">
        <f t="shared" ref="I305:I368" si="45">IF(E305&lt;25,E305,25+75/(1+G305+H305))</f>
        <v>28.702014567374739</v>
      </c>
      <c r="J305" t="str">
        <f t="shared" si="37"/>
        <v/>
      </c>
      <c r="K305" t="str">
        <f t="shared" si="39"/>
        <v/>
      </c>
      <c r="L305" t="str">
        <f t="shared" si="38"/>
        <v/>
      </c>
      <c r="M305" t="str">
        <f t="shared" si="40"/>
        <v/>
      </c>
      <c r="N305" t="str">
        <f t="shared" si="41"/>
        <v/>
      </c>
      <c r="O305" t="str">
        <f t="shared" si="42"/>
        <v/>
      </c>
      <c r="P305" t="str">
        <f t="shared" si="43"/>
        <v/>
      </c>
      <c r="Q305" t="str">
        <f t="shared" si="44"/>
        <v/>
      </c>
    </row>
    <row r="306" spans="1:17" x14ac:dyDescent="0.25">
      <c r="A306">
        <v>-2.59765625</v>
      </c>
      <c r="B306">
        <v>-13</v>
      </c>
      <c r="C306">
        <v>0.10781250000000001</v>
      </c>
      <c r="D306">
        <v>0.26015624999999998</v>
      </c>
      <c r="E306">
        <v>25.002330254</v>
      </c>
      <c r="F306">
        <v>7300.1253111017504</v>
      </c>
      <c r="G306">
        <v>6.9990189027619998</v>
      </c>
      <c r="H306">
        <v>13.471500809805301</v>
      </c>
      <c r="I306">
        <f t="shared" si="45"/>
        <v>28.493161833250845</v>
      </c>
      <c r="J306" t="str">
        <f t="shared" si="37"/>
        <v/>
      </c>
      <c r="K306" t="str">
        <f t="shared" si="39"/>
        <v/>
      </c>
      <c r="L306" t="str">
        <f t="shared" si="38"/>
        <v/>
      </c>
      <c r="M306" t="str">
        <f t="shared" si="40"/>
        <v/>
      </c>
      <c r="N306" t="str">
        <f t="shared" si="41"/>
        <v/>
      </c>
      <c r="O306" t="str">
        <f t="shared" si="42"/>
        <v/>
      </c>
      <c r="P306" t="str">
        <f t="shared" si="43"/>
        <v/>
      </c>
      <c r="Q306" t="str">
        <f t="shared" si="44"/>
        <v/>
      </c>
    </row>
    <row r="307" spans="1:17" x14ac:dyDescent="0.25">
      <c r="A307">
        <v>-2.59765625</v>
      </c>
      <c r="B307">
        <v>-13</v>
      </c>
      <c r="C307">
        <v>0.10781250000000001</v>
      </c>
      <c r="D307">
        <v>0.263671874999999</v>
      </c>
      <c r="E307">
        <v>25.00325999</v>
      </c>
      <c r="F307">
        <v>6969.6336786401098</v>
      </c>
      <c r="G307">
        <v>8.4180248490447909</v>
      </c>
      <c r="H307">
        <v>13.414666525642099</v>
      </c>
      <c r="I307">
        <f t="shared" si="45"/>
        <v>28.284763883908475</v>
      </c>
      <c r="J307" t="str">
        <f t="shared" si="37"/>
        <v/>
      </c>
      <c r="K307" t="str">
        <f t="shared" si="39"/>
        <v/>
      </c>
      <c r="L307" t="str">
        <f t="shared" si="38"/>
        <v/>
      </c>
      <c r="M307" t="str">
        <f t="shared" si="40"/>
        <v/>
      </c>
      <c r="N307" t="str">
        <f t="shared" si="41"/>
        <v/>
      </c>
      <c r="O307" t="str">
        <f t="shared" si="42"/>
        <v/>
      </c>
      <c r="P307">
        <f t="shared" si="43"/>
        <v>0.263671874999999</v>
      </c>
      <c r="Q307">
        <f t="shared" si="44"/>
        <v>28.331428548189251</v>
      </c>
    </row>
    <row r="308" spans="1:17" x14ac:dyDescent="0.25">
      <c r="A308">
        <v>-2.59765625</v>
      </c>
      <c r="B308">
        <v>-13</v>
      </c>
      <c r="C308">
        <v>0.10781250000000001</v>
      </c>
      <c r="D308">
        <v>0.263671874999999</v>
      </c>
      <c r="E308">
        <v>25.0047994809999</v>
      </c>
      <c r="F308">
        <v>7059.2749561495402</v>
      </c>
      <c r="G308">
        <v>8.0534154292071705</v>
      </c>
      <c r="H308">
        <v>13.510607300102601</v>
      </c>
      <c r="I308">
        <f t="shared" si="45"/>
        <v>28.323875396676407</v>
      </c>
      <c r="J308" t="str">
        <f t="shared" si="37"/>
        <v/>
      </c>
      <c r="K308" t="str">
        <f t="shared" si="39"/>
        <v/>
      </c>
      <c r="L308" t="str">
        <f t="shared" si="38"/>
        <v/>
      </c>
      <c r="M308" t="str">
        <f t="shared" si="40"/>
        <v/>
      </c>
      <c r="N308" t="str">
        <f t="shared" si="41"/>
        <v/>
      </c>
      <c r="O308" t="str">
        <f t="shared" si="42"/>
        <v/>
      </c>
      <c r="P308" t="str">
        <f t="shared" si="43"/>
        <v/>
      </c>
      <c r="Q308" t="str">
        <f t="shared" si="44"/>
        <v/>
      </c>
    </row>
    <row r="309" spans="1:17" x14ac:dyDescent="0.25">
      <c r="A309">
        <v>-2.59765625</v>
      </c>
      <c r="B309">
        <v>-13</v>
      </c>
      <c r="C309">
        <v>0.10781250000000001</v>
      </c>
      <c r="D309">
        <v>0.263671874999999</v>
      </c>
      <c r="E309">
        <v>25.004877957999899</v>
      </c>
      <c r="F309">
        <v>7081.7848181157797</v>
      </c>
      <c r="G309">
        <v>7.50280062067523</v>
      </c>
      <c r="H309">
        <v>13.6495425176584</v>
      </c>
      <c r="I309">
        <f t="shared" si="45"/>
        <v>28.385646363982865</v>
      </c>
      <c r="J309" t="str">
        <f t="shared" si="37"/>
        <v/>
      </c>
      <c r="K309" t="str">
        <f t="shared" si="39"/>
        <v/>
      </c>
      <c r="L309" t="str">
        <f t="shared" si="38"/>
        <v/>
      </c>
      <c r="M309" t="str">
        <f t="shared" si="40"/>
        <v/>
      </c>
      <c r="N309" t="str">
        <f t="shared" si="41"/>
        <v/>
      </c>
      <c r="O309" t="str">
        <f t="shared" si="42"/>
        <v/>
      </c>
      <c r="P309" t="str">
        <f t="shared" si="43"/>
        <v/>
      </c>
      <c r="Q309" t="str">
        <f t="shared" si="44"/>
        <v/>
      </c>
    </row>
    <row r="310" spans="1:17" x14ac:dyDescent="0.25">
      <c r="A310">
        <v>-2.59765625</v>
      </c>
      <c r="B310">
        <v>-13</v>
      </c>
      <c r="C310">
        <v>0.10781250000000001</v>
      </c>
      <c r="D310">
        <v>0.26718749999999902</v>
      </c>
      <c r="E310">
        <v>25.0071450209999</v>
      </c>
      <c r="F310">
        <v>7267.9049755977703</v>
      </c>
      <c r="G310">
        <v>5.9514039655680904</v>
      </c>
      <c r="H310">
        <v>13.6797772494249</v>
      </c>
      <c r="I310">
        <f t="shared" si="45"/>
        <v>28.635274161883487</v>
      </c>
      <c r="J310" t="str">
        <f t="shared" si="37"/>
        <v/>
      </c>
      <c r="K310" t="str">
        <f t="shared" si="39"/>
        <v/>
      </c>
      <c r="L310" t="str">
        <f t="shared" si="38"/>
        <v/>
      </c>
      <c r="M310" t="str">
        <f t="shared" si="40"/>
        <v/>
      </c>
      <c r="N310" t="str">
        <f t="shared" si="41"/>
        <v/>
      </c>
      <c r="O310" t="str">
        <f t="shared" si="42"/>
        <v/>
      </c>
      <c r="P310">
        <f t="shared" si="43"/>
        <v>0.26718749999999902</v>
      </c>
      <c r="Q310">
        <f t="shared" si="44"/>
        <v>28.661728173889717</v>
      </c>
    </row>
    <row r="311" spans="1:17" x14ac:dyDescent="0.25">
      <c r="A311">
        <v>-2.59765625</v>
      </c>
      <c r="B311">
        <v>-13</v>
      </c>
      <c r="C311">
        <v>0.10781250000000001</v>
      </c>
      <c r="D311">
        <v>0.26718749999999902</v>
      </c>
      <c r="E311">
        <v>25.004158981</v>
      </c>
      <c r="F311">
        <v>7327.1518968208102</v>
      </c>
      <c r="G311">
        <v>6.21962823976338</v>
      </c>
      <c r="H311">
        <v>12.7727154472439</v>
      </c>
      <c r="I311">
        <f t="shared" si="45"/>
        <v>28.751436108450925</v>
      </c>
      <c r="J311" t="str">
        <f t="shared" si="37"/>
        <v/>
      </c>
      <c r="K311" t="str">
        <f t="shared" si="39"/>
        <v/>
      </c>
      <c r="L311" t="str">
        <f t="shared" si="38"/>
        <v/>
      </c>
      <c r="M311" t="str">
        <f t="shared" si="40"/>
        <v/>
      </c>
      <c r="N311" t="str">
        <f t="shared" si="41"/>
        <v/>
      </c>
      <c r="O311" t="str">
        <f t="shared" si="42"/>
        <v/>
      </c>
      <c r="P311" t="str">
        <f t="shared" si="43"/>
        <v/>
      </c>
      <c r="Q311" t="str">
        <f t="shared" si="44"/>
        <v/>
      </c>
    </row>
    <row r="312" spans="1:17" x14ac:dyDescent="0.25">
      <c r="A312">
        <v>-2.59765625</v>
      </c>
      <c r="B312">
        <v>-13</v>
      </c>
      <c r="C312">
        <v>0.10781250000000001</v>
      </c>
      <c r="D312">
        <v>0.26718749999999902</v>
      </c>
      <c r="E312">
        <v>25.001210473999901</v>
      </c>
      <c r="F312">
        <v>7427.5034666267002</v>
      </c>
      <c r="G312">
        <v>6.2137769683836099</v>
      </c>
      <c r="H312">
        <v>13.628389672709099</v>
      </c>
      <c r="I312">
        <f t="shared" si="45"/>
        <v>28.598474251334743</v>
      </c>
      <c r="J312" t="str">
        <f t="shared" si="37"/>
        <v/>
      </c>
      <c r="K312" t="str">
        <f t="shared" si="39"/>
        <v/>
      </c>
      <c r="L312" t="str">
        <f t="shared" si="38"/>
        <v/>
      </c>
      <c r="M312" t="str">
        <f t="shared" si="40"/>
        <v/>
      </c>
      <c r="N312" t="str">
        <f t="shared" si="41"/>
        <v/>
      </c>
      <c r="O312" t="str">
        <f t="shared" si="42"/>
        <v/>
      </c>
      <c r="P312" t="str">
        <f t="shared" si="43"/>
        <v/>
      </c>
      <c r="Q312" t="str">
        <f t="shared" si="44"/>
        <v/>
      </c>
    </row>
    <row r="313" spans="1:17" x14ac:dyDescent="0.25">
      <c r="A313">
        <v>-2.9223632799999999</v>
      </c>
      <c r="B313">
        <v>-16.25</v>
      </c>
      <c r="C313">
        <v>0</v>
      </c>
      <c r="D313">
        <v>0.26718750000000002</v>
      </c>
      <c r="E313">
        <v>25.008103585000001</v>
      </c>
      <c r="F313">
        <v>8510.3668380154195</v>
      </c>
      <c r="G313">
        <v>181.955624023372</v>
      </c>
      <c r="H313">
        <v>131.612630606469</v>
      </c>
      <c r="I313">
        <f t="shared" si="45"/>
        <v>25.238422024143073</v>
      </c>
      <c r="J313">
        <f t="shared" si="37"/>
        <v>-2.9223632799999999</v>
      </c>
      <c r="K313">
        <f t="shared" si="39"/>
        <v>21.86245110852391</v>
      </c>
      <c r="L313">
        <f t="shared" si="38"/>
        <v>-16.25</v>
      </c>
      <c r="M313">
        <f t="shared" si="40"/>
        <v>21.117108958284557</v>
      </c>
      <c r="N313">
        <f t="shared" si="41"/>
        <v>0</v>
      </c>
      <c r="O313">
        <f t="shared" si="42"/>
        <v>25.323054224280185</v>
      </c>
      <c r="P313">
        <f t="shared" si="43"/>
        <v>0.26718750000000002</v>
      </c>
      <c r="Q313">
        <f t="shared" si="44"/>
        <v>23.598667686992481</v>
      </c>
    </row>
    <row r="314" spans="1:17" x14ac:dyDescent="0.25">
      <c r="A314">
        <v>-2.9223632799999999</v>
      </c>
      <c r="B314">
        <v>-16.25</v>
      </c>
      <c r="C314">
        <v>0</v>
      </c>
      <c r="D314">
        <v>0.26718750000000002</v>
      </c>
      <c r="E314">
        <v>25.002063232000001</v>
      </c>
      <c r="F314">
        <v>8546.2893818752109</v>
      </c>
      <c r="G314">
        <v>89.379073781194506</v>
      </c>
      <c r="H314">
        <v>182.39467511239499</v>
      </c>
      <c r="I314">
        <f t="shared" si="45"/>
        <v>25.274953144517063</v>
      </c>
      <c r="J314" t="str">
        <f t="shared" si="37"/>
        <v/>
      </c>
      <c r="K314" t="str">
        <f t="shared" si="39"/>
        <v/>
      </c>
      <c r="L314" t="str">
        <f t="shared" si="38"/>
        <v/>
      </c>
      <c r="M314" t="str">
        <f t="shared" si="40"/>
        <v/>
      </c>
      <c r="N314" t="str">
        <f t="shared" si="41"/>
        <v/>
      </c>
      <c r="O314" t="str">
        <f t="shared" si="42"/>
        <v/>
      </c>
      <c r="P314" t="str">
        <f t="shared" si="43"/>
        <v/>
      </c>
      <c r="Q314" t="str">
        <f t="shared" si="44"/>
        <v/>
      </c>
    </row>
    <row r="315" spans="1:17" x14ac:dyDescent="0.25">
      <c r="A315">
        <v>-2.9223632799999999</v>
      </c>
      <c r="B315">
        <v>-16.25</v>
      </c>
      <c r="C315">
        <v>0</v>
      </c>
      <c r="D315">
        <v>0.26718750000000002</v>
      </c>
      <c r="E315">
        <v>25.008113116000001</v>
      </c>
      <c r="F315">
        <v>8576.1818597189504</v>
      </c>
      <c r="G315">
        <v>279.20585208805898</v>
      </c>
      <c r="H315">
        <v>113.03265615659301</v>
      </c>
      <c r="I315">
        <f t="shared" si="45"/>
        <v>25.190723945970568</v>
      </c>
      <c r="J315" t="str">
        <f t="shared" si="37"/>
        <v/>
      </c>
      <c r="K315" t="str">
        <f t="shared" si="39"/>
        <v/>
      </c>
      <c r="L315" t="str">
        <f t="shared" si="38"/>
        <v/>
      </c>
      <c r="M315" t="str">
        <f t="shared" si="40"/>
        <v/>
      </c>
      <c r="N315" t="str">
        <f t="shared" si="41"/>
        <v/>
      </c>
      <c r="O315" t="str">
        <f t="shared" si="42"/>
        <v/>
      </c>
      <c r="P315" t="str">
        <f t="shared" si="43"/>
        <v/>
      </c>
      <c r="Q315" t="str">
        <f t="shared" si="44"/>
        <v/>
      </c>
    </row>
    <row r="316" spans="1:17" x14ac:dyDescent="0.25">
      <c r="A316">
        <v>-2.9223632799999999</v>
      </c>
      <c r="B316">
        <v>-16.25</v>
      </c>
      <c r="C316">
        <v>0</v>
      </c>
      <c r="D316">
        <v>0.26718750000000002</v>
      </c>
      <c r="E316">
        <v>25.006705237999999</v>
      </c>
      <c r="F316">
        <v>9040.2320294072106</v>
      </c>
      <c r="G316">
        <v>139.519864893175</v>
      </c>
      <c r="H316">
        <v>157.07487493621301</v>
      </c>
      <c r="I316">
        <f t="shared" si="45"/>
        <v>25.252020583572808</v>
      </c>
      <c r="J316" t="str">
        <f t="shared" si="37"/>
        <v/>
      </c>
      <c r="K316" t="str">
        <f t="shared" si="39"/>
        <v/>
      </c>
      <c r="L316" t="str">
        <f t="shared" si="38"/>
        <v/>
      </c>
      <c r="M316" t="str">
        <f t="shared" si="40"/>
        <v/>
      </c>
      <c r="N316" t="str">
        <f t="shared" si="41"/>
        <v/>
      </c>
      <c r="O316" t="str">
        <f t="shared" si="42"/>
        <v/>
      </c>
      <c r="P316" t="str">
        <f t="shared" si="43"/>
        <v/>
      </c>
      <c r="Q316" t="str">
        <f t="shared" si="44"/>
        <v/>
      </c>
    </row>
    <row r="317" spans="1:17" x14ac:dyDescent="0.25">
      <c r="A317">
        <v>-2.9223632799999999</v>
      </c>
      <c r="B317">
        <v>-16.25</v>
      </c>
      <c r="C317">
        <v>0</v>
      </c>
      <c r="D317">
        <v>0.26718750000000002</v>
      </c>
      <c r="E317">
        <v>25.001435532999999</v>
      </c>
      <c r="F317">
        <v>9056.0818260761298</v>
      </c>
      <c r="G317">
        <v>99.483060337055704</v>
      </c>
      <c r="H317">
        <v>110.089459688972</v>
      </c>
      <c r="I317">
        <f t="shared" si="45"/>
        <v>25.356171830924232</v>
      </c>
      <c r="J317" t="str">
        <f t="shared" si="37"/>
        <v/>
      </c>
      <c r="K317" t="str">
        <f t="shared" si="39"/>
        <v/>
      </c>
      <c r="L317" t="str">
        <f t="shared" si="38"/>
        <v/>
      </c>
      <c r="M317" t="str">
        <f t="shared" si="40"/>
        <v/>
      </c>
      <c r="N317" t="str">
        <f t="shared" si="41"/>
        <v/>
      </c>
      <c r="O317" t="str">
        <f t="shared" si="42"/>
        <v/>
      </c>
      <c r="P317" t="str">
        <f t="shared" si="43"/>
        <v/>
      </c>
      <c r="Q317" t="str">
        <f t="shared" si="44"/>
        <v/>
      </c>
    </row>
    <row r="318" spans="1:17" x14ac:dyDescent="0.25">
      <c r="A318">
        <v>-2.9223632799999999</v>
      </c>
      <c r="B318">
        <v>-16.25</v>
      </c>
      <c r="C318">
        <v>0</v>
      </c>
      <c r="D318">
        <v>0.26718750000000002</v>
      </c>
      <c r="E318">
        <v>25.008304106999901</v>
      </c>
      <c r="F318">
        <v>9175.89906898148</v>
      </c>
      <c r="G318">
        <v>63.520275547893</v>
      </c>
      <c r="H318">
        <v>121.24147232453601</v>
      </c>
      <c r="I318">
        <f t="shared" si="45"/>
        <v>25.403742971085229</v>
      </c>
      <c r="J318" t="str">
        <f t="shared" si="37"/>
        <v/>
      </c>
      <c r="K318" t="str">
        <f t="shared" si="39"/>
        <v/>
      </c>
      <c r="L318" t="str">
        <f t="shared" si="38"/>
        <v/>
      </c>
      <c r="M318" t="str">
        <f t="shared" si="40"/>
        <v/>
      </c>
      <c r="N318" t="str">
        <f t="shared" si="41"/>
        <v/>
      </c>
      <c r="O318" t="str">
        <f t="shared" si="42"/>
        <v/>
      </c>
      <c r="P318" t="str">
        <f t="shared" si="43"/>
        <v/>
      </c>
      <c r="Q318" t="str">
        <f t="shared" si="44"/>
        <v/>
      </c>
    </row>
    <row r="319" spans="1:17" x14ac:dyDescent="0.25">
      <c r="A319">
        <v>-2.59765625</v>
      </c>
      <c r="B319">
        <v>-13</v>
      </c>
      <c r="C319">
        <v>0</v>
      </c>
      <c r="D319">
        <v>0.26718750000000002</v>
      </c>
      <c r="E319">
        <v>25.001452199999999</v>
      </c>
      <c r="F319">
        <v>6934.9158086084099</v>
      </c>
      <c r="G319">
        <v>84.939795192645704</v>
      </c>
      <c r="H319">
        <v>123.92467098211399</v>
      </c>
      <c r="I319">
        <f t="shared" si="45"/>
        <v>25.357373505706036</v>
      </c>
      <c r="J319">
        <f t="shared" si="37"/>
        <v>-2.59765625</v>
      </c>
      <c r="K319">
        <f t="shared" si="39"/>
        <v>21.996328384026466</v>
      </c>
      <c r="L319">
        <f t="shared" si="38"/>
        <v>-13</v>
      </c>
      <c r="M319">
        <f t="shared" si="40"/>
        <v>21.231750600707013</v>
      </c>
      <c r="N319" t="str">
        <f t="shared" si="41"/>
        <v/>
      </c>
      <c r="O319" t="str">
        <f t="shared" si="42"/>
        <v/>
      </c>
      <c r="P319" t="str">
        <f t="shared" si="43"/>
        <v/>
      </c>
      <c r="Q319" t="str">
        <f t="shared" si="44"/>
        <v/>
      </c>
    </row>
    <row r="320" spans="1:17" x14ac:dyDescent="0.25">
      <c r="A320">
        <v>-2.59765625</v>
      </c>
      <c r="B320">
        <v>-13</v>
      </c>
      <c r="C320">
        <v>0</v>
      </c>
      <c r="D320">
        <v>0.26718750000000002</v>
      </c>
      <c r="E320">
        <v>25.003408175999901</v>
      </c>
      <c r="F320">
        <v>6963.3148794912204</v>
      </c>
      <c r="G320">
        <v>55.328620855600697</v>
      </c>
      <c r="H320">
        <v>111.68986601038</v>
      </c>
      <c r="I320">
        <f t="shared" si="45"/>
        <v>25.446379451445861</v>
      </c>
      <c r="J320" t="str">
        <f t="shared" si="37"/>
        <v/>
      </c>
      <c r="K320" t="str">
        <f t="shared" si="39"/>
        <v/>
      </c>
      <c r="L320" t="str">
        <f t="shared" si="38"/>
        <v/>
      </c>
      <c r="M320" t="str">
        <f t="shared" si="40"/>
        <v/>
      </c>
      <c r="N320" t="str">
        <f t="shared" si="41"/>
        <v/>
      </c>
      <c r="O320" t="str">
        <f t="shared" si="42"/>
        <v/>
      </c>
      <c r="P320" t="str">
        <f t="shared" si="43"/>
        <v/>
      </c>
      <c r="Q320" t="str">
        <f t="shared" si="44"/>
        <v/>
      </c>
    </row>
    <row r="321" spans="1:17" x14ac:dyDescent="0.25">
      <c r="A321">
        <v>-2.59765625</v>
      </c>
      <c r="B321">
        <v>-13</v>
      </c>
      <c r="C321">
        <v>0</v>
      </c>
      <c r="D321">
        <v>0.26718750000000002</v>
      </c>
      <c r="E321">
        <v>25.002874811000002</v>
      </c>
      <c r="F321">
        <v>6984.6928290411197</v>
      </c>
      <c r="G321">
        <v>121.48405862334801</v>
      </c>
      <c r="H321">
        <v>111.48858078045301</v>
      </c>
      <c r="I321">
        <f t="shared" si="45"/>
        <v>25.320550301057047</v>
      </c>
      <c r="J321" t="str">
        <f t="shared" ref="J321:J384" si="46">IF(K321&lt;&gt;"",A321,"")</f>
        <v/>
      </c>
      <c r="K321" t="str">
        <f t="shared" si="39"/>
        <v/>
      </c>
      <c r="L321" t="str">
        <f t="shared" ref="L321:L384" si="47">IF(M321&lt;&gt;"",B321,"")</f>
        <v/>
      </c>
      <c r="M321" t="str">
        <f t="shared" si="40"/>
        <v/>
      </c>
      <c r="N321" t="str">
        <f t="shared" si="41"/>
        <v/>
      </c>
      <c r="O321" t="str">
        <f t="shared" si="42"/>
        <v/>
      </c>
      <c r="P321" t="str">
        <f t="shared" si="43"/>
        <v/>
      </c>
      <c r="Q321" t="str">
        <f t="shared" si="44"/>
        <v/>
      </c>
    </row>
    <row r="322" spans="1:17" x14ac:dyDescent="0.25">
      <c r="A322">
        <v>-2.59765625</v>
      </c>
      <c r="B322">
        <v>-13</v>
      </c>
      <c r="C322">
        <v>5.3906250000000003E-2</v>
      </c>
      <c r="D322">
        <v>0.26718750000000002</v>
      </c>
      <c r="E322">
        <v>25.0019718789999</v>
      </c>
      <c r="F322">
        <v>6962.3927075476004</v>
      </c>
      <c r="G322">
        <v>10.5174144739455</v>
      </c>
      <c r="H322">
        <v>30.479108729726299</v>
      </c>
      <c r="I322">
        <f t="shared" si="45"/>
        <v>26.785862120925351</v>
      </c>
      <c r="J322" t="str">
        <f t="shared" si="46"/>
        <v/>
      </c>
      <c r="K322" t="str">
        <f t="shared" ref="K322:K385" si="48">IF(A322&lt;&gt;A321,SUMIF(A:A,"="&amp;A322,I:I)/COUNTIF(A:A,"="&amp;A322),"")</f>
        <v/>
      </c>
      <c r="L322" t="str">
        <f t="shared" si="47"/>
        <v/>
      </c>
      <c r="M322" t="str">
        <f t="shared" ref="M322:M385" si="49">IF(B322&lt;&gt;B321,SUMIF(B:B,"="&amp;B322,$I:$I)/COUNTIF(B:B,"="&amp;B322),"")</f>
        <v/>
      </c>
      <c r="N322">
        <f t="shared" si="41"/>
        <v>5.3906250000000003E-2</v>
      </c>
      <c r="O322">
        <f t="shared" si="42"/>
        <v>26.778525884634973</v>
      </c>
      <c r="P322" t="str">
        <f t="shared" si="43"/>
        <v/>
      </c>
      <c r="Q322" t="str">
        <f t="shared" si="44"/>
        <v/>
      </c>
    </row>
    <row r="323" spans="1:17" x14ac:dyDescent="0.25">
      <c r="A323">
        <v>-2.59765625</v>
      </c>
      <c r="B323">
        <v>-13</v>
      </c>
      <c r="C323">
        <v>5.3906250000000003E-2</v>
      </c>
      <c r="D323">
        <v>0.26718750000000002</v>
      </c>
      <c r="E323">
        <v>25.002515172999999</v>
      </c>
      <c r="F323">
        <v>7024.5701180256501</v>
      </c>
      <c r="G323">
        <v>9.5275470022991602</v>
      </c>
      <c r="H323">
        <v>29.024674596701502</v>
      </c>
      <c r="I323">
        <f t="shared" si="45"/>
        <v>26.896227240036879</v>
      </c>
      <c r="J323" t="str">
        <f t="shared" si="46"/>
        <v/>
      </c>
      <c r="K323" t="str">
        <f t="shared" si="48"/>
        <v/>
      </c>
      <c r="L323" t="str">
        <f t="shared" si="47"/>
        <v/>
      </c>
      <c r="M323" t="str">
        <f t="shared" si="49"/>
        <v/>
      </c>
      <c r="N323" t="str">
        <f t="shared" ref="N323:N386" si="50">IF(O323&lt;&gt;"",C323,"")</f>
        <v/>
      </c>
      <c r="O323" t="str">
        <f t="shared" ref="O323:O386" si="51">IF(C323&lt;&gt;C322,SUMIF(C:C,"="&amp;C323,$I:$I)/COUNTIF(C:C,"="&amp;C323),"")</f>
        <v/>
      </c>
      <c r="P323" t="str">
        <f t="shared" ref="P323:P386" si="52">IF(Q323&lt;&gt;"",D323,"")</f>
        <v/>
      </c>
      <c r="Q323" t="str">
        <f t="shared" ref="Q323:Q386" si="53">IF(D323&lt;&gt;D322,SUMIF(D:D,"="&amp;D323,$I:$I)/COUNTIF(D:D,"="&amp;D323),"")</f>
        <v/>
      </c>
    </row>
    <row r="324" spans="1:17" x14ac:dyDescent="0.25">
      <c r="A324">
        <v>-2.59765625</v>
      </c>
      <c r="B324">
        <v>-13</v>
      </c>
      <c r="C324">
        <v>5.3906250000000003E-2</v>
      </c>
      <c r="D324">
        <v>0.26718750000000002</v>
      </c>
      <c r="E324">
        <v>25.003326439999899</v>
      </c>
      <c r="F324">
        <v>7116.7968053245104</v>
      </c>
      <c r="G324">
        <v>13.063916148820701</v>
      </c>
      <c r="H324">
        <v>31.294735811468598</v>
      </c>
      <c r="I324">
        <f t="shared" si="45"/>
        <v>26.653488292942683</v>
      </c>
      <c r="J324" t="str">
        <f t="shared" si="46"/>
        <v/>
      </c>
      <c r="K324" t="str">
        <f t="shared" si="48"/>
        <v/>
      </c>
      <c r="L324" t="str">
        <f t="shared" si="47"/>
        <v/>
      </c>
      <c r="M324" t="str">
        <f t="shared" si="49"/>
        <v/>
      </c>
      <c r="N324" t="str">
        <f t="shared" si="50"/>
        <v/>
      </c>
      <c r="O324" t="str">
        <f t="shared" si="51"/>
        <v/>
      </c>
      <c r="P324" t="str">
        <f t="shared" si="52"/>
        <v/>
      </c>
      <c r="Q324" t="str">
        <f t="shared" si="53"/>
        <v/>
      </c>
    </row>
    <row r="325" spans="1:17" x14ac:dyDescent="0.25">
      <c r="A325">
        <v>-2.9223632799999999</v>
      </c>
      <c r="B325">
        <v>-16.25</v>
      </c>
      <c r="C325">
        <v>5.6854200000000001E-2</v>
      </c>
      <c r="D325">
        <v>0.26718750000000002</v>
      </c>
      <c r="E325">
        <v>25.007289929999999</v>
      </c>
      <c r="F325">
        <v>8413.7275916964409</v>
      </c>
      <c r="G325">
        <v>44.878222274128397</v>
      </c>
      <c r="H325">
        <v>45.121449435821198</v>
      </c>
      <c r="I325">
        <f t="shared" si="45"/>
        <v>25.824178797469219</v>
      </c>
      <c r="J325">
        <f t="shared" si="46"/>
        <v>-2.9223632799999999</v>
      </c>
      <c r="K325">
        <f t="shared" si="48"/>
        <v>21.86245110852391</v>
      </c>
      <c r="L325">
        <f t="shared" si="47"/>
        <v>-16.25</v>
      </c>
      <c r="M325">
        <f t="shared" si="49"/>
        <v>21.117108958284557</v>
      </c>
      <c r="N325">
        <f t="shared" si="50"/>
        <v>5.6854200000000001E-2</v>
      </c>
      <c r="O325">
        <f t="shared" si="51"/>
        <v>17.385193744289776</v>
      </c>
      <c r="P325" t="str">
        <f t="shared" si="52"/>
        <v/>
      </c>
      <c r="Q325" t="str">
        <f t="shared" si="53"/>
        <v/>
      </c>
    </row>
    <row r="326" spans="1:17" x14ac:dyDescent="0.25">
      <c r="A326">
        <v>-2.9223632799999999</v>
      </c>
      <c r="B326">
        <v>-16.25</v>
      </c>
      <c r="C326">
        <v>5.6854200000000001E-2</v>
      </c>
      <c r="D326">
        <v>0.26718750000000002</v>
      </c>
      <c r="E326">
        <v>25.001423116999899</v>
      </c>
      <c r="F326">
        <v>8455.8089606921894</v>
      </c>
      <c r="G326">
        <v>53.537687707556898</v>
      </c>
      <c r="H326">
        <v>38.695712617493299</v>
      </c>
      <c r="I326">
        <f t="shared" si="45"/>
        <v>25.804432743400103</v>
      </c>
      <c r="J326" t="str">
        <f t="shared" si="46"/>
        <v/>
      </c>
      <c r="K326" t="str">
        <f t="shared" si="48"/>
        <v/>
      </c>
      <c r="L326" t="str">
        <f t="shared" si="47"/>
        <v/>
      </c>
      <c r="M326" t="str">
        <f t="shared" si="49"/>
        <v/>
      </c>
      <c r="N326" t="str">
        <f t="shared" si="50"/>
        <v/>
      </c>
      <c r="O326" t="str">
        <f t="shared" si="51"/>
        <v/>
      </c>
      <c r="P326" t="str">
        <f t="shared" si="52"/>
        <v/>
      </c>
      <c r="Q326" t="str">
        <f t="shared" si="53"/>
        <v/>
      </c>
    </row>
    <row r="327" spans="1:17" x14ac:dyDescent="0.25">
      <c r="A327">
        <v>-2.9223632799999999</v>
      </c>
      <c r="B327">
        <v>-16.25</v>
      </c>
      <c r="C327">
        <v>5.6854200000000001E-2</v>
      </c>
      <c r="D327">
        <v>0.26718750000000002</v>
      </c>
      <c r="E327">
        <v>0.52696969199999899</v>
      </c>
      <c r="F327">
        <v>8585.7941898943209</v>
      </c>
      <c r="G327">
        <v>81.540518634458493</v>
      </c>
      <c r="H327">
        <v>3.6444602041225602</v>
      </c>
      <c r="I327">
        <f t="shared" si="45"/>
        <v>0.52696969199999899</v>
      </c>
      <c r="J327" t="str">
        <f t="shared" si="46"/>
        <v/>
      </c>
      <c r="K327" t="str">
        <f t="shared" si="48"/>
        <v/>
      </c>
      <c r="L327" t="str">
        <f t="shared" si="47"/>
        <v/>
      </c>
      <c r="M327" t="str">
        <f t="shared" si="49"/>
        <v/>
      </c>
      <c r="N327" t="str">
        <f t="shared" si="50"/>
        <v/>
      </c>
      <c r="O327" t="str">
        <f t="shared" si="51"/>
        <v/>
      </c>
      <c r="P327" t="str">
        <f t="shared" si="52"/>
        <v/>
      </c>
      <c r="Q327" t="str">
        <f t="shared" si="53"/>
        <v/>
      </c>
    </row>
    <row r="328" spans="1:17" x14ac:dyDescent="0.25">
      <c r="A328">
        <v>-2.59765625</v>
      </c>
      <c r="B328">
        <v>-13</v>
      </c>
      <c r="C328">
        <v>8.0859374999999997E-2</v>
      </c>
      <c r="D328">
        <v>0.26718750000000002</v>
      </c>
      <c r="E328">
        <v>25.006678734999898</v>
      </c>
      <c r="F328">
        <v>6896.6584913720199</v>
      </c>
      <c r="G328">
        <v>5.8660433386828998</v>
      </c>
      <c r="H328">
        <v>18.311669861506399</v>
      </c>
      <c r="I328">
        <f t="shared" si="45"/>
        <v>27.978824939487996</v>
      </c>
      <c r="J328">
        <f t="shared" si="46"/>
        <v>-2.59765625</v>
      </c>
      <c r="K328">
        <f t="shared" si="48"/>
        <v>21.996328384026466</v>
      </c>
      <c r="L328">
        <f t="shared" si="47"/>
        <v>-13</v>
      </c>
      <c r="M328">
        <f t="shared" si="49"/>
        <v>21.231750600707013</v>
      </c>
      <c r="N328">
        <f t="shared" si="50"/>
        <v>8.0859374999999997E-2</v>
      </c>
      <c r="O328">
        <f t="shared" si="51"/>
        <v>27.812257187738705</v>
      </c>
      <c r="P328" t="str">
        <f t="shared" si="52"/>
        <v/>
      </c>
      <c r="Q328" t="str">
        <f t="shared" si="53"/>
        <v/>
      </c>
    </row>
    <row r="329" spans="1:17" x14ac:dyDescent="0.25">
      <c r="A329">
        <v>-2.59765625</v>
      </c>
      <c r="B329">
        <v>-13</v>
      </c>
      <c r="C329">
        <v>8.0859374999999997E-2</v>
      </c>
      <c r="D329">
        <v>0.26718750000000002</v>
      </c>
      <c r="E329">
        <v>25.008025920000001</v>
      </c>
      <c r="F329">
        <v>6904.8546846771897</v>
      </c>
      <c r="G329">
        <v>8.6343270304180795</v>
      </c>
      <c r="H329">
        <v>16.474879112269701</v>
      </c>
      <c r="I329">
        <f t="shared" si="45"/>
        <v>27.872549995971621</v>
      </c>
      <c r="J329" t="str">
        <f t="shared" si="46"/>
        <v/>
      </c>
      <c r="K329" t="str">
        <f t="shared" si="48"/>
        <v/>
      </c>
      <c r="L329" t="str">
        <f t="shared" si="47"/>
        <v/>
      </c>
      <c r="M329" t="str">
        <f t="shared" si="49"/>
        <v/>
      </c>
      <c r="N329" t="str">
        <f t="shared" si="50"/>
        <v/>
      </c>
      <c r="O329" t="str">
        <f t="shared" si="51"/>
        <v/>
      </c>
      <c r="P329" t="str">
        <f t="shared" si="52"/>
        <v/>
      </c>
      <c r="Q329" t="str">
        <f t="shared" si="53"/>
        <v/>
      </c>
    </row>
    <row r="330" spans="1:17" x14ac:dyDescent="0.25">
      <c r="A330">
        <v>-2.59765625</v>
      </c>
      <c r="B330">
        <v>-13</v>
      </c>
      <c r="C330">
        <v>8.0859374999999997E-2</v>
      </c>
      <c r="D330">
        <v>0.26718750000000002</v>
      </c>
      <c r="E330">
        <v>25.000849713000001</v>
      </c>
      <c r="F330">
        <v>6934.1863799142902</v>
      </c>
      <c r="G330">
        <v>7.7771045728695896</v>
      </c>
      <c r="H330">
        <v>20.231984088734301</v>
      </c>
      <c r="I330">
        <f t="shared" si="45"/>
        <v>27.585396627756499</v>
      </c>
      <c r="J330" t="str">
        <f t="shared" si="46"/>
        <v/>
      </c>
      <c r="K330" t="str">
        <f t="shared" si="48"/>
        <v/>
      </c>
      <c r="L330" t="str">
        <f t="shared" si="47"/>
        <v/>
      </c>
      <c r="M330" t="str">
        <f t="shared" si="49"/>
        <v/>
      </c>
      <c r="N330" t="str">
        <f t="shared" si="50"/>
        <v/>
      </c>
      <c r="O330" t="str">
        <f t="shared" si="51"/>
        <v/>
      </c>
      <c r="P330" t="str">
        <f t="shared" si="52"/>
        <v/>
      </c>
      <c r="Q330" t="str">
        <f t="shared" si="53"/>
        <v/>
      </c>
    </row>
    <row r="331" spans="1:17" x14ac:dyDescent="0.25">
      <c r="A331">
        <v>-2.59765625</v>
      </c>
      <c r="B331">
        <v>-13</v>
      </c>
      <c r="C331">
        <v>9.4335937499999994E-2</v>
      </c>
      <c r="D331">
        <v>0.26718750000000002</v>
      </c>
      <c r="E331">
        <v>25.000971355999901</v>
      </c>
      <c r="F331">
        <v>6736.1047836128801</v>
      </c>
      <c r="G331">
        <v>6.1447054691663903</v>
      </c>
      <c r="H331">
        <v>14.8699962837832</v>
      </c>
      <c r="I331">
        <f t="shared" si="45"/>
        <v>28.406814266286904</v>
      </c>
      <c r="J331" t="str">
        <f t="shared" si="46"/>
        <v/>
      </c>
      <c r="K331" t="str">
        <f t="shared" si="48"/>
        <v/>
      </c>
      <c r="L331" t="str">
        <f t="shared" si="47"/>
        <v/>
      </c>
      <c r="M331" t="str">
        <f t="shared" si="49"/>
        <v/>
      </c>
      <c r="N331">
        <f t="shared" si="50"/>
        <v>9.4335937499999994E-2</v>
      </c>
      <c r="O331">
        <f t="shared" si="51"/>
        <v>28.346571912466164</v>
      </c>
      <c r="P331" t="str">
        <f t="shared" si="52"/>
        <v/>
      </c>
      <c r="Q331" t="str">
        <f t="shared" si="53"/>
        <v/>
      </c>
    </row>
    <row r="332" spans="1:17" x14ac:dyDescent="0.25">
      <c r="A332">
        <v>-2.59765625</v>
      </c>
      <c r="B332">
        <v>-13</v>
      </c>
      <c r="C332">
        <v>9.4335937499999994E-2</v>
      </c>
      <c r="D332">
        <v>0.26718750000000002</v>
      </c>
      <c r="E332">
        <v>25.001879834</v>
      </c>
      <c r="F332">
        <v>6828.3076940217798</v>
      </c>
      <c r="G332">
        <v>6.8020007823709099</v>
      </c>
      <c r="H332">
        <v>14.9600199716159</v>
      </c>
      <c r="I332">
        <f t="shared" si="45"/>
        <v>28.294962288744227</v>
      </c>
      <c r="J332" t="str">
        <f t="shared" si="46"/>
        <v/>
      </c>
      <c r="K332" t="str">
        <f t="shared" si="48"/>
        <v/>
      </c>
      <c r="L332" t="str">
        <f t="shared" si="47"/>
        <v/>
      </c>
      <c r="M332" t="str">
        <f t="shared" si="49"/>
        <v/>
      </c>
      <c r="N332" t="str">
        <f t="shared" si="50"/>
        <v/>
      </c>
      <c r="O332" t="str">
        <f t="shared" si="51"/>
        <v/>
      </c>
      <c r="P332" t="str">
        <f t="shared" si="52"/>
        <v/>
      </c>
      <c r="Q332" t="str">
        <f t="shared" si="53"/>
        <v/>
      </c>
    </row>
    <row r="333" spans="1:17" x14ac:dyDescent="0.25">
      <c r="A333">
        <v>-2.59765625</v>
      </c>
      <c r="B333">
        <v>-13</v>
      </c>
      <c r="C333">
        <v>9.4335937499999994E-2</v>
      </c>
      <c r="D333">
        <v>0.26718750000000002</v>
      </c>
      <c r="E333">
        <v>25.006169603</v>
      </c>
      <c r="F333">
        <v>6855.3569203971701</v>
      </c>
      <c r="G333">
        <v>7.5314596114353698</v>
      </c>
      <c r="H333">
        <v>13.937493806346099</v>
      </c>
      <c r="I333">
        <f t="shared" si="45"/>
        <v>28.337939182367371</v>
      </c>
      <c r="J333" t="str">
        <f t="shared" si="46"/>
        <v/>
      </c>
      <c r="K333" t="str">
        <f t="shared" si="48"/>
        <v/>
      </c>
      <c r="L333" t="str">
        <f t="shared" si="47"/>
        <v/>
      </c>
      <c r="M333" t="str">
        <f t="shared" si="49"/>
        <v/>
      </c>
      <c r="N333" t="str">
        <f t="shared" si="50"/>
        <v/>
      </c>
      <c r="O333" t="str">
        <f t="shared" si="51"/>
        <v/>
      </c>
      <c r="P333" t="str">
        <f t="shared" si="52"/>
        <v/>
      </c>
      <c r="Q333" t="str">
        <f t="shared" si="53"/>
        <v/>
      </c>
    </row>
    <row r="334" spans="1:17" x14ac:dyDescent="0.25">
      <c r="A334">
        <v>-2.59765625</v>
      </c>
      <c r="B334">
        <v>-13</v>
      </c>
      <c r="C334">
        <v>9.8547312499999998E-2</v>
      </c>
      <c r="D334">
        <v>0.26718750000000002</v>
      </c>
      <c r="E334">
        <v>25.004303179999901</v>
      </c>
      <c r="F334">
        <v>8540.0019615063793</v>
      </c>
      <c r="G334">
        <v>7.5839060722846501</v>
      </c>
      <c r="H334">
        <v>12.871859840526101</v>
      </c>
      <c r="I334">
        <f t="shared" si="45"/>
        <v>28.495563864034292</v>
      </c>
      <c r="J334" t="str">
        <f t="shared" si="46"/>
        <v/>
      </c>
      <c r="K334" t="str">
        <f t="shared" si="48"/>
        <v/>
      </c>
      <c r="L334" t="str">
        <f t="shared" si="47"/>
        <v/>
      </c>
      <c r="M334" t="str">
        <f t="shared" si="49"/>
        <v/>
      </c>
      <c r="N334">
        <f t="shared" si="50"/>
        <v>9.8547312499999998E-2</v>
      </c>
      <c r="O334">
        <f t="shared" si="51"/>
        <v>28.763308436562596</v>
      </c>
      <c r="P334" t="str">
        <f t="shared" si="52"/>
        <v/>
      </c>
      <c r="Q334" t="str">
        <f t="shared" si="53"/>
        <v/>
      </c>
    </row>
    <row r="335" spans="1:17" x14ac:dyDescent="0.25">
      <c r="A335">
        <v>-2.59765625</v>
      </c>
      <c r="B335">
        <v>-13</v>
      </c>
      <c r="C335">
        <v>9.8547312499999998E-2</v>
      </c>
      <c r="D335">
        <v>0.26718750000000002</v>
      </c>
      <c r="E335">
        <v>25.001313171</v>
      </c>
      <c r="F335">
        <v>8643.7231095036896</v>
      </c>
      <c r="G335">
        <v>5.6066585376949103</v>
      </c>
      <c r="H335">
        <v>12.809824471753601</v>
      </c>
      <c r="I335">
        <f t="shared" si="45"/>
        <v>28.862697480460454</v>
      </c>
      <c r="J335" t="str">
        <f t="shared" si="46"/>
        <v/>
      </c>
      <c r="K335" t="str">
        <f t="shared" si="48"/>
        <v/>
      </c>
      <c r="L335" t="str">
        <f t="shared" si="47"/>
        <v/>
      </c>
      <c r="M335" t="str">
        <f t="shared" si="49"/>
        <v/>
      </c>
      <c r="N335" t="str">
        <f t="shared" si="50"/>
        <v/>
      </c>
      <c r="O335" t="str">
        <f t="shared" si="51"/>
        <v/>
      </c>
      <c r="P335" t="str">
        <f t="shared" si="52"/>
        <v/>
      </c>
      <c r="Q335" t="str">
        <f t="shared" si="53"/>
        <v/>
      </c>
    </row>
    <row r="336" spans="1:17" x14ac:dyDescent="0.25">
      <c r="A336">
        <v>-2.59765625</v>
      </c>
      <c r="B336">
        <v>-13</v>
      </c>
      <c r="C336">
        <v>9.8547312499999998E-2</v>
      </c>
      <c r="D336">
        <v>0.26718750000000002</v>
      </c>
      <c r="E336">
        <v>25.000920559999901</v>
      </c>
      <c r="F336">
        <v>8660.7337795764597</v>
      </c>
      <c r="G336">
        <v>6.2992416064122603</v>
      </c>
      <c r="H336">
        <v>11.776651110761399</v>
      </c>
      <c r="I336">
        <f t="shared" si="45"/>
        <v>28.931663965193039</v>
      </c>
      <c r="J336" t="str">
        <f t="shared" si="46"/>
        <v/>
      </c>
      <c r="K336" t="str">
        <f t="shared" si="48"/>
        <v/>
      </c>
      <c r="L336" t="str">
        <f t="shared" si="47"/>
        <v/>
      </c>
      <c r="M336" t="str">
        <f t="shared" si="49"/>
        <v/>
      </c>
      <c r="N336" t="str">
        <f t="shared" si="50"/>
        <v/>
      </c>
      <c r="O336" t="str">
        <f t="shared" si="51"/>
        <v/>
      </c>
      <c r="P336" t="str">
        <f t="shared" si="52"/>
        <v/>
      </c>
      <c r="Q336" t="str">
        <f t="shared" si="53"/>
        <v/>
      </c>
    </row>
    <row r="337" spans="1:17" x14ac:dyDescent="0.25">
      <c r="A337">
        <v>-2.59765625</v>
      </c>
      <c r="B337">
        <v>-13</v>
      </c>
      <c r="C337">
        <v>0.10233759375</v>
      </c>
      <c r="D337">
        <v>0.26718750000000002</v>
      </c>
      <c r="E337">
        <v>25.001593852999999</v>
      </c>
      <c r="F337">
        <v>8361.9175490881698</v>
      </c>
      <c r="G337">
        <v>9.9883997997489207</v>
      </c>
      <c r="H337">
        <v>12.799321322099001</v>
      </c>
      <c r="I337">
        <f t="shared" si="45"/>
        <v>28.152887139370236</v>
      </c>
      <c r="J337" t="str">
        <f t="shared" si="46"/>
        <v/>
      </c>
      <c r="K337" t="str">
        <f t="shared" si="48"/>
        <v/>
      </c>
      <c r="L337" t="str">
        <f t="shared" si="47"/>
        <v/>
      </c>
      <c r="M337" t="str">
        <f t="shared" si="49"/>
        <v/>
      </c>
      <c r="N337">
        <f t="shared" si="50"/>
        <v>0.10233759375</v>
      </c>
      <c r="O337">
        <f t="shared" si="51"/>
        <v>28.130880445434258</v>
      </c>
      <c r="P337" t="str">
        <f t="shared" si="52"/>
        <v/>
      </c>
      <c r="Q337" t="str">
        <f t="shared" si="53"/>
        <v/>
      </c>
    </row>
    <row r="338" spans="1:17" x14ac:dyDescent="0.25">
      <c r="A338">
        <v>-2.59765625</v>
      </c>
      <c r="B338">
        <v>-13</v>
      </c>
      <c r="C338">
        <v>0.10233759375</v>
      </c>
      <c r="D338">
        <v>0.26718750000000002</v>
      </c>
      <c r="E338">
        <v>25.0026505669999</v>
      </c>
      <c r="F338">
        <v>8428.9576475473204</v>
      </c>
      <c r="G338">
        <v>11.327852162869901</v>
      </c>
      <c r="H338">
        <v>12.0626999115117</v>
      </c>
      <c r="I338">
        <f t="shared" si="45"/>
        <v>28.074961147713239</v>
      </c>
      <c r="J338" t="str">
        <f t="shared" si="46"/>
        <v/>
      </c>
      <c r="K338" t="str">
        <f t="shared" si="48"/>
        <v/>
      </c>
      <c r="L338" t="str">
        <f t="shared" si="47"/>
        <v/>
      </c>
      <c r="M338" t="str">
        <f t="shared" si="49"/>
        <v/>
      </c>
      <c r="N338" t="str">
        <f t="shared" si="50"/>
        <v/>
      </c>
      <c r="O338" t="str">
        <f t="shared" si="51"/>
        <v/>
      </c>
      <c r="P338" t="str">
        <f t="shared" si="52"/>
        <v/>
      </c>
      <c r="Q338" t="str">
        <f t="shared" si="53"/>
        <v/>
      </c>
    </row>
    <row r="339" spans="1:17" x14ac:dyDescent="0.25">
      <c r="A339">
        <v>-2.59765625</v>
      </c>
      <c r="B339">
        <v>-13</v>
      </c>
      <c r="C339">
        <v>0.10233759375</v>
      </c>
      <c r="D339">
        <v>0.26718750000000002</v>
      </c>
      <c r="E339">
        <v>25.007370705</v>
      </c>
      <c r="F339">
        <v>8445.2996373372098</v>
      </c>
      <c r="G339">
        <v>10.2434472308226</v>
      </c>
      <c r="H339">
        <v>12.454784796861301</v>
      </c>
      <c r="I339">
        <f t="shared" si="45"/>
        <v>28.164793049219291</v>
      </c>
      <c r="J339" t="str">
        <f t="shared" si="46"/>
        <v/>
      </c>
      <c r="K339" t="str">
        <f t="shared" si="48"/>
        <v/>
      </c>
      <c r="L339" t="str">
        <f t="shared" si="47"/>
        <v/>
      </c>
      <c r="M339" t="str">
        <f t="shared" si="49"/>
        <v/>
      </c>
      <c r="N339" t="str">
        <f t="shared" si="50"/>
        <v/>
      </c>
      <c r="O339" t="str">
        <f t="shared" si="51"/>
        <v/>
      </c>
      <c r="P339" t="str">
        <f t="shared" si="52"/>
        <v/>
      </c>
      <c r="Q339" t="str">
        <f t="shared" si="53"/>
        <v/>
      </c>
    </row>
    <row r="340" spans="1:17" x14ac:dyDescent="0.25">
      <c r="A340">
        <v>-2.59765625</v>
      </c>
      <c r="B340">
        <v>-13</v>
      </c>
      <c r="C340">
        <v>0.10781250000000001</v>
      </c>
      <c r="D340">
        <v>0.26718750000000002</v>
      </c>
      <c r="E340">
        <v>25.007343881000001</v>
      </c>
      <c r="F340">
        <v>6949.4277171413696</v>
      </c>
      <c r="G340">
        <v>8.3412870481759693</v>
      </c>
      <c r="H340">
        <v>12.843203878417601</v>
      </c>
      <c r="I340">
        <f t="shared" si="45"/>
        <v>28.38074018683449</v>
      </c>
      <c r="J340" t="str">
        <f t="shared" si="46"/>
        <v/>
      </c>
      <c r="K340" t="str">
        <f t="shared" si="48"/>
        <v/>
      </c>
      <c r="L340" t="str">
        <f t="shared" si="47"/>
        <v/>
      </c>
      <c r="M340" t="str">
        <f t="shared" si="49"/>
        <v/>
      </c>
      <c r="N340">
        <f t="shared" si="50"/>
        <v>0.10781250000000001</v>
      </c>
      <c r="O340">
        <f t="shared" si="51"/>
        <v>22.643039514185887</v>
      </c>
      <c r="P340" t="str">
        <f t="shared" si="52"/>
        <v/>
      </c>
      <c r="Q340" t="str">
        <f t="shared" si="53"/>
        <v/>
      </c>
    </row>
    <row r="341" spans="1:17" x14ac:dyDescent="0.25">
      <c r="A341">
        <v>-2.59765625</v>
      </c>
      <c r="B341">
        <v>-13</v>
      </c>
      <c r="C341">
        <v>0.10781250000000001</v>
      </c>
      <c r="D341">
        <v>0.26718750000000002</v>
      </c>
      <c r="E341">
        <v>25.004160155999902</v>
      </c>
      <c r="F341">
        <v>6952.2363352360499</v>
      </c>
      <c r="G341">
        <v>7.6684525358612499</v>
      </c>
      <c r="H341">
        <v>13.5963499312429</v>
      </c>
      <c r="I341">
        <f t="shared" si="45"/>
        <v>28.368545492860815</v>
      </c>
      <c r="J341" t="str">
        <f t="shared" si="46"/>
        <v/>
      </c>
      <c r="K341" t="str">
        <f t="shared" si="48"/>
        <v/>
      </c>
      <c r="L341" t="str">
        <f t="shared" si="47"/>
        <v/>
      </c>
      <c r="M341" t="str">
        <f t="shared" si="49"/>
        <v/>
      </c>
      <c r="N341" t="str">
        <f t="shared" si="50"/>
        <v/>
      </c>
      <c r="O341" t="str">
        <f t="shared" si="51"/>
        <v/>
      </c>
      <c r="P341" t="str">
        <f t="shared" si="52"/>
        <v/>
      </c>
      <c r="Q341" t="str">
        <f t="shared" si="53"/>
        <v/>
      </c>
    </row>
    <row r="342" spans="1:17" x14ac:dyDescent="0.25">
      <c r="A342">
        <v>-2.59765625</v>
      </c>
      <c r="B342">
        <v>-13</v>
      </c>
      <c r="C342">
        <v>0.10781250000000001</v>
      </c>
      <c r="D342">
        <v>0.26718750000000002</v>
      </c>
      <c r="E342">
        <v>25.004837037000001</v>
      </c>
      <c r="F342">
        <v>6987.8685820932697</v>
      </c>
      <c r="G342">
        <v>8.3396007872511895</v>
      </c>
      <c r="H342">
        <v>13.486740736938501</v>
      </c>
      <c r="I342">
        <f t="shared" si="45"/>
        <v>28.285677642232791</v>
      </c>
      <c r="J342" t="str">
        <f t="shared" si="46"/>
        <v/>
      </c>
      <c r="K342" t="str">
        <f t="shared" si="48"/>
        <v/>
      </c>
      <c r="L342" t="str">
        <f t="shared" si="47"/>
        <v/>
      </c>
      <c r="M342" t="str">
        <f t="shared" si="49"/>
        <v/>
      </c>
      <c r="N342" t="str">
        <f t="shared" si="50"/>
        <v/>
      </c>
      <c r="O342" t="str">
        <f t="shared" si="51"/>
        <v/>
      </c>
      <c r="P342" t="str">
        <f t="shared" si="52"/>
        <v/>
      </c>
      <c r="Q342" t="str">
        <f t="shared" si="53"/>
        <v/>
      </c>
    </row>
    <row r="343" spans="1:17" x14ac:dyDescent="0.25">
      <c r="A343">
        <v>-2.59765625</v>
      </c>
      <c r="B343">
        <v>-13</v>
      </c>
      <c r="C343">
        <v>0.10991815625</v>
      </c>
      <c r="D343">
        <v>0.26718750000000002</v>
      </c>
      <c r="E343">
        <v>25.007927539000001</v>
      </c>
      <c r="F343">
        <v>8459.4309941687407</v>
      </c>
      <c r="G343">
        <v>8.8532772878854704</v>
      </c>
      <c r="H343">
        <v>12.406031620011101</v>
      </c>
      <c r="I343">
        <f t="shared" si="45"/>
        <v>28.369376844102895</v>
      </c>
      <c r="J343" t="str">
        <f t="shared" si="46"/>
        <v/>
      </c>
      <c r="K343" t="str">
        <f t="shared" si="48"/>
        <v/>
      </c>
      <c r="L343" t="str">
        <f t="shared" si="47"/>
        <v/>
      </c>
      <c r="M343" t="str">
        <f t="shared" si="49"/>
        <v/>
      </c>
      <c r="N343">
        <f t="shared" si="50"/>
        <v>0.10991815625</v>
      </c>
      <c r="O343">
        <f t="shared" si="51"/>
        <v>28.644971799047497</v>
      </c>
      <c r="P343" t="str">
        <f t="shared" si="52"/>
        <v/>
      </c>
      <c r="Q343" t="str">
        <f t="shared" si="53"/>
        <v/>
      </c>
    </row>
    <row r="344" spans="1:17" x14ac:dyDescent="0.25">
      <c r="A344">
        <v>-2.59765625</v>
      </c>
      <c r="B344">
        <v>-13</v>
      </c>
      <c r="C344">
        <v>0.10991815625</v>
      </c>
      <c r="D344">
        <v>0.26718750000000002</v>
      </c>
      <c r="E344">
        <v>25.004975994999999</v>
      </c>
      <c r="F344">
        <v>8488.7799113987203</v>
      </c>
      <c r="G344">
        <v>6.7788474967453398</v>
      </c>
      <c r="H344">
        <v>11.3386327159188</v>
      </c>
      <c r="I344">
        <f t="shared" si="45"/>
        <v>28.923111161392345</v>
      </c>
      <c r="J344" t="str">
        <f t="shared" si="46"/>
        <v/>
      </c>
      <c r="K344" t="str">
        <f t="shared" si="48"/>
        <v/>
      </c>
      <c r="L344" t="str">
        <f t="shared" si="47"/>
        <v/>
      </c>
      <c r="M344" t="str">
        <f t="shared" si="49"/>
        <v/>
      </c>
      <c r="N344" t="str">
        <f t="shared" si="50"/>
        <v/>
      </c>
      <c r="O344" t="str">
        <f t="shared" si="51"/>
        <v/>
      </c>
      <c r="P344" t="str">
        <f t="shared" si="52"/>
        <v/>
      </c>
      <c r="Q344" t="str">
        <f t="shared" si="53"/>
        <v/>
      </c>
    </row>
    <row r="345" spans="1:17" x14ac:dyDescent="0.25">
      <c r="A345">
        <v>-2.59765625</v>
      </c>
      <c r="B345">
        <v>-13</v>
      </c>
      <c r="C345">
        <v>0.10991815625</v>
      </c>
      <c r="D345">
        <v>0.26718750000000002</v>
      </c>
      <c r="E345">
        <v>25.004451314000001</v>
      </c>
      <c r="F345">
        <v>8495.0544514269295</v>
      </c>
      <c r="G345">
        <v>8.6369242339499905</v>
      </c>
      <c r="H345">
        <v>10.9537401597971</v>
      </c>
      <c r="I345">
        <f t="shared" si="45"/>
        <v>28.642427391647246</v>
      </c>
      <c r="J345" t="str">
        <f t="shared" si="46"/>
        <v/>
      </c>
      <c r="K345" t="str">
        <f t="shared" si="48"/>
        <v/>
      </c>
      <c r="L345" t="str">
        <f t="shared" si="47"/>
        <v/>
      </c>
      <c r="M345" t="str">
        <f t="shared" si="49"/>
        <v/>
      </c>
      <c r="N345" t="str">
        <f t="shared" si="50"/>
        <v/>
      </c>
      <c r="O345" t="str">
        <f t="shared" si="51"/>
        <v/>
      </c>
      <c r="P345" t="str">
        <f t="shared" si="52"/>
        <v/>
      </c>
      <c r="Q345" t="str">
        <f t="shared" si="53"/>
        <v/>
      </c>
    </row>
    <row r="346" spans="1:17" x14ac:dyDescent="0.25">
      <c r="A346">
        <v>-2.9223632799999999</v>
      </c>
      <c r="B346">
        <v>-65</v>
      </c>
      <c r="C346">
        <v>0.1137084</v>
      </c>
      <c r="D346">
        <v>0.26718750000000002</v>
      </c>
      <c r="E346">
        <v>25.008318163999999</v>
      </c>
      <c r="F346">
        <v>6700.9021122153999</v>
      </c>
      <c r="G346">
        <v>7.5499950534142304</v>
      </c>
      <c r="H346">
        <v>14.047962342544899</v>
      </c>
      <c r="I346">
        <f t="shared" si="45"/>
        <v>28.318884033891099</v>
      </c>
      <c r="J346">
        <f t="shared" si="46"/>
        <v>-2.9223632799999999</v>
      </c>
      <c r="K346">
        <f t="shared" si="48"/>
        <v>21.86245110852391</v>
      </c>
      <c r="L346">
        <f t="shared" si="47"/>
        <v>-65</v>
      </c>
      <c r="M346">
        <f t="shared" si="49"/>
        <v>28.527810118711745</v>
      </c>
      <c r="N346">
        <f t="shared" si="50"/>
        <v>0.1137084</v>
      </c>
      <c r="O346">
        <f t="shared" si="51"/>
        <v>24.270018298850232</v>
      </c>
      <c r="P346" t="str">
        <f t="shared" si="52"/>
        <v/>
      </c>
      <c r="Q346" t="str">
        <f t="shared" si="53"/>
        <v/>
      </c>
    </row>
    <row r="347" spans="1:17" x14ac:dyDescent="0.25">
      <c r="A347">
        <v>-2.9223632799999999</v>
      </c>
      <c r="B347">
        <v>-65</v>
      </c>
      <c r="C347">
        <v>0.1137084</v>
      </c>
      <c r="D347">
        <v>0.26718750000000002</v>
      </c>
      <c r="E347">
        <v>25.005809549999899</v>
      </c>
      <c r="F347">
        <v>6734.5349361010403</v>
      </c>
      <c r="G347">
        <v>5.4015110565054396</v>
      </c>
      <c r="H347">
        <v>14.8885218453668</v>
      </c>
      <c r="I347">
        <f t="shared" si="45"/>
        <v>28.522775204044166</v>
      </c>
      <c r="J347" t="str">
        <f t="shared" si="46"/>
        <v/>
      </c>
      <c r="K347" t="str">
        <f t="shared" si="48"/>
        <v/>
      </c>
      <c r="L347" t="str">
        <f t="shared" si="47"/>
        <v/>
      </c>
      <c r="M347" t="str">
        <f t="shared" si="49"/>
        <v/>
      </c>
      <c r="N347" t="str">
        <f t="shared" si="50"/>
        <v/>
      </c>
      <c r="O347" t="str">
        <f t="shared" si="51"/>
        <v/>
      </c>
      <c r="P347" t="str">
        <f t="shared" si="52"/>
        <v/>
      </c>
      <c r="Q347" t="str">
        <f t="shared" si="53"/>
        <v/>
      </c>
    </row>
    <row r="348" spans="1:17" x14ac:dyDescent="0.25">
      <c r="A348">
        <v>-2.9223632799999999</v>
      </c>
      <c r="B348">
        <v>-65</v>
      </c>
      <c r="C348">
        <v>0.1137084</v>
      </c>
      <c r="D348">
        <v>0.26718750000000002</v>
      </c>
      <c r="E348">
        <v>25.003091784999999</v>
      </c>
      <c r="F348">
        <v>6820.6509881779602</v>
      </c>
      <c r="G348">
        <v>5.8233138451456501</v>
      </c>
      <c r="H348">
        <v>13.2206700413085</v>
      </c>
      <c r="I348">
        <f t="shared" si="45"/>
        <v>28.741771118199985</v>
      </c>
      <c r="J348" t="str">
        <f t="shared" si="46"/>
        <v/>
      </c>
      <c r="K348" t="str">
        <f t="shared" si="48"/>
        <v/>
      </c>
      <c r="L348" t="str">
        <f t="shared" si="47"/>
        <v/>
      </c>
      <c r="M348" t="str">
        <f t="shared" si="49"/>
        <v/>
      </c>
      <c r="N348" t="str">
        <f t="shared" si="50"/>
        <v/>
      </c>
      <c r="O348" t="str">
        <f t="shared" si="51"/>
        <v/>
      </c>
      <c r="P348" t="str">
        <f t="shared" si="52"/>
        <v/>
      </c>
      <c r="Q348" t="str">
        <f t="shared" si="53"/>
        <v/>
      </c>
    </row>
    <row r="349" spans="1:17" x14ac:dyDescent="0.25">
      <c r="A349">
        <v>-2.9223632799999999</v>
      </c>
      <c r="B349">
        <v>-26</v>
      </c>
      <c r="C349">
        <v>0.1137084</v>
      </c>
      <c r="D349">
        <v>0.26718750000000002</v>
      </c>
      <c r="E349">
        <v>25.003022601999898</v>
      </c>
      <c r="F349">
        <v>6984.1398457502701</v>
      </c>
      <c r="G349">
        <v>9.9220679351275294</v>
      </c>
      <c r="H349">
        <v>12.972589985224801</v>
      </c>
      <c r="I349">
        <f t="shared" si="45"/>
        <v>28.138776886867191</v>
      </c>
      <c r="J349" t="str">
        <f t="shared" si="46"/>
        <v/>
      </c>
      <c r="K349" t="str">
        <f t="shared" si="48"/>
        <v/>
      </c>
      <c r="L349">
        <f t="shared" si="47"/>
        <v>-26</v>
      </c>
      <c r="M349">
        <f t="shared" si="49"/>
        <v>28.250970337377748</v>
      </c>
      <c r="N349" t="str">
        <f t="shared" si="50"/>
        <v/>
      </c>
      <c r="O349" t="str">
        <f t="shared" si="51"/>
        <v/>
      </c>
      <c r="P349" t="str">
        <f t="shared" si="52"/>
        <v/>
      </c>
      <c r="Q349" t="str">
        <f t="shared" si="53"/>
        <v/>
      </c>
    </row>
    <row r="350" spans="1:17" x14ac:dyDescent="0.25">
      <c r="A350">
        <v>-2.9223632799999999</v>
      </c>
      <c r="B350">
        <v>-26</v>
      </c>
      <c r="C350">
        <v>0.1137084</v>
      </c>
      <c r="D350">
        <v>0.26718750000000002</v>
      </c>
      <c r="E350">
        <v>25.004775404999901</v>
      </c>
      <c r="F350">
        <v>7100.2088661094704</v>
      </c>
      <c r="G350">
        <v>6.6777100250430701</v>
      </c>
      <c r="H350">
        <v>13.0736417572873</v>
      </c>
      <c r="I350">
        <f t="shared" si="45"/>
        <v>28.614222378701225</v>
      </c>
      <c r="J350" t="str">
        <f t="shared" si="46"/>
        <v/>
      </c>
      <c r="K350" t="str">
        <f t="shared" si="48"/>
        <v/>
      </c>
      <c r="L350" t="str">
        <f t="shared" si="47"/>
        <v/>
      </c>
      <c r="M350" t="str">
        <f t="shared" si="49"/>
        <v/>
      </c>
      <c r="N350" t="str">
        <f t="shared" si="50"/>
        <v/>
      </c>
      <c r="O350" t="str">
        <f t="shared" si="51"/>
        <v/>
      </c>
      <c r="P350" t="str">
        <f t="shared" si="52"/>
        <v/>
      </c>
      <c r="Q350" t="str">
        <f t="shared" si="53"/>
        <v/>
      </c>
    </row>
    <row r="351" spans="1:17" x14ac:dyDescent="0.25">
      <c r="A351">
        <v>-2.9223632799999999</v>
      </c>
      <c r="B351">
        <v>-26</v>
      </c>
      <c r="C351">
        <v>0.1137084</v>
      </c>
      <c r="D351">
        <v>0.26718750000000002</v>
      </c>
      <c r="E351">
        <v>25.002961411000001</v>
      </c>
      <c r="F351">
        <v>7132.0329279957796</v>
      </c>
      <c r="G351">
        <v>8.7879070550869507</v>
      </c>
      <c r="H351">
        <v>15.2128284118421</v>
      </c>
      <c r="I351">
        <f t="shared" si="45"/>
        <v>27.999911746564813</v>
      </c>
      <c r="J351" t="str">
        <f t="shared" si="46"/>
        <v/>
      </c>
      <c r="K351" t="str">
        <f t="shared" si="48"/>
        <v/>
      </c>
      <c r="L351" t="str">
        <f t="shared" si="47"/>
        <v/>
      </c>
      <c r="M351" t="str">
        <f t="shared" si="49"/>
        <v/>
      </c>
      <c r="N351" t="str">
        <f t="shared" si="50"/>
        <v/>
      </c>
      <c r="O351" t="str">
        <f t="shared" si="51"/>
        <v/>
      </c>
      <c r="P351" t="str">
        <f t="shared" si="52"/>
        <v/>
      </c>
      <c r="Q351" t="str">
        <f t="shared" si="53"/>
        <v/>
      </c>
    </row>
    <row r="352" spans="1:17" x14ac:dyDescent="0.25">
      <c r="A352">
        <v>-2.9223632799999999</v>
      </c>
      <c r="B352">
        <v>-19.5</v>
      </c>
      <c r="C352">
        <v>0.1137084</v>
      </c>
      <c r="D352">
        <v>0.26718750000000002</v>
      </c>
      <c r="E352">
        <v>25.008306040000001</v>
      </c>
      <c r="F352">
        <v>7056.7132593492397</v>
      </c>
      <c r="G352">
        <v>10.3177411719765</v>
      </c>
      <c r="H352">
        <v>12.6327545621187</v>
      </c>
      <c r="I352">
        <f t="shared" si="45"/>
        <v>28.131459191186273</v>
      </c>
      <c r="J352" t="str">
        <f t="shared" si="46"/>
        <v/>
      </c>
      <c r="K352" t="str">
        <f t="shared" si="48"/>
        <v/>
      </c>
      <c r="L352">
        <f t="shared" si="47"/>
        <v>-19.5</v>
      </c>
      <c r="M352">
        <f t="shared" si="49"/>
        <v>28.174622797946114</v>
      </c>
      <c r="N352" t="str">
        <f t="shared" si="50"/>
        <v/>
      </c>
      <c r="O352" t="str">
        <f t="shared" si="51"/>
        <v/>
      </c>
      <c r="P352" t="str">
        <f t="shared" si="52"/>
        <v/>
      </c>
      <c r="Q352" t="str">
        <f t="shared" si="53"/>
        <v/>
      </c>
    </row>
    <row r="353" spans="1:17" x14ac:dyDescent="0.25">
      <c r="A353">
        <v>-2.9223632799999999</v>
      </c>
      <c r="B353">
        <v>-19.5</v>
      </c>
      <c r="C353">
        <v>0.1137084</v>
      </c>
      <c r="D353">
        <v>0.26718750000000002</v>
      </c>
      <c r="E353">
        <v>25.0037616289999</v>
      </c>
      <c r="F353">
        <v>7084.0505985468499</v>
      </c>
      <c r="G353">
        <v>9.6347845918462003</v>
      </c>
      <c r="H353">
        <v>13.021538323698801</v>
      </c>
      <c r="I353">
        <f t="shared" si="45"/>
        <v>28.170399739120747</v>
      </c>
      <c r="J353" t="str">
        <f t="shared" si="46"/>
        <v/>
      </c>
      <c r="K353" t="str">
        <f t="shared" si="48"/>
        <v/>
      </c>
      <c r="L353" t="str">
        <f t="shared" si="47"/>
        <v/>
      </c>
      <c r="M353" t="str">
        <f t="shared" si="49"/>
        <v/>
      </c>
      <c r="N353" t="str">
        <f t="shared" si="50"/>
        <v/>
      </c>
      <c r="O353" t="str">
        <f t="shared" si="51"/>
        <v/>
      </c>
      <c r="P353" t="str">
        <f t="shared" si="52"/>
        <v/>
      </c>
      <c r="Q353" t="str">
        <f t="shared" si="53"/>
        <v/>
      </c>
    </row>
    <row r="354" spans="1:17" x14ac:dyDescent="0.25">
      <c r="A354">
        <v>-2.9223632799999999</v>
      </c>
      <c r="B354">
        <v>-19.5</v>
      </c>
      <c r="C354">
        <v>0.1137084</v>
      </c>
      <c r="D354">
        <v>0.26718750000000002</v>
      </c>
      <c r="E354">
        <v>25.008181346999901</v>
      </c>
      <c r="F354">
        <v>7243.9483119136403</v>
      </c>
      <c r="G354">
        <v>9.1407126254547499</v>
      </c>
      <c r="H354">
        <v>13.1366864166325</v>
      </c>
      <c r="I354">
        <f t="shared" si="45"/>
        <v>28.222009463531322</v>
      </c>
      <c r="J354" t="str">
        <f t="shared" si="46"/>
        <v/>
      </c>
      <c r="K354" t="str">
        <f t="shared" si="48"/>
        <v/>
      </c>
      <c r="L354" t="str">
        <f t="shared" si="47"/>
        <v/>
      </c>
      <c r="M354" t="str">
        <f t="shared" si="49"/>
        <v/>
      </c>
      <c r="N354" t="str">
        <f t="shared" si="50"/>
        <v/>
      </c>
      <c r="O354" t="str">
        <f t="shared" si="51"/>
        <v/>
      </c>
      <c r="P354" t="str">
        <f t="shared" si="52"/>
        <v/>
      </c>
      <c r="Q354" t="str">
        <f t="shared" si="53"/>
        <v/>
      </c>
    </row>
    <row r="355" spans="1:17" x14ac:dyDescent="0.25">
      <c r="A355">
        <v>-2.9223632799999999</v>
      </c>
      <c r="B355">
        <v>-17.875</v>
      </c>
      <c r="C355">
        <v>0.1137084</v>
      </c>
      <c r="D355">
        <v>0.26718750000000002</v>
      </c>
      <c r="E355">
        <v>25.006188022999901</v>
      </c>
      <c r="F355">
        <v>6883.5449564723203</v>
      </c>
      <c r="G355">
        <v>7.5576314906518602</v>
      </c>
      <c r="H355">
        <v>13.932667144525899</v>
      </c>
      <c r="I355">
        <f t="shared" si="45"/>
        <v>28.334771192530553</v>
      </c>
      <c r="J355" t="str">
        <f t="shared" si="46"/>
        <v/>
      </c>
      <c r="K355" t="str">
        <f t="shared" si="48"/>
        <v/>
      </c>
      <c r="L355">
        <f t="shared" si="47"/>
        <v>-17.875</v>
      </c>
      <c r="M355">
        <f t="shared" si="49"/>
        <v>28.235203652036919</v>
      </c>
      <c r="N355" t="str">
        <f t="shared" si="50"/>
        <v/>
      </c>
      <c r="O355" t="str">
        <f t="shared" si="51"/>
        <v/>
      </c>
      <c r="P355" t="str">
        <f t="shared" si="52"/>
        <v/>
      </c>
      <c r="Q355" t="str">
        <f t="shared" si="53"/>
        <v/>
      </c>
    </row>
    <row r="356" spans="1:17" x14ac:dyDescent="0.25">
      <c r="A356">
        <v>-2.9223632799999999</v>
      </c>
      <c r="B356">
        <v>-17.875</v>
      </c>
      <c r="C356">
        <v>0.1137084</v>
      </c>
      <c r="D356">
        <v>0.26718750000000002</v>
      </c>
      <c r="E356">
        <v>25.0021225909999</v>
      </c>
      <c r="F356">
        <v>6982.9822108110302</v>
      </c>
      <c r="G356">
        <v>7.8444998015058998</v>
      </c>
      <c r="H356">
        <v>15.8077364151683</v>
      </c>
      <c r="I356">
        <f t="shared" si="45"/>
        <v>28.042320353448169</v>
      </c>
      <c r="J356" t="str">
        <f t="shared" si="46"/>
        <v/>
      </c>
      <c r="K356" t="str">
        <f t="shared" si="48"/>
        <v/>
      </c>
      <c r="L356" t="str">
        <f t="shared" si="47"/>
        <v/>
      </c>
      <c r="M356" t="str">
        <f t="shared" si="49"/>
        <v/>
      </c>
      <c r="N356" t="str">
        <f t="shared" si="50"/>
        <v/>
      </c>
      <c r="O356" t="str">
        <f t="shared" si="51"/>
        <v/>
      </c>
      <c r="P356" t="str">
        <f t="shared" si="52"/>
        <v/>
      </c>
      <c r="Q356" t="str">
        <f t="shared" si="53"/>
        <v/>
      </c>
    </row>
    <row r="357" spans="1:17" x14ac:dyDescent="0.25">
      <c r="A357">
        <v>-2.9223632799999999</v>
      </c>
      <c r="B357">
        <v>-17.875</v>
      </c>
      <c r="C357">
        <v>0.1137084</v>
      </c>
      <c r="D357">
        <v>0.26718750000000002</v>
      </c>
      <c r="E357">
        <v>25.0030843689999</v>
      </c>
      <c r="F357">
        <v>7060.6067045374102</v>
      </c>
      <c r="G357">
        <v>8.1262578742481395</v>
      </c>
      <c r="H357">
        <v>13.4062831022892</v>
      </c>
      <c r="I357">
        <f t="shared" si="45"/>
        <v>28.328519410132035</v>
      </c>
      <c r="J357" t="str">
        <f t="shared" si="46"/>
        <v/>
      </c>
      <c r="K357" t="str">
        <f t="shared" si="48"/>
        <v/>
      </c>
      <c r="L357" t="str">
        <f t="shared" si="47"/>
        <v/>
      </c>
      <c r="M357" t="str">
        <f t="shared" si="49"/>
        <v/>
      </c>
      <c r="N357" t="str">
        <f t="shared" si="50"/>
        <v/>
      </c>
      <c r="O357" t="str">
        <f t="shared" si="51"/>
        <v/>
      </c>
      <c r="P357" t="str">
        <f t="shared" si="52"/>
        <v/>
      </c>
      <c r="Q357" t="str">
        <f t="shared" si="53"/>
        <v/>
      </c>
    </row>
    <row r="358" spans="1:17" x14ac:dyDescent="0.25">
      <c r="A358">
        <v>-2.9223632799999999</v>
      </c>
      <c r="B358">
        <v>-17.0625</v>
      </c>
      <c r="C358">
        <v>0.1137084</v>
      </c>
      <c r="D358">
        <v>0.26718750000000002</v>
      </c>
      <c r="E358">
        <v>25.006120473999999</v>
      </c>
      <c r="F358">
        <v>6855.0994646500503</v>
      </c>
      <c r="G358">
        <v>12.4478864661064</v>
      </c>
      <c r="H358">
        <v>13.518697847522899</v>
      </c>
      <c r="I358">
        <f t="shared" si="45"/>
        <v>27.781219865583566</v>
      </c>
      <c r="J358" t="str">
        <f t="shared" si="46"/>
        <v/>
      </c>
      <c r="K358" t="str">
        <f t="shared" si="48"/>
        <v/>
      </c>
      <c r="L358">
        <f t="shared" si="47"/>
        <v>-17.0625</v>
      </c>
      <c r="M358">
        <f t="shared" si="49"/>
        <v>27.760792345881992</v>
      </c>
      <c r="N358" t="str">
        <f t="shared" si="50"/>
        <v/>
      </c>
      <c r="O358" t="str">
        <f t="shared" si="51"/>
        <v/>
      </c>
      <c r="P358" t="str">
        <f t="shared" si="52"/>
        <v/>
      </c>
      <c r="Q358" t="str">
        <f t="shared" si="53"/>
        <v/>
      </c>
    </row>
    <row r="359" spans="1:17" x14ac:dyDescent="0.25">
      <c r="A359">
        <v>-2.9223632799999999</v>
      </c>
      <c r="B359">
        <v>-17.0625</v>
      </c>
      <c r="C359">
        <v>0.1137084</v>
      </c>
      <c r="D359">
        <v>0.26718750000000002</v>
      </c>
      <c r="E359">
        <v>25.004848420999998</v>
      </c>
      <c r="F359">
        <v>6881.6338875947604</v>
      </c>
      <c r="G359">
        <v>12.5752116172998</v>
      </c>
      <c r="H359">
        <v>13.470357095963401</v>
      </c>
      <c r="I359">
        <f t="shared" si="45"/>
        <v>27.773097537535598</v>
      </c>
      <c r="J359" t="str">
        <f t="shared" si="46"/>
        <v/>
      </c>
      <c r="K359" t="str">
        <f t="shared" si="48"/>
        <v/>
      </c>
      <c r="L359" t="str">
        <f t="shared" si="47"/>
        <v/>
      </c>
      <c r="M359" t="str">
        <f t="shared" si="49"/>
        <v/>
      </c>
      <c r="N359" t="str">
        <f t="shared" si="50"/>
        <v/>
      </c>
      <c r="O359" t="str">
        <f t="shared" si="51"/>
        <v/>
      </c>
      <c r="P359" t="str">
        <f t="shared" si="52"/>
        <v/>
      </c>
      <c r="Q359" t="str">
        <f t="shared" si="53"/>
        <v/>
      </c>
    </row>
    <row r="360" spans="1:17" x14ac:dyDescent="0.25">
      <c r="A360">
        <v>-2.9223632799999999</v>
      </c>
      <c r="B360">
        <v>-17.0625</v>
      </c>
      <c r="C360">
        <v>0.1137084</v>
      </c>
      <c r="D360">
        <v>0.26718750000000002</v>
      </c>
      <c r="E360">
        <v>25.0077597229999</v>
      </c>
      <c r="F360">
        <v>6892.0038499537504</v>
      </c>
      <c r="G360">
        <v>11.442910455372299</v>
      </c>
      <c r="H360">
        <v>15.0491571852271</v>
      </c>
      <c r="I360">
        <f t="shared" si="45"/>
        <v>27.728059634526812</v>
      </c>
      <c r="J360" t="str">
        <f t="shared" si="46"/>
        <v/>
      </c>
      <c r="K360" t="str">
        <f t="shared" si="48"/>
        <v/>
      </c>
      <c r="L360" t="str">
        <f t="shared" si="47"/>
        <v/>
      </c>
      <c r="M360" t="str">
        <f t="shared" si="49"/>
        <v/>
      </c>
      <c r="N360" t="str">
        <f t="shared" si="50"/>
        <v/>
      </c>
      <c r="O360" t="str">
        <f t="shared" si="51"/>
        <v/>
      </c>
      <c r="P360" t="str">
        <f t="shared" si="52"/>
        <v/>
      </c>
      <c r="Q360" t="str">
        <f t="shared" si="53"/>
        <v/>
      </c>
    </row>
    <row r="361" spans="1:17" x14ac:dyDescent="0.25">
      <c r="A361">
        <v>-2.9223632799999999</v>
      </c>
      <c r="B361">
        <v>-16.65625</v>
      </c>
      <c r="C361">
        <v>0.1137084</v>
      </c>
      <c r="D361">
        <v>0.26718750000000002</v>
      </c>
      <c r="E361">
        <v>25.002737327999998</v>
      </c>
      <c r="F361">
        <v>6801.1473302082704</v>
      </c>
      <c r="G361">
        <v>11.248422651961301</v>
      </c>
      <c r="H361">
        <v>14.5526621269823</v>
      </c>
      <c r="I361">
        <f t="shared" si="45"/>
        <v>27.798394192571045</v>
      </c>
      <c r="J361" t="str">
        <f t="shared" si="46"/>
        <v/>
      </c>
      <c r="K361" t="str">
        <f t="shared" si="48"/>
        <v/>
      </c>
      <c r="L361">
        <f t="shared" si="47"/>
        <v>-16.65625</v>
      </c>
      <c r="M361">
        <f t="shared" si="49"/>
        <v>27.948006499281561</v>
      </c>
      <c r="N361" t="str">
        <f t="shared" si="50"/>
        <v/>
      </c>
      <c r="O361" t="str">
        <f t="shared" si="51"/>
        <v/>
      </c>
      <c r="P361" t="str">
        <f t="shared" si="52"/>
        <v/>
      </c>
      <c r="Q361" t="str">
        <f t="shared" si="53"/>
        <v/>
      </c>
    </row>
    <row r="362" spans="1:17" x14ac:dyDescent="0.25">
      <c r="A362">
        <v>-2.9223632799999999</v>
      </c>
      <c r="B362">
        <v>-16.65625</v>
      </c>
      <c r="C362">
        <v>0.1137084</v>
      </c>
      <c r="D362">
        <v>0.26718750000000002</v>
      </c>
      <c r="E362">
        <v>25.0075348989999</v>
      </c>
      <c r="F362">
        <v>6844.5469725666298</v>
      </c>
      <c r="G362">
        <v>10.1163636504232</v>
      </c>
      <c r="H362">
        <v>13.7006431499619</v>
      </c>
      <c r="I362">
        <f t="shared" si="45"/>
        <v>28.022121104420869</v>
      </c>
      <c r="J362" t="str">
        <f t="shared" si="46"/>
        <v/>
      </c>
      <c r="K362" t="str">
        <f t="shared" si="48"/>
        <v/>
      </c>
      <c r="L362" t="str">
        <f t="shared" si="47"/>
        <v/>
      </c>
      <c r="M362" t="str">
        <f t="shared" si="49"/>
        <v/>
      </c>
      <c r="N362" t="str">
        <f t="shared" si="50"/>
        <v/>
      </c>
      <c r="O362" t="str">
        <f t="shared" si="51"/>
        <v/>
      </c>
      <c r="P362" t="str">
        <f t="shared" si="52"/>
        <v/>
      </c>
      <c r="Q362" t="str">
        <f t="shared" si="53"/>
        <v/>
      </c>
    </row>
    <row r="363" spans="1:17" x14ac:dyDescent="0.25">
      <c r="A363">
        <v>-2.9223632799999999</v>
      </c>
      <c r="B363">
        <v>-16.65625</v>
      </c>
      <c r="C363">
        <v>0.1137084</v>
      </c>
      <c r="D363">
        <v>0.26718750000000002</v>
      </c>
      <c r="E363">
        <v>25.002460653999901</v>
      </c>
      <c r="F363">
        <v>6980.8581625254501</v>
      </c>
      <c r="G363">
        <v>10.5409551681857</v>
      </c>
      <c r="H363">
        <v>13.2646991381144</v>
      </c>
      <c r="I363">
        <f t="shared" si="45"/>
        <v>28.02350420085277</v>
      </c>
      <c r="J363" t="str">
        <f t="shared" si="46"/>
        <v/>
      </c>
      <c r="K363" t="str">
        <f t="shared" si="48"/>
        <v/>
      </c>
      <c r="L363" t="str">
        <f t="shared" si="47"/>
        <v/>
      </c>
      <c r="M363" t="str">
        <f t="shared" si="49"/>
        <v/>
      </c>
      <c r="N363" t="str">
        <f t="shared" si="50"/>
        <v/>
      </c>
      <c r="O363" t="str">
        <f t="shared" si="51"/>
        <v/>
      </c>
      <c r="P363" t="str">
        <f t="shared" si="52"/>
        <v/>
      </c>
      <c r="Q363" t="str">
        <f t="shared" si="53"/>
        <v/>
      </c>
    </row>
    <row r="364" spans="1:17" x14ac:dyDescent="0.25">
      <c r="A364">
        <v>-2.9223632799999999</v>
      </c>
      <c r="B364">
        <v>-16.453125</v>
      </c>
      <c r="C364">
        <v>0.1137084</v>
      </c>
      <c r="D364">
        <v>0.26718750000000002</v>
      </c>
      <c r="E364">
        <v>25.003718338999899</v>
      </c>
      <c r="F364">
        <v>6830.6883098079998</v>
      </c>
      <c r="G364">
        <v>11.527919536733799</v>
      </c>
      <c r="H364">
        <v>13.3748249632972</v>
      </c>
      <c r="I364">
        <f t="shared" si="45"/>
        <v>27.895446079079004</v>
      </c>
      <c r="J364" t="str">
        <f t="shared" si="46"/>
        <v/>
      </c>
      <c r="K364" t="str">
        <f t="shared" si="48"/>
        <v/>
      </c>
      <c r="L364">
        <f t="shared" si="47"/>
        <v>-16.453125</v>
      </c>
      <c r="M364">
        <f t="shared" si="49"/>
        <v>27.858640063702001</v>
      </c>
      <c r="N364" t="str">
        <f t="shared" si="50"/>
        <v/>
      </c>
      <c r="O364" t="str">
        <f t="shared" si="51"/>
        <v/>
      </c>
      <c r="P364" t="str">
        <f t="shared" si="52"/>
        <v/>
      </c>
      <c r="Q364" t="str">
        <f t="shared" si="53"/>
        <v/>
      </c>
    </row>
    <row r="365" spans="1:17" x14ac:dyDescent="0.25">
      <c r="A365">
        <v>-2.9223632799999999</v>
      </c>
      <c r="B365">
        <v>-16.453125</v>
      </c>
      <c r="C365">
        <v>0.1137084</v>
      </c>
      <c r="D365">
        <v>0.26718750000000002</v>
      </c>
      <c r="E365">
        <v>25.0001943329999</v>
      </c>
      <c r="F365">
        <v>6868.8403539662004</v>
      </c>
      <c r="G365">
        <v>12.820439878465899</v>
      </c>
      <c r="H365">
        <v>13.827237268049799</v>
      </c>
      <c r="I365">
        <f t="shared" si="45"/>
        <v>27.712705288134917</v>
      </c>
      <c r="J365" t="str">
        <f t="shared" si="46"/>
        <v/>
      </c>
      <c r="K365" t="str">
        <f t="shared" si="48"/>
        <v/>
      </c>
      <c r="L365" t="str">
        <f t="shared" si="47"/>
        <v/>
      </c>
      <c r="M365" t="str">
        <f t="shared" si="49"/>
        <v/>
      </c>
      <c r="N365" t="str">
        <f t="shared" si="50"/>
        <v/>
      </c>
      <c r="O365" t="str">
        <f t="shared" si="51"/>
        <v/>
      </c>
      <c r="P365" t="str">
        <f t="shared" si="52"/>
        <v/>
      </c>
      <c r="Q365" t="str">
        <f t="shared" si="53"/>
        <v/>
      </c>
    </row>
    <row r="366" spans="1:17" x14ac:dyDescent="0.25">
      <c r="A366">
        <v>-2.9223632799999999</v>
      </c>
      <c r="B366">
        <v>-16.453125</v>
      </c>
      <c r="C366">
        <v>0.1137084</v>
      </c>
      <c r="D366">
        <v>0.26718750000000002</v>
      </c>
      <c r="E366">
        <v>25.000996094000001</v>
      </c>
      <c r="F366">
        <v>6913.3947121732899</v>
      </c>
      <c r="G366">
        <v>10.997785236152399</v>
      </c>
      <c r="H366">
        <v>13.273724928726701</v>
      </c>
      <c r="I366">
        <f t="shared" si="45"/>
        <v>27.967768823892079</v>
      </c>
      <c r="J366" t="str">
        <f t="shared" si="46"/>
        <v/>
      </c>
      <c r="K366" t="str">
        <f t="shared" si="48"/>
        <v/>
      </c>
      <c r="L366" t="str">
        <f t="shared" si="47"/>
        <v/>
      </c>
      <c r="M366" t="str">
        <f t="shared" si="49"/>
        <v/>
      </c>
      <c r="N366" t="str">
        <f t="shared" si="50"/>
        <v/>
      </c>
      <c r="O366" t="str">
        <f t="shared" si="51"/>
        <v/>
      </c>
      <c r="P366" t="str">
        <f t="shared" si="52"/>
        <v/>
      </c>
      <c r="Q366" t="str">
        <f t="shared" si="53"/>
        <v/>
      </c>
    </row>
    <row r="367" spans="1:17" x14ac:dyDescent="0.25">
      <c r="A367">
        <v>-2.9223632799999999</v>
      </c>
      <c r="B367">
        <v>-16.3515625</v>
      </c>
      <c r="C367">
        <v>0.1137084</v>
      </c>
      <c r="D367">
        <v>0.26718750000000002</v>
      </c>
      <c r="E367">
        <v>25.003091784999999</v>
      </c>
      <c r="F367">
        <v>6820.6509881779602</v>
      </c>
      <c r="G367">
        <v>5.8233138451456501</v>
      </c>
      <c r="H367">
        <v>13.2206700413085</v>
      </c>
      <c r="I367">
        <f t="shared" si="45"/>
        <v>28.741771118199985</v>
      </c>
      <c r="J367" t="str">
        <f t="shared" si="46"/>
        <v/>
      </c>
      <c r="K367" t="str">
        <f t="shared" si="48"/>
        <v/>
      </c>
      <c r="L367">
        <f t="shared" si="47"/>
        <v>-16.3515625</v>
      </c>
      <c r="M367">
        <f t="shared" si="49"/>
        <v>28.80175853344565</v>
      </c>
      <c r="N367" t="str">
        <f t="shared" si="50"/>
        <v/>
      </c>
      <c r="O367" t="str">
        <f t="shared" si="51"/>
        <v/>
      </c>
      <c r="P367" t="str">
        <f t="shared" si="52"/>
        <v/>
      </c>
      <c r="Q367" t="str">
        <f t="shared" si="53"/>
        <v/>
      </c>
    </row>
    <row r="368" spans="1:17" x14ac:dyDescent="0.25">
      <c r="A368">
        <v>-2.9223632799999999</v>
      </c>
      <c r="B368">
        <v>-16.3515625</v>
      </c>
      <c r="C368">
        <v>0.1137084</v>
      </c>
      <c r="D368">
        <v>0.26718750000000002</v>
      </c>
      <c r="E368">
        <v>25.008312232000002</v>
      </c>
      <c r="F368">
        <v>6883.20156828158</v>
      </c>
      <c r="G368">
        <v>4.6936257836632</v>
      </c>
      <c r="H368">
        <v>13.7276414349679</v>
      </c>
      <c r="I368">
        <f t="shared" si="45"/>
        <v>28.861745948691311</v>
      </c>
      <c r="J368" t="str">
        <f t="shared" si="46"/>
        <v/>
      </c>
      <c r="K368" t="str">
        <f t="shared" si="48"/>
        <v/>
      </c>
      <c r="L368" t="str">
        <f t="shared" si="47"/>
        <v/>
      </c>
      <c r="M368" t="str">
        <f t="shared" si="49"/>
        <v/>
      </c>
      <c r="N368" t="str">
        <f t="shared" si="50"/>
        <v/>
      </c>
      <c r="O368" t="str">
        <f t="shared" si="51"/>
        <v/>
      </c>
      <c r="P368" t="str">
        <f t="shared" si="52"/>
        <v/>
      </c>
      <c r="Q368" t="str">
        <f t="shared" si="53"/>
        <v/>
      </c>
    </row>
    <row r="369" spans="1:17" x14ac:dyDescent="0.25">
      <c r="A369">
        <v>-2.9223632799999999</v>
      </c>
      <c r="B369">
        <v>-16.30078125</v>
      </c>
      <c r="C369">
        <v>0.1137084</v>
      </c>
      <c r="D369">
        <v>0.26718750000000002</v>
      </c>
      <c r="E369">
        <v>25.008318163999999</v>
      </c>
      <c r="F369">
        <v>6700.9021122153999</v>
      </c>
      <c r="G369">
        <v>7.5499950534142304</v>
      </c>
      <c r="H369">
        <v>14.047962342544899</v>
      </c>
      <c r="I369">
        <f t="shared" ref="I369:I432" si="54">IF(E369&lt;25,E369,25+75/(1+G369+H369))</f>
        <v>28.318884033891099</v>
      </c>
      <c r="J369" t="str">
        <f t="shared" si="46"/>
        <v/>
      </c>
      <c r="K369" t="str">
        <f t="shared" si="48"/>
        <v/>
      </c>
      <c r="L369">
        <f t="shared" si="47"/>
        <v>-16.30078125</v>
      </c>
      <c r="M369">
        <f t="shared" si="49"/>
        <v>26.783048315229831</v>
      </c>
      <c r="N369" t="str">
        <f t="shared" si="50"/>
        <v/>
      </c>
      <c r="O369" t="str">
        <f t="shared" si="51"/>
        <v/>
      </c>
      <c r="P369" t="str">
        <f t="shared" si="52"/>
        <v/>
      </c>
      <c r="Q369" t="str">
        <f t="shared" si="53"/>
        <v/>
      </c>
    </row>
    <row r="370" spans="1:17" x14ac:dyDescent="0.25">
      <c r="A370">
        <v>-2.9223632799999999</v>
      </c>
      <c r="B370">
        <v>-16.30078125</v>
      </c>
      <c r="C370">
        <v>0.1137084</v>
      </c>
      <c r="D370">
        <v>0.26718750000000002</v>
      </c>
      <c r="E370">
        <v>25.006055064999899</v>
      </c>
      <c r="F370">
        <v>6756.0024742466203</v>
      </c>
      <c r="G370">
        <v>20.062797233444101</v>
      </c>
      <c r="H370">
        <v>56.239121893850502</v>
      </c>
      <c r="I370">
        <f t="shared" si="54"/>
        <v>25.970221707904766</v>
      </c>
      <c r="J370" t="str">
        <f t="shared" si="46"/>
        <v/>
      </c>
      <c r="K370" t="str">
        <f t="shared" si="48"/>
        <v/>
      </c>
      <c r="L370" t="str">
        <f t="shared" si="47"/>
        <v/>
      </c>
      <c r="M370" t="str">
        <f t="shared" si="49"/>
        <v/>
      </c>
      <c r="N370" t="str">
        <f t="shared" si="50"/>
        <v/>
      </c>
      <c r="O370" t="str">
        <f t="shared" si="51"/>
        <v/>
      </c>
      <c r="P370" t="str">
        <f t="shared" si="52"/>
        <v/>
      </c>
      <c r="Q370" t="str">
        <f t="shared" si="53"/>
        <v/>
      </c>
    </row>
    <row r="371" spans="1:17" x14ac:dyDescent="0.25">
      <c r="A371">
        <v>-2.9223632799999999</v>
      </c>
      <c r="B371">
        <v>-16.30078125</v>
      </c>
      <c r="C371">
        <v>0.1137084</v>
      </c>
      <c r="D371">
        <v>0.26718750000000002</v>
      </c>
      <c r="E371">
        <v>25.003078081000002</v>
      </c>
      <c r="F371">
        <v>6782.0649942379796</v>
      </c>
      <c r="G371">
        <v>13.7567444297507</v>
      </c>
      <c r="H371">
        <v>55.995355798729697</v>
      </c>
      <c r="I371">
        <f t="shared" si="54"/>
        <v>26.06003920389362</v>
      </c>
      <c r="J371" t="str">
        <f t="shared" si="46"/>
        <v/>
      </c>
      <c r="K371" t="str">
        <f t="shared" si="48"/>
        <v/>
      </c>
      <c r="L371" t="str">
        <f t="shared" si="47"/>
        <v/>
      </c>
      <c r="M371" t="str">
        <f t="shared" si="49"/>
        <v/>
      </c>
      <c r="N371" t="str">
        <f t="shared" si="50"/>
        <v/>
      </c>
      <c r="O371" t="str">
        <f t="shared" si="51"/>
        <v/>
      </c>
      <c r="P371" t="str">
        <f t="shared" si="52"/>
        <v/>
      </c>
      <c r="Q371" t="str">
        <f t="shared" si="53"/>
        <v/>
      </c>
    </row>
    <row r="372" spans="1:17" x14ac:dyDescent="0.25">
      <c r="A372">
        <v>-2.9223632799999999</v>
      </c>
      <c r="B372">
        <v>-16.25</v>
      </c>
      <c r="C372">
        <v>0.1137084</v>
      </c>
      <c r="D372">
        <v>0.26718750000000002</v>
      </c>
      <c r="E372">
        <v>25.0052286929999</v>
      </c>
      <c r="F372">
        <v>7087.4478876275698</v>
      </c>
      <c r="G372">
        <v>3.8794196232801101</v>
      </c>
      <c r="H372">
        <v>13.2262807887842</v>
      </c>
      <c r="I372">
        <f t="shared" si="54"/>
        <v>29.142341820149941</v>
      </c>
      <c r="J372" t="str">
        <f t="shared" si="46"/>
        <v/>
      </c>
      <c r="K372" t="str">
        <f t="shared" si="48"/>
        <v/>
      </c>
      <c r="L372">
        <f t="shared" si="47"/>
        <v>-16.25</v>
      </c>
      <c r="M372">
        <f t="shared" si="49"/>
        <v>21.117108958284557</v>
      </c>
      <c r="N372" t="str">
        <f t="shared" si="50"/>
        <v/>
      </c>
      <c r="O372" t="str">
        <f t="shared" si="51"/>
        <v/>
      </c>
      <c r="P372" t="str">
        <f t="shared" si="52"/>
        <v/>
      </c>
      <c r="Q372" t="str">
        <f t="shared" si="53"/>
        <v/>
      </c>
    </row>
    <row r="373" spans="1:17" x14ac:dyDescent="0.25">
      <c r="A373">
        <v>-2.9223632799999999</v>
      </c>
      <c r="B373">
        <v>-16.25</v>
      </c>
      <c r="C373">
        <v>0.1137084</v>
      </c>
      <c r="D373">
        <v>0.26718750000000002</v>
      </c>
      <c r="E373">
        <v>25.005650761999899</v>
      </c>
      <c r="F373">
        <v>7089.1814197849599</v>
      </c>
      <c r="G373">
        <v>4.5478743977387097</v>
      </c>
      <c r="H373">
        <v>13.486041271978699</v>
      </c>
      <c r="I373">
        <f t="shared" si="54"/>
        <v>28.94033478457213</v>
      </c>
      <c r="J373" t="str">
        <f t="shared" si="46"/>
        <v/>
      </c>
      <c r="K373" t="str">
        <f t="shared" si="48"/>
        <v/>
      </c>
      <c r="L373" t="str">
        <f t="shared" si="47"/>
        <v/>
      </c>
      <c r="M373" t="str">
        <f t="shared" si="49"/>
        <v/>
      </c>
      <c r="N373" t="str">
        <f t="shared" si="50"/>
        <v/>
      </c>
      <c r="O373" t="str">
        <f t="shared" si="51"/>
        <v/>
      </c>
      <c r="P373" t="str">
        <f t="shared" si="52"/>
        <v/>
      </c>
      <c r="Q373" t="str">
        <f t="shared" si="53"/>
        <v/>
      </c>
    </row>
    <row r="374" spans="1:17" x14ac:dyDescent="0.25">
      <c r="A374">
        <v>-2.9223632799999999</v>
      </c>
      <c r="B374">
        <v>-16.25</v>
      </c>
      <c r="C374">
        <v>0.1137084</v>
      </c>
      <c r="D374">
        <v>0.26718750000000002</v>
      </c>
      <c r="E374">
        <v>25.003289661999901</v>
      </c>
      <c r="F374">
        <v>7124.5615312498203</v>
      </c>
      <c r="G374">
        <v>4.1646171431676899</v>
      </c>
      <c r="H374">
        <v>12.8479356123971</v>
      </c>
      <c r="I374">
        <f t="shared" si="54"/>
        <v>29.163762961184361</v>
      </c>
      <c r="J374" t="str">
        <f t="shared" si="46"/>
        <v/>
      </c>
      <c r="K374" t="str">
        <f t="shared" si="48"/>
        <v/>
      </c>
      <c r="L374" t="str">
        <f t="shared" si="47"/>
        <v/>
      </c>
      <c r="M374" t="str">
        <f t="shared" si="49"/>
        <v/>
      </c>
      <c r="N374" t="str">
        <f t="shared" si="50"/>
        <v/>
      </c>
      <c r="O374" t="str">
        <f t="shared" si="51"/>
        <v/>
      </c>
      <c r="P374" t="str">
        <f t="shared" si="52"/>
        <v/>
      </c>
      <c r="Q374" t="str">
        <f t="shared" si="53"/>
        <v/>
      </c>
    </row>
    <row r="375" spans="1:17" x14ac:dyDescent="0.25">
      <c r="A375">
        <v>-2.9223632799999999</v>
      </c>
      <c r="B375">
        <v>-16.25</v>
      </c>
      <c r="C375">
        <v>0.1137084</v>
      </c>
      <c r="D375">
        <v>0.26718750000000002</v>
      </c>
      <c r="E375">
        <v>25.0063026569999</v>
      </c>
      <c r="F375">
        <v>8621.4573706030205</v>
      </c>
      <c r="G375">
        <v>6.8600180419677104</v>
      </c>
      <c r="H375">
        <v>23.0321183709192</v>
      </c>
      <c r="I375">
        <f t="shared" si="54"/>
        <v>27.427802305337263</v>
      </c>
      <c r="J375" t="str">
        <f t="shared" si="46"/>
        <v/>
      </c>
      <c r="K375" t="str">
        <f t="shared" si="48"/>
        <v/>
      </c>
      <c r="L375" t="str">
        <f t="shared" si="47"/>
        <v/>
      </c>
      <c r="M375" t="str">
        <f t="shared" si="49"/>
        <v/>
      </c>
      <c r="N375" t="str">
        <f t="shared" si="50"/>
        <v/>
      </c>
      <c r="O375" t="str">
        <f t="shared" si="51"/>
        <v/>
      </c>
      <c r="P375" t="str">
        <f t="shared" si="52"/>
        <v/>
      </c>
      <c r="Q375" t="str">
        <f t="shared" si="53"/>
        <v/>
      </c>
    </row>
    <row r="376" spans="1:17" x14ac:dyDescent="0.25">
      <c r="A376">
        <v>-2.9223632799999999</v>
      </c>
      <c r="B376">
        <v>-16.25</v>
      </c>
      <c r="C376">
        <v>0.1137084</v>
      </c>
      <c r="D376">
        <v>0.26718750000000002</v>
      </c>
      <c r="E376">
        <v>25.002939851999901</v>
      </c>
      <c r="F376">
        <v>8670.4842658384205</v>
      </c>
      <c r="G376">
        <v>6.8809811355128803</v>
      </c>
      <c r="H376">
        <v>19.347967481139499</v>
      </c>
      <c r="I376">
        <f t="shared" si="54"/>
        <v>27.754421445201608</v>
      </c>
      <c r="J376" t="str">
        <f t="shared" si="46"/>
        <v/>
      </c>
      <c r="K376" t="str">
        <f t="shared" si="48"/>
        <v/>
      </c>
      <c r="L376" t="str">
        <f t="shared" si="47"/>
        <v/>
      </c>
      <c r="M376" t="str">
        <f t="shared" si="49"/>
        <v/>
      </c>
      <c r="N376" t="str">
        <f t="shared" si="50"/>
        <v/>
      </c>
      <c r="O376" t="str">
        <f t="shared" si="51"/>
        <v/>
      </c>
      <c r="P376" t="str">
        <f t="shared" si="52"/>
        <v/>
      </c>
      <c r="Q376" t="str">
        <f t="shared" si="53"/>
        <v/>
      </c>
    </row>
    <row r="377" spans="1:17" x14ac:dyDescent="0.25">
      <c r="A377">
        <v>-2.9223632799999999</v>
      </c>
      <c r="B377">
        <v>-16.25</v>
      </c>
      <c r="C377">
        <v>0.1137084</v>
      </c>
      <c r="D377">
        <v>0.26718750000000002</v>
      </c>
      <c r="E377">
        <v>25.0043483769999</v>
      </c>
      <c r="F377">
        <v>8679.6897752818404</v>
      </c>
      <c r="G377">
        <v>6.3692988297161097</v>
      </c>
      <c r="H377">
        <v>22.481001997648502</v>
      </c>
      <c r="I377">
        <f t="shared" si="54"/>
        <v>27.512537492796234</v>
      </c>
      <c r="J377" t="str">
        <f t="shared" si="46"/>
        <v/>
      </c>
      <c r="K377" t="str">
        <f t="shared" si="48"/>
        <v/>
      </c>
      <c r="L377" t="str">
        <f t="shared" si="47"/>
        <v/>
      </c>
      <c r="M377" t="str">
        <f t="shared" si="49"/>
        <v/>
      </c>
      <c r="N377" t="str">
        <f t="shared" si="50"/>
        <v/>
      </c>
      <c r="O377" t="str">
        <f t="shared" si="51"/>
        <v/>
      </c>
      <c r="P377" t="str">
        <f t="shared" si="52"/>
        <v/>
      </c>
      <c r="Q377" t="str">
        <f t="shared" si="53"/>
        <v/>
      </c>
    </row>
    <row r="378" spans="1:17" x14ac:dyDescent="0.25">
      <c r="A378">
        <v>-2.9223632799999999</v>
      </c>
      <c r="B378">
        <v>-16.19921875</v>
      </c>
      <c r="C378">
        <v>0.1137084</v>
      </c>
      <c r="D378">
        <v>0.26718750000000002</v>
      </c>
      <c r="E378">
        <v>0.86243057899999997</v>
      </c>
      <c r="F378">
        <v>6957.5951539642601</v>
      </c>
      <c r="G378">
        <v>6.5735800999939498</v>
      </c>
      <c r="H378">
        <v>1.9597490778759501</v>
      </c>
      <c r="I378">
        <f t="shared" si="54"/>
        <v>0.86243057899999997</v>
      </c>
      <c r="J378" t="str">
        <f t="shared" si="46"/>
        <v/>
      </c>
      <c r="K378" t="str">
        <f t="shared" si="48"/>
        <v/>
      </c>
      <c r="L378">
        <f t="shared" si="47"/>
        <v>-16.19921875</v>
      </c>
      <c r="M378">
        <f t="shared" si="49"/>
        <v>0.86243057899999997</v>
      </c>
      <c r="N378" t="str">
        <f t="shared" si="50"/>
        <v/>
      </c>
      <c r="O378" t="str">
        <f t="shared" si="51"/>
        <v/>
      </c>
      <c r="P378" t="str">
        <f t="shared" si="52"/>
        <v/>
      </c>
      <c r="Q378" t="str">
        <f t="shared" si="53"/>
        <v/>
      </c>
    </row>
    <row r="379" spans="1:17" x14ac:dyDescent="0.25">
      <c r="A379">
        <v>-2.9223632799999999</v>
      </c>
      <c r="B379">
        <v>-16.1484375</v>
      </c>
      <c r="C379">
        <v>0.1137084</v>
      </c>
      <c r="D379">
        <v>0.26718750000000002</v>
      </c>
      <c r="E379">
        <v>25.004054955999901</v>
      </c>
      <c r="F379">
        <v>6707.6104877739299</v>
      </c>
      <c r="G379">
        <v>6.3293972677303403</v>
      </c>
      <c r="H379">
        <v>13.3619909098337</v>
      </c>
      <c r="I379">
        <f t="shared" si="54"/>
        <v>28.624696388487049</v>
      </c>
      <c r="J379" t="str">
        <f t="shared" si="46"/>
        <v/>
      </c>
      <c r="K379" t="str">
        <f t="shared" si="48"/>
        <v/>
      </c>
      <c r="L379">
        <f t="shared" si="47"/>
        <v>-16.1484375</v>
      </c>
      <c r="M379">
        <f t="shared" si="49"/>
        <v>28.624696388487049</v>
      </c>
      <c r="N379" t="str">
        <f t="shared" si="50"/>
        <v/>
      </c>
      <c r="O379" t="str">
        <f t="shared" si="51"/>
        <v/>
      </c>
      <c r="P379" t="str">
        <f t="shared" si="52"/>
        <v/>
      </c>
      <c r="Q379" t="str">
        <f t="shared" si="53"/>
        <v/>
      </c>
    </row>
    <row r="380" spans="1:17" x14ac:dyDescent="0.25">
      <c r="A380">
        <v>-2.9223632799999999</v>
      </c>
      <c r="B380">
        <v>-16.046875</v>
      </c>
      <c r="C380">
        <v>0.1137084</v>
      </c>
      <c r="D380">
        <v>0.26718750000000002</v>
      </c>
      <c r="E380">
        <v>25.0057068989999</v>
      </c>
      <c r="F380">
        <v>6759.81551447519</v>
      </c>
      <c r="G380">
        <v>5.8161674515140298</v>
      </c>
      <c r="H380">
        <v>13.441753477267399</v>
      </c>
      <c r="I380">
        <f t="shared" si="54"/>
        <v>28.702255540618868</v>
      </c>
      <c r="J380" t="str">
        <f t="shared" si="46"/>
        <v/>
      </c>
      <c r="K380" t="str">
        <f t="shared" si="48"/>
        <v/>
      </c>
      <c r="L380">
        <f t="shared" si="47"/>
        <v>-16.046875</v>
      </c>
      <c r="M380">
        <f t="shared" si="49"/>
        <v>25.501828292777159</v>
      </c>
      <c r="N380" t="str">
        <f t="shared" si="50"/>
        <v/>
      </c>
      <c r="O380" t="str">
        <f t="shared" si="51"/>
        <v/>
      </c>
      <c r="P380" t="str">
        <f t="shared" si="52"/>
        <v/>
      </c>
      <c r="Q380" t="str">
        <f t="shared" si="53"/>
        <v/>
      </c>
    </row>
    <row r="381" spans="1:17" x14ac:dyDescent="0.25">
      <c r="A381">
        <v>-2.9223632799999999</v>
      </c>
      <c r="B381">
        <v>-16.046875</v>
      </c>
      <c r="C381">
        <v>0.1137084</v>
      </c>
      <c r="D381">
        <v>0.26718750000000002</v>
      </c>
      <c r="E381">
        <v>25.006189643999999</v>
      </c>
      <c r="F381">
        <v>6778.89268329487</v>
      </c>
      <c r="G381">
        <v>11.2871930010533</v>
      </c>
      <c r="H381">
        <v>13.1114262492357</v>
      </c>
      <c r="I381">
        <f t="shared" si="54"/>
        <v>27.952916426712708</v>
      </c>
      <c r="J381" t="str">
        <f t="shared" si="46"/>
        <v/>
      </c>
      <c r="K381" t="str">
        <f t="shared" si="48"/>
        <v/>
      </c>
      <c r="L381" t="str">
        <f t="shared" si="47"/>
        <v/>
      </c>
      <c r="M381" t="str">
        <f t="shared" si="49"/>
        <v/>
      </c>
      <c r="N381" t="str">
        <f t="shared" si="50"/>
        <v/>
      </c>
      <c r="O381" t="str">
        <f t="shared" si="51"/>
        <v/>
      </c>
      <c r="P381" t="str">
        <f t="shared" si="52"/>
        <v/>
      </c>
      <c r="Q381" t="str">
        <f t="shared" si="53"/>
        <v/>
      </c>
    </row>
    <row r="382" spans="1:17" x14ac:dyDescent="0.25">
      <c r="A382">
        <v>-2.9223632799999999</v>
      </c>
      <c r="B382">
        <v>-16.046875</v>
      </c>
      <c r="C382">
        <v>0.1137084</v>
      </c>
      <c r="D382">
        <v>0.26718750000000002</v>
      </c>
      <c r="E382">
        <v>19.8503129109999</v>
      </c>
      <c r="F382">
        <v>6783.3940827571796</v>
      </c>
      <c r="G382">
        <v>11.698621961056</v>
      </c>
      <c r="H382">
        <v>13.4855986358191</v>
      </c>
      <c r="I382">
        <f t="shared" si="54"/>
        <v>19.8503129109999</v>
      </c>
      <c r="J382" t="str">
        <f t="shared" si="46"/>
        <v/>
      </c>
      <c r="K382" t="str">
        <f t="shared" si="48"/>
        <v/>
      </c>
      <c r="L382" t="str">
        <f t="shared" si="47"/>
        <v/>
      </c>
      <c r="M382" t="str">
        <f t="shared" si="49"/>
        <v/>
      </c>
      <c r="N382" t="str">
        <f t="shared" si="50"/>
        <v/>
      </c>
      <c r="O382" t="str">
        <f t="shared" si="51"/>
        <v/>
      </c>
      <c r="P382" t="str">
        <f t="shared" si="52"/>
        <v/>
      </c>
      <c r="Q382" t="str">
        <f t="shared" si="53"/>
        <v/>
      </c>
    </row>
    <row r="383" spans="1:17" x14ac:dyDescent="0.25">
      <c r="A383">
        <v>-2.9223632799999999</v>
      </c>
      <c r="B383">
        <v>-15.84375</v>
      </c>
      <c r="C383">
        <v>0.1137084</v>
      </c>
      <c r="D383">
        <v>0.26718750000000002</v>
      </c>
      <c r="E383">
        <v>25.007912633</v>
      </c>
      <c r="F383">
        <v>6903.29862995246</v>
      </c>
      <c r="G383">
        <v>9.1956903326730792</v>
      </c>
      <c r="H383">
        <v>13.878490469701401</v>
      </c>
      <c r="I383">
        <f t="shared" si="54"/>
        <v>28.115370803919635</v>
      </c>
      <c r="J383" t="str">
        <f t="shared" si="46"/>
        <v/>
      </c>
      <c r="K383" t="str">
        <f t="shared" si="48"/>
        <v/>
      </c>
      <c r="L383">
        <f t="shared" si="47"/>
        <v>-15.84375</v>
      </c>
      <c r="M383">
        <f t="shared" si="49"/>
        <v>28.120928139329823</v>
      </c>
      <c r="N383" t="str">
        <f t="shared" si="50"/>
        <v/>
      </c>
      <c r="O383" t="str">
        <f t="shared" si="51"/>
        <v/>
      </c>
      <c r="P383" t="str">
        <f t="shared" si="52"/>
        <v/>
      </c>
      <c r="Q383" t="str">
        <f t="shared" si="53"/>
        <v/>
      </c>
    </row>
    <row r="384" spans="1:17" x14ac:dyDescent="0.25">
      <c r="A384">
        <v>-2.9223632799999999</v>
      </c>
      <c r="B384">
        <v>-15.84375</v>
      </c>
      <c r="C384">
        <v>0.1137084</v>
      </c>
      <c r="D384">
        <v>0.26718750000000002</v>
      </c>
      <c r="E384">
        <v>25.007974146999899</v>
      </c>
      <c r="F384">
        <v>6927.7222154446699</v>
      </c>
      <c r="G384">
        <v>9.5174820452206905</v>
      </c>
      <c r="H384">
        <v>13.813694413219901</v>
      </c>
      <c r="I384">
        <f t="shared" si="54"/>
        <v>28.082465006495081</v>
      </c>
      <c r="J384" t="str">
        <f t="shared" si="46"/>
        <v/>
      </c>
      <c r="K384" t="str">
        <f t="shared" si="48"/>
        <v/>
      </c>
      <c r="L384" t="str">
        <f t="shared" si="47"/>
        <v/>
      </c>
      <c r="M384" t="str">
        <f t="shared" si="49"/>
        <v/>
      </c>
      <c r="N384" t="str">
        <f t="shared" si="50"/>
        <v/>
      </c>
      <c r="O384" t="str">
        <f t="shared" si="51"/>
        <v/>
      </c>
      <c r="P384" t="str">
        <f t="shared" si="52"/>
        <v/>
      </c>
      <c r="Q384" t="str">
        <f t="shared" si="53"/>
        <v/>
      </c>
    </row>
    <row r="385" spans="1:17" x14ac:dyDescent="0.25">
      <c r="A385">
        <v>-2.9223632799999999</v>
      </c>
      <c r="B385">
        <v>-15.84375</v>
      </c>
      <c r="C385">
        <v>0.1137084</v>
      </c>
      <c r="D385">
        <v>0.26718750000000002</v>
      </c>
      <c r="E385">
        <v>25.005735627999901</v>
      </c>
      <c r="F385">
        <v>6944.1032003494101</v>
      </c>
      <c r="G385">
        <v>10.0478960802215</v>
      </c>
      <c r="H385">
        <v>12.6491711708866</v>
      </c>
      <c r="I385">
        <f t="shared" si="54"/>
        <v>28.164948607574757</v>
      </c>
      <c r="J385" t="str">
        <f t="shared" ref="J385:J448" si="55">IF(K385&lt;&gt;"",A385,"")</f>
        <v/>
      </c>
      <c r="K385" t="str">
        <f t="shared" si="48"/>
        <v/>
      </c>
      <c r="L385" t="str">
        <f t="shared" ref="L385:L448" si="56">IF(M385&lt;&gt;"",B385,"")</f>
        <v/>
      </c>
      <c r="M385" t="str">
        <f t="shared" si="49"/>
        <v/>
      </c>
      <c r="N385" t="str">
        <f t="shared" si="50"/>
        <v/>
      </c>
      <c r="O385" t="str">
        <f t="shared" si="51"/>
        <v/>
      </c>
      <c r="P385" t="str">
        <f t="shared" si="52"/>
        <v/>
      </c>
      <c r="Q385" t="str">
        <f t="shared" si="53"/>
        <v/>
      </c>
    </row>
    <row r="386" spans="1:17" x14ac:dyDescent="0.25">
      <c r="A386">
        <v>-2.9223632799999999</v>
      </c>
      <c r="B386">
        <v>-15.4375</v>
      </c>
      <c r="C386">
        <v>0.1137084</v>
      </c>
      <c r="D386">
        <v>0.26718750000000002</v>
      </c>
      <c r="E386">
        <v>25.0062671059999</v>
      </c>
      <c r="F386">
        <v>6903.4133897809097</v>
      </c>
      <c r="G386">
        <v>11.439754166207701</v>
      </c>
      <c r="H386">
        <v>12.9055680645587</v>
      </c>
      <c r="I386">
        <f t="shared" si="54"/>
        <v>27.959125921427756</v>
      </c>
      <c r="J386" t="str">
        <f t="shared" si="55"/>
        <v/>
      </c>
      <c r="K386" t="str">
        <f t="shared" ref="K386:K449" si="57">IF(A386&lt;&gt;A385,SUMIF(A:A,"="&amp;A386,I:I)/COUNTIF(A:A,"="&amp;A386),"")</f>
        <v/>
      </c>
      <c r="L386">
        <f t="shared" si="56"/>
        <v>-15.4375</v>
      </c>
      <c r="M386">
        <f t="shared" ref="M386:M449" si="58">IF(B386&lt;&gt;B385,SUMIF(B:B,"="&amp;B386,$I:$I)/COUNTIF(B:B,"="&amp;B386),"")</f>
        <v>27.800635402036221</v>
      </c>
      <c r="N386" t="str">
        <f t="shared" si="50"/>
        <v/>
      </c>
      <c r="O386" t="str">
        <f t="shared" si="51"/>
        <v/>
      </c>
      <c r="P386" t="str">
        <f t="shared" si="52"/>
        <v/>
      </c>
      <c r="Q386" t="str">
        <f t="shared" si="53"/>
        <v/>
      </c>
    </row>
    <row r="387" spans="1:17" x14ac:dyDescent="0.25">
      <c r="A387">
        <v>-2.9223632799999999</v>
      </c>
      <c r="B387">
        <v>-15.4375</v>
      </c>
      <c r="C387">
        <v>0.1137084</v>
      </c>
      <c r="D387">
        <v>0.26718750000000002</v>
      </c>
      <c r="E387">
        <v>25.007292903</v>
      </c>
      <c r="F387">
        <v>6908.7478976962602</v>
      </c>
      <c r="G387">
        <v>12.5495198474005</v>
      </c>
      <c r="H387">
        <v>15.1043227577705</v>
      </c>
      <c r="I387">
        <f t="shared" si="54"/>
        <v>27.61744998859124</v>
      </c>
      <c r="J387" t="str">
        <f t="shared" si="55"/>
        <v/>
      </c>
      <c r="K387" t="str">
        <f t="shared" si="57"/>
        <v/>
      </c>
      <c r="L387" t="str">
        <f t="shared" si="56"/>
        <v/>
      </c>
      <c r="M387" t="str">
        <f t="shared" si="58"/>
        <v/>
      </c>
      <c r="N387" t="str">
        <f t="shared" ref="N387:N450" si="59">IF(O387&lt;&gt;"",C387,"")</f>
        <v/>
      </c>
      <c r="O387" t="str">
        <f t="shared" ref="O387:O450" si="60">IF(C387&lt;&gt;C386,SUMIF(C:C,"="&amp;C387,$I:$I)/COUNTIF(C:C,"="&amp;C387),"")</f>
        <v/>
      </c>
      <c r="P387" t="str">
        <f t="shared" ref="P387:P450" si="61">IF(Q387&lt;&gt;"",D387,"")</f>
        <v/>
      </c>
      <c r="Q387" t="str">
        <f t="shared" ref="Q387:Q450" si="62">IF(D387&lt;&gt;D386,SUMIF(D:D,"="&amp;D387,$I:$I)/COUNTIF(D:D,"="&amp;D387),"")</f>
        <v/>
      </c>
    </row>
    <row r="388" spans="1:17" x14ac:dyDescent="0.25">
      <c r="A388">
        <v>-2.9223632799999999</v>
      </c>
      <c r="B388">
        <v>-15.4375</v>
      </c>
      <c r="C388">
        <v>0.1137084</v>
      </c>
      <c r="D388">
        <v>0.26718750000000002</v>
      </c>
      <c r="E388">
        <v>25.003306101</v>
      </c>
      <c r="F388">
        <v>6992.6393583911304</v>
      </c>
      <c r="G388">
        <v>12.8337517152699</v>
      </c>
      <c r="H388">
        <v>12.711817170534999</v>
      </c>
      <c r="I388">
        <f t="shared" si="54"/>
        <v>27.825330296089675</v>
      </c>
      <c r="J388" t="str">
        <f t="shared" si="55"/>
        <v/>
      </c>
      <c r="K388" t="str">
        <f t="shared" si="57"/>
        <v/>
      </c>
      <c r="L388" t="str">
        <f t="shared" si="56"/>
        <v/>
      </c>
      <c r="M388" t="str">
        <f t="shared" si="58"/>
        <v/>
      </c>
      <c r="N388" t="str">
        <f t="shared" si="59"/>
        <v/>
      </c>
      <c r="O388" t="str">
        <f t="shared" si="60"/>
        <v/>
      </c>
      <c r="P388" t="str">
        <f t="shared" si="61"/>
        <v/>
      </c>
      <c r="Q388" t="str">
        <f t="shared" si="62"/>
        <v/>
      </c>
    </row>
    <row r="389" spans="1:17" x14ac:dyDescent="0.25">
      <c r="A389">
        <v>-2.9223632799999999</v>
      </c>
      <c r="B389">
        <v>-14.625</v>
      </c>
      <c r="C389">
        <v>0.1137084</v>
      </c>
      <c r="D389">
        <v>0.26718750000000002</v>
      </c>
      <c r="E389">
        <v>25.001858504999898</v>
      </c>
      <c r="F389">
        <v>6864.0428175730103</v>
      </c>
      <c r="G389">
        <v>9.6990357240972696</v>
      </c>
      <c r="H389">
        <v>13.390557688144799</v>
      </c>
      <c r="I389">
        <f t="shared" si="54"/>
        <v>28.113377578298429</v>
      </c>
      <c r="J389" t="str">
        <f t="shared" si="55"/>
        <v/>
      </c>
      <c r="K389" t="str">
        <f t="shared" si="57"/>
        <v/>
      </c>
      <c r="L389">
        <f t="shared" si="56"/>
        <v>-14.625</v>
      </c>
      <c r="M389">
        <f t="shared" si="58"/>
        <v>28.421717047413679</v>
      </c>
      <c r="N389" t="str">
        <f t="shared" si="59"/>
        <v/>
      </c>
      <c r="O389" t="str">
        <f t="shared" si="60"/>
        <v/>
      </c>
      <c r="P389" t="str">
        <f t="shared" si="61"/>
        <v/>
      </c>
      <c r="Q389" t="str">
        <f t="shared" si="62"/>
        <v/>
      </c>
    </row>
    <row r="390" spans="1:17" x14ac:dyDescent="0.25">
      <c r="A390">
        <v>-2.9223632799999999</v>
      </c>
      <c r="B390">
        <v>-14.625</v>
      </c>
      <c r="C390">
        <v>0.1137084</v>
      </c>
      <c r="D390">
        <v>0.26718750000000002</v>
      </c>
      <c r="E390">
        <v>25.002670344999899</v>
      </c>
      <c r="F390">
        <v>6959.9575164859998</v>
      </c>
      <c r="G390">
        <v>8.8243642740944495</v>
      </c>
      <c r="H390">
        <v>12.5114936362399</v>
      </c>
      <c r="I390">
        <f t="shared" si="54"/>
        <v>28.357829383634243</v>
      </c>
      <c r="J390" t="str">
        <f t="shared" si="55"/>
        <v/>
      </c>
      <c r="K390" t="str">
        <f t="shared" si="57"/>
        <v/>
      </c>
      <c r="L390" t="str">
        <f t="shared" si="56"/>
        <v/>
      </c>
      <c r="M390" t="str">
        <f t="shared" si="58"/>
        <v/>
      </c>
      <c r="N390" t="str">
        <f t="shared" si="59"/>
        <v/>
      </c>
      <c r="O390" t="str">
        <f t="shared" si="60"/>
        <v/>
      </c>
      <c r="P390" t="str">
        <f t="shared" si="61"/>
        <v/>
      </c>
      <c r="Q390" t="str">
        <f t="shared" si="62"/>
        <v/>
      </c>
    </row>
    <row r="391" spans="1:17" x14ac:dyDescent="0.25">
      <c r="A391">
        <v>-2.9223632799999999</v>
      </c>
      <c r="B391">
        <v>-14.625</v>
      </c>
      <c r="C391">
        <v>0.1137084</v>
      </c>
      <c r="D391">
        <v>0.26718750000000002</v>
      </c>
      <c r="E391">
        <v>25.00018841</v>
      </c>
      <c r="F391">
        <v>6989.9410965782299</v>
      </c>
      <c r="G391">
        <v>6.1782841833966602</v>
      </c>
      <c r="H391">
        <v>12.5900614842257</v>
      </c>
      <c r="I391">
        <f t="shared" si="54"/>
        <v>28.793944180308369</v>
      </c>
      <c r="J391" t="str">
        <f t="shared" si="55"/>
        <v/>
      </c>
      <c r="K391" t="str">
        <f t="shared" si="57"/>
        <v/>
      </c>
      <c r="L391" t="str">
        <f t="shared" si="56"/>
        <v/>
      </c>
      <c r="M391" t="str">
        <f t="shared" si="58"/>
        <v/>
      </c>
      <c r="N391" t="str">
        <f t="shared" si="59"/>
        <v/>
      </c>
      <c r="O391" t="str">
        <f t="shared" si="60"/>
        <v/>
      </c>
      <c r="P391" t="str">
        <f t="shared" si="61"/>
        <v/>
      </c>
      <c r="Q391" t="str">
        <f t="shared" si="62"/>
        <v/>
      </c>
    </row>
    <row r="392" spans="1:17" x14ac:dyDescent="0.25">
      <c r="A392">
        <v>-5.1953125</v>
      </c>
      <c r="B392">
        <v>-13</v>
      </c>
      <c r="C392">
        <v>0.1137084</v>
      </c>
      <c r="D392">
        <v>0.26718750000000002</v>
      </c>
      <c r="E392">
        <v>8.7364176429999905</v>
      </c>
      <c r="F392">
        <v>6895.3768465252597</v>
      </c>
      <c r="G392">
        <v>6.9280484418870003</v>
      </c>
      <c r="H392">
        <v>24.0667353268922</v>
      </c>
      <c r="I392">
        <f t="shared" si="54"/>
        <v>8.7364176429999905</v>
      </c>
      <c r="J392">
        <f t="shared" si="55"/>
        <v>-5.1953125</v>
      </c>
      <c r="K392">
        <f t="shared" si="57"/>
        <v>10.908751742999996</v>
      </c>
      <c r="L392">
        <f t="shared" si="56"/>
        <v>-13</v>
      </c>
      <c r="M392">
        <f t="shared" si="58"/>
        <v>21.231750600707013</v>
      </c>
      <c r="N392" t="str">
        <f t="shared" si="59"/>
        <v/>
      </c>
      <c r="O392" t="str">
        <f t="shared" si="60"/>
        <v/>
      </c>
      <c r="P392" t="str">
        <f t="shared" si="61"/>
        <v/>
      </c>
      <c r="Q392" t="str">
        <f t="shared" si="62"/>
        <v/>
      </c>
    </row>
    <row r="393" spans="1:17" x14ac:dyDescent="0.25">
      <c r="A393">
        <v>-5.1953125</v>
      </c>
      <c r="B393">
        <v>-13</v>
      </c>
      <c r="C393">
        <v>0.1137084</v>
      </c>
      <c r="D393">
        <v>0.26718750000000002</v>
      </c>
      <c r="E393">
        <v>13.138447060000001</v>
      </c>
      <c r="F393">
        <v>6968.8158218921799</v>
      </c>
      <c r="G393">
        <v>11.3302536529518</v>
      </c>
      <c r="H393">
        <v>17.524698736082701</v>
      </c>
      <c r="I393">
        <f t="shared" si="54"/>
        <v>13.138447060000001</v>
      </c>
      <c r="J393" t="str">
        <f t="shared" si="55"/>
        <v/>
      </c>
      <c r="K393" t="str">
        <f t="shared" si="57"/>
        <v/>
      </c>
      <c r="L393" t="str">
        <f t="shared" si="56"/>
        <v/>
      </c>
      <c r="M393" t="str">
        <f t="shared" si="58"/>
        <v/>
      </c>
      <c r="N393" t="str">
        <f t="shared" si="59"/>
        <v/>
      </c>
      <c r="O393" t="str">
        <f t="shared" si="60"/>
        <v/>
      </c>
      <c r="P393" t="str">
        <f t="shared" si="61"/>
        <v/>
      </c>
      <c r="Q393" t="str">
        <f t="shared" si="62"/>
        <v/>
      </c>
    </row>
    <row r="394" spans="1:17" x14ac:dyDescent="0.25">
      <c r="A394">
        <v>-5.1953125</v>
      </c>
      <c r="B394">
        <v>-13</v>
      </c>
      <c r="C394">
        <v>0.1137084</v>
      </c>
      <c r="D394">
        <v>0.26718750000000002</v>
      </c>
      <c r="E394">
        <v>10.851390525999999</v>
      </c>
      <c r="F394">
        <v>7025.1316735386499</v>
      </c>
      <c r="G394">
        <v>8.0891457798735793</v>
      </c>
      <c r="H394">
        <v>17.2041881952564</v>
      </c>
      <c r="I394">
        <f t="shared" si="54"/>
        <v>10.851390525999999</v>
      </c>
      <c r="J394" t="str">
        <f t="shared" si="55"/>
        <v/>
      </c>
      <c r="K394" t="str">
        <f t="shared" si="57"/>
        <v/>
      </c>
      <c r="L394" t="str">
        <f t="shared" si="56"/>
        <v/>
      </c>
      <c r="M394" t="str">
        <f t="shared" si="58"/>
        <v/>
      </c>
      <c r="N394" t="str">
        <f t="shared" si="59"/>
        <v/>
      </c>
      <c r="O394" t="str">
        <f t="shared" si="60"/>
        <v/>
      </c>
      <c r="P394" t="str">
        <f t="shared" si="61"/>
        <v/>
      </c>
      <c r="Q394" t="str">
        <f t="shared" si="62"/>
        <v/>
      </c>
    </row>
    <row r="395" spans="1:17" x14ac:dyDescent="0.25">
      <c r="A395">
        <v>-3.896484375</v>
      </c>
      <c r="B395">
        <v>-13</v>
      </c>
      <c r="C395">
        <v>0.1137084</v>
      </c>
      <c r="D395">
        <v>0.26718750000000002</v>
      </c>
      <c r="E395">
        <v>25.003635632999899</v>
      </c>
      <c r="F395">
        <v>6958.6371227582304</v>
      </c>
      <c r="G395">
        <v>5.1175611317513496</v>
      </c>
      <c r="H395">
        <v>18.108117074711</v>
      </c>
      <c r="I395">
        <f t="shared" si="54"/>
        <v>28.095888559272339</v>
      </c>
      <c r="J395">
        <f t="shared" si="55"/>
        <v>-3.896484375</v>
      </c>
      <c r="K395">
        <f t="shared" si="57"/>
        <v>28.145013290125771</v>
      </c>
      <c r="L395" t="str">
        <f t="shared" si="56"/>
        <v/>
      </c>
      <c r="M395" t="str">
        <f t="shared" si="58"/>
        <v/>
      </c>
      <c r="N395" t="str">
        <f t="shared" si="59"/>
        <v/>
      </c>
      <c r="O395" t="str">
        <f t="shared" si="60"/>
        <v/>
      </c>
      <c r="P395" t="str">
        <f t="shared" si="61"/>
        <v/>
      </c>
      <c r="Q395" t="str">
        <f t="shared" si="62"/>
        <v/>
      </c>
    </row>
    <row r="396" spans="1:17" x14ac:dyDescent="0.25">
      <c r="A396">
        <v>-3.896484375</v>
      </c>
      <c r="B396">
        <v>-13</v>
      </c>
      <c r="C396">
        <v>0.1137084</v>
      </c>
      <c r="D396">
        <v>0.26718750000000002</v>
      </c>
      <c r="E396">
        <v>25.008341618999999</v>
      </c>
      <c r="F396">
        <v>6979.1657412883596</v>
      </c>
      <c r="G396">
        <v>6.1351983921352904</v>
      </c>
      <c r="H396">
        <v>16.925411751475</v>
      </c>
      <c r="I396">
        <f t="shared" si="54"/>
        <v>28.117127934509906</v>
      </c>
      <c r="J396" t="str">
        <f t="shared" si="55"/>
        <v/>
      </c>
      <c r="K396" t="str">
        <f t="shared" si="57"/>
        <v/>
      </c>
      <c r="L396" t="str">
        <f t="shared" si="56"/>
        <v/>
      </c>
      <c r="M396" t="str">
        <f t="shared" si="58"/>
        <v/>
      </c>
      <c r="N396" t="str">
        <f t="shared" si="59"/>
        <v/>
      </c>
      <c r="O396" t="str">
        <f t="shared" si="60"/>
        <v/>
      </c>
      <c r="P396" t="str">
        <f t="shared" si="61"/>
        <v/>
      </c>
      <c r="Q396" t="str">
        <f t="shared" si="62"/>
        <v/>
      </c>
    </row>
    <row r="397" spans="1:17" x14ac:dyDescent="0.25">
      <c r="A397">
        <v>-3.896484375</v>
      </c>
      <c r="B397">
        <v>-13</v>
      </c>
      <c r="C397">
        <v>0.1137084</v>
      </c>
      <c r="D397">
        <v>0.26718750000000002</v>
      </c>
      <c r="E397">
        <v>25.0056746529999</v>
      </c>
      <c r="F397">
        <v>7041.6406616998902</v>
      </c>
      <c r="G397">
        <v>5.21037712342833</v>
      </c>
      <c r="H397">
        <v>17.066921404199899</v>
      </c>
      <c r="I397">
        <f t="shared" si="54"/>
        <v>28.222023376595065</v>
      </c>
      <c r="J397" t="str">
        <f t="shared" si="55"/>
        <v/>
      </c>
      <c r="K397" t="str">
        <f t="shared" si="57"/>
        <v/>
      </c>
      <c r="L397" t="str">
        <f t="shared" si="56"/>
        <v/>
      </c>
      <c r="M397" t="str">
        <f t="shared" si="58"/>
        <v/>
      </c>
      <c r="N397" t="str">
        <f t="shared" si="59"/>
        <v/>
      </c>
      <c r="O397" t="str">
        <f t="shared" si="60"/>
        <v/>
      </c>
      <c r="P397" t="str">
        <f t="shared" si="61"/>
        <v/>
      </c>
      <c r="Q397" t="str">
        <f t="shared" si="62"/>
        <v/>
      </c>
    </row>
    <row r="398" spans="1:17" x14ac:dyDescent="0.25">
      <c r="A398">
        <v>-3.57177734375</v>
      </c>
      <c r="B398">
        <v>-13</v>
      </c>
      <c r="C398">
        <v>0.1137084</v>
      </c>
      <c r="D398">
        <v>0.26718750000000002</v>
      </c>
      <c r="E398">
        <v>25.007950580999999</v>
      </c>
      <c r="F398">
        <v>6966.6834875477798</v>
      </c>
      <c r="G398">
        <v>5.7308445670171899</v>
      </c>
      <c r="H398">
        <v>18.171206717482001</v>
      </c>
      <c r="I398">
        <f t="shared" si="54"/>
        <v>28.011800077959254</v>
      </c>
      <c r="J398">
        <f t="shared" si="55"/>
        <v>-3.57177734375</v>
      </c>
      <c r="K398">
        <f t="shared" si="57"/>
        <v>28.231312068933295</v>
      </c>
      <c r="L398" t="str">
        <f t="shared" si="56"/>
        <v/>
      </c>
      <c r="M398" t="str">
        <f t="shared" si="58"/>
        <v/>
      </c>
      <c r="N398" t="str">
        <f t="shared" si="59"/>
        <v/>
      </c>
      <c r="O398" t="str">
        <f t="shared" si="60"/>
        <v/>
      </c>
      <c r="P398" t="str">
        <f t="shared" si="61"/>
        <v/>
      </c>
      <c r="Q398" t="str">
        <f t="shared" si="62"/>
        <v/>
      </c>
    </row>
    <row r="399" spans="1:17" x14ac:dyDescent="0.25">
      <c r="A399">
        <v>-3.57177734375</v>
      </c>
      <c r="B399">
        <v>-13</v>
      </c>
      <c r="C399">
        <v>0.1137084</v>
      </c>
      <c r="D399">
        <v>0.26718750000000002</v>
      </c>
      <c r="E399">
        <v>25.001395781999999</v>
      </c>
      <c r="F399">
        <v>7072.6184830471802</v>
      </c>
      <c r="G399">
        <v>5.7166275056203002</v>
      </c>
      <c r="H399">
        <v>15.4886647110025</v>
      </c>
      <c r="I399">
        <f t="shared" si="54"/>
        <v>28.377573204997287</v>
      </c>
      <c r="J399" t="str">
        <f t="shared" si="55"/>
        <v/>
      </c>
      <c r="K399" t="str">
        <f t="shared" si="57"/>
        <v/>
      </c>
      <c r="L399" t="str">
        <f t="shared" si="56"/>
        <v/>
      </c>
      <c r="M399" t="str">
        <f t="shared" si="58"/>
        <v/>
      </c>
      <c r="N399" t="str">
        <f t="shared" si="59"/>
        <v/>
      </c>
      <c r="O399" t="str">
        <f t="shared" si="60"/>
        <v/>
      </c>
      <c r="P399" t="str">
        <f t="shared" si="61"/>
        <v/>
      </c>
      <c r="Q399" t="str">
        <f t="shared" si="62"/>
        <v/>
      </c>
    </row>
    <row r="400" spans="1:17" x14ac:dyDescent="0.25">
      <c r="A400">
        <v>-3.57177734375</v>
      </c>
      <c r="B400">
        <v>-13</v>
      </c>
      <c r="C400">
        <v>0.1137084</v>
      </c>
      <c r="D400">
        <v>0.26718750000000002</v>
      </c>
      <c r="E400">
        <v>25.003875697000002</v>
      </c>
      <c r="F400">
        <v>7104.40113219458</v>
      </c>
      <c r="G400">
        <v>4.9493182994413196</v>
      </c>
      <c r="H400">
        <v>16.746572724104901</v>
      </c>
      <c r="I400">
        <f t="shared" si="54"/>
        <v>28.304562923843353</v>
      </c>
      <c r="J400" t="str">
        <f t="shared" si="55"/>
        <v/>
      </c>
      <c r="K400" t="str">
        <f t="shared" si="57"/>
        <v/>
      </c>
      <c r="L400" t="str">
        <f t="shared" si="56"/>
        <v/>
      </c>
      <c r="M400" t="str">
        <f t="shared" si="58"/>
        <v/>
      </c>
      <c r="N400" t="str">
        <f t="shared" si="59"/>
        <v/>
      </c>
      <c r="O400" t="str">
        <f t="shared" si="60"/>
        <v/>
      </c>
      <c r="P400" t="str">
        <f t="shared" si="61"/>
        <v/>
      </c>
      <c r="Q400" t="str">
        <f t="shared" si="62"/>
        <v/>
      </c>
    </row>
    <row r="401" spans="1:17" x14ac:dyDescent="0.25">
      <c r="A401">
        <v>-3.2470703125</v>
      </c>
      <c r="B401">
        <v>-13</v>
      </c>
      <c r="C401">
        <v>0.1137084</v>
      </c>
      <c r="D401">
        <v>0.26718750000000002</v>
      </c>
      <c r="E401">
        <v>25.008253462999999</v>
      </c>
      <c r="F401">
        <v>7071.3786150569304</v>
      </c>
      <c r="G401">
        <v>6.2407182927158598</v>
      </c>
      <c r="H401">
        <v>14.614299659282199</v>
      </c>
      <c r="I401">
        <f t="shared" si="54"/>
        <v>28.431706172226836</v>
      </c>
      <c r="J401">
        <f t="shared" si="55"/>
        <v>-3.2470703125</v>
      </c>
      <c r="K401">
        <f t="shared" si="57"/>
        <v>28.469033747184536</v>
      </c>
      <c r="L401" t="str">
        <f t="shared" si="56"/>
        <v/>
      </c>
      <c r="M401" t="str">
        <f t="shared" si="58"/>
        <v/>
      </c>
      <c r="N401" t="str">
        <f t="shared" si="59"/>
        <v/>
      </c>
      <c r="O401" t="str">
        <f t="shared" si="60"/>
        <v/>
      </c>
      <c r="P401" t="str">
        <f t="shared" si="61"/>
        <v/>
      </c>
      <c r="Q401" t="str">
        <f t="shared" si="62"/>
        <v/>
      </c>
    </row>
    <row r="402" spans="1:17" x14ac:dyDescent="0.25">
      <c r="A402">
        <v>-3.2470703125</v>
      </c>
      <c r="B402">
        <v>-13</v>
      </c>
      <c r="C402">
        <v>0.1137084</v>
      </c>
      <c r="D402">
        <v>0.26718750000000002</v>
      </c>
      <c r="E402">
        <v>25.006439957000001</v>
      </c>
      <c r="F402">
        <v>7129.2895406286998</v>
      </c>
      <c r="G402">
        <v>6.3883175628760096</v>
      </c>
      <c r="H402">
        <v>14.7641952031711</v>
      </c>
      <c r="I402">
        <f t="shared" si="54"/>
        <v>28.385620439183388</v>
      </c>
      <c r="J402" t="str">
        <f t="shared" si="55"/>
        <v/>
      </c>
      <c r="K402" t="str">
        <f t="shared" si="57"/>
        <v/>
      </c>
      <c r="L402" t="str">
        <f t="shared" si="56"/>
        <v/>
      </c>
      <c r="M402" t="str">
        <f t="shared" si="58"/>
        <v/>
      </c>
      <c r="N402" t="str">
        <f t="shared" si="59"/>
        <v/>
      </c>
      <c r="O402" t="str">
        <f t="shared" si="60"/>
        <v/>
      </c>
      <c r="P402" t="str">
        <f t="shared" si="61"/>
        <v/>
      </c>
      <c r="Q402" t="str">
        <f t="shared" si="62"/>
        <v/>
      </c>
    </row>
    <row r="403" spans="1:17" x14ac:dyDescent="0.25">
      <c r="A403">
        <v>-3.2470703125</v>
      </c>
      <c r="B403">
        <v>-13</v>
      </c>
      <c r="C403">
        <v>0.1137084</v>
      </c>
      <c r="D403">
        <v>0.26718750000000002</v>
      </c>
      <c r="E403">
        <v>25.0071513309999</v>
      </c>
      <c r="F403">
        <v>7194.5675245090997</v>
      </c>
      <c r="G403">
        <v>6.1548232882280001</v>
      </c>
      <c r="H403">
        <v>13.737853196313401</v>
      </c>
      <c r="I403">
        <f t="shared" si="54"/>
        <v>28.589774630143385</v>
      </c>
      <c r="J403" t="str">
        <f t="shared" si="55"/>
        <v/>
      </c>
      <c r="K403" t="str">
        <f t="shared" si="57"/>
        <v/>
      </c>
      <c r="L403" t="str">
        <f t="shared" si="56"/>
        <v/>
      </c>
      <c r="M403" t="str">
        <f t="shared" si="58"/>
        <v/>
      </c>
      <c r="N403" t="str">
        <f t="shared" si="59"/>
        <v/>
      </c>
      <c r="O403" t="str">
        <f t="shared" si="60"/>
        <v/>
      </c>
      <c r="P403" t="str">
        <f t="shared" si="61"/>
        <v/>
      </c>
      <c r="Q403" t="str">
        <f t="shared" si="62"/>
        <v/>
      </c>
    </row>
    <row r="404" spans="1:17" x14ac:dyDescent="0.25">
      <c r="A404">
        <v>-3.084716796875</v>
      </c>
      <c r="B404">
        <v>-13</v>
      </c>
      <c r="C404">
        <v>0.1137084</v>
      </c>
      <c r="D404">
        <v>0.26718750000000002</v>
      </c>
      <c r="E404">
        <v>25.007469902999901</v>
      </c>
      <c r="F404">
        <v>7168.1707846960298</v>
      </c>
      <c r="G404">
        <v>6.8392181192241601</v>
      </c>
      <c r="H404">
        <v>12.76099595643</v>
      </c>
      <c r="I404">
        <f t="shared" si="54"/>
        <v>28.640738864390581</v>
      </c>
      <c r="J404">
        <f t="shared" si="55"/>
        <v>-3.084716796875</v>
      </c>
      <c r="K404">
        <f t="shared" si="57"/>
        <v>28.572746732765022</v>
      </c>
      <c r="L404" t="str">
        <f t="shared" si="56"/>
        <v/>
      </c>
      <c r="M404" t="str">
        <f t="shared" si="58"/>
        <v/>
      </c>
      <c r="N404" t="str">
        <f t="shared" si="59"/>
        <v/>
      </c>
      <c r="O404" t="str">
        <f t="shared" si="60"/>
        <v/>
      </c>
      <c r="P404" t="str">
        <f t="shared" si="61"/>
        <v/>
      </c>
      <c r="Q404" t="str">
        <f t="shared" si="62"/>
        <v/>
      </c>
    </row>
    <row r="405" spans="1:17" x14ac:dyDescent="0.25">
      <c r="A405">
        <v>-3.084716796875</v>
      </c>
      <c r="B405">
        <v>-13</v>
      </c>
      <c r="C405">
        <v>0.1137084</v>
      </c>
      <c r="D405">
        <v>0.26718750000000002</v>
      </c>
      <c r="E405">
        <v>25.003401289999999</v>
      </c>
      <c r="F405">
        <v>7180.6549588589196</v>
      </c>
      <c r="G405">
        <v>7.9337018622875197</v>
      </c>
      <c r="H405">
        <v>13.3210841400428</v>
      </c>
      <c r="I405">
        <f t="shared" si="54"/>
        <v>28.370061612461548</v>
      </c>
      <c r="J405" t="str">
        <f t="shared" si="55"/>
        <v/>
      </c>
      <c r="K405" t="str">
        <f t="shared" si="57"/>
        <v/>
      </c>
      <c r="L405" t="str">
        <f t="shared" si="56"/>
        <v/>
      </c>
      <c r="M405" t="str">
        <f t="shared" si="58"/>
        <v/>
      </c>
      <c r="N405" t="str">
        <f t="shared" si="59"/>
        <v/>
      </c>
      <c r="O405" t="str">
        <f t="shared" si="60"/>
        <v/>
      </c>
      <c r="P405" t="str">
        <f t="shared" si="61"/>
        <v/>
      </c>
      <c r="Q405" t="str">
        <f t="shared" si="62"/>
        <v/>
      </c>
    </row>
    <row r="406" spans="1:17" x14ac:dyDescent="0.25">
      <c r="A406">
        <v>-3.084716796875</v>
      </c>
      <c r="B406">
        <v>-13</v>
      </c>
      <c r="C406">
        <v>0.1137084</v>
      </c>
      <c r="D406">
        <v>0.26718750000000002</v>
      </c>
      <c r="E406">
        <v>25.007743113999901</v>
      </c>
      <c r="F406">
        <v>7192.2864004499397</v>
      </c>
      <c r="G406">
        <v>6.94525530127137</v>
      </c>
      <c r="H406">
        <v>12.284338605871101</v>
      </c>
      <c r="I406">
        <f t="shared" si="54"/>
        <v>28.707439721442935</v>
      </c>
      <c r="J406" t="str">
        <f t="shared" si="55"/>
        <v/>
      </c>
      <c r="K406" t="str">
        <f t="shared" si="57"/>
        <v/>
      </c>
      <c r="L406" t="str">
        <f t="shared" si="56"/>
        <v/>
      </c>
      <c r="M406" t="str">
        <f t="shared" si="58"/>
        <v/>
      </c>
      <c r="N406" t="str">
        <f t="shared" si="59"/>
        <v/>
      </c>
      <c r="O406" t="str">
        <f t="shared" si="60"/>
        <v/>
      </c>
      <c r="P406" t="str">
        <f t="shared" si="61"/>
        <v/>
      </c>
      <c r="Q406" t="str">
        <f t="shared" si="62"/>
        <v/>
      </c>
    </row>
    <row r="407" spans="1:17" x14ac:dyDescent="0.25">
      <c r="A407">
        <v>-3.0035400390625</v>
      </c>
      <c r="B407">
        <v>-13</v>
      </c>
      <c r="C407">
        <v>0.1137084</v>
      </c>
      <c r="D407">
        <v>0.26718750000000002</v>
      </c>
      <c r="E407">
        <v>25.002910065999899</v>
      </c>
      <c r="F407">
        <v>7158.05243914526</v>
      </c>
      <c r="G407">
        <v>7.6828715006813102</v>
      </c>
      <c r="H407">
        <v>12.297764523371001</v>
      </c>
      <c r="I407">
        <f t="shared" si="54"/>
        <v>28.574724804053588</v>
      </c>
      <c r="J407">
        <f t="shared" si="55"/>
        <v>-3.0035400390625</v>
      </c>
      <c r="K407">
        <f t="shared" si="57"/>
        <v>28.480529414191739</v>
      </c>
      <c r="L407" t="str">
        <f t="shared" si="56"/>
        <v/>
      </c>
      <c r="M407" t="str">
        <f t="shared" si="58"/>
        <v/>
      </c>
      <c r="N407" t="str">
        <f t="shared" si="59"/>
        <v/>
      </c>
      <c r="O407" t="str">
        <f t="shared" si="60"/>
        <v/>
      </c>
      <c r="P407" t="str">
        <f t="shared" si="61"/>
        <v/>
      </c>
      <c r="Q407" t="str">
        <f t="shared" si="62"/>
        <v/>
      </c>
    </row>
    <row r="408" spans="1:17" x14ac:dyDescent="0.25">
      <c r="A408">
        <v>-3.0035400390625</v>
      </c>
      <c r="B408">
        <v>-13</v>
      </c>
      <c r="C408">
        <v>0.1137084</v>
      </c>
      <c r="D408">
        <v>0.26718750000000002</v>
      </c>
      <c r="E408">
        <v>25.003544522999899</v>
      </c>
      <c r="F408">
        <v>7227.5158750614601</v>
      </c>
      <c r="G408">
        <v>7.8020284888439804</v>
      </c>
      <c r="H408">
        <v>13.423113923760001</v>
      </c>
      <c r="I408">
        <f t="shared" si="54"/>
        <v>28.374556554358328</v>
      </c>
      <c r="J408" t="str">
        <f t="shared" si="55"/>
        <v/>
      </c>
      <c r="K408" t="str">
        <f t="shared" si="57"/>
        <v/>
      </c>
      <c r="L408" t="str">
        <f t="shared" si="56"/>
        <v/>
      </c>
      <c r="M408" t="str">
        <f t="shared" si="58"/>
        <v/>
      </c>
      <c r="N408" t="str">
        <f t="shared" si="59"/>
        <v/>
      </c>
      <c r="O408" t="str">
        <f t="shared" si="60"/>
        <v/>
      </c>
      <c r="P408" t="str">
        <f t="shared" si="61"/>
        <v/>
      </c>
      <c r="Q408" t="str">
        <f t="shared" si="62"/>
        <v/>
      </c>
    </row>
    <row r="409" spans="1:17" x14ac:dyDescent="0.25">
      <c r="A409">
        <v>-3.0035400390625</v>
      </c>
      <c r="B409">
        <v>-13</v>
      </c>
      <c r="C409">
        <v>0.1137084</v>
      </c>
      <c r="D409">
        <v>0.26718750000000002</v>
      </c>
      <c r="E409">
        <v>25.00279987</v>
      </c>
      <c r="F409">
        <v>7329.9921311244198</v>
      </c>
      <c r="G409">
        <v>6.5789610499953701</v>
      </c>
      <c r="H409">
        <v>13.8968148447593</v>
      </c>
      <c r="I409">
        <f t="shared" si="54"/>
        <v>28.492306884163302</v>
      </c>
      <c r="J409" t="str">
        <f t="shared" si="55"/>
        <v/>
      </c>
      <c r="K409" t="str">
        <f t="shared" si="57"/>
        <v/>
      </c>
      <c r="L409" t="str">
        <f t="shared" si="56"/>
        <v/>
      </c>
      <c r="M409" t="str">
        <f t="shared" si="58"/>
        <v/>
      </c>
      <c r="N409" t="str">
        <f t="shared" si="59"/>
        <v/>
      </c>
      <c r="O409" t="str">
        <f t="shared" si="60"/>
        <v/>
      </c>
      <c r="P409" t="str">
        <f t="shared" si="61"/>
        <v/>
      </c>
      <c r="Q409" t="str">
        <f t="shared" si="62"/>
        <v/>
      </c>
    </row>
    <row r="410" spans="1:17" x14ac:dyDescent="0.25">
      <c r="A410">
        <v>-2.96295166015625</v>
      </c>
      <c r="B410">
        <v>-13</v>
      </c>
      <c r="C410">
        <v>0.1137084</v>
      </c>
      <c r="D410">
        <v>0.26718750000000002</v>
      </c>
      <c r="E410">
        <v>25.003957269000001</v>
      </c>
      <c r="F410">
        <v>7244.2505518991702</v>
      </c>
      <c r="G410">
        <v>8.0533600706344401</v>
      </c>
      <c r="H410">
        <v>12.413583201917699</v>
      </c>
      <c r="I410">
        <f t="shared" si="54"/>
        <v>28.493743801703516</v>
      </c>
      <c r="J410">
        <f t="shared" si="55"/>
        <v>-2.96295166015625</v>
      </c>
      <c r="K410">
        <f t="shared" si="57"/>
        <v>28.518615978190457</v>
      </c>
      <c r="L410" t="str">
        <f t="shared" si="56"/>
        <v/>
      </c>
      <c r="M410" t="str">
        <f t="shared" si="58"/>
        <v/>
      </c>
      <c r="N410" t="str">
        <f t="shared" si="59"/>
        <v/>
      </c>
      <c r="O410" t="str">
        <f t="shared" si="60"/>
        <v/>
      </c>
      <c r="P410" t="str">
        <f t="shared" si="61"/>
        <v/>
      </c>
      <c r="Q410" t="str">
        <f t="shared" si="62"/>
        <v/>
      </c>
    </row>
    <row r="411" spans="1:17" x14ac:dyDescent="0.25">
      <c r="A411">
        <v>-2.96295166015625</v>
      </c>
      <c r="B411">
        <v>-13</v>
      </c>
      <c r="C411">
        <v>0.1137084</v>
      </c>
      <c r="D411">
        <v>0.26718750000000002</v>
      </c>
      <c r="E411">
        <v>25.001953694999902</v>
      </c>
      <c r="F411">
        <v>7244.4554677606902</v>
      </c>
      <c r="G411">
        <v>6.4333184563716097</v>
      </c>
      <c r="H411">
        <v>12.750704346511201</v>
      </c>
      <c r="I411">
        <f t="shared" si="54"/>
        <v>28.715810308601515</v>
      </c>
      <c r="J411" t="str">
        <f t="shared" si="55"/>
        <v/>
      </c>
      <c r="K411" t="str">
        <f t="shared" si="57"/>
        <v/>
      </c>
      <c r="L411" t="str">
        <f t="shared" si="56"/>
        <v/>
      </c>
      <c r="M411" t="str">
        <f t="shared" si="58"/>
        <v/>
      </c>
      <c r="N411" t="str">
        <f t="shared" si="59"/>
        <v/>
      </c>
      <c r="O411" t="str">
        <f t="shared" si="60"/>
        <v/>
      </c>
      <c r="P411" t="str">
        <f t="shared" si="61"/>
        <v/>
      </c>
      <c r="Q411" t="str">
        <f t="shared" si="62"/>
        <v/>
      </c>
    </row>
    <row r="412" spans="1:17" x14ac:dyDescent="0.25">
      <c r="A412">
        <v>-2.96295166015625</v>
      </c>
      <c r="B412">
        <v>-13</v>
      </c>
      <c r="C412">
        <v>0.1137084</v>
      </c>
      <c r="D412">
        <v>0.26718750000000002</v>
      </c>
      <c r="E412">
        <v>25.002532038999899</v>
      </c>
      <c r="F412">
        <v>7265.3354244008096</v>
      </c>
      <c r="G412">
        <v>8.1575324539966996</v>
      </c>
      <c r="H412">
        <v>13.2553230627909</v>
      </c>
      <c r="I412">
        <f t="shared" si="54"/>
        <v>28.346293824266333</v>
      </c>
      <c r="J412" t="str">
        <f t="shared" si="55"/>
        <v/>
      </c>
      <c r="K412" t="str">
        <f t="shared" si="57"/>
        <v/>
      </c>
      <c r="L412" t="str">
        <f t="shared" si="56"/>
        <v/>
      </c>
      <c r="M412" t="str">
        <f t="shared" si="58"/>
        <v/>
      </c>
      <c r="N412" t="str">
        <f t="shared" si="59"/>
        <v/>
      </c>
      <c r="O412" t="str">
        <f t="shared" si="60"/>
        <v/>
      </c>
      <c r="P412" t="str">
        <f t="shared" si="61"/>
        <v/>
      </c>
      <c r="Q412" t="str">
        <f t="shared" si="62"/>
        <v/>
      </c>
    </row>
    <row r="413" spans="1:17" x14ac:dyDescent="0.25">
      <c r="A413">
        <v>-2.9426574707031201</v>
      </c>
      <c r="B413">
        <v>-13</v>
      </c>
      <c r="C413">
        <v>0.1137084</v>
      </c>
      <c r="D413">
        <v>0.26718750000000002</v>
      </c>
      <c r="E413">
        <v>25.004403370999899</v>
      </c>
      <c r="F413">
        <v>7232.3700755198197</v>
      </c>
      <c r="G413">
        <v>8.2628862172405899</v>
      </c>
      <c r="H413">
        <v>12.4620192492981</v>
      </c>
      <c r="I413">
        <f t="shared" si="54"/>
        <v>28.452258980620979</v>
      </c>
      <c r="J413">
        <f t="shared" si="55"/>
        <v>-2.9426574707031201</v>
      </c>
      <c r="K413">
        <f t="shared" si="57"/>
        <v>28.240480363523677</v>
      </c>
      <c r="L413" t="str">
        <f t="shared" si="56"/>
        <v/>
      </c>
      <c r="M413" t="str">
        <f t="shared" si="58"/>
        <v/>
      </c>
      <c r="N413" t="str">
        <f t="shared" si="59"/>
        <v/>
      </c>
      <c r="O413" t="str">
        <f t="shared" si="60"/>
        <v/>
      </c>
      <c r="P413" t="str">
        <f t="shared" si="61"/>
        <v/>
      </c>
      <c r="Q413" t="str">
        <f t="shared" si="62"/>
        <v/>
      </c>
    </row>
    <row r="414" spans="1:17" x14ac:dyDescent="0.25">
      <c r="A414">
        <v>-2.9426574707031201</v>
      </c>
      <c r="B414">
        <v>-13</v>
      </c>
      <c r="C414">
        <v>0.1137084</v>
      </c>
      <c r="D414">
        <v>0.26718750000000002</v>
      </c>
      <c r="E414">
        <v>25.0045460199999</v>
      </c>
      <c r="F414">
        <v>7286.2994855833003</v>
      </c>
      <c r="G414">
        <v>9.1876283568917803</v>
      </c>
      <c r="H414">
        <v>13.362073863972</v>
      </c>
      <c r="I414">
        <f t="shared" si="54"/>
        <v>28.184753645570687</v>
      </c>
      <c r="J414" t="str">
        <f t="shared" si="55"/>
        <v/>
      </c>
      <c r="K414" t="str">
        <f t="shared" si="57"/>
        <v/>
      </c>
      <c r="L414" t="str">
        <f t="shared" si="56"/>
        <v/>
      </c>
      <c r="M414" t="str">
        <f t="shared" si="58"/>
        <v/>
      </c>
      <c r="N414" t="str">
        <f t="shared" si="59"/>
        <v/>
      </c>
      <c r="O414" t="str">
        <f t="shared" si="60"/>
        <v/>
      </c>
      <c r="P414" t="str">
        <f t="shared" si="61"/>
        <v/>
      </c>
      <c r="Q414" t="str">
        <f t="shared" si="62"/>
        <v/>
      </c>
    </row>
    <row r="415" spans="1:17" x14ac:dyDescent="0.25">
      <c r="A415">
        <v>-2.9426574707031201</v>
      </c>
      <c r="B415">
        <v>-13</v>
      </c>
      <c r="C415">
        <v>0.1137084</v>
      </c>
      <c r="D415">
        <v>0.26718750000000002</v>
      </c>
      <c r="E415">
        <v>25.004281556999899</v>
      </c>
      <c r="F415">
        <v>7320.0152799386296</v>
      </c>
      <c r="G415">
        <v>9.1083620011263609</v>
      </c>
      <c r="H415">
        <v>14.2073259346258</v>
      </c>
      <c r="I415">
        <f t="shared" si="54"/>
        <v>28.084428464379371</v>
      </c>
      <c r="J415" t="str">
        <f t="shared" si="55"/>
        <v/>
      </c>
      <c r="K415" t="str">
        <f t="shared" si="57"/>
        <v/>
      </c>
      <c r="L415" t="str">
        <f t="shared" si="56"/>
        <v/>
      </c>
      <c r="M415" t="str">
        <f t="shared" si="58"/>
        <v/>
      </c>
      <c r="N415" t="str">
        <f t="shared" si="59"/>
        <v/>
      </c>
      <c r="O415" t="str">
        <f t="shared" si="60"/>
        <v/>
      </c>
      <c r="P415" t="str">
        <f t="shared" si="61"/>
        <v/>
      </c>
      <c r="Q415" t="str">
        <f t="shared" si="62"/>
        <v/>
      </c>
    </row>
    <row r="416" spans="1:17" x14ac:dyDescent="0.25">
      <c r="A416">
        <v>-2.9325103759765598</v>
      </c>
      <c r="B416">
        <v>-13</v>
      </c>
      <c r="C416">
        <v>0.1137084</v>
      </c>
      <c r="D416">
        <v>0.26718750000000002</v>
      </c>
      <c r="E416">
        <v>25.004117519999902</v>
      </c>
      <c r="F416">
        <v>7244.0603542913304</v>
      </c>
      <c r="G416">
        <v>9.0694391594260804</v>
      </c>
      <c r="H416">
        <v>12.4530984721693</v>
      </c>
      <c r="I416">
        <f t="shared" si="54"/>
        <v>28.329997766094859</v>
      </c>
      <c r="J416">
        <f t="shared" si="55"/>
        <v>-2.9325103759765598</v>
      </c>
      <c r="K416">
        <f t="shared" si="57"/>
        <v>28.187851581462624</v>
      </c>
      <c r="L416" t="str">
        <f t="shared" si="56"/>
        <v/>
      </c>
      <c r="M416" t="str">
        <f t="shared" si="58"/>
        <v/>
      </c>
      <c r="N416" t="str">
        <f t="shared" si="59"/>
        <v/>
      </c>
      <c r="O416" t="str">
        <f t="shared" si="60"/>
        <v/>
      </c>
      <c r="P416" t="str">
        <f t="shared" si="61"/>
        <v/>
      </c>
      <c r="Q416" t="str">
        <f t="shared" si="62"/>
        <v/>
      </c>
    </row>
    <row r="417" spans="1:17" x14ac:dyDescent="0.25">
      <c r="A417">
        <v>-2.9325103759765598</v>
      </c>
      <c r="B417">
        <v>-13</v>
      </c>
      <c r="C417">
        <v>0.1137084</v>
      </c>
      <c r="D417">
        <v>0.26718750000000002</v>
      </c>
      <c r="E417">
        <v>25.002903444000001</v>
      </c>
      <c r="F417">
        <v>7248.8311856270202</v>
      </c>
      <c r="G417">
        <v>10.1243020102755</v>
      </c>
      <c r="H417">
        <v>14.3694274332272</v>
      </c>
      <c r="I417">
        <f t="shared" si="54"/>
        <v>27.941899896059123</v>
      </c>
      <c r="J417" t="str">
        <f t="shared" si="55"/>
        <v/>
      </c>
      <c r="K417" t="str">
        <f t="shared" si="57"/>
        <v/>
      </c>
      <c r="L417" t="str">
        <f t="shared" si="56"/>
        <v/>
      </c>
      <c r="M417" t="str">
        <f t="shared" si="58"/>
        <v/>
      </c>
      <c r="N417" t="str">
        <f t="shared" si="59"/>
        <v/>
      </c>
      <c r="O417" t="str">
        <f t="shared" si="60"/>
        <v/>
      </c>
      <c r="P417" t="str">
        <f t="shared" si="61"/>
        <v/>
      </c>
      <c r="Q417" t="str">
        <f t="shared" si="62"/>
        <v/>
      </c>
    </row>
    <row r="418" spans="1:17" x14ac:dyDescent="0.25">
      <c r="A418">
        <v>-2.9325103759765598</v>
      </c>
      <c r="B418">
        <v>-13</v>
      </c>
      <c r="C418">
        <v>0.1137084</v>
      </c>
      <c r="D418">
        <v>0.26718750000000002</v>
      </c>
      <c r="E418">
        <v>25.003709162</v>
      </c>
      <c r="F418">
        <v>7268.3043832648</v>
      </c>
      <c r="G418">
        <v>9.1105830926126092</v>
      </c>
      <c r="H418">
        <v>12.6742933772963</v>
      </c>
      <c r="I418">
        <f t="shared" si="54"/>
        <v>28.29165708223389</v>
      </c>
      <c r="J418" t="str">
        <f t="shared" si="55"/>
        <v/>
      </c>
      <c r="K418" t="str">
        <f t="shared" si="57"/>
        <v/>
      </c>
      <c r="L418" t="str">
        <f t="shared" si="56"/>
        <v/>
      </c>
      <c r="M418" t="str">
        <f t="shared" si="58"/>
        <v/>
      </c>
      <c r="N418" t="str">
        <f t="shared" si="59"/>
        <v/>
      </c>
      <c r="O418" t="str">
        <f t="shared" si="60"/>
        <v/>
      </c>
      <c r="P418" t="str">
        <f t="shared" si="61"/>
        <v/>
      </c>
      <c r="Q418" t="str">
        <f t="shared" si="62"/>
        <v/>
      </c>
    </row>
    <row r="419" spans="1:17" x14ac:dyDescent="0.25">
      <c r="A419">
        <v>-2.9274368286132799</v>
      </c>
      <c r="B419">
        <v>-13</v>
      </c>
      <c r="C419">
        <v>0.1137084</v>
      </c>
      <c r="D419">
        <v>0.26718750000000002</v>
      </c>
      <c r="E419">
        <v>25.007629573999999</v>
      </c>
      <c r="F419">
        <v>7189.4205708829004</v>
      </c>
      <c r="G419">
        <v>10.1947353549493</v>
      </c>
      <c r="H419">
        <v>13.692205219092401</v>
      </c>
      <c r="I419">
        <f t="shared" si="54"/>
        <v>28.013628765531294</v>
      </c>
      <c r="J419">
        <f t="shared" si="55"/>
        <v>-2.9274368286132799</v>
      </c>
      <c r="K419">
        <f t="shared" si="57"/>
        <v>28.13940071526984</v>
      </c>
      <c r="L419" t="str">
        <f t="shared" si="56"/>
        <v/>
      </c>
      <c r="M419" t="str">
        <f t="shared" si="58"/>
        <v/>
      </c>
      <c r="N419" t="str">
        <f t="shared" si="59"/>
        <v/>
      </c>
      <c r="O419" t="str">
        <f t="shared" si="60"/>
        <v/>
      </c>
      <c r="P419" t="str">
        <f t="shared" si="61"/>
        <v/>
      </c>
      <c r="Q419" t="str">
        <f t="shared" si="62"/>
        <v/>
      </c>
    </row>
    <row r="420" spans="1:17" x14ac:dyDescent="0.25">
      <c r="A420">
        <v>-2.9274368286132799</v>
      </c>
      <c r="B420">
        <v>-13</v>
      </c>
      <c r="C420">
        <v>0.1137084</v>
      </c>
      <c r="D420">
        <v>0.26718750000000002</v>
      </c>
      <c r="E420">
        <v>25.005952358999998</v>
      </c>
      <c r="F420">
        <v>7260.7326201355399</v>
      </c>
      <c r="G420">
        <v>9.73656341503224</v>
      </c>
      <c r="H420">
        <v>13.5385877476097</v>
      </c>
      <c r="I420">
        <f t="shared" si="54"/>
        <v>28.089579113122916</v>
      </c>
      <c r="J420" t="str">
        <f t="shared" si="55"/>
        <v/>
      </c>
      <c r="K420" t="str">
        <f t="shared" si="57"/>
        <v/>
      </c>
      <c r="L420" t="str">
        <f t="shared" si="56"/>
        <v/>
      </c>
      <c r="M420" t="str">
        <f t="shared" si="58"/>
        <v/>
      </c>
      <c r="N420" t="str">
        <f t="shared" si="59"/>
        <v/>
      </c>
      <c r="O420" t="str">
        <f t="shared" si="60"/>
        <v/>
      </c>
      <c r="P420" t="str">
        <f t="shared" si="61"/>
        <v/>
      </c>
      <c r="Q420" t="str">
        <f t="shared" si="62"/>
        <v/>
      </c>
    </row>
    <row r="421" spans="1:17" x14ac:dyDescent="0.25">
      <c r="A421">
        <v>-2.9274368286132799</v>
      </c>
      <c r="B421">
        <v>-13</v>
      </c>
      <c r="C421">
        <v>0.1137084</v>
      </c>
      <c r="D421">
        <v>0.26718750000000002</v>
      </c>
      <c r="E421">
        <v>25.006477867000001</v>
      </c>
      <c r="F421">
        <v>7275.4720802378697</v>
      </c>
      <c r="G421">
        <v>9.0043499312764599</v>
      </c>
      <c r="H421">
        <v>12.6201235838345</v>
      </c>
      <c r="I421">
        <f t="shared" si="54"/>
        <v>28.31499426715531</v>
      </c>
      <c r="J421" t="str">
        <f t="shared" si="55"/>
        <v/>
      </c>
      <c r="K421" t="str">
        <f t="shared" si="57"/>
        <v/>
      </c>
      <c r="L421" t="str">
        <f t="shared" si="56"/>
        <v/>
      </c>
      <c r="M421" t="str">
        <f t="shared" si="58"/>
        <v/>
      </c>
      <c r="N421" t="str">
        <f t="shared" si="59"/>
        <v/>
      </c>
      <c r="O421" t="str">
        <f t="shared" si="60"/>
        <v/>
      </c>
      <c r="P421" t="str">
        <f t="shared" si="61"/>
        <v/>
      </c>
      <c r="Q421" t="str">
        <f t="shared" si="62"/>
        <v/>
      </c>
    </row>
    <row r="422" spans="1:17" x14ac:dyDescent="0.25">
      <c r="A422">
        <v>-2.9249000549316402</v>
      </c>
      <c r="B422">
        <v>-13</v>
      </c>
      <c r="C422">
        <v>0.1137084</v>
      </c>
      <c r="D422">
        <v>0.26718750000000002</v>
      </c>
      <c r="E422">
        <v>25.006331450999902</v>
      </c>
      <c r="F422">
        <v>7171.5359369669804</v>
      </c>
      <c r="G422">
        <v>9.7925832297771809</v>
      </c>
      <c r="H422">
        <v>13.0423155286216</v>
      </c>
      <c r="I422">
        <f t="shared" si="54"/>
        <v>28.146646468283066</v>
      </c>
      <c r="J422">
        <f t="shared" si="55"/>
        <v>-2.9249000549316402</v>
      </c>
      <c r="K422">
        <f t="shared" si="57"/>
        <v>27.99607239698253</v>
      </c>
      <c r="L422" t="str">
        <f t="shared" si="56"/>
        <v/>
      </c>
      <c r="M422" t="str">
        <f t="shared" si="58"/>
        <v/>
      </c>
      <c r="N422" t="str">
        <f t="shared" si="59"/>
        <v/>
      </c>
      <c r="O422" t="str">
        <f t="shared" si="60"/>
        <v/>
      </c>
      <c r="P422" t="str">
        <f t="shared" si="61"/>
        <v/>
      </c>
      <c r="Q422" t="str">
        <f t="shared" si="62"/>
        <v/>
      </c>
    </row>
    <row r="423" spans="1:17" x14ac:dyDescent="0.25">
      <c r="A423">
        <v>-2.9249000549316402</v>
      </c>
      <c r="B423">
        <v>-13</v>
      </c>
      <c r="C423">
        <v>0.1137084</v>
      </c>
      <c r="D423">
        <v>0.26718750000000002</v>
      </c>
      <c r="E423">
        <v>25.005941523999901</v>
      </c>
      <c r="F423">
        <v>7269.6499077116196</v>
      </c>
      <c r="G423">
        <v>12.2138386005792</v>
      </c>
      <c r="H423">
        <v>12.917749121701901</v>
      </c>
      <c r="I423">
        <f t="shared" si="54"/>
        <v>27.870089670672833</v>
      </c>
      <c r="J423" t="str">
        <f t="shared" si="55"/>
        <v/>
      </c>
      <c r="K423" t="str">
        <f t="shared" si="57"/>
        <v/>
      </c>
      <c r="L423" t="str">
        <f t="shared" si="56"/>
        <v/>
      </c>
      <c r="M423" t="str">
        <f t="shared" si="58"/>
        <v/>
      </c>
      <c r="N423" t="str">
        <f t="shared" si="59"/>
        <v/>
      </c>
      <c r="O423" t="str">
        <f t="shared" si="60"/>
        <v/>
      </c>
      <c r="P423" t="str">
        <f t="shared" si="61"/>
        <v/>
      </c>
      <c r="Q423" t="str">
        <f t="shared" si="62"/>
        <v/>
      </c>
    </row>
    <row r="424" spans="1:17" x14ac:dyDescent="0.25">
      <c r="A424">
        <v>-2.9249000549316402</v>
      </c>
      <c r="B424">
        <v>-13</v>
      </c>
      <c r="C424">
        <v>0.1137084</v>
      </c>
      <c r="D424">
        <v>0.26718750000000002</v>
      </c>
      <c r="E424">
        <v>25.006279030999899</v>
      </c>
      <c r="F424">
        <v>7279.67486245077</v>
      </c>
      <c r="G424">
        <v>11.1160157513042</v>
      </c>
      <c r="H424">
        <v>13.1239230831466</v>
      </c>
      <c r="I424">
        <f t="shared" si="54"/>
        <v>27.971481051991699</v>
      </c>
      <c r="J424" t="str">
        <f t="shared" si="55"/>
        <v/>
      </c>
      <c r="K424" t="str">
        <f t="shared" si="57"/>
        <v/>
      </c>
      <c r="L424" t="str">
        <f t="shared" si="56"/>
        <v/>
      </c>
      <c r="M424" t="str">
        <f t="shared" si="58"/>
        <v/>
      </c>
      <c r="N424" t="str">
        <f t="shared" si="59"/>
        <v/>
      </c>
      <c r="O424" t="str">
        <f t="shared" si="60"/>
        <v/>
      </c>
      <c r="P424" t="str">
        <f t="shared" si="61"/>
        <v/>
      </c>
      <c r="Q424" t="str">
        <f t="shared" si="62"/>
        <v/>
      </c>
    </row>
    <row r="425" spans="1:17" x14ac:dyDescent="0.25">
      <c r="A425">
        <v>-2.92236328125</v>
      </c>
      <c r="B425">
        <v>-13</v>
      </c>
      <c r="C425">
        <v>0.1137084</v>
      </c>
      <c r="D425">
        <v>0.26718750000000002</v>
      </c>
      <c r="E425">
        <v>25.007873911999901</v>
      </c>
      <c r="F425">
        <v>7188.6532242851199</v>
      </c>
      <c r="G425">
        <v>6.7354631031564303</v>
      </c>
      <c r="H425">
        <v>12.1317461634666</v>
      </c>
      <c r="I425">
        <f t="shared" si="54"/>
        <v>28.775064680372608</v>
      </c>
      <c r="J425">
        <f t="shared" si="55"/>
        <v>-2.92236328125</v>
      </c>
      <c r="K425">
        <f t="shared" si="57"/>
        <v>28.772330127071097</v>
      </c>
      <c r="L425" t="str">
        <f t="shared" si="56"/>
        <v/>
      </c>
      <c r="M425" t="str">
        <f t="shared" si="58"/>
        <v/>
      </c>
      <c r="N425" t="str">
        <f t="shared" si="59"/>
        <v/>
      </c>
      <c r="O425" t="str">
        <f t="shared" si="60"/>
        <v/>
      </c>
      <c r="P425" t="str">
        <f t="shared" si="61"/>
        <v/>
      </c>
      <c r="Q425" t="str">
        <f t="shared" si="62"/>
        <v/>
      </c>
    </row>
    <row r="426" spans="1:17" x14ac:dyDescent="0.25">
      <c r="A426">
        <v>-2.92236328125</v>
      </c>
      <c r="B426">
        <v>-13</v>
      </c>
      <c r="C426">
        <v>0.1137084</v>
      </c>
      <c r="D426">
        <v>0.26718750000000002</v>
      </c>
      <c r="E426">
        <v>25.000525597999999</v>
      </c>
      <c r="F426">
        <v>7237.6024826525099</v>
      </c>
      <c r="G426">
        <v>6.3107882630935999</v>
      </c>
      <c r="H426">
        <v>12.6117052399419</v>
      </c>
      <c r="I426">
        <f t="shared" si="54"/>
        <v>28.764589005315653</v>
      </c>
      <c r="J426" t="str">
        <f t="shared" si="55"/>
        <v/>
      </c>
      <c r="K426" t="str">
        <f t="shared" si="57"/>
        <v/>
      </c>
      <c r="L426" t="str">
        <f t="shared" si="56"/>
        <v/>
      </c>
      <c r="M426" t="str">
        <f t="shared" si="58"/>
        <v/>
      </c>
      <c r="N426" t="str">
        <f t="shared" si="59"/>
        <v/>
      </c>
      <c r="O426" t="str">
        <f t="shared" si="60"/>
        <v/>
      </c>
      <c r="P426" t="str">
        <f t="shared" si="61"/>
        <v/>
      </c>
      <c r="Q426" t="str">
        <f t="shared" si="62"/>
        <v/>
      </c>
    </row>
    <row r="427" spans="1:17" x14ac:dyDescent="0.25">
      <c r="A427">
        <v>-2.92236328125</v>
      </c>
      <c r="B427">
        <v>-13</v>
      </c>
      <c r="C427">
        <v>0.1137084</v>
      </c>
      <c r="D427">
        <v>0.26718750000000002</v>
      </c>
      <c r="E427">
        <v>25.0075876239999</v>
      </c>
      <c r="F427">
        <v>7249.1377412906704</v>
      </c>
      <c r="G427">
        <v>6.8976781494793196</v>
      </c>
      <c r="H427">
        <v>11.957581268843599</v>
      </c>
      <c r="I427">
        <f t="shared" si="54"/>
        <v>28.777336695525022</v>
      </c>
      <c r="J427" t="str">
        <f t="shared" si="55"/>
        <v/>
      </c>
      <c r="K427" t="str">
        <f t="shared" si="57"/>
        <v/>
      </c>
      <c r="L427" t="str">
        <f t="shared" si="56"/>
        <v/>
      </c>
      <c r="M427" t="str">
        <f t="shared" si="58"/>
        <v/>
      </c>
      <c r="N427" t="str">
        <f t="shared" si="59"/>
        <v/>
      </c>
      <c r="O427" t="str">
        <f t="shared" si="60"/>
        <v/>
      </c>
      <c r="P427" t="str">
        <f t="shared" si="61"/>
        <v/>
      </c>
      <c r="Q427" t="str">
        <f t="shared" si="62"/>
        <v/>
      </c>
    </row>
    <row r="428" spans="1:17" x14ac:dyDescent="0.25">
      <c r="A428">
        <v>-2.9223632799999999</v>
      </c>
      <c r="B428">
        <v>-13</v>
      </c>
      <c r="C428">
        <v>0.1137084</v>
      </c>
      <c r="D428">
        <v>0.26718750000000002</v>
      </c>
      <c r="E428">
        <v>25.002296816000001</v>
      </c>
      <c r="F428">
        <v>7104.49897540857</v>
      </c>
      <c r="G428">
        <v>8.5576061853697194</v>
      </c>
      <c r="H428">
        <v>14.5471093309202</v>
      </c>
      <c r="I428">
        <f t="shared" si="54"/>
        <v>28.111424399483791</v>
      </c>
      <c r="J428">
        <f t="shared" si="55"/>
        <v>-2.9223632799999999</v>
      </c>
      <c r="K428">
        <f t="shared" si="57"/>
        <v>21.86245110852391</v>
      </c>
      <c r="L428" t="str">
        <f t="shared" si="56"/>
        <v/>
      </c>
      <c r="M428" t="str">
        <f t="shared" si="58"/>
        <v/>
      </c>
      <c r="N428" t="str">
        <f t="shared" si="59"/>
        <v/>
      </c>
      <c r="O428" t="str">
        <f t="shared" si="60"/>
        <v/>
      </c>
      <c r="P428" t="str">
        <f t="shared" si="61"/>
        <v/>
      </c>
      <c r="Q428" t="str">
        <f t="shared" si="62"/>
        <v/>
      </c>
    </row>
    <row r="429" spans="1:17" x14ac:dyDescent="0.25">
      <c r="A429">
        <v>-2.9223632799999999</v>
      </c>
      <c r="B429">
        <v>-13</v>
      </c>
      <c r="C429">
        <v>0.1137084</v>
      </c>
      <c r="D429">
        <v>0.26718750000000002</v>
      </c>
      <c r="E429">
        <v>25.007170608999999</v>
      </c>
      <c r="F429">
        <v>7143.6809763506999</v>
      </c>
      <c r="G429">
        <v>6.86161857195553</v>
      </c>
      <c r="H429">
        <v>13.2421541527853</v>
      </c>
      <c r="I429">
        <f t="shared" si="54"/>
        <v>28.553866930725349</v>
      </c>
      <c r="J429" t="str">
        <f t="shared" si="55"/>
        <v/>
      </c>
      <c r="K429" t="str">
        <f t="shared" si="57"/>
        <v/>
      </c>
      <c r="L429" t="str">
        <f t="shared" si="56"/>
        <v/>
      </c>
      <c r="M429" t="str">
        <f t="shared" si="58"/>
        <v/>
      </c>
      <c r="N429" t="str">
        <f t="shared" si="59"/>
        <v/>
      </c>
      <c r="O429" t="str">
        <f t="shared" si="60"/>
        <v/>
      </c>
      <c r="P429" t="str">
        <f t="shared" si="61"/>
        <v/>
      </c>
      <c r="Q429" t="str">
        <f t="shared" si="62"/>
        <v/>
      </c>
    </row>
    <row r="430" spans="1:17" x14ac:dyDescent="0.25">
      <c r="A430">
        <v>-2.9223632799999999</v>
      </c>
      <c r="B430">
        <v>-13</v>
      </c>
      <c r="C430">
        <v>0.1137084</v>
      </c>
      <c r="D430">
        <v>0.26718750000000002</v>
      </c>
      <c r="E430">
        <v>25.008096605999899</v>
      </c>
      <c r="F430">
        <v>7181.9993328034698</v>
      </c>
      <c r="G430">
        <v>6.8740877079260496</v>
      </c>
      <c r="H430">
        <v>12.1813363062761</v>
      </c>
      <c r="I430">
        <f t="shared" si="54"/>
        <v>28.739636716076863</v>
      </c>
      <c r="J430" t="str">
        <f t="shared" si="55"/>
        <v/>
      </c>
      <c r="K430" t="str">
        <f t="shared" si="57"/>
        <v/>
      </c>
      <c r="L430" t="str">
        <f t="shared" si="56"/>
        <v/>
      </c>
      <c r="M430" t="str">
        <f t="shared" si="58"/>
        <v/>
      </c>
      <c r="N430" t="str">
        <f t="shared" si="59"/>
        <v/>
      </c>
      <c r="O430" t="str">
        <f t="shared" si="60"/>
        <v/>
      </c>
      <c r="P430" t="str">
        <f t="shared" si="61"/>
        <v/>
      </c>
      <c r="Q430" t="str">
        <f t="shared" si="62"/>
        <v/>
      </c>
    </row>
    <row r="431" spans="1:17" x14ac:dyDescent="0.25">
      <c r="A431">
        <v>-2.91982650756835</v>
      </c>
      <c r="B431">
        <v>-13</v>
      </c>
      <c r="C431">
        <v>0.1137084</v>
      </c>
      <c r="D431">
        <v>0.26718750000000002</v>
      </c>
      <c r="E431">
        <v>25.006479357</v>
      </c>
      <c r="F431">
        <v>7150.0334251151598</v>
      </c>
      <c r="G431">
        <v>10.068267380635101</v>
      </c>
      <c r="H431">
        <v>13.7040117863954</v>
      </c>
      <c r="I431">
        <f t="shared" si="54"/>
        <v>28.027577700634737</v>
      </c>
      <c r="J431">
        <f t="shared" si="55"/>
        <v>-2.91982650756835</v>
      </c>
      <c r="K431">
        <f t="shared" si="57"/>
        <v>28.134605388304447</v>
      </c>
      <c r="L431" t="str">
        <f t="shared" si="56"/>
        <v/>
      </c>
      <c r="M431" t="str">
        <f t="shared" si="58"/>
        <v/>
      </c>
      <c r="N431" t="str">
        <f t="shared" si="59"/>
        <v/>
      </c>
      <c r="O431" t="str">
        <f t="shared" si="60"/>
        <v/>
      </c>
      <c r="P431" t="str">
        <f t="shared" si="61"/>
        <v/>
      </c>
      <c r="Q431" t="str">
        <f t="shared" si="62"/>
        <v/>
      </c>
    </row>
    <row r="432" spans="1:17" x14ac:dyDescent="0.25">
      <c r="A432">
        <v>-2.91982650756835</v>
      </c>
      <c r="B432">
        <v>-13</v>
      </c>
      <c r="C432">
        <v>0.1137084</v>
      </c>
      <c r="D432">
        <v>0.26718750000000002</v>
      </c>
      <c r="E432">
        <v>25.0065515249999</v>
      </c>
      <c r="F432">
        <v>7158.9441812674304</v>
      </c>
      <c r="G432">
        <v>8.3902104246550202</v>
      </c>
      <c r="H432">
        <v>12.7565438686575</v>
      </c>
      <c r="I432">
        <f t="shared" si="54"/>
        <v>28.386500748899678</v>
      </c>
      <c r="J432" t="str">
        <f t="shared" si="55"/>
        <v/>
      </c>
      <c r="K432" t="str">
        <f t="shared" si="57"/>
        <v/>
      </c>
      <c r="L432" t="str">
        <f t="shared" si="56"/>
        <v/>
      </c>
      <c r="M432" t="str">
        <f t="shared" si="58"/>
        <v/>
      </c>
      <c r="N432" t="str">
        <f t="shared" si="59"/>
        <v/>
      </c>
      <c r="O432" t="str">
        <f t="shared" si="60"/>
        <v/>
      </c>
      <c r="P432" t="str">
        <f t="shared" si="61"/>
        <v/>
      </c>
      <c r="Q432" t="str">
        <f t="shared" si="62"/>
        <v/>
      </c>
    </row>
    <row r="433" spans="1:17" x14ac:dyDescent="0.25">
      <c r="A433">
        <v>-2.91982650756835</v>
      </c>
      <c r="B433">
        <v>-13</v>
      </c>
      <c r="C433">
        <v>0.1137084</v>
      </c>
      <c r="D433">
        <v>0.26718750000000002</v>
      </c>
      <c r="E433">
        <v>25.0070692040001</v>
      </c>
      <c r="F433">
        <v>7187.37072158509</v>
      </c>
      <c r="G433">
        <v>10.6961029896282</v>
      </c>
      <c r="H433">
        <v>13.389709593264</v>
      </c>
      <c r="I433">
        <f t="shared" ref="I433:I496" si="63">IF(E433&lt;25,E433,25+75/(1+G433+H433))</f>
        <v>27.989737715378926</v>
      </c>
      <c r="J433" t="str">
        <f t="shared" si="55"/>
        <v/>
      </c>
      <c r="K433" t="str">
        <f t="shared" si="57"/>
        <v/>
      </c>
      <c r="L433" t="str">
        <f t="shared" si="56"/>
        <v/>
      </c>
      <c r="M433" t="str">
        <f t="shared" si="58"/>
        <v/>
      </c>
      <c r="N433" t="str">
        <f t="shared" si="59"/>
        <v/>
      </c>
      <c r="O433" t="str">
        <f t="shared" si="60"/>
        <v/>
      </c>
      <c r="P433" t="str">
        <f t="shared" si="61"/>
        <v/>
      </c>
      <c r="Q433" t="str">
        <f t="shared" si="62"/>
        <v/>
      </c>
    </row>
    <row r="434" spans="1:17" x14ac:dyDescent="0.25">
      <c r="A434">
        <v>-2.9172897338867099</v>
      </c>
      <c r="B434">
        <v>-13</v>
      </c>
      <c r="C434">
        <v>0.1137084</v>
      </c>
      <c r="D434">
        <v>0.26718750000000002</v>
      </c>
      <c r="E434">
        <v>25.005567552999999</v>
      </c>
      <c r="F434">
        <v>7219.5421000607203</v>
      </c>
      <c r="G434">
        <v>11.838128888065</v>
      </c>
      <c r="H434">
        <v>13.0932533045452</v>
      </c>
      <c r="I434">
        <f t="shared" si="63"/>
        <v>27.892248451815004</v>
      </c>
      <c r="J434">
        <f t="shared" si="55"/>
        <v>-2.9172897338867099</v>
      </c>
      <c r="K434">
        <f t="shared" si="57"/>
        <v>27.928720997158734</v>
      </c>
      <c r="L434" t="str">
        <f t="shared" si="56"/>
        <v/>
      </c>
      <c r="M434" t="str">
        <f t="shared" si="58"/>
        <v/>
      </c>
      <c r="N434" t="str">
        <f t="shared" si="59"/>
        <v/>
      </c>
      <c r="O434" t="str">
        <f t="shared" si="60"/>
        <v/>
      </c>
      <c r="P434" t="str">
        <f t="shared" si="61"/>
        <v/>
      </c>
      <c r="Q434" t="str">
        <f t="shared" si="62"/>
        <v/>
      </c>
    </row>
    <row r="435" spans="1:17" x14ac:dyDescent="0.25">
      <c r="A435">
        <v>-2.9172897338867099</v>
      </c>
      <c r="B435">
        <v>-13</v>
      </c>
      <c r="C435">
        <v>0.1137084</v>
      </c>
      <c r="D435">
        <v>0.26718750000000002</v>
      </c>
      <c r="E435">
        <v>25.005879150999899</v>
      </c>
      <c r="F435">
        <v>7224.0258875338204</v>
      </c>
      <c r="G435">
        <v>12.309547263785401</v>
      </c>
      <c r="H435">
        <v>13.8516570689447</v>
      </c>
      <c r="I435">
        <f t="shared" si="63"/>
        <v>27.761291402297012</v>
      </c>
      <c r="J435" t="str">
        <f t="shared" si="55"/>
        <v/>
      </c>
      <c r="K435" t="str">
        <f t="shared" si="57"/>
        <v/>
      </c>
      <c r="L435" t="str">
        <f t="shared" si="56"/>
        <v/>
      </c>
      <c r="M435" t="str">
        <f t="shared" si="58"/>
        <v/>
      </c>
      <c r="N435" t="str">
        <f t="shared" si="59"/>
        <v/>
      </c>
      <c r="O435" t="str">
        <f t="shared" si="60"/>
        <v/>
      </c>
      <c r="P435" t="str">
        <f t="shared" si="61"/>
        <v/>
      </c>
      <c r="Q435" t="str">
        <f t="shared" si="62"/>
        <v/>
      </c>
    </row>
    <row r="436" spans="1:17" x14ac:dyDescent="0.25">
      <c r="A436">
        <v>-2.9172897338867099</v>
      </c>
      <c r="B436">
        <v>-13</v>
      </c>
      <c r="C436">
        <v>0.1137084</v>
      </c>
      <c r="D436">
        <v>0.26718750000000002</v>
      </c>
      <c r="E436">
        <v>25.006272118999899</v>
      </c>
      <c r="F436">
        <v>7271.5534545778801</v>
      </c>
      <c r="G436">
        <v>9.9702285412969704</v>
      </c>
      <c r="H436">
        <v>12.9713682328064</v>
      </c>
      <c r="I436">
        <f t="shared" si="63"/>
        <v>28.132623137364188</v>
      </c>
      <c r="J436" t="str">
        <f t="shared" si="55"/>
        <v/>
      </c>
      <c r="K436" t="str">
        <f t="shared" si="57"/>
        <v/>
      </c>
      <c r="L436" t="str">
        <f t="shared" si="56"/>
        <v/>
      </c>
      <c r="M436" t="str">
        <f t="shared" si="58"/>
        <v/>
      </c>
      <c r="N436" t="str">
        <f t="shared" si="59"/>
        <v/>
      </c>
      <c r="O436" t="str">
        <f t="shared" si="60"/>
        <v/>
      </c>
      <c r="P436" t="str">
        <f t="shared" si="61"/>
        <v/>
      </c>
      <c r="Q436" t="str">
        <f t="shared" si="62"/>
        <v/>
      </c>
    </row>
    <row r="437" spans="1:17" x14ac:dyDescent="0.25">
      <c r="A437">
        <v>-2.91221618652343</v>
      </c>
      <c r="B437">
        <v>-13</v>
      </c>
      <c r="C437">
        <v>0.1137084</v>
      </c>
      <c r="D437">
        <v>0.26718750000000002</v>
      </c>
      <c r="E437">
        <v>25.0037953389999</v>
      </c>
      <c r="F437">
        <v>7223.1006695590504</v>
      </c>
      <c r="G437">
        <v>10.7556441479909</v>
      </c>
      <c r="H437">
        <v>12.5930701642706</v>
      </c>
      <c r="I437">
        <f t="shared" si="63"/>
        <v>28.080244773426561</v>
      </c>
      <c r="J437">
        <f t="shared" si="55"/>
        <v>-2.91221618652343</v>
      </c>
      <c r="K437">
        <f t="shared" si="57"/>
        <v>28.166522350862248</v>
      </c>
      <c r="L437" t="str">
        <f t="shared" si="56"/>
        <v/>
      </c>
      <c r="M437" t="str">
        <f t="shared" si="58"/>
        <v/>
      </c>
      <c r="N437" t="str">
        <f t="shared" si="59"/>
        <v/>
      </c>
      <c r="O437" t="str">
        <f t="shared" si="60"/>
        <v/>
      </c>
      <c r="P437" t="str">
        <f t="shared" si="61"/>
        <v/>
      </c>
      <c r="Q437" t="str">
        <f t="shared" si="62"/>
        <v/>
      </c>
    </row>
    <row r="438" spans="1:17" x14ac:dyDescent="0.25">
      <c r="A438">
        <v>-2.91221618652343</v>
      </c>
      <c r="B438">
        <v>-13</v>
      </c>
      <c r="C438">
        <v>0.1137084</v>
      </c>
      <c r="D438">
        <v>0.26718750000000002</v>
      </c>
      <c r="E438">
        <v>25.0042842289999</v>
      </c>
      <c r="F438">
        <v>7239.7225693755599</v>
      </c>
      <c r="G438">
        <v>9.3363970735192794</v>
      </c>
      <c r="H438">
        <v>13.179156942747399</v>
      </c>
      <c r="I438">
        <f t="shared" si="63"/>
        <v>28.189378398149557</v>
      </c>
      <c r="J438" t="str">
        <f t="shared" si="55"/>
        <v/>
      </c>
      <c r="K438" t="str">
        <f t="shared" si="57"/>
        <v/>
      </c>
      <c r="L438" t="str">
        <f t="shared" si="56"/>
        <v/>
      </c>
      <c r="M438" t="str">
        <f t="shared" si="58"/>
        <v/>
      </c>
      <c r="N438" t="str">
        <f t="shared" si="59"/>
        <v/>
      </c>
      <c r="O438" t="str">
        <f t="shared" si="60"/>
        <v/>
      </c>
      <c r="P438" t="str">
        <f t="shared" si="61"/>
        <v/>
      </c>
      <c r="Q438" t="str">
        <f t="shared" si="62"/>
        <v/>
      </c>
    </row>
    <row r="439" spans="1:17" x14ac:dyDescent="0.25">
      <c r="A439">
        <v>-2.91221618652343</v>
      </c>
      <c r="B439">
        <v>-13</v>
      </c>
      <c r="C439">
        <v>0.1137084</v>
      </c>
      <c r="D439">
        <v>0.26718750000000002</v>
      </c>
      <c r="E439">
        <v>25.007522568999999</v>
      </c>
      <c r="F439">
        <v>7281.9983589089697</v>
      </c>
      <c r="G439">
        <v>10.4268153394022</v>
      </c>
      <c r="H439">
        <v>11.7934023371145</v>
      </c>
      <c r="I439">
        <f t="shared" si="63"/>
        <v>28.22994388101063</v>
      </c>
      <c r="J439" t="str">
        <f t="shared" si="55"/>
        <v/>
      </c>
      <c r="K439" t="str">
        <f t="shared" si="57"/>
        <v/>
      </c>
      <c r="L439" t="str">
        <f t="shared" si="56"/>
        <v/>
      </c>
      <c r="M439" t="str">
        <f t="shared" si="58"/>
        <v/>
      </c>
      <c r="N439" t="str">
        <f t="shared" si="59"/>
        <v/>
      </c>
      <c r="O439" t="str">
        <f t="shared" si="60"/>
        <v/>
      </c>
      <c r="P439" t="str">
        <f t="shared" si="61"/>
        <v/>
      </c>
      <c r="Q439" t="str">
        <f t="shared" si="62"/>
        <v/>
      </c>
    </row>
    <row r="440" spans="1:17" x14ac:dyDescent="0.25">
      <c r="A440">
        <v>-2.9020690917968701</v>
      </c>
      <c r="B440">
        <v>-13</v>
      </c>
      <c r="C440">
        <v>0.1137084</v>
      </c>
      <c r="D440">
        <v>0.26718750000000002</v>
      </c>
      <c r="E440">
        <v>25.0030944549998</v>
      </c>
      <c r="F440">
        <v>7212.0410083981196</v>
      </c>
      <c r="G440">
        <v>9.5610927663772003</v>
      </c>
      <c r="H440">
        <v>11.5497703576126</v>
      </c>
      <c r="I440">
        <f t="shared" si="63"/>
        <v>28.391997841939812</v>
      </c>
      <c r="J440">
        <f t="shared" si="55"/>
        <v>-2.9020690917968701</v>
      </c>
      <c r="K440">
        <f t="shared" si="57"/>
        <v>28.217641763339032</v>
      </c>
      <c r="L440" t="str">
        <f t="shared" si="56"/>
        <v/>
      </c>
      <c r="M440" t="str">
        <f t="shared" si="58"/>
        <v/>
      </c>
      <c r="N440" t="str">
        <f t="shared" si="59"/>
        <v/>
      </c>
      <c r="O440" t="str">
        <f t="shared" si="60"/>
        <v/>
      </c>
      <c r="P440" t="str">
        <f t="shared" si="61"/>
        <v/>
      </c>
      <c r="Q440" t="str">
        <f t="shared" si="62"/>
        <v/>
      </c>
    </row>
    <row r="441" spans="1:17" x14ac:dyDescent="0.25">
      <c r="A441">
        <v>-2.9020690917968701</v>
      </c>
      <c r="B441">
        <v>-13</v>
      </c>
      <c r="C441">
        <v>0.1137084</v>
      </c>
      <c r="D441">
        <v>0.26718750000000002</v>
      </c>
      <c r="E441">
        <v>25.004355655999898</v>
      </c>
      <c r="F441">
        <v>7256.5144966540001</v>
      </c>
      <c r="G441">
        <v>11.633871737452001</v>
      </c>
      <c r="H441">
        <v>13.2531219707543</v>
      </c>
      <c r="I441">
        <f t="shared" si="63"/>
        <v>27.897207796524654</v>
      </c>
      <c r="J441" t="str">
        <f t="shared" si="55"/>
        <v/>
      </c>
      <c r="K441" t="str">
        <f t="shared" si="57"/>
        <v/>
      </c>
      <c r="L441" t="str">
        <f t="shared" si="56"/>
        <v/>
      </c>
      <c r="M441" t="str">
        <f t="shared" si="58"/>
        <v/>
      </c>
      <c r="N441" t="str">
        <f t="shared" si="59"/>
        <v/>
      </c>
      <c r="O441" t="str">
        <f t="shared" si="60"/>
        <v/>
      </c>
      <c r="P441" t="str">
        <f t="shared" si="61"/>
        <v/>
      </c>
      <c r="Q441" t="str">
        <f t="shared" si="62"/>
        <v/>
      </c>
    </row>
    <row r="442" spans="1:17" x14ac:dyDescent="0.25">
      <c r="A442">
        <v>-2.9020690917968701</v>
      </c>
      <c r="B442">
        <v>-13</v>
      </c>
      <c r="C442">
        <v>0.1137084</v>
      </c>
      <c r="D442">
        <v>0.26718750000000002</v>
      </c>
      <c r="E442">
        <v>25.0049079069999</v>
      </c>
      <c r="F442">
        <v>7318.2785750930598</v>
      </c>
      <c r="G442">
        <v>8.9219052615100107</v>
      </c>
      <c r="H442">
        <v>12.3748399400057</v>
      </c>
      <c r="I442">
        <f t="shared" si="63"/>
        <v>28.363719651552621</v>
      </c>
      <c r="J442" t="str">
        <f t="shared" si="55"/>
        <v/>
      </c>
      <c r="K442" t="str">
        <f t="shared" si="57"/>
        <v/>
      </c>
      <c r="L442" t="str">
        <f t="shared" si="56"/>
        <v/>
      </c>
      <c r="M442" t="str">
        <f t="shared" si="58"/>
        <v/>
      </c>
      <c r="N442" t="str">
        <f t="shared" si="59"/>
        <v/>
      </c>
      <c r="O442" t="str">
        <f t="shared" si="60"/>
        <v/>
      </c>
      <c r="P442" t="str">
        <f t="shared" si="61"/>
        <v/>
      </c>
      <c r="Q442" t="str">
        <f t="shared" si="62"/>
        <v/>
      </c>
    </row>
    <row r="443" spans="1:17" x14ac:dyDescent="0.25">
      <c r="A443">
        <v>-2.88177490234375</v>
      </c>
      <c r="B443">
        <v>-13</v>
      </c>
      <c r="C443">
        <v>0.1137084</v>
      </c>
      <c r="D443">
        <v>0.26718750000000002</v>
      </c>
      <c r="E443">
        <v>25.004309075999998</v>
      </c>
      <c r="F443">
        <v>7221.1575160703596</v>
      </c>
      <c r="G443">
        <v>9.0664162432899893</v>
      </c>
      <c r="H443">
        <v>12.7233739601545</v>
      </c>
      <c r="I443">
        <f t="shared" si="63"/>
        <v>28.290947364169433</v>
      </c>
      <c r="J443">
        <f t="shared" si="55"/>
        <v>-2.88177490234375</v>
      </c>
      <c r="K443">
        <f t="shared" si="57"/>
        <v>28.363365506555258</v>
      </c>
      <c r="L443" t="str">
        <f t="shared" si="56"/>
        <v/>
      </c>
      <c r="M443" t="str">
        <f t="shared" si="58"/>
        <v/>
      </c>
      <c r="N443" t="str">
        <f t="shared" si="59"/>
        <v/>
      </c>
      <c r="O443" t="str">
        <f t="shared" si="60"/>
        <v/>
      </c>
      <c r="P443" t="str">
        <f t="shared" si="61"/>
        <v/>
      </c>
      <c r="Q443" t="str">
        <f t="shared" si="62"/>
        <v/>
      </c>
    </row>
    <row r="444" spans="1:17" x14ac:dyDescent="0.25">
      <c r="A444">
        <v>-2.88177490234375</v>
      </c>
      <c r="B444">
        <v>-13</v>
      </c>
      <c r="C444">
        <v>0.1137084</v>
      </c>
      <c r="D444">
        <v>0.26718750000000002</v>
      </c>
      <c r="E444">
        <v>25.0051964959999</v>
      </c>
      <c r="F444">
        <v>7309.8623987087003</v>
      </c>
      <c r="G444">
        <v>7.5794514332244498</v>
      </c>
      <c r="H444">
        <v>13.6580699363181</v>
      </c>
      <c r="I444">
        <f t="shared" si="63"/>
        <v>28.372678040580691</v>
      </c>
      <c r="J444" t="str">
        <f t="shared" si="55"/>
        <v/>
      </c>
      <c r="K444" t="str">
        <f t="shared" si="57"/>
        <v/>
      </c>
      <c r="L444" t="str">
        <f t="shared" si="56"/>
        <v/>
      </c>
      <c r="M444" t="str">
        <f t="shared" si="58"/>
        <v/>
      </c>
      <c r="N444" t="str">
        <f t="shared" si="59"/>
        <v/>
      </c>
      <c r="O444" t="str">
        <f t="shared" si="60"/>
        <v/>
      </c>
      <c r="P444" t="str">
        <f t="shared" si="61"/>
        <v/>
      </c>
      <c r="Q444" t="str">
        <f t="shared" si="62"/>
        <v/>
      </c>
    </row>
    <row r="445" spans="1:17" x14ac:dyDescent="0.25">
      <c r="A445">
        <v>-2.88177490234375</v>
      </c>
      <c r="B445">
        <v>-13</v>
      </c>
      <c r="C445">
        <v>0.1137084</v>
      </c>
      <c r="D445">
        <v>0.26718750000000002</v>
      </c>
      <c r="E445">
        <v>25.002899631999998</v>
      </c>
      <c r="F445">
        <v>7352.1013743378398</v>
      </c>
      <c r="G445">
        <v>8.1051152733354002</v>
      </c>
      <c r="H445">
        <v>12.783293379380201</v>
      </c>
      <c r="I445">
        <f t="shared" si="63"/>
        <v>28.42647111491566</v>
      </c>
      <c r="J445" t="str">
        <f t="shared" si="55"/>
        <v/>
      </c>
      <c r="K445" t="str">
        <f t="shared" si="57"/>
        <v/>
      </c>
      <c r="L445" t="str">
        <f t="shared" si="56"/>
        <v/>
      </c>
      <c r="M445" t="str">
        <f t="shared" si="58"/>
        <v/>
      </c>
      <c r="N445" t="str">
        <f t="shared" si="59"/>
        <v/>
      </c>
      <c r="O445" t="str">
        <f t="shared" si="60"/>
        <v/>
      </c>
      <c r="P445" t="str">
        <f t="shared" si="61"/>
        <v/>
      </c>
      <c r="Q445" t="str">
        <f t="shared" si="62"/>
        <v/>
      </c>
    </row>
    <row r="446" spans="1:17" x14ac:dyDescent="0.25">
      <c r="A446">
        <v>-2.8411865234375</v>
      </c>
      <c r="B446">
        <v>-13</v>
      </c>
      <c r="C446">
        <v>0.1137084</v>
      </c>
      <c r="D446">
        <v>0.26718750000000002</v>
      </c>
      <c r="E446">
        <v>25.004087792999901</v>
      </c>
      <c r="F446">
        <v>7247.9396982739499</v>
      </c>
      <c r="G446">
        <v>7.3384883053359298</v>
      </c>
      <c r="H446">
        <v>13.1289810634117</v>
      </c>
      <c r="I446">
        <f t="shared" si="63"/>
        <v>28.493658181675812</v>
      </c>
      <c r="J446">
        <f t="shared" si="55"/>
        <v>-2.8411865234375</v>
      </c>
      <c r="K446">
        <f t="shared" si="57"/>
        <v>28.634641645772557</v>
      </c>
      <c r="L446" t="str">
        <f t="shared" si="56"/>
        <v/>
      </c>
      <c r="M446" t="str">
        <f t="shared" si="58"/>
        <v/>
      </c>
      <c r="N446" t="str">
        <f t="shared" si="59"/>
        <v/>
      </c>
      <c r="O446" t="str">
        <f t="shared" si="60"/>
        <v/>
      </c>
      <c r="P446" t="str">
        <f t="shared" si="61"/>
        <v/>
      </c>
      <c r="Q446" t="str">
        <f t="shared" si="62"/>
        <v/>
      </c>
    </row>
    <row r="447" spans="1:17" x14ac:dyDescent="0.25">
      <c r="A447">
        <v>-2.8411865234375</v>
      </c>
      <c r="B447">
        <v>-13</v>
      </c>
      <c r="C447">
        <v>0.1137084</v>
      </c>
      <c r="D447">
        <v>0.26718750000000002</v>
      </c>
      <c r="E447">
        <v>25.004059503000001</v>
      </c>
      <c r="F447">
        <v>7277.10642127745</v>
      </c>
      <c r="G447">
        <v>6.3671543981813103</v>
      </c>
      <c r="H447">
        <v>12.475670326526901</v>
      </c>
      <c r="I447">
        <f t="shared" si="63"/>
        <v>28.779703799258492</v>
      </c>
      <c r="J447" t="str">
        <f t="shared" si="55"/>
        <v/>
      </c>
      <c r="K447" t="str">
        <f t="shared" si="57"/>
        <v/>
      </c>
      <c r="L447" t="str">
        <f t="shared" si="56"/>
        <v/>
      </c>
      <c r="M447" t="str">
        <f t="shared" si="58"/>
        <v/>
      </c>
      <c r="N447" t="str">
        <f t="shared" si="59"/>
        <v/>
      </c>
      <c r="O447" t="str">
        <f t="shared" si="60"/>
        <v/>
      </c>
      <c r="P447" t="str">
        <f t="shared" si="61"/>
        <v/>
      </c>
      <c r="Q447" t="str">
        <f t="shared" si="62"/>
        <v/>
      </c>
    </row>
    <row r="448" spans="1:17" x14ac:dyDescent="0.25">
      <c r="A448">
        <v>-2.8411865234375</v>
      </c>
      <c r="B448">
        <v>-13</v>
      </c>
      <c r="C448">
        <v>0.1137084</v>
      </c>
      <c r="D448">
        <v>0.26718750000000002</v>
      </c>
      <c r="E448">
        <v>25.000356076999999</v>
      </c>
      <c r="F448">
        <v>7324.72671125533</v>
      </c>
      <c r="G448">
        <v>7.1563368774107001</v>
      </c>
      <c r="H448">
        <v>12.501616421025499</v>
      </c>
      <c r="I448">
        <f t="shared" si="63"/>
        <v>28.630562956383365</v>
      </c>
      <c r="J448" t="str">
        <f t="shared" si="55"/>
        <v/>
      </c>
      <c r="K448" t="str">
        <f t="shared" si="57"/>
        <v/>
      </c>
      <c r="L448" t="str">
        <f t="shared" si="56"/>
        <v/>
      </c>
      <c r="M448" t="str">
        <f t="shared" si="58"/>
        <v/>
      </c>
      <c r="N448" t="str">
        <f t="shared" si="59"/>
        <v/>
      </c>
      <c r="O448" t="str">
        <f t="shared" si="60"/>
        <v/>
      </c>
      <c r="P448" t="str">
        <f t="shared" si="61"/>
        <v/>
      </c>
      <c r="Q448" t="str">
        <f t="shared" si="62"/>
        <v/>
      </c>
    </row>
    <row r="449" spans="1:17" x14ac:dyDescent="0.25">
      <c r="A449">
        <v>-2.760009765625</v>
      </c>
      <c r="B449">
        <v>-13</v>
      </c>
      <c r="C449">
        <v>0.1137084</v>
      </c>
      <c r="D449">
        <v>0.26718750000000002</v>
      </c>
      <c r="E449">
        <v>25.006643174999901</v>
      </c>
      <c r="F449">
        <v>7288.5029781315397</v>
      </c>
      <c r="G449">
        <v>5.9517640778649703</v>
      </c>
      <c r="H449">
        <v>12.6122667434852</v>
      </c>
      <c r="I449">
        <f t="shared" si="63"/>
        <v>28.833565827250318</v>
      </c>
      <c r="J449">
        <f t="shared" ref="J449:J512" si="64">IF(K449&lt;&gt;"",A449,"")</f>
        <v>-2.760009765625</v>
      </c>
      <c r="K449">
        <f t="shared" si="57"/>
        <v>28.734602842127373</v>
      </c>
      <c r="L449" t="str">
        <f t="shared" ref="L449:L512" si="65">IF(M449&lt;&gt;"",B449,"")</f>
        <v/>
      </c>
      <c r="M449" t="str">
        <f t="shared" si="58"/>
        <v/>
      </c>
      <c r="N449" t="str">
        <f t="shared" si="59"/>
        <v/>
      </c>
      <c r="O449" t="str">
        <f t="shared" si="60"/>
        <v/>
      </c>
      <c r="P449" t="str">
        <f t="shared" si="61"/>
        <v/>
      </c>
      <c r="Q449" t="str">
        <f t="shared" si="62"/>
        <v/>
      </c>
    </row>
    <row r="450" spans="1:17" x14ac:dyDescent="0.25">
      <c r="A450">
        <v>-2.760009765625</v>
      </c>
      <c r="B450">
        <v>-13</v>
      </c>
      <c r="C450">
        <v>0.1137084</v>
      </c>
      <c r="D450">
        <v>0.26718750000000002</v>
      </c>
      <c r="E450">
        <v>25.0062830769999</v>
      </c>
      <c r="F450">
        <v>7297.3453867958597</v>
      </c>
      <c r="G450">
        <v>7.1260821789257003</v>
      </c>
      <c r="H450">
        <v>12.756577894623801</v>
      </c>
      <c r="I450">
        <f t="shared" si="63"/>
        <v>28.59149647295159</v>
      </c>
      <c r="J450" t="str">
        <f t="shared" si="64"/>
        <v/>
      </c>
      <c r="K450" t="str">
        <f t="shared" ref="K450:K513" si="66">IF(A450&lt;&gt;A449,SUMIF(A:A,"="&amp;A450,I:I)/COUNTIF(A:A,"="&amp;A450),"")</f>
        <v/>
      </c>
      <c r="L450" t="str">
        <f t="shared" si="65"/>
        <v/>
      </c>
      <c r="M450" t="str">
        <f t="shared" ref="M450:M513" si="67">IF(B450&lt;&gt;B449,SUMIF(B:B,"="&amp;B450,$I:$I)/COUNTIF(B:B,"="&amp;B450),"")</f>
        <v/>
      </c>
      <c r="N450" t="str">
        <f t="shared" si="59"/>
        <v/>
      </c>
      <c r="O450" t="str">
        <f t="shared" si="60"/>
        <v/>
      </c>
      <c r="P450" t="str">
        <f t="shared" si="61"/>
        <v/>
      </c>
      <c r="Q450" t="str">
        <f t="shared" si="62"/>
        <v/>
      </c>
    </row>
    <row r="451" spans="1:17" x14ac:dyDescent="0.25">
      <c r="A451">
        <v>-2.760009765625</v>
      </c>
      <c r="B451">
        <v>-13</v>
      </c>
      <c r="C451">
        <v>0.1137084</v>
      </c>
      <c r="D451">
        <v>0.26718750000000002</v>
      </c>
      <c r="E451">
        <v>25.006113419999899</v>
      </c>
      <c r="F451">
        <v>7413.6173776661399</v>
      </c>
      <c r="G451">
        <v>6.7753098303185801</v>
      </c>
      <c r="H451">
        <v>12.0725432698391</v>
      </c>
      <c r="I451">
        <f t="shared" si="63"/>
        <v>28.77874622618021</v>
      </c>
      <c r="J451" t="str">
        <f t="shared" si="64"/>
        <v/>
      </c>
      <c r="K451" t="str">
        <f t="shared" si="66"/>
        <v/>
      </c>
      <c r="L451" t="str">
        <f t="shared" si="65"/>
        <v/>
      </c>
      <c r="M451" t="str">
        <f t="shared" si="67"/>
        <v/>
      </c>
      <c r="N451" t="str">
        <f t="shared" ref="N451:N514" si="68">IF(O451&lt;&gt;"",C451,"")</f>
        <v/>
      </c>
      <c r="O451" t="str">
        <f t="shared" ref="O451:O514" si="69">IF(C451&lt;&gt;C450,SUMIF(C:C,"="&amp;C451,$I:$I)/COUNTIF(C:C,"="&amp;C451),"")</f>
        <v/>
      </c>
      <c r="P451" t="str">
        <f t="shared" ref="P451:P514" si="70">IF(Q451&lt;&gt;"",D451,"")</f>
        <v/>
      </c>
      <c r="Q451" t="str">
        <f t="shared" ref="Q451:Q514" si="71">IF(D451&lt;&gt;D450,SUMIF(D:D,"="&amp;D451,$I:$I)/COUNTIF(D:D,"="&amp;D451),"")</f>
        <v/>
      </c>
    </row>
    <row r="452" spans="1:17" x14ac:dyDescent="0.25">
      <c r="A452">
        <v>-2.59765625</v>
      </c>
      <c r="B452">
        <v>-13</v>
      </c>
      <c r="C452">
        <v>0.1137084</v>
      </c>
      <c r="D452">
        <v>0.26718750000000002</v>
      </c>
      <c r="E452">
        <v>25.003991412000001</v>
      </c>
      <c r="F452">
        <v>7449.4855022092697</v>
      </c>
      <c r="G452">
        <v>8.2885986261264701</v>
      </c>
      <c r="H452">
        <v>14.658090271231</v>
      </c>
      <c r="I452">
        <f t="shared" si="63"/>
        <v>28.131957003386649</v>
      </c>
      <c r="J452">
        <f t="shared" si="64"/>
        <v>-2.59765625</v>
      </c>
      <c r="K452">
        <f t="shared" si="66"/>
        <v>21.996328384026466</v>
      </c>
      <c r="L452" t="str">
        <f t="shared" si="65"/>
        <v/>
      </c>
      <c r="M452" t="str">
        <f t="shared" si="67"/>
        <v/>
      </c>
      <c r="N452" t="str">
        <f t="shared" si="68"/>
        <v/>
      </c>
      <c r="O452" t="str">
        <f t="shared" si="69"/>
        <v/>
      </c>
      <c r="P452" t="str">
        <f t="shared" si="70"/>
        <v/>
      </c>
      <c r="Q452" t="str">
        <f t="shared" si="71"/>
        <v/>
      </c>
    </row>
    <row r="453" spans="1:17" x14ac:dyDescent="0.25">
      <c r="A453">
        <v>-2.59765625</v>
      </c>
      <c r="B453">
        <v>-13</v>
      </c>
      <c r="C453">
        <v>0.1137084</v>
      </c>
      <c r="D453">
        <v>0.26718750000000002</v>
      </c>
      <c r="E453">
        <v>25.0060568419999</v>
      </c>
      <c r="F453">
        <v>7528.8442148927898</v>
      </c>
      <c r="G453">
        <v>9.6757847614917996</v>
      </c>
      <c r="H453">
        <v>13.4543036348163</v>
      </c>
      <c r="I453">
        <f t="shared" si="63"/>
        <v>28.108152724855952</v>
      </c>
      <c r="J453" t="str">
        <f t="shared" si="64"/>
        <v/>
      </c>
      <c r="K453" t="str">
        <f t="shared" si="66"/>
        <v/>
      </c>
      <c r="L453" t="str">
        <f t="shared" si="65"/>
        <v/>
      </c>
      <c r="M453" t="str">
        <f t="shared" si="67"/>
        <v/>
      </c>
      <c r="N453" t="str">
        <f t="shared" si="68"/>
        <v/>
      </c>
      <c r="O453" t="str">
        <f t="shared" si="69"/>
        <v/>
      </c>
      <c r="P453" t="str">
        <f t="shared" si="70"/>
        <v/>
      </c>
      <c r="Q453" t="str">
        <f t="shared" si="71"/>
        <v/>
      </c>
    </row>
    <row r="454" spans="1:17" x14ac:dyDescent="0.25">
      <c r="A454">
        <v>-2.59765625</v>
      </c>
      <c r="B454">
        <v>-13</v>
      </c>
      <c r="C454">
        <v>0.1137084</v>
      </c>
      <c r="D454">
        <v>0.26718750000000002</v>
      </c>
      <c r="E454">
        <v>25.008221762999899</v>
      </c>
      <c r="F454">
        <v>7612.5532422290398</v>
      </c>
      <c r="G454">
        <v>7.3227817286436503</v>
      </c>
      <c r="H454">
        <v>11.003531675488</v>
      </c>
      <c r="I454">
        <f t="shared" si="63"/>
        <v>28.880719433224456</v>
      </c>
      <c r="J454" t="str">
        <f t="shared" si="64"/>
        <v/>
      </c>
      <c r="K454" t="str">
        <f t="shared" si="66"/>
        <v/>
      </c>
      <c r="L454" t="str">
        <f t="shared" si="65"/>
        <v/>
      </c>
      <c r="M454" t="str">
        <f t="shared" si="67"/>
        <v/>
      </c>
      <c r="N454" t="str">
        <f t="shared" si="68"/>
        <v/>
      </c>
      <c r="O454" t="str">
        <f t="shared" si="69"/>
        <v/>
      </c>
      <c r="P454" t="str">
        <f t="shared" si="70"/>
        <v/>
      </c>
      <c r="Q454" t="str">
        <f t="shared" si="71"/>
        <v/>
      </c>
    </row>
    <row r="455" spans="1:17" x14ac:dyDescent="0.25">
      <c r="A455">
        <v>-1.9482421875</v>
      </c>
      <c r="B455">
        <v>-13</v>
      </c>
      <c r="C455">
        <v>0.1137084</v>
      </c>
      <c r="D455">
        <v>0.26718750000000002</v>
      </c>
      <c r="E455">
        <v>1.5242078559999901</v>
      </c>
      <c r="F455">
        <v>7287.6011061433501</v>
      </c>
      <c r="G455">
        <v>8.2661955999816197</v>
      </c>
      <c r="H455">
        <v>1.6078310779586</v>
      </c>
      <c r="I455">
        <f t="shared" si="63"/>
        <v>1.5242078559999901</v>
      </c>
      <c r="J455">
        <f t="shared" si="64"/>
        <v>-1.9482421875</v>
      </c>
      <c r="K455">
        <f t="shared" si="66"/>
        <v>1.5950602213333303</v>
      </c>
      <c r="L455" t="str">
        <f t="shared" si="65"/>
        <v/>
      </c>
      <c r="M455" t="str">
        <f t="shared" si="67"/>
        <v/>
      </c>
      <c r="N455" t="str">
        <f t="shared" si="68"/>
        <v/>
      </c>
      <c r="O455" t="str">
        <f t="shared" si="69"/>
        <v/>
      </c>
      <c r="P455" t="str">
        <f t="shared" si="70"/>
        <v/>
      </c>
      <c r="Q455" t="str">
        <f t="shared" si="71"/>
        <v/>
      </c>
    </row>
    <row r="456" spans="1:17" x14ac:dyDescent="0.25">
      <c r="A456">
        <v>-1.9482421875</v>
      </c>
      <c r="B456">
        <v>-13</v>
      </c>
      <c r="C456">
        <v>0.1137084</v>
      </c>
      <c r="D456">
        <v>0.26718750000000002</v>
      </c>
      <c r="E456">
        <v>1.7323340309999999</v>
      </c>
      <c r="F456">
        <v>7318.5076055490799</v>
      </c>
      <c r="G456">
        <v>10.191895786830001</v>
      </c>
      <c r="H456">
        <v>1.2335862985138699</v>
      </c>
      <c r="I456">
        <f t="shared" si="63"/>
        <v>1.7323340309999999</v>
      </c>
      <c r="J456" t="str">
        <f t="shared" si="64"/>
        <v/>
      </c>
      <c r="K456" t="str">
        <f t="shared" si="66"/>
        <v/>
      </c>
      <c r="L456" t="str">
        <f t="shared" si="65"/>
        <v/>
      </c>
      <c r="M456" t="str">
        <f t="shared" si="67"/>
        <v/>
      </c>
      <c r="N456" t="str">
        <f t="shared" si="68"/>
        <v/>
      </c>
      <c r="O456" t="str">
        <f t="shared" si="69"/>
        <v/>
      </c>
      <c r="P456" t="str">
        <f t="shared" si="70"/>
        <v/>
      </c>
      <c r="Q456" t="str">
        <f t="shared" si="71"/>
        <v/>
      </c>
    </row>
    <row r="457" spans="1:17" x14ac:dyDescent="0.25">
      <c r="A457">
        <v>-1.9482421875</v>
      </c>
      <c r="B457">
        <v>-13</v>
      </c>
      <c r="C457">
        <v>0.1137084</v>
      </c>
      <c r="D457">
        <v>0.26718750000000002</v>
      </c>
      <c r="E457">
        <v>1.5286387770000001</v>
      </c>
      <c r="F457">
        <v>7356.9100456497099</v>
      </c>
      <c r="G457">
        <v>8.5740848689917097</v>
      </c>
      <c r="H457">
        <v>2.3468795440135999</v>
      </c>
      <c r="I457">
        <f t="shared" si="63"/>
        <v>1.5286387770000001</v>
      </c>
      <c r="J457" t="str">
        <f t="shared" si="64"/>
        <v/>
      </c>
      <c r="K457" t="str">
        <f t="shared" si="66"/>
        <v/>
      </c>
      <c r="L457" t="str">
        <f t="shared" si="65"/>
        <v/>
      </c>
      <c r="M457" t="str">
        <f t="shared" si="67"/>
        <v/>
      </c>
      <c r="N457" t="str">
        <f t="shared" si="68"/>
        <v/>
      </c>
      <c r="O457" t="str">
        <f t="shared" si="69"/>
        <v/>
      </c>
      <c r="P457" t="str">
        <f t="shared" si="70"/>
        <v/>
      </c>
      <c r="Q457" t="str">
        <f t="shared" si="71"/>
        <v/>
      </c>
    </row>
    <row r="458" spans="1:17" x14ac:dyDescent="0.25">
      <c r="A458">
        <v>-1.298828125</v>
      </c>
      <c r="B458">
        <v>-13</v>
      </c>
      <c r="C458">
        <v>0.1137084</v>
      </c>
      <c r="D458">
        <v>0.26718750000000002</v>
      </c>
      <c r="E458">
        <v>1.0291271660000001</v>
      </c>
      <c r="F458">
        <v>7273.6815754992804</v>
      </c>
      <c r="G458">
        <v>5.9547076520356796</v>
      </c>
      <c r="H458">
        <v>1.8170120197494799</v>
      </c>
      <c r="I458">
        <f t="shared" si="63"/>
        <v>1.0291271660000001</v>
      </c>
      <c r="J458">
        <f t="shared" si="64"/>
        <v>-1.298828125</v>
      </c>
      <c r="K458">
        <f t="shared" si="66"/>
        <v>0.9717932566666666</v>
      </c>
      <c r="L458" t="str">
        <f t="shared" si="65"/>
        <v/>
      </c>
      <c r="M458" t="str">
        <f t="shared" si="67"/>
        <v/>
      </c>
      <c r="N458" t="str">
        <f t="shared" si="68"/>
        <v/>
      </c>
      <c r="O458" t="str">
        <f t="shared" si="69"/>
        <v/>
      </c>
      <c r="P458" t="str">
        <f t="shared" si="70"/>
        <v/>
      </c>
      <c r="Q458" t="str">
        <f t="shared" si="71"/>
        <v/>
      </c>
    </row>
    <row r="459" spans="1:17" x14ac:dyDescent="0.25">
      <c r="A459">
        <v>-1.298828125</v>
      </c>
      <c r="B459">
        <v>-13</v>
      </c>
      <c r="C459">
        <v>0.1137084</v>
      </c>
      <c r="D459">
        <v>0.26718750000000002</v>
      </c>
      <c r="E459">
        <v>1.005574637</v>
      </c>
      <c r="F459">
        <v>7384.4555725086402</v>
      </c>
      <c r="G459">
        <v>4.25936958878368</v>
      </c>
      <c r="H459">
        <v>1.9997007855031099</v>
      </c>
      <c r="I459">
        <f t="shared" si="63"/>
        <v>1.005574637</v>
      </c>
      <c r="J459" t="str">
        <f t="shared" si="64"/>
        <v/>
      </c>
      <c r="K459" t="str">
        <f t="shared" si="66"/>
        <v/>
      </c>
      <c r="L459" t="str">
        <f t="shared" si="65"/>
        <v/>
      </c>
      <c r="M459" t="str">
        <f t="shared" si="67"/>
        <v/>
      </c>
      <c r="N459" t="str">
        <f t="shared" si="68"/>
        <v/>
      </c>
      <c r="O459" t="str">
        <f t="shared" si="69"/>
        <v/>
      </c>
      <c r="P459" t="str">
        <f t="shared" si="70"/>
        <v/>
      </c>
      <c r="Q459" t="str">
        <f t="shared" si="71"/>
        <v/>
      </c>
    </row>
    <row r="460" spans="1:17" x14ac:dyDescent="0.25">
      <c r="A460">
        <v>-1.298828125</v>
      </c>
      <c r="B460">
        <v>-13</v>
      </c>
      <c r="C460">
        <v>0.1137084</v>
      </c>
      <c r="D460">
        <v>0.26718750000000002</v>
      </c>
      <c r="E460">
        <v>0.88067796700000001</v>
      </c>
      <c r="F460">
        <v>7408.5735957817997</v>
      </c>
      <c r="G460">
        <v>4.0102696726660003</v>
      </c>
      <c r="H460">
        <v>1.0606390124026299</v>
      </c>
      <c r="I460">
        <f t="shared" si="63"/>
        <v>0.88067796700000001</v>
      </c>
      <c r="J460" t="str">
        <f t="shared" si="64"/>
        <v/>
      </c>
      <c r="K460" t="str">
        <f t="shared" si="66"/>
        <v/>
      </c>
      <c r="L460" t="str">
        <f t="shared" si="65"/>
        <v/>
      </c>
      <c r="M460" t="str">
        <f t="shared" si="67"/>
        <v/>
      </c>
      <c r="N460" t="str">
        <f t="shared" si="68"/>
        <v/>
      </c>
      <c r="O460" t="str">
        <f t="shared" si="69"/>
        <v/>
      </c>
      <c r="P460" t="str">
        <f t="shared" si="70"/>
        <v/>
      </c>
      <c r="Q460" t="str">
        <f t="shared" si="71"/>
        <v/>
      </c>
    </row>
    <row r="461" spans="1:17" x14ac:dyDescent="0.25">
      <c r="A461">
        <v>0</v>
      </c>
      <c r="B461">
        <v>-13</v>
      </c>
      <c r="C461">
        <v>0.1137084</v>
      </c>
      <c r="D461">
        <v>0.26718750000000002</v>
      </c>
      <c r="E461">
        <v>0.80431275399999902</v>
      </c>
      <c r="F461">
        <v>7423.1073191598298</v>
      </c>
      <c r="G461">
        <v>4.3708857027966799</v>
      </c>
      <c r="H461">
        <v>2.3981826597223899</v>
      </c>
      <c r="I461">
        <f t="shared" si="63"/>
        <v>0.80431275399999902</v>
      </c>
      <c r="J461">
        <f t="shared" si="64"/>
        <v>0</v>
      </c>
      <c r="K461">
        <f t="shared" si="66"/>
        <v>1.0415815369230739</v>
      </c>
      <c r="L461" t="str">
        <f t="shared" si="65"/>
        <v/>
      </c>
      <c r="M461" t="str">
        <f t="shared" si="67"/>
        <v/>
      </c>
      <c r="N461" t="str">
        <f t="shared" si="68"/>
        <v/>
      </c>
      <c r="O461" t="str">
        <f t="shared" si="69"/>
        <v/>
      </c>
      <c r="P461" t="str">
        <f t="shared" si="70"/>
        <v/>
      </c>
      <c r="Q461" t="str">
        <f t="shared" si="71"/>
        <v/>
      </c>
    </row>
    <row r="462" spans="1:17" x14ac:dyDescent="0.25">
      <c r="A462">
        <v>0</v>
      </c>
      <c r="B462">
        <v>-13</v>
      </c>
      <c r="C462">
        <v>0.1137084</v>
      </c>
      <c r="D462">
        <v>0.26718750000000002</v>
      </c>
      <c r="E462">
        <v>0.77867056000000001</v>
      </c>
      <c r="F462">
        <v>7555.96625767769</v>
      </c>
      <c r="G462">
        <v>5.4819543134412996</v>
      </c>
      <c r="H462">
        <v>1.1861040252083901</v>
      </c>
      <c r="I462">
        <f t="shared" si="63"/>
        <v>0.77867056000000001</v>
      </c>
      <c r="J462" t="str">
        <f t="shared" si="64"/>
        <v/>
      </c>
      <c r="K462" t="str">
        <f t="shared" si="66"/>
        <v/>
      </c>
      <c r="L462" t="str">
        <f t="shared" si="65"/>
        <v/>
      </c>
      <c r="M462" t="str">
        <f t="shared" si="67"/>
        <v/>
      </c>
      <c r="N462" t="str">
        <f t="shared" si="68"/>
        <v/>
      </c>
      <c r="O462" t="str">
        <f t="shared" si="69"/>
        <v/>
      </c>
      <c r="P462" t="str">
        <f t="shared" si="70"/>
        <v/>
      </c>
      <c r="Q462" t="str">
        <f t="shared" si="71"/>
        <v/>
      </c>
    </row>
    <row r="463" spans="1:17" x14ac:dyDescent="0.25">
      <c r="A463">
        <v>0</v>
      </c>
      <c r="B463">
        <v>-13</v>
      </c>
      <c r="C463">
        <v>0.1137084</v>
      </c>
      <c r="D463">
        <v>0.26718750000000002</v>
      </c>
      <c r="E463">
        <v>1.265515983</v>
      </c>
      <c r="F463">
        <v>7637.8378347166199</v>
      </c>
      <c r="G463">
        <v>9.2549056878248805</v>
      </c>
      <c r="H463">
        <v>2.1531453394532098</v>
      </c>
      <c r="I463">
        <f t="shared" si="63"/>
        <v>1.265515983</v>
      </c>
      <c r="J463" t="str">
        <f t="shared" si="64"/>
        <v/>
      </c>
      <c r="K463" t="str">
        <f t="shared" si="66"/>
        <v/>
      </c>
      <c r="L463" t="str">
        <f t="shared" si="65"/>
        <v/>
      </c>
      <c r="M463" t="str">
        <f t="shared" si="67"/>
        <v/>
      </c>
      <c r="N463" t="str">
        <f t="shared" si="68"/>
        <v/>
      </c>
      <c r="O463" t="str">
        <f t="shared" si="69"/>
        <v/>
      </c>
      <c r="P463" t="str">
        <f t="shared" si="70"/>
        <v/>
      </c>
      <c r="Q463" t="str">
        <f t="shared" si="71"/>
        <v/>
      </c>
    </row>
    <row r="464" spans="1:17" x14ac:dyDescent="0.25">
      <c r="A464">
        <v>-2.9223632799999999</v>
      </c>
      <c r="B464">
        <v>-9.75</v>
      </c>
      <c r="C464">
        <v>0.1137084</v>
      </c>
      <c r="D464">
        <v>0.26718750000000002</v>
      </c>
      <c r="E464">
        <v>25.001663399000002</v>
      </c>
      <c r="F464">
        <v>6927.3565855791003</v>
      </c>
      <c r="G464">
        <v>6.7659023069529001</v>
      </c>
      <c r="H464">
        <v>12.7958295459447</v>
      </c>
      <c r="I464">
        <f t="shared" si="63"/>
        <v>28.647552673897497</v>
      </c>
      <c r="J464">
        <f t="shared" si="64"/>
        <v>-2.9223632799999999</v>
      </c>
      <c r="K464">
        <f t="shared" si="66"/>
        <v>21.86245110852391</v>
      </c>
      <c r="L464">
        <f t="shared" si="65"/>
        <v>-9.75</v>
      </c>
      <c r="M464">
        <f t="shared" si="67"/>
        <v>28.914288038574785</v>
      </c>
      <c r="N464" t="str">
        <f t="shared" si="68"/>
        <v/>
      </c>
      <c r="O464" t="str">
        <f t="shared" si="69"/>
        <v/>
      </c>
      <c r="P464" t="str">
        <f t="shared" si="70"/>
        <v/>
      </c>
      <c r="Q464" t="str">
        <f t="shared" si="71"/>
        <v/>
      </c>
    </row>
    <row r="465" spans="1:17" x14ac:dyDescent="0.25">
      <c r="A465">
        <v>-2.9223632799999999</v>
      </c>
      <c r="B465">
        <v>-9.75</v>
      </c>
      <c r="C465">
        <v>0.1137084</v>
      </c>
      <c r="D465">
        <v>0.26718750000000002</v>
      </c>
      <c r="E465">
        <v>25.0078350309999</v>
      </c>
      <c r="F465">
        <v>6960.1186749999497</v>
      </c>
      <c r="G465">
        <v>5.8038101547582803</v>
      </c>
      <c r="H465">
        <v>12.115299168611701</v>
      </c>
      <c r="I465">
        <f t="shared" si="63"/>
        <v>28.964245817183141</v>
      </c>
      <c r="J465" t="str">
        <f t="shared" si="64"/>
        <v/>
      </c>
      <c r="K465" t="str">
        <f t="shared" si="66"/>
        <v/>
      </c>
      <c r="L465" t="str">
        <f t="shared" si="65"/>
        <v/>
      </c>
      <c r="M465" t="str">
        <f t="shared" si="67"/>
        <v/>
      </c>
      <c r="N465" t="str">
        <f t="shared" si="68"/>
        <v/>
      </c>
      <c r="O465" t="str">
        <f t="shared" si="69"/>
        <v/>
      </c>
      <c r="P465" t="str">
        <f t="shared" si="70"/>
        <v/>
      </c>
      <c r="Q465" t="str">
        <f t="shared" si="71"/>
        <v/>
      </c>
    </row>
    <row r="466" spans="1:17" x14ac:dyDescent="0.25">
      <c r="A466">
        <v>-2.9223632799999999</v>
      </c>
      <c r="B466">
        <v>-9.75</v>
      </c>
      <c r="C466">
        <v>0.1137084</v>
      </c>
      <c r="D466">
        <v>0.26718750000000002</v>
      </c>
      <c r="E466">
        <v>25.0036837839999</v>
      </c>
      <c r="F466">
        <v>6975.2452816847299</v>
      </c>
      <c r="G466">
        <v>4.0670632711726498</v>
      </c>
      <c r="H466">
        <v>13.0880586306897</v>
      </c>
      <c r="I466">
        <f t="shared" si="63"/>
        <v>29.131065624643725</v>
      </c>
      <c r="J466" t="str">
        <f t="shared" si="64"/>
        <v/>
      </c>
      <c r="K466" t="str">
        <f t="shared" si="66"/>
        <v/>
      </c>
      <c r="L466" t="str">
        <f t="shared" si="65"/>
        <v/>
      </c>
      <c r="M466" t="str">
        <f t="shared" si="67"/>
        <v/>
      </c>
      <c r="N466" t="str">
        <f t="shared" si="68"/>
        <v/>
      </c>
      <c r="O466" t="str">
        <f t="shared" si="69"/>
        <v/>
      </c>
      <c r="P466" t="str">
        <f t="shared" si="70"/>
        <v/>
      </c>
      <c r="Q466" t="str">
        <f t="shared" si="71"/>
        <v/>
      </c>
    </row>
    <row r="467" spans="1:17" x14ac:dyDescent="0.25">
      <c r="A467">
        <v>-2.9223632799999999</v>
      </c>
      <c r="B467">
        <v>-6.5</v>
      </c>
      <c r="C467">
        <v>0.1137084</v>
      </c>
      <c r="D467">
        <v>0.26718750000000002</v>
      </c>
      <c r="E467">
        <v>2.8478578830000001</v>
      </c>
      <c r="F467">
        <v>7028.8808331454902</v>
      </c>
      <c r="G467">
        <v>8.9088813996456597</v>
      </c>
      <c r="H467">
        <v>1.2310274938354699</v>
      </c>
      <c r="I467">
        <f t="shared" si="63"/>
        <v>2.8478578830000001</v>
      </c>
      <c r="J467" t="str">
        <f t="shared" si="64"/>
        <v/>
      </c>
      <c r="K467" t="str">
        <f t="shared" si="66"/>
        <v/>
      </c>
      <c r="L467">
        <f t="shared" si="65"/>
        <v>-6.5</v>
      </c>
      <c r="M467">
        <f t="shared" si="67"/>
        <v>3.3033902279999929</v>
      </c>
      <c r="N467" t="str">
        <f t="shared" si="68"/>
        <v/>
      </c>
      <c r="O467" t="str">
        <f t="shared" si="69"/>
        <v/>
      </c>
      <c r="P467" t="str">
        <f t="shared" si="70"/>
        <v/>
      </c>
      <c r="Q467" t="str">
        <f t="shared" si="71"/>
        <v/>
      </c>
    </row>
    <row r="468" spans="1:17" x14ac:dyDescent="0.25">
      <c r="A468">
        <v>-2.9223632799999999</v>
      </c>
      <c r="B468">
        <v>-6.5</v>
      </c>
      <c r="C468">
        <v>0.1137084</v>
      </c>
      <c r="D468">
        <v>0.26718750000000002</v>
      </c>
      <c r="E468">
        <v>2.77498978999999</v>
      </c>
      <c r="F468">
        <v>7105.2574035477801</v>
      </c>
      <c r="G468">
        <v>11.0644279410794</v>
      </c>
      <c r="H468">
        <v>1.1986721619810099</v>
      </c>
      <c r="I468">
        <f t="shared" si="63"/>
        <v>2.77498978999999</v>
      </c>
      <c r="J468" t="str">
        <f t="shared" si="64"/>
        <v/>
      </c>
      <c r="K468" t="str">
        <f t="shared" si="66"/>
        <v/>
      </c>
      <c r="L468" t="str">
        <f t="shared" si="65"/>
        <v/>
      </c>
      <c r="M468" t="str">
        <f t="shared" si="67"/>
        <v/>
      </c>
      <c r="N468" t="str">
        <f t="shared" si="68"/>
        <v/>
      </c>
      <c r="O468" t="str">
        <f t="shared" si="69"/>
        <v/>
      </c>
      <c r="P468" t="str">
        <f t="shared" si="70"/>
        <v/>
      </c>
      <c r="Q468" t="str">
        <f t="shared" si="71"/>
        <v/>
      </c>
    </row>
    <row r="469" spans="1:17" x14ac:dyDescent="0.25">
      <c r="A469">
        <v>-2.9223632799999999</v>
      </c>
      <c r="B469">
        <v>-6.5</v>
      </c>
      <c r="C469">
        <v>0.1137084</v>
      </c>
      <c r="D469">
        <v>0.26718750000000002</v>
      </c>
      <c r="E469">
        <v>4.28732301099999</v>
      </c>
      <c r="F469">
        <v>7131.4855602282996</v>
      </c>
      <c r="G469">
        <v>13.0877449394746</v>
      </c>
      <c r="H469">
        <v>1.5115175438487001</v>
      </c>
      <c r="I469">
        <f t="shared" si="63"/>
        <v>4.28732301099999</v>
      </c>
      <c r="J469" t="str">
        <f t="shared" si="64"/>
        <v/>
      </c>
      <c r="K469" t="str">
        <f t="shared" si="66"/>
        <v/>
      </c>
      <c r="L469" t="str">
        <f t="shared" si="65"/>
        <v/>
      </c>
      <c r="M469" t="str">
        <f t="shared" si="67"/>
        <v/>
      </c>
      <c r="N469" t="str">
        <f t="shared" si="68"/>
        <v/>
      </c>
      <c r="O469" t="str">
        <f t="shared" si="69"/>
        <v/>
      </c>
      <c r="P469" t="str">
        <f t="shared" si="70"/>
        <v/>
      </c>
      <c r="Q469" t="str">
        <f t="shared" si="71"/>
        <v/>
      </c>
    </row>
    <row r="470" spans="1:17" x14ac:dyDescent="0.25">
      <c r="A470">
        <v>-2.9223632799999999</v>
      </c>
      <c r="B470">
        <v>0</v>
      </c>
      <c r="C470">
        <v>0.1137084</v>
      </c>
      <c r="D470">
        <v>0.26718750000000002</v>
      </c>
      <c r="E470">
        <v>1.9433440959999899</v>
      </c>
      <c r="F470">
        <v>7093.6016225867597</v>
      </c>
      <c r="G470">
        <v>10.5349735671854</v>
      </c>
      <c r="H470">
        <v>1.3568469162419201</v>
      </c>
      <c r="I470">
        <f t="shared" si="63"/>
        <v>1.9433440959999899</v>
      </c>
      <c r="J470" t="str">
        <f t="shared" si="64"/>
        <v/>
      </c>
      <c r="K470" t="str">
        <f t="shared" si="66"/>
        <v/>
      </c>
      <c r="L470">
        <f t="shared" si="65"/>
        <v>0</v>
      </c>
      <c r="M470">
        <f t="shared" si="67"/>
        <v>1.5910842391666602</v>
      </c>
      <c r="N470" t="str">
        <f t="shared" si="68"/>
        <v/>
      </c>
      <c r="O470" t="str">
        <f t="shared" si="69"/>
        <v/>
      </c>
      <c r="P470" t="str">
        <f t="shared" si="70"/>
        <v/>
      </c>
      <c r="Q470" t="str">
        <f t="shared" si="71"/>
        <v/>
      </c>
    </row>
    <row r="471" spans="1:17" x14ac:dyDescent="0.25">
      <c r="A471">
        <v>-2.9223632799999999</v>
      </c>
      <c r="B471">
        <v>0</v>
      </c>
      <c r="C471">
        <v>0.1137084</v>
      </c>
      <c r="D471">
        <v>0.26718750000000002</v>
      </c>
      <c r="E471">
        <v>1.32159827799999</v>
      </c>
      <c r="F471">
        <v>7167.7910447352997</v>
      </c>
      <c r="G471">
        <v>9.0354510572338995</v>
      </c>
      <c r="H471">
        <v>1.67058250144272</v>
      </c>
      <c r="I471">
        <f t="shared" si="63"/>
        <v>1.32159827799999</v>
      </c>
      <c r="J471" t="str">
        <f t="shared" si="64"/>
        <v/>
      </c>
      <c r="K471" t="str">
        <f t="shared" si="66"/>
        <v/>
      </c>
      <c r="L471" t="str">
        <f t="shared" si="65"/>
        <v/>
      </c>
      <c r="M471" t="str">
        <f t="shared" si="67"/>
        <v/>
      </c>
      <c r="N471" t="str">
        <f t="shared" si="68"/>
        <v/>
      </c>
      <c r="O471" t="str">
        <f t="shared" si="69"/>
        <v/>
      </c>
      <c r="P471" t="str">
        <f t="shared" si="70"/>
        <v/>
      </c>
      <c r="Q471" t="str">
        <f t="shared" si="71"/>
        <v/>
      </c>
    </row>
    <row r="472" spans="1:17" x14ac:dyDescent="0.25">
      <c r="A472">
        <v>-2.9223632799999999</v>
      </c>
      <c r="B472">
        <v>0</v>
      </c>
      <c r="C472">
        <v>0.1137084</v>
      </c>
      <c r="D472">
        <v>0.26718750000000002</v>
      </c>
      <c r="E472">
        <v>1.5057234099999901</v>
      </c>
      <c r="F472">
        <v>7320.2124257303003</v>
      </c>
      <c r="G472">
        <v>5.7410897540824299</v>
      </c>
      <c r="H472">
        <v>1.32523591782129</v>
      </c>
      <c r="I472">
        <f t="shared" si="63"/>
        <v>1.5057234099999901</v>
      </c>
      <c r="J472" t="str">
        <f t="shared" si="64"/>
        <v/>
      </c>
      <c r="K472" t="str">
        <f t="shared" si="66"/>
        <v/>
      </c>
      <c r="L472" t="str">
        <f t="shared" si="65"/>
        <v/>
      </c>
      <c r="M472" t="str">
        <f t="shared" si="67"/>
        <v/>
      </c>
      <c r="N472" t="str">
        <f t="shared" si="68"/>
        <v/>
      </c>
      <c r="O472" t="str">
        <f t="shared" si="69"/>
        <v/>
      </c>
      <c r="P472" t="str">
        <f t="shared" si="70"/>
        <v/>
      </c>
      <c r="Q472" t="str">
        <f t="shared" si="71"/>
        <v/>
      </c>
    </row>
    <row r="473" spans="1:17" x14ac:dyDescent="0.25">
      <c r="A473">
        <v>-2.9223632799999999</v>
      </c>
      <c r="B473">
        <v>39</v>
      </c>
      <c r="C473">
        <v>0.1137084</v>
      </c>
      <c r="D473">
        <v>0.26718750000000002</v>
      </c>
      <c r="E473">
        <v>25.006055064999899</v>
      </c>
      <c r="F473">
        <v>6756.0024742466203</v>
      </c>
      <c r="G473">
        <v>20.062797233444101</v>
      </c>
      <c r="H473">
        <v>56.239121893850502</v>
      </c>
      <c r="I473">
        <f t="shared" si="63"/>
        <v>25.970221707904766</v>
      </c>
      <c r="J473" t="str">
        <f t="shared" si="64"/>
        <v/>
      </c>
      <c r="K473" t="str">
        <f t="shared" si="66"/>
        <v/>
      </c>
      <c r="L473">
        <f t="shared" si="65"/>
        <v>39</v>
      </c>
      <c r="M473">
        <f t="shared" si="67"/>
        <v>17.63089716359946</v>
      </c>
      <c r="N473" t="str">
        <f t="shared" si="68"/>
        <v/>
      </c>
      <c r="O473" t="str">
        <f t="shared" si="69"/>
        <v/>
      </c>
      <c r="P473" t="str">
        <f t="shared" si="70"/>
        <v/>
      </c>
      <c r="Q473" t="str">
        <f t="shared" si="71"/>
        <v/>
      </c>
    </row>
    <row r="474" spans="1:17" x14ac:dyDescent="0.25">
      <c r="A474">
        <v>-2.9223632799999999</v>
      </c>
      <c r="B474">
        <v>39</v>
      </c>
      <c r="C474">
        <v>0.1137084</v>
      </c>
      <c r="D474">
        <v>0.26718750000000002</v>
      </c>
      <c r="E474">
        <v>25.003078081000002</v>
      </c>
      <c r="F474">
        <v>6782.0649942379796</v>
      </c>
      <c r="G474">
        <v>13.7567444297507</v>
      </c>
      <c r="H474">
        <v>55.995355798729697</v>
      </c>
      <c r="I474">
        <f t="shared" si="63"/>
        <v>26.06003920389362</v>
      </c>
      <c r="J474" t="str">
        <f t="shared" si="64"/>
        <v/>
      </c>
      <c r="K474" t="str">
        <f t="shared" si="66"/>
        <v/>
      </c>
      <c r="L474" t="str">
        <f t="shared" si="65"/>
        <v/>
      </c>
      <c r="M474" t="str">
        <f t="shared" si="67"/>
        <v/>
      </c>
      <c r="N474" t="str">
        <f t="shared" si="68"/>
        <v/>
      </c>
      <c r="O474" t="str">
        <f t="shared" si="69"/>
        <v/>
      </c>
      <c r="P474" t="str">
        <f t="shared" si="70"/>
        <v/>
      </c>
      <c r="Q474" t="str">
        <f t="shared" si="71"/>
        <v/>
      </c>
    </row>
    <row r="475" spans="1:17" x14ac:dyDescent="0.25">
      <c r="A475">
        <v>-2.9223632799999999</v>
      </c>
      <c r="B475">
        <v>39</v>
      </c>
      <c r="C475">
        <v>0.1137084</v>
      </c>
      <c r="D475">
        <v>0.26718750000000002</v>
      </c>
      <c r="E475">
        <v>0.86243057899999997</v>
      </c>
      <c r="F475">
        <v>6957.5951539642601</v>
      </c>
      <c r="G475">
        <v>6.5735800999939498</v>
      </c>
      <c r="H475">
        <v>1.9597490778759501</v>
      </c>
      <c r="I475">
        <f t="shared" si="63"/>
        <v>0.86243057899999997</v>
      </c>
      <c r="J475" t="str">
        <f t="shared" si="64"/>
        <v/>
      </c>
      <c r="K475" t="str">
        <f t="shared" si="66"/>
        <v/>
      </c>
      <c r="L475" t="str">
        <f t="shared" si="65"/>
        <v/>
      </c>
      <c r="M475" t="str">
        <f t="shared" si="67"/>
        <v/>
      </c>
      <c r="N475" t="str">
        <f t="shared" si="68"/>
        <v/>
      </c>
      <c r="O475" t="str">
        <f t="shared" si="69"/>
        <v/>
      </c>
      <c r="P475" t="str">
        <f t="shared" si="70"/>
        <v/>
      </c>
      <c r="Q475" t="str">
        <f t="shared" si="71"/>
        <v/>
      </c>
    </row>
    <row r="476" spans="1:17" x14ac:dyDescent="0.25">
      <c r="A476">
        <v>-2.59765625</v>
      </c>
      <c r="B476">
        <v>-13</v>
      </c>
      <c r="C476">
        <v>0.11455078125</v>
      </c>
      <c r="D476">
        <v>0.26718750000000002</v>
      </c>
      <c r="E476">
        <v>25.004401433999998</v>
      </c>
      <c r="F476">
        <v>6697.6795916732699</v>
      </c>
      <c r="G476">
        <v>5.6689841665754797</v>
      </c>
      <c r="H476">
        <v>13.4483971351695</v>
      </c>
      <c r="I476">
        <f t="shared" si="63"/>
        <v>28.728119424444895</v>
      </c>
      <c r="J476">
        <f t="shared" si="64"/>
        <v>-2.59765625</v>
      </c>
      <c r="K476">
        <f t="shared" si="66"/>
        <v>21.996328384026466</v>
      </c>
      <c r="L476">
        <f t="shared" si="65"/>
        <v>-13</v>
      </c>
      <c r="M476">
        <f t="shared" si="67"/>
        <v>21.231750600707013</v>
      </c>
      <c r="N476">
        <f t="shared" si="68"/>
        <v>0.11455078125</v>
      </c>
      <c r="O476">
        <f t="shared" si="69"/>
        <v>28.814235137842161</v>
      </c>
      <c r="P476" t="str">
        <f t="shared" si="70"/>
        <v/>
      </c>
      <c r="Q476" t="str">
        <f t="shared" si="71"/>
        <v/>
      </c>
    </row>
    <row r="477" spans="1:17" x14ac:dyDescent="0.25">
      <c r="A477">
        <v>-2.59765625</v>
      </c>
      <c r="B477">
        <v>-13</v>
      </c>
      <c r="C477">
        <v>0.11455078125</v>
      </c>
      <c r="D477">
        <v>0.26718750000000002</v>
      </c>
      <c r="E477">
        <v>25.0070831509999</v>
      </c>
      <c r="F477">
        <v>6702.9945411130402</v>
      </c>
      <c r="G477">
        <v>4.9864060202008904</v>
      </c>
      <c r="H477">
        <v>13.6569772301731</v>
      </c>
      <c r="I477">
        <f t="shared" si="63"/>
        <v>28.818079556054688</v>
      </c>
      <c r="J477" t="str">
        <f t="shared" si="64"/>
        <v/>
      </c>
      <c r="K477" t="str">
        <f t="shared" si="66"/>
        <v/>
      </c>
      <c r="L477" t="str">
        <f t="shared" si="65"/>
        <v/>
      </c>
      <c r="M477" t="str">
        <f t="shared" si="67"/>
        <v/>
      </c>
      <c r="N477" t="str">
        <f t="shared" si="68"/>
        <v/>
      </c>
      <c r="O477" t="str">
        <f t="shared" si="69"/>
        <v/>
      </c>
      <c r="P477" t="str">
        <f t="shared" si="70"/>
        <v/>
      </c>
      <c r="Q477" t="str">
        <f t="shared" si="71"/>
        <v/>
      </c>
    </row>
    <row r="478" spans="1:17" x14ac:dyDescent="0.25">
      <c r="A478">
        <v>-2.59765625</v>
      </c>
      <c r="B478">
        <v>-13</v>
      </c>
      <c r="C478">
        <v>0.11455078125</v>
      </c>
      <c r="D478">
        <v>0.26718750000000002</v>
      </c>
      <c r="E478">
        <v>25.000604710000001</v>
      </c>
      <c r="F478">
        <v>6773.6127928047099</v>
      </c>
      <c r="G478">
        <v>4.9069634902029602</v>
      </c>
      <c r="H478">
        <v>13.341047847414201</v>
      </c>
      <c r="I478">
        <f t="shared" si="63"/>
        <v>28.8965064330269</v>
      </c>
      <c r="J478" t="str">
        <f t="shared" si="64"/>
        <v/>
      </c>
      <c r="K478" t="str">
        <f t="shared" si="66"/>
        <v/>
      </c>
      <c r="L478" t="str">
        <f t="shared" si="65"/>
        <v/>
      </c>
      <c r="M478" t="str">
        <f t="shared" si="67"/>
        <v/>
      </c>
      <c r="N478" t="str">
        <f t="shared" si="68"/>
        <v/>
      </c>
      <c r="O478" t="str">
        <f t="shared" si="69"/>
        <v/>
      </c>
      <c r="P478" t="str">
        <f t="shared" si="70"/>
        <v/>
      </c>
      <c r="Q478" t="str">
        <f t="shared" si="71"/>
        <v/>
      </c>
    </row>
    <row r="479" spans="1:17" x14ac:dyDescent="0.25">
      <c r="A479">
        <v>-2.9223632799999999</v>
      </c>
      <c r="B479">
        <v>-16.25</v>
      </c>
      <c r="C479">
        <v>0.11659552734374901</v>
      </c>
      <c r="D479">
        <v>0.26718750000000002</v>
      </c>
      <c r="E479">
        <v>25.003266408999899</v>
      </c>
      <c r="F479">
        <v>7162.9148247732601</v>
      </c>
      <c r="G479">
        <v>4.6245902329318804</v>
      </c>
      <c r="H479">
        <v>26.8983159106788</v>
      </c>
      <c r="I479">
        <f t="shared" si="63"/>
        <v>27.306066981493725</v>
      </c>
      <c r="J479">
        <f t="shared" si="64"/>
        <v>-2.9223632799999999</v>
      </c>
      <c r="K479">
        <f t="shared" si="66"/>
        <v>21.86245110852391</v>
      </c>
      <c r="L479">
        <f t="shared" si="65"/>
        <v>-16.25</v>
      </c>
      <c r="M479">
        <f t="shared" si="67"/>
        <v>21.117108958284557</v>
      </c>
      <c r="N479">
        <f t="shared" si="68"/>
        <v>0.11659552734374901</v>
      </c>
      <c r="O479">
        <f t="shared" si="69"/>
        <v>27.197808107668781</v>
      </c>
      <c r="P479" t="str">
        <f t="shared" si="70"/>
        <v/>
      </c>
      <c r="Q479" t="str">
        <f t="shared" si="71"/>
        <v/>
      </c>
    </row>
    <row r="480" spans="1:17" x14ac:dyDescent="0.25">
      <c r="A480">
        <v>-2.9223632799999999</v>
      </c>
      <c r="B480">
        <v>-16.25</v>
      </c>
      <c r="C480">
        <v>0.11659552734374901</v>
      </c>
      <c r="D480">
        <v>0.26718750000000002</v>
      </c>
      <c r="E480">
        <v>25.000226952999899</v>
      </c>
      <c r="F480">
        <v>7185.47344594476</v>
      </c>
      <c r="G480">
        <v>5.0077359996388697</v>
      </c>
      <c r="H480">
        <v>28.104508692589899</v>
      </c>
      <c r="I480">
        <f t="shared" si="63"/>
        <v>27.198624003687627</v>
      </c>
      <c r="J480" t="str">
        <f t="shared" si="64"/>
        <v/>
      </c>
      <c r="K480" t="str">
        <f t="shared" si="66"/>
        <v/>
      </c>
      <c r="L480" t="str">
        <f t="shared" si="65"/>
        <v/>
      </c>
      <c r="M480" t="str">
        <f t="shared" si="67"/>
        <v/>
      </c>
      <c r="N480" t="str">
        <f t="shared" si="68"/>
        <v/>
      </c>
      <c r="O480" t="str">
        <f t="shared" si="69"/>
        <v/>
      </c>
      <c r="P480" t="str">
        <f t="shared" si="70"/>
        <v/>
      </c>
      <c r="Q480" t="str">
        <f t="shared" si="71"/>
        <v/>
      </c>
    </row>
    <row r="481" spans="1:17" x14ac:dyDescent="0.25">
      <c r="A481">
        <v>-2.9223632799999999</v>
      </c>
      <c r="B481">
        <v>-16.25</v>
      </c>
      <c r="C481">
        <v>0.11659552734374901</v>
      </c>
      <c r="D481">
        <v>0.26718750000000002</v>
      </c>
      <c r="E481">
        <v>25.003628054999901</v>
      </c>
      <c r="F481">
        <v>7256.3019010140197</v>
      </c>
      <c r="G481">
        <v>4.8625688767502702</v>
      </c>
      <c r="H481">
        <v>30.044360285446199</v>
      </c>
      <c r="I481">
        <f t="shared" si="63"/>
        <v>27.088733337824987</v>
      </c>
      <c r="J481" t="str">
        <f t="shared" si="64"/>
        <v/>
      </c>
      <c r="K481" t="str">
        <f t="shared" si="66"/>
        <v/>
      </c>
      <c r="L481" t="str">
        <f t="shared" si="65"/>
        <v/>
      </c>
      <c r="M481" t="str">
        <f t="shared" si="67"/>
        <v/>
      </c>
      <c r="N481" t="str">
        <f t="shared" si="68"/>
        <v/>
      </c>
      <c r="O481" t="str">
        <f t="shared" si="69"/>
        <v/>
      </c>
      <c r="P481" t="str">
        <f t="shared" si="70"/>
        <v/>
      </c>
      <c r="Q481" t="str">
        <f t="shared" si="71"/>
        <v/>
      </c>
    </row>
    <row r="482" spans="1:17" x14ac:dyDescent="0.25">
      <c r="A482">
        <v>-2.59765625</v>
      </c>
      <c r="B482">
        <v>-13</v>
      </c>
      <c r="C482">
        <v>0.117919921875</v>
      </c>
      <c r="D482">
        <v>0.26718750000000002</v>
      </c>
      <c r="E482">
        <v>25.005197100999901</v>
      </c>
      <c r="F482">
        <v>6638.5310555031201</v>
      </c>
      <c r="G482">
        <v>7.2404004309754502</v>
      </c>
      <c r="H482">
        <v>13.0864071715979</v>
      </c>
      <c r="I482">
        <f t="shared" si="63"/>
        <v>28.516700736351666</v>
      </c>
      <c r="J482">
        <f t="shared" si="64"/>
        <v>-2.59765625</v>
      </c>
      <c r="K482">
        <f t="shared" si="66"/>
        <v>21.996328384026466</v>
      </c>
      <c r="L482">
        <f t="shared" si="65"/>
        <v>-13</v>
      </c>
      <c r="M482">
        <f t="shared" si="67"/>
        <v>21.231750600707013</v>
      </c>
      <c r="N482">
        <f t="shared" si="68"/>
        <v>0.117919921875</v>
      </c>
      <c r="O482">
        <f t="shared" si="69"/>
        <v>28.548768970266689</v>
      </c>
      <c r="P482" t="str">
        <f t="shared" si="70"/>
        <v/>
      </c>
      <c r="Q482" t="str">
        <f t="shared" si="71"/>
        <v/>
      </c>
    </row>
    <row r="483" spans="1:17" x14ac:dyDescent="0.25">
      <c r="A483">
        <v>-2.59765625</v>
      </c>
      <c r="B483">
        <v>-13</v>
      </c>
      <c r="C483">
        <v>0.117919921875</v>
      </c>
      <c r="D483">
        <v>0.26718750000000002</v>
      </c>
      <c r="E483">
        <v>25.007033150000002</v>
      </c>
      <c r="F483">
        <v>6658.18438083827</v>
      </c>
      <c r="G483">
        <v>7.0724463578502599</v>
      </c>
      <c r="H483">
        <v>13.244374694080401</v>
      </c>
      <c r="I483">
        <f t="shared" si="63"/>
        <v>28.518348247953568</v>
      </c>
      <c r="J483" t="str">
        <f t="shared" si="64"/>
        <v/>
      </c>
      <c r="K483" t="str">
        <f t="shared" si="66"/>
        <v/>
      </c>
      <c r="L483" t="str">
        <f t="shared" si="65"/>
        <v/>
      </c>
      <c r="M483" t="str">
        <f t="shared" si="67"/>
        <v/>
      </c>
      <c r="N483" t="str">
        <f t="shared" si="68"/>
        <v/>
      </c>
      <c r="O483" t="str">
        <f t="shared" si="69"/>
        <v/>
      </c>
      <c r="P483" t="str">
        <f t="shared" si="70"/>
        <v/>
      </c>
      <c r="Q483" t="str">
        <f t="shared" si="71"/>
        <v/>
      </c>
    </row>
    <row r="484" spans="1:17" x14ac:dyDescent="0.25">
      <c r="A484">
        <v>-2.59765625</v>
      </c>
      <c r="B484">
        <v>-13</v>
      </c>
      <c r="C484">
        <v>0.117919921875</v>
      </c>
      <c r="D484">
        <v>0.26718750000000002</v>
      </c>
      <c r="E484">
        <v>25.003675927</v>
      </c>
      <c r="F484">
        <v>6686.6480345091104</v>
      </c>
      <c r="G484">
        <v>6.3150810212100001</v>
      </c>
      <c r="H484">
        <v>13.4533053767111</v>
      </c>
      <c r="I484">
        <f t="shared" si="63"/>
        <v>28.611257926494829</v>
      </c>
      <c r="J484" t="str">
        <f t="shared" si="64"/>
        <v/>
      </c>
      <c r="K484" t="str">
        <f t="shared" si="66"/>
        <v/>
      </c>
      <c r="L484" t="str">
        <f t="shared" si="65"/>
        <v/>
      </c>
      <c r="M484" t="str">
        <f t="shared" si="67"/>
        <v/>
      </c>
      <c r="N484" t="str">
        <f t="shared" si="68"/>
        <v/>
      </c>
      <c r="O484" t="str">
        <f t="shared" si="69"/>
        <v/>
      </c>
      <c r="P484" t="str">
        <f t="shared" si="70"/>
        <v/>
      </c>
      <c r="Q484" t="str">
        <f t="shared" si="71"/>
        <v/>
      </c>
    </row>
    <row r="485" spans="1:17" x14ac:dyDescent="0.25">
      <c r="A485">
        <v>-2.59765625</v>
      </c>
      <c r="B485">
        <v>-13</v>
      </c>
      <c r="C485">
        <v>0.1212890625</v>
      </c>
      <c r="D485">
        <v>0.26718750000000002</v>
      </c>
      <c r="E485">
        <v>25.006203500999899</v>
      </c>
      <c r="F485">
        <v>6763.9731720029304</v>
      </c>
      <c r="G485">
        <v>4.9998891019160698</v>
      </c>
      <c r="H485">
        <v>13.990163918333</v>
      </c>
      <c r="I485">
        <f t="shared" si="63"/>
        <v>28.75186598674992</v>
      </c>
      <c r="J485" t="str">
        <f t="shared" si="64"/>
        <v/>
      </c>
      <c r="K485" t="str">
        <f t="shared" si="66"/>
        <v/>
      </c>
      <c r="L485" t="str">
        <f t="shared" si="65"/>
        <v/>
      </c>
      <c r="M485" t="str">
        <f t="shared" si="67"/>
        <v/>
      </c>
      <c r="N485">
        <f t="shared" si="68"/>
        <v>0.1212890625</v>
      </c>
      <c r="O485">
        <f t="shared" si="69"/>
        <v>28.991997975251476</v>
      </c>
      <c r="P485" t="str">
        <f t="shared" si="70"/>
        <v/>
      </c>
      <c r="Q485" t="str">
        <f t="shared" si="71"/>
        <v/>
      </c>
    </row>
    <row r="486" spans="1:17" x14ac:dyDescent="0.25">
      <c r="A486">
        <v>-2.59765625</v>
      </c>
      <c r="B486">
        <v>-13</v>
      </c>
      <c r="C486">
        <v>0.1212890625</v>
      </c>
      <c r="D486">
        <v>0.26718750000000002</v>
      </c>
      <c r="E486">
        <v>25.0070642509999</v>
      </c>
      <c r="F486">
        <v>6779.2268189277202</v>
      </c>
      <c r="G486">
        <v>4.8574226003730701</v>
      </c>
      <c r="H486">
        <v>12.5986309027095</v>
      </c>
      <c r="I486">
        <f t="shared" si="63"/>
        <v>29.063707335236828</v>
      </c>
      <c r="J486" t="str">
        <f t="shared" si="64"/>
        <v/>
      </c>
      <c r="K486" t="str">
        <f t="shared" si="66"/>
        <v/>
      </c>
      <c r="L486" t="str">
        <f t="shared" si="65"/>
        <v/>
      </c>
      <c r="M486" t="str">
        <f t="shared" si="67"/>
        <v/>
      </c>
      <c r="N486" t="str">
        <f t="shared" si="68"/>
        <v/>
      </c>
      <c r="O486" t="str">
        <f t="shared" si="69"/>
        <v/>
      </c>
      <c r="P486" t="str">
        <f t="shared" si="70"/>
        <v/>
      </c>
      <c r="Q486" t="str">
        <f t="shared" si="71"/>
        <v/>
      </c>
    </row>
    <row r="487" spans="1:17" x14ac:dyDescent="0.25">
      <c r="A487">
        <v>-2.59765625</v>
      </c>
      <c r="B487">
        <v>-13</v>
      </c>
      <c r="C487">
        <v>0.1212890625</v>
      </c>
      <c r="D487">
        <v>0.26718750000000002</v>
      </c>
      <c r="E487">
        <v>25.006882338</v>
      </c>
      <c r="F487">
        <v>6827.6247667275402</v>
      </c>
      <c r="G487">
        <v>5.0536157095233802</v>
      </c>
      <c r="H487">
        <v>11.973407791917801</v>
      </c>
      <c r="I487">
        <f t="shared" si="63"/>
        <v>29.160420603767676</v>
      </c>
      <c r="J487" t="str">
        <f t="shared" si="64"/>
        <v/>
      </c>
      <c r="K487" t="str">
        <f t="shared" si="66"/>
        <v/>
      </c>
      <c r="L487" t="str">
        <f t="shared" si="65"/>
        <v/>
      </c>
      <c r="M487" t="str">
        <f t="shared" si="67"/>
        <v/>
      </c>
      <c r="N487" t="str">
        <f t="shared" si="68"/>
        <v/>
      </c>
      <c r="O487" t="str">
        <f t="shared" si="69"/>
        <v/>
      </c>
      <c r="P487" t="str">
        <f t="shared" si="70"/>
        <v/>
      </c>
      <c r="Q487" t="str">
        <f t="shared" si="71"/>
        <v/>
      </c>
    </row>
    <row r="488" spans="1:17" x14ac:dyDescent="0.25">
      <c r="A488">
        <v>-2.9223632799999999</v>
      </c>
      <c r="B488">
        <v>-16.25</v>
      </c>
      <c r="C488">
        <v>0.123258128906249</v>
      </c>
      <c r="D488">
        <v>0.26718750000000002</v>
      </c>
      <c r="E488">
        <v>25.000866232999901</v>
      </c>
      <c r="F488">
        <v>6957.4239697994499</v>
      </c>
      <c r="G488">
        <v>4.5378516679843397</v>
      </c>
      <c r="H488">
        <v>24.034860269776399</v>
      </c>
      <c r="I488">
        <f t="shared" si="63"/>
        <v>27.536121819258454</v>
      </c>
      <c r="J488">
        <f t="shared" si="64"/>
        <v>-2.9223632799999999</v>
      </c>
      <c r="K488">
        <f t="shared" si="66"/>
        <v>21.86245110852391</v>
      </c>
      <c r="L488">
        <f t="shared" si="65"/>
        <v>-16.25</v>
      </c>
      <c r="M488">
        <f t="shared" si="67"/>
        <v>21.117108958284557</v>
      </c>
      <c r="N488">
        <f t="shared" si="68"/>
        <v>0.123258128906249</v>
      </c>
      <c r="O488">
        <f t="shared" si="69"/>
        <v>27.311291862065499</v>
      </c>
      <c r="P488" t="str">
        <f t="shared" si="70"/>
        <v/>
      </c>
      <c r="Q488" t="str">
        <f t="shared" si="71"/>
        <v/>
      </c>
    </row>
    <row r="489" spans="1:17" x14ac:dyDescent="0.25">
      <c r="A489">
        <v>-2.9223632799999999</v>
      </c>
      <c r="B489">
        <v>-16.25</v>
      </c>
      <c r="C489">
        <v>0.123258128906249</v>
      </c>
      <c r="D489">
        <v>0.26718750000000002</v>
      </c>
      <c r="E489">
        <v>25.006102849000001</v>
      </c>
      <c r="F489">
        <v>7126.2450747297398</v>
      </c>
      <c r="G489">
        <v>3.7468243034522901</v>
      </c>
      <c r="H489">
        <v>28.813908817376099</v>
      </c>
      <c r="I489">
        <f t="shared" si="63"/>
        <v>27.234754518918827</v>
      </c>
      <c r="J489" t="str">
        <f t="shared" si="64"/>
        <v/>
      </c>
      <c r="K489" t="str">
        <f t="shared" si="66"/>
        <v/>
      </c>
      <c r="L489" t="str">
        <f t="shared" si="65"/>
        <v/>
      </c>
      <c r="M489" t="str">
        <f t="shared" si="67"/>
        <v/>
      </c>
      <c r="N489" t="str">
        <f t="shared" si="68"/>
        <v/>
      </c>
      <c r="O489" t="str">
        <f t="shared" si="69"/>
        <v/>
      </c>
      <c r="P489" t="str">
        <f t="shared" si="70"/>
        <v/>
      </c>
      <c r="Q489" t="str">
        <f t="shared" si="71"/>
        <v/>
      </c>
    </row>
    <row r="490" spans="1:17" x14ac:dyDescent="0.25">
      <c r="A490">
        <v>-2.9223632799999999</v>
      </c>
      <c r="B490">
        <v>-16.25</v>
      </c>
      <c r="C490">
        <v>0.123258128906249</v>
      </c>
      <c r="D490">
        <v>0.26718750000000002</v>
      </c>
      <c r="E490">
        <v>25.007921741999901</v>
      </c>
      <c r="F490">
        <v>7190.29480960614</v>
      </c>
      <c r="G490">
        <v>3.8692947414094601</v>
      </c>
      <c r="H490">
        <v>29.8047811135323</v>
      </c>
      <c r="I490">
        <f t="shared" si="63"/>
        <v>27.162999248019208</v>
      </c>
      <c r="J490" t="str">
        <f t="shared" si="64"/>
        <v/>
      </c>
      <c r="K490" t="str">
        <f t="shared" si="66"/>
        <v/>
      </c>
      <c r="L490" t="str">
        <f t="shared" si="65"/>
        <v/>
      </c>
      <c r="M490" t="str">
        <f t="shared" si="67"/>
        <v/>
      </c>
      <c r="N490" t="str">
        <f t="shared" si="68"/>
        <v/>
      </c>
      <c r="O490" t="str">
        <f t="shared" si="69"/>
        <v/>
      </c>
      <c r="P490" t="str">
        <f t="shared" si="70"/>
        <v/>
      </c>
      <c r="Q490" t="str">
        <f t="shared" si="71"/>
        <v/>
      </c>
    </row>
    <row r="491" spans="1:17" x14ac:dyDescent="0.25">
      <c r="A491">
        <v>-2.59765625</v>
      </c>
      <c r="B491">
        <v>-13</v>
      </c>
      <c r="C491">
        <v>0.12465820312500001</v>
      </c>
      <c r="D491">
        <v>0.26718750000000002</v>
      </c>
      <c r="E491">
        <v>25.000573210999999</v>
      </c>
      <c r="F491">
        <v>6601.47663196129</v>
      </c>
      <c r="G491">
        <v>7.2430741373842604</v>
      </c>
      <c r="H491">
        <v>12.575299804598</v>
      </c>
      <c r="I491">
        <f t="shared" si="63"/>
        <v>28.602586840308177</v>
      </c>
      <c r="J491">
        <f t="shared" si="64"/>
        <v>-2.59765625</v>
      </c>
      <c r="K491">
        <f t="shared" si="66"/>
        <v>21.996328384026466</v>
      </c>
      <c r="L491">
        <f t="shared" si="65"/>
        <v>-13</v>
      </c>
      <c r="M491">
        <f t="shared" si="67"/>
        <v>21.231750600707013</v>
      </c>
      <c r="N491">
        <f t="shared" si="68"/>
        <v>0.12465820312500001</v>
      </c>
      <c r="O491">
        <f t="shared" si="69"/>
        <v>28.610769249773529</v>
      </c>
      <c r="P491" t="str">
        <f t="shared" si="70"/>
        <v/>
      </c>
      <c r="Q491" t="str">
        <f t="shared" si="71"/>
        <v/>
      </c>
    </row>
    <row r="492" spans="1:17" x14ac:dyDescent="0.25">
      <c r="A492">
        <v>-2.59765625</v>
      </c>
      <c r="B492">
        <v>-13</v>
      </c>
      <c r="C492">
        <v>0.12465820312500001</v>
      </c>
      <c r="D492">
        <v>0.26718750000000002</v>
      </c>
      <c r="E492">
        <v>25.000603690999998</v>
      </c>
      <c r="F492">
        <v>6618.3466111033003</v>
      </c>
      <c r="G492">
        <v>7.3471484198972696</v>
      </c>
      <c r="H492">
        <v>12.7669351703532</v>
      </c>
      <c r="I492">
        <f t="shared" si="63"/>
        <v>28.552131433003876</v>
      </c>
      <c r="J492" t="str">
        <f t="shared" si="64"/>
        <v/>
      </c>
      <c r="K492" t="str">
        <f t="shared" si="66"/>
        <v/>
      </c>
      <c r="L492" t="str">
        <f t="shared" si="65"/>
        <v/>
      </c>
      <c r="M492" t="str">
        <f t="shared" si="67"/>
        <v/>
      </c>
      <c r="N492" t="str">
        <f t="shared" si="68"/>
        <v/>
      </c>
      <c r="O492" t="str">
        <f t="shared" si="69"/>
        <v/>
      </c>
      <c r="P492" t="str">
        <f t="shared" si="70"/>
        <v/>
      </c>
      <c r="Q492" t="str">
        <f t="shared" si="71"/>
        <v/>
      </c>
    </row>
    <row r="493" spans="1:17" x14ac:dyDescent="0.25">
      <c r="A493">
        <v>-2.59765625</v>
      </c>
      <c r="B493">
        <v>-13</v>
      </c>
      <c r="C493">
        <v>0.12465820312500001</v>
      </c>
      <c r="D493">
        <v>0.26718750000000002</v>
      </c>
      <c r="E493">
        <v>25.003415844999999</v>
      </c>
      <c r="F493">
        <v>6658.3161878049305</v>
      </c>
      <c r="G493">
        <v>6.8150604460340798</v>
      </c>
      <c r="H493">
        <v>12.5787329583894</v>
      </c>
      <c r="I493">
        <f t="shared" si="63"/>
        <v>28.677589476008531</v>
      </c>
      <c r="J493" t="str">
        <f t="shared" si="64"/>
        <v/>
      </c>
      <c r="K493" t="str">
        <f t="shared" si="66"/>
        <v/>
      </c>
      <c r="L493" t="str">
        <f t="shared" si="65"/>
        <v/>
      </c>
      <c r="M493" t="str">
        <f t="shared" si="67"/>
        <v/>
      </c>
      <c r="N493" t="str">
        <f t="shared" si="68"/>
        <v/>
      </c>
      <c r="O493" t="str">
        <f t="shared" si="69"/>
        <v/>
      </c>
      <c r="P493" t="str">
        <f t="shared" si="70"/>
        <v/>
      </c>
      <c r="Q493" t="str">
        <f t="shared" si="71"/>
        <v/>
      </c>
    </row>
    <row r="494" spans="1:17" x14ac:dyDescent="0.25">
      <c r="A494">
        <v>-2.9223632799999999</v>
      </c>
      <c r="B494">
        <v>-16.25</v>
      </c>
      <c r="C494">
        <v>0.12658942968749901</v>
      </c>
      <c r="D494">
        <v>0.26718750000000002</v>
      </c>
      <c r="E494">
        <v>25.000858637</v>
      </c>
      <c r="F494">
        <v>7138.9366201251096</v>
      </c>
      <c r="G494">
        <v>4.2001013784779797</v>
      </c>
      <c r="H494">
        <v>29.390639934097699</v>
      </c>
      <c r="I494">
        <f t="shared" si="63"/>
        <v>27.168210253786416</v>
      </c>
      <c r="J494">
        <f t="shared" si="64"/>
        <v>-2.9223632799999999</v>
      </c>
      <c r="K494">
        <f t="shared" si="66"/>
        <v>21.86245110852391</v>
      </c>
      <c r="L494">
        <f t="shared" si="65"/>
        <v>-16.25</v>
      </c>
      <c r="M494">
        <f t="shared" si="67"/>
        <v>21.117108958284557</v>
      </c>
      <c r="N494">
        <f t="shared" si="68"/>
        <v>0.12658942968749901</v>
      </c>
      <c r="O494">
        <f t="shared" si="69"/>
        <v>27.017008212479169</v>
      </c>
      <c r="P494" t="str">
        <f t="shared" si="70"/>
        <v/>
      </c>
      <c r="Q494" t="str">
        <f t="shared" si="71"/>
        <v/>
      </c>
    </row>
    <row r="495" spans="1:17" x14ac:dyDescent="0.25">
      <c r="A495">
        <v>-2.9223632799999999</v>
      </c>
      <c r="B495">
        <v>-16.25</v>
      </c>
      <c r="C495">
        <v>0.12658942968749901</v>
      </c>
      <c r="D495">
        <v>0.26718750000000002</v>
      </c>
      <c r="E495">
        <v>25.000598964000002</v>
      </c>
      <c r="F495">
        <v>7187.50091949333</v>
      </c>
      <c r="G495">
        <v>3.43069423644181</v>
      </c>
      <c r="H495">
        <v>34.045105348850598</v>
      </c>
      <c r="I495">
        <f t="shared" si="63"/>
        <v>26.949277229021362</v>
      </c>
      <c r="J495" t="str">
        <f t="shared" si="64"/>
        <v/>
      </c>
      <c r="K495" t="str">
        <f t="shared" si="66"/>
        <v/>
      </c>
      <c r="L495" t="str">
        <f t="shared" si="65"/>
        <v/>
      </c>
      <c r="M495" t="str">
        <f t="shared" si="67"/>
        <v/>
      </c>
      <c r="N495" t="str">
        <f t="shared" si="68"/>
        <v/>
      </c>
      <c r="O495" t="str">
        <f t="shared" si="69"/>
        <v/>
      </c>
      <c r="P495" t="str">
        <f t="shared" si="70"/>
        <v/>
      </c>
      <c r="Q495" t="str">
        <f t="shared" si="71"/>
        <v/>
      </c>
    </row>
    <row r="496" spans="1:17" x14ac:dyDescent="0.25">
      <c r="A496">
        <v>-2.9223632799999999</v>
      </c>
      <c r="B496">
        <v>-16.25</v>
      </c>
      <c r="C496">
        <v>0.12658942968749901</v>
      </c>
      <c r="D496">
        <v>0.26718750000000002</v>
      </c>
      <c r="E496">
        <v>25.0011291399999</v>
      </c>
      <c r="F496">
        <v>7265.3496411989499</v>
      </c>
      <c r="G496">
        <v>3.7710341871623401</v>
      </c>
      <c r="H496">
        <v>34.017979936728203</v>
      </c>
      <c r="I496">
        <f t="shared" si="63"/>
        <v>26.933537154629736</v>
      </c>
      <c r="J496" t="str">
        <f t="shared" si="64"/>
        <v/>
      </c>
      <c r="K496" t="str">
        <f t="shared" si="66"/>
        <v/>
      </c>
      <c r="L496" t="str">
        <f t="shared" si="65"/>
        <v/>
      </c>
      <c r="M496" t="str">
        <f t="shared" si="67"/>
        <v/>
      </c>
      <c r="N496" t="str">
        <f t="shared" si="68"/>
        <v/>
      </c>
      <c r="O496" t="str">
        <f t="shared" si="69"/>
        <v/>
      </c>
      <c r="P496" t="str">
        <f t="shared" si="70"/>
        <v/>
      </c>
      <c r="Q496" t="str">
        <f t="shared" si="71"/>
        <v/>
      </c>
    </row>
    <row r="497" spans="1:17" x14ac:dyDescent="0.25">
      <c r="A497">
        <v>-2.59765625</v>
      </c>
      <c r="B497">
        <v>-13</v>
      </c>
      <c r="C497">
        <v>0.12802734374999999</v>
      </c>
      <c r="D497">
        <v>0.26718750000000002</v>
      </c>
      <c r="E497">
        <v>25.008357131999901</v>
      </c>
      <c r="F497">
        <v>6679.4564751099197</v>
      </c>
      <c r="G497">
        <v>5.1803358064885598</v>
      </c>
      <c r="H497">
        <v>11.867726609783199</v>
      </c>
      <c r="I497">
        <f t="shared" ref="I497:I560" si="72">IF(E497&lt;25,E497,25+75/(1+G497+H497))</f>
        <v>29.155570734971615</v>
      </c>
      <c r="J497">
        <f t="shared" si="64"/>
        <v>-2.59765625</v>
      </c>
      <c r="K497">
        <f t="shared" si="66"/>
        <v>21.996328384026466</v>
      </c>
      <c r="L497">
        <f t="shared" si="65"/>
        <v>-13</v>
      </c>
      <c r="M497">
        <f t="shared" si="67"/>
        <v>21.231750600707013</v>
      </c>
      <c r="N497">
        <f t="shared" si="68"/>
        <v>0.12802734374999999</v>
      </c>
      <c r="O497">
        <f t="shared" si="69"/>
        <v>29.155570734971615</v>
      </c>
      <c r="P497" t="str">
        <f t="shared" si="70"/>
        <v/>
      </c>
      <c r="Q497" t="str">
        <f t="shared" si="71"/>
        <v/>
      </c>
    </row>
    <row r="498" spans="1:17" x14ac:dyDescent="0.25">
      <c r="A498">
        <v>-2.59765625</v>
      </c>
      <c r="B498">
        <v>-13</v>
      </c>
      <c r="C498">
        <v>0.134765625</v>
      </c>
      <c r="D498">
        <v>0.26718750000000002</v>
      </c>
      <c r="E498">
        <v>25.005149269</v>
      </c>
      <c r="F498">
        <v>6678.7369420596497</v>
      </c>
      <c r="G498">
        <v>4.6010031160749501</v>
      </c>
      <c r="H498">
        <v>11.7676906802812</v>
      </c>
      <c r="I498">
        <f t="shared" si="72"/>
        <v>29.318114008995572</v>
      </c>
      <c r="J498" t="str">
        <f t="shared" si="64"/>
        <v/>
      </c>
      <c r="K498" t="str">
        <f t="shared" si="66"/>
        <v/>
      </c>
      <c r="L498" t="str">
        <f t="shared" si="65"/>
        <v/>
      </c>
      <c r="M498" t="str">
        <f t="shared" si="67"/>
        <v/>
      </c>
      <c r="N498">
        <f t="shared" si="68"/>
        <v>0.134765625</v>
      </c>
      <c r="O498">
        <f t="shared" si="69"/>
        <v>24.443793872865914</v>
      </c>
      <c r="P498" t="str">
        <f t="shared" si="70"/>
        <v/>
      </c>
      <c r="Q498" t="str">
        <f t="shared" si="71"/>
        <v/>
      </c>
    </row>
    <row r="499" spans="1:17" x14ac:dyDescent="0.25">
      <c r="A499">
        <v>-2.59765625</v>
      </c>
      <c r="B499">
        <v>-13</v>
      </c>
      <c r="C499">
        <v>0.134765625</v>
      </c>
      <c r="D499">
        <v>0.26718750000000002</v>
      </c>
      <c r="E499">
        <v>25.000167315999999</v>
      </c>
      <c r="F499">
        <v>6749.2352782212502</v>
      </c>
      <c r="G499">
        <v>4.6357141745024801</v>
      </c>
      <c r="H499">
        <v>12.4789766605256</v>
      </c>
      <c r="I499">
        <f t="shared" si="72"/>
        <v>29.14028595260228</v>
      </c>
      <c r="J499" t="str">
        <f t="shared" si="64"/>
        <v/>
      </c>
      <c r="K499" t="str">
        <f t="shared" si="66"/>
        <v/>
      </c>
      <c r="L499" t="str">
        <f t="shared" si="65"/>
        <v/>
      </c>
      <c r="M499" t="str">
        <f t="shared" si="67"/>
        <v/>
      </c>
      <c r="N499" t="str">
        <f t="shared" si="68"/>
        <v/>
      </c>
      <c r="O499" t="str">
        <f t="shared" si="69"/>
        <v/>
      </c>
      <c r="P499" t="str">
        <f t="shared" si="70"/>
        <v/>
      </c>
      <c r="Q499" t="str">
        <f t="shared" si="71"/>
        <v/>
      </c>
    </row>
    <row r="500" spans="1:17" x14ac:dyDescent="0.25">
      <c r="A500">
        <v>-2.59765625</v>
      </c>
      <c r="B500">
        <v>-13</v>
      </c>
      <c r="C500">
        <v>0.134765625</v>
      </c>
      <c r="D500">
        <v>0.26718750000000002</v>
      </c>
      <c r="E500">
        <v>14.872981656999899</v>
      </c>
      <c r="F500">
        <v>6776.4560490488202</v>
      </c>
      <c r="G500">
        <v>4.8012455715083</v>
      </c>
      <c r="H500">
        <v>10.619401212542799</v>
      </c>
      <c r="I500">
        <f t="shared" si="72"/>
        <v>14.872981656999899</v>
      </c>
      <c r="J500" t="str">
        <f t="shared" si="64"/>
        <v/>
      </c>
      <c r="K500" t="str">
        <f t="shared" si="66"/>
        <v/>
      </c>
      <c r="L500" t="str">
        <f t="shared" si="65"/>
        <v/>
      </c>
      <c r="M500" t="str">
        <f t="shared" si="67"/>
        <v/>
      </c>
      <c r="N500" t="str">
        <f t="shared" si="68"/>
        <v/>
      </c>
      <c r="O500" t="str">
        <f t="shared" si="69"/>
        <v/>
      </c>
      <c r="P500" t="str">
        <f t="shared" si="70"/>
        <v/>
      </c>
      <c r="Q500" t="str">
        <f t="shared" si="71"/>
        <v/>
      </c>
    </row>
    <row r="501" spans="1:17" x14ac:dyDescent="0.25">
      <c r="A501">
        <v>-2.9223632799999999</v>
      </c>
      <c r="B501">
        <v>-16.25</v>
      </c>
      <c r="C501">
        <v>0.1421355</v>
      </c>
      <c r="D501">
        <v>0.26718750000000002</v>
      </c>
      <c r="E501">
        <v>25.007023186999898</v>
      </c>
      <c r="F501">
        <v>8233.7168628583295</v>
      </c>
      <c r="G501">
        <v>7.6559442924263497</v>
      </c>
      <c r="H501">
        <v>19.301914147301598</v>
      </c>
      <c r="I501">
        <f t="shared" si="72"/>
        <v>27.682608904458341</v>
      </c>
      <c r="J501">
        <f t="shared" si="64"/>
        <v>-2.9223632799999999</v>
      </c>
      <c r="K501">
        <f t="shared" si="66"/>
        <v>21.86245110852391</v>
      </c>
      <c r="L501">
        <f t="shared" si="65"/>
        <v>-16.25</v>
      </c>
      <c r="M501">
        <f t="shared" si="67"/>
        <v>21.117108958284557</v>
      </c>
      <c r="N501">
        <f t="shared" si="68"/>
        <v>0.1421355</v>
      </c>
      <c r="O501">
        <f t="shared" si="69"/>
        <v>27.498866982860179</v>
      </c>
      <c r="P501" t="str">
        <f t="shared" si="70"/>
        <v/>
      </c>
      <c r="Q501" t="str">
        <f t="shared" si="71"/>
        <v/>
      </c>
    </row>
    <row r="502" spans="1:17" x14ac:dyDescent="0.25">
      <c r="A502">
        <v>-2.9223632799999999</v>
      </c>
      <c r="B502">
        <v>-16.25</v>
      </c>
      <c r="C502">
        <v>0.1421355</v>
      </c>
      <c r="D502">
        <v>0.26718750000000002</v>
      </c>
      <c r="E502">
        <v>25.0031075039999</v>
      </c>
      <c r="F502">
        <v>8235.2970847081106</v>
      </c>
      <c r="G502">
        <v>8.9014958912853093</v>
      </c>
      <c r="H502">
        <v>20.294006574417999</v>
      </c>
      <c r="I502">
        <f t="shared" si="72"/>
        <v>27.483813610493371</v>
      </c>
      <c r="J502" t="str">
        <f t="shared" si="64"/>
        <v/>
      </c>
      <c r="K502" t="str">
        <f t="shared" si="66"/>
        <v/>
      </c>
      <c r="L502" t="str">
        <f t="shared" si="65"/>
        <v/>
      </c>
      <c r="M502" t="str">
        <f t="shared" si="67"/>
        <v/>
      </c>
      <c r="N502" t="str">
        <f t="shared" si="68"/>
        <v/>
      </c>
      <c r="O502" t="str">
        <f t="shared" si="69"/>
        <v/>
      </c>
      <c r="P502" t="str">
        <f t="shared" si="70"/>
        <v/>
      </c>
      <c r="Q502" t="str">
        <f t="shared" si="71"/>
        <v/>
      </c>
    </row>
    <row r="503" spans="1:17" x14ac:dyDescent="0.25">
      <c r="A503">
        <v>-2.9223632799999999</v>
      </c>
      <c r="B503">
        <v>-16.25</v>
      </c>
      <c r="C503">
        <v>0.1421355</v>
      </c>
      <c r="D503">
        <v>0.26718750000000002</v>
      </c>
      <c r="E503">
        <v>25.0013918259999</v>
      </c>
      <c r="F503">
        <v>8271.1213848020398</v>
      </c>
      <c r="G503">
        <v>8.0090961425692608</v>
      </c>
      <c r="H503">
        <v>23.1772801956587</v>
      </c>
      <c r="I503">
        <f t="shared" si="72"/>
        <v>27.330178433628827</v>
      </c>
      <c r="J503" t="str">
        <f t="shared" si="64"/>
        <v/>
      </c>
      <c r="K503" t="str">
        <f t="shared" si="66"/>
        <v/>
      </c>
      <c r="L503" t="str">
        <f t="shared" si="65"/>
        <v/>
      </c>
      <c r="M503" t="str">
        <f t="shared" si="67"/>
        <v/>
      </c>
      <c r="N503" t="str">
        <f t="shared" si="68"/>
        <v/>
      </c>
      <c r="O503" t="str">
        <f t="shared" si="69"/>
        <v/>
      </c>
      <c r="P503" t="str">
        <f t="shared" si="70"/>
        <v/>
      </c>
      <c r="Q503" t="str">
        <f t="shared" si="71"/>
        <v/>
      </c>
    </row>
    <row r="504" spans="1:17" x14ac:dyDescent="0.25">
      <c r="A504">
        <v>-2.9223632799999999</v>
      </c>
      <c r="B504">
        <v>-16.25</v>
      </c>
      <c r="C504">
        <v>0.15634904999999999</v>
      </c>
      <c r="D504">
        <v>0.26718750000000002</v>
      </c>
      <c r="E504">
        <v>25.0049956229999</v>
      </c>
      <c r="F504">
        <v>8127.8802617833198</v>
      </c>
      <c r="G504">
        <v>9.5155653101274602</v>
      </c>
      <c r="H504">
        <v>14.545347441050099</v>
      </c>
      <c r="I504">
        <f t="shared" si="72"/>
        <v>27.992708236314176</v>
      </c>
      <c r="J504" t="str">
        <f t="shared" si="64"/>
        <v/>
      </c>
      <c r="K504" t="str">
        <f t="shared" si="66"/>
        <v/>
      </c>
      <c r="L504" t="str">
        <f t="shared" si="65"/>
        <v/>
      </c>
      <c r="M504" t="str">
        <f t="shared" si="67"/>
        <v/>
      </c>
      <c r="N504">
        <f t="shared" si="68"/>
        <v>0.15634904999999999</v>
      </c>
      <c r="O504">
        <f t="shared" si="69"/>
        <v>27.640916950173494</v>
      </c>
      <c r="P504" t="str">
        <f t="shared" si="70"/>
        <v/>
      </c>
      <c r="Q504" t="str">
        <f t="shared" si="71"/>
        <v/>
      </c>
    </row>
    <row r="505" spans="1:17" x14ac:dyDescent="0.25">
      <c r="A505">
        <v>-2.9223632799999999</v>
      </c>
      <c r="B505">
        <v>-16.25</v>
      </c>
      <c r="C505">
        <v>0.15634904999999999</v>
      </c>
      <c r="D505">
        <v>0.26718750000000002</v>
      </c>
      <c r="E505">
        <v>25.0042945</v>
      </c>
      <c r="F505">
        <v>8161.3597498585796</v>
      </c>
      <c r="G505">
        <v>9.5173733620229406</v>
      </c>
      <c r="H505">
        <v>14.3910135539869</v>
      </c>
      <c r="I505">
        <f t="shared" si="72"/>
        <v>28.011034004445861</v>
      </c>
      <c r="J505" t="str">
        <f t="shared" si="64"/>
        <v/>
      </c>
      <c r="K505" t="str">
        <f t="shared" si="66"/>
        <v/>
      </c>
      <c r="L505" t="str">
        <f t="shared" si="65"/>
        <v/>
      </c>
      <c r="M505" t="str">
        <f t="shared" si="67"/>
        <v/>
      </c>
      <c r="N505" t="str">
        <f t="shared" si="68"/>
        <v/>
      </c>
      <c r="O505" t="str">
        <f t="shared" si="69"/>
        <v/>
      </c>
      <c r="P505" t="str">
        <f t="shared" si="70"/>
        <v/>
      </c>
      <c r="Q505" t="str">
        <f t="shared" si="71"/>
        <v/>
      </c>
    </row>
    <row r="506" spans="1:17" x14ac:dyDescent="0.25">
      <c r="A506">
        <v>-2.9223632799999999</v>
      </c>
      <c r="B506">
        <v>-16.25</v>
      </c>
      <c r="C506">
        <v>0.15634904999999999</v>
      </c>
      <c r="D506">
        <v>0.26718750000000002</v>
      </c>
      <c r="E506">
        <v>25.001161085</v>
      </c>
      <c r="F506">
        <v>8238.3075472158798</v>
      </c>
      <c r="G506">
        <v>9.6458105331737904</v>
      </c>
      <c r="H506">
        <v>28.436869772967299</v>
      </c>
      <c r="I506">
        <f t="shared" si="72"/>
        <v>26.919008609760454</v>
      </c>
      <c r="J506" t="str">
        <f t="shared" si="64"/>
        <v/>
      </c>
      <c r="K506" t="str">
        <f t="shared" si="66"/>
        <v/>
      </c>
      <c r="L506" t="str">
        <f t="shared" si="65"/>
        <v/>
      </c>
      <c r="M506" t="str">
        <f t="shared" si="67"/>
        <v/>
      </c>
      <c r="N506" t="str">
        <f t="shared" si="68"/>
        <v/>
      </c>
      <c r="O506" t="str">
        <f t="shared" si="69"/>
        <v/>
      </c>
      <c r="P506" t="str">
        <f t="shared" si="70"/>
        <v/>
      </c>
      <c r="Q506" t="str">
        <f t="shared" si="71"/>
        <v/>
      </c>
    </row>
    <row r="507" spans="1:17" x14ac:dyDescent="0.25">
      <c r="A507">
        <v>-2.59765625</v>
      </c>
      <c r="B507">
        <v>-13</v>
      </c>
      <c r="C507">
        <v>0.16171874999999999</v>
      </c>
      <c r="D507">
        <v>0.26718750000000002</v>
      </c>
      <c r="E507">
        <v>25.001487209</v>
      </c>
      <c r="F507">
        <v>6805.7053804880197</v>
      </c>
      <c r="G507">
        <v>4.1695859748391397</v>
      </c>
      <c r="H507">
        <v>10.160937078723601</v>
      </c>
      <c r="I507">
        <f t="shared" si="72"/>
        <v>29.892200986095538</v>
      </c>
      <c r="J507">
        <f t="shared" si="64"/>
        <v>-2.59765625</v>
      </c>
      <c r="K507">
        <f t="shared" si="66"/>
        <v>21.996328384026466</v>
      </c>
      <c r="L507">
        <f t="shared" si="65"/>
        <v>-13</v>
      </c>
      <c r="M507">
        <f t="shared" si="67"/>
        <v>21.231750600707013</v>
      </c>
      <c r="N507">
        <f t="shared" si="68"/>
        <v>0.16171874999999999</v>
      </c>
      <c r="O507">
        <f t="shared" si="69"/>
        <v>20.466709598687878</v>
      </c>
      <c r="P507" t="str">
        <f t="shared" si="70"/>
        <v/>
      </c>
      <c r="Q507" t="str">
        <f t="shared" si="71"/>
        <v/>
      </c>
    </row>
    <row r="508" spans="1:17" x14ac:dyDescent="0.25">
      <c r="A508">
        <v>-2.59765625</v>
      </c>
      <c r="B508">
        <v>-13</v>
      </c>
      <c r="C508">
        <v>0.16171874999999999</v>
      </c>
      <c r="D508">
        <v>0.26718750000000002</v>
      </c>
      <c r="E508">
        <v>25.006848891000001</v>
      </c>
      <c r="F508">
        <v>6823.4931648985603</v>
      </c>
      <c r="G508">
        <v>4.59042799344288</v>
      </c>
      <c r="H508">
        <v>10.6438240592129</v>
      </c>
      <c r="I508">
        <f t="shared" si="72"/>
        <v>29.619861743968098</v>
      </c>
      <c r="J508" t="str">
        <f t="shared" si="64"/>
        <v/>
      </c>
      <c r="K508" t="str">
        <f t="shared" si="66"/>
        <v/>
      </c>
      <c r="L508" t="str">
        <f t="shared" si="65"/>
        <v/>
      </c>
      <c r="M508" t="str">
        <f t="shared" si="67"/>
        <v/>
      </c>
      <c r="N508" t="str">
        <f t="shared" si="68"/>
        <v/>
      </c>
      <c r="O508" t="str">
        <f t="shared" si="69"/>
        <v/>
      </c>
      <c r="P508" t="str">
        <f t="shared" si="70"/>
        <v/>
      </c>
      <c r="Q508" t="str">
        <f t="shared" si="71"/>
        <v/>
      </c>
    </row>
    <row r="509" spans="1:17" x14ac:dyDescent="0.25">
      <c r="A509">
        <v>-2.59765625</v>
      </c>
      <c r="B509">
        <v>-13</v>
      </c>
      <c r="C509">
        <v>0.16171874999999999</v>
      </c>
      <c r="D509">
        <v>0.26718750000000002</v>
      </c>
      <c r="E509">
        <v>1.8880660659999999</v>
      </c>
      <c r="F509">
        <v>6980.87664306445</v>
      </c>
      <c r="G509">
        <v>7.5419341820789896</v>
      </c>
      <c r="H509">
        <v>2.0363387465181</v>
      </c>
      <c r="I509">
        <f t="shared" si="72"/>
        <v>1.8880660659999999</v>
      </c>
      <c r="J509" t="str">
        <f t="shared" si="64"/>
        <v/>
      </c>
      <c r="K509" t="str">
        <f t="shared" si="66"/>
        <v/>
      </c>
      <c r="L509" t="str">
        <f t="shared" si="65"/>
        <v/>
      </c>
      <c r="M509" t="str">
        <f t="shared" si="67"/>
        <v/>
      </c>
      <c r="N509" t="str">
        <f t="shared" si="68"/>
        <v/>
      </c>
      <c r="O509" t="str">
        <f t="shared" si="69"/>
        <v/>
      </c>
      <c r="P509" t="str">
        <f t="shared" si="70"/>
        <v/>
      </c>
      <c r="Q509" t="str">
        <f t="shared" si="71"/>
        <v/>
      </c>
    </row>
    <row r="510" spans="1:17" x14ac:dyDescent="0.25">
      <c r="A510">
        <v>-2.9223632799999999</v>
      </c>
      <c r="B510">
        <v>-16.25</v>
      </c>
      <c r="C510">
        <v>0.163455825</v>
      </c>
      <c r="D510">
        <v>0.26718750000000002</v>
      </c>
      <c r="E510">
        <v>25.0015974149999</v>
      </c>
      <c r="F510">
        <v>8061.6831128199701</v>
      </c>
      <c r="G510">
        <v>9.6821979955117392</v>
      </c>
      <c r="H510">
        <v>14.4911030034911</v>
      </c>
      <c r="I510">
        <f t="shared" si="72"/>
        <v>27.979347047213668</v>
      </c>
      <c r="J510">
        <f t="shared" si="64"/>
        <v>-2.9223632799999999</v>
      </c>
      <c r="K510">
        <f t="shared" si="66"/>
        <v>21.86245110852391</v>
      </c>
      <c r="L510">
        <f t="shared" si="65"/>
        <v>-16.25</v>
      </c>
      <c r="M510">
        <f t="shared" si="67"/>
        <v>21.117108958284557</v>
      </c>
      <c r="N510">
        <f t="shared" si="68"/>
        <v>0.163455825</v>
      </c>
      <c r="O510">
        <f t="shared" si="69"/>
        <v>27.202287706242117</v>
      </c>
      <c r="P510" t="str">
        <f t="shared" si="70"/>
        <v/>
      </c>
      <c r="Q510" t="str">
        <f t="shared" si="71"/>
        <v/>
      </c>
    </row>
    <row r="511" spans="1:17" x14ac:dyDescent="0.25">
      <c r="A511">
        <v>-2.9223632799999999</v>
      </c>
      <c r="B511">
        <v>-16.25</v>
      </c>
      <c r="C511">
        <v>0.163455825</v>
      </c>
      <c r="D511">
        <v>0.26718750000000002</v>
      </c>
      <c r="E511">
        <v>25.007213165</v>
      </c>
      <c r="F511">
        <v>8081.2844015024302</v>
      </c>
      <c r="G511">
        <v>9.3317523753422496</v>
      </c>
      <c r="H511">
        <v>26.7407879509115</v>
      </c>
      <c r="I511">
        <f t="shared" si="72"/>
        <v>27.023060716637403</v>
      </c>
      <c r="J511" t="str">
        <f t="shared" si="64"/>
        <v/>
      </c>
      <c r="K511" t="str">
        <f t="shared" si="66"/>
        <v/>
      </c>
      <c r="L511" t="str">
        <f t="shared" si="65"/>
        <v/>
      </c>
      <c r="M511" t="str">
        <f t="shared" si="67"/>
        <v/>
      </c>
      <c r="N511" t="str">
        <f t="shared" si="68"/>
        <v/>
      </c>
      <c r="O511" t="str">
        <f t="shared" si="69"/>
        <v/>
      </c>
      <c r="P511" t="str">
        <f t="shared" si="70"/>
        <v/>
      </c>
      <c r="Q511" t="str">
        <f t="shared" si="71"/>
        <v/>
      </c>
    </row>
    <row r="512" spans="1:17" x14ac:dyDescent="0.25">
      <c r="A512">
        <v>-2.9223632799999999</v>
      </c>
      <c r="B512">
        <v>-16.25</v>
      </c>
      <c r="C512">
        <v>0.163455825</v>
      </c>
      <c r="D512">
        <v>0.26718750000000002</v>
      </c>
      <c r="E512">
        <v>25.0014162169999</v>
      </c>
      <c r="F512">
        <v>8176.3665140738603</v>
      </c>
      <c r="G512">
        <v>9.1967872725476703</v>
      </c>
      <c r="H512">
        <v>36.548047211070703</v>
      </c>
      <c r="I512">
        <f t="shared" si="72"/>
        <v>26.604455354875277</v>
      </c>
      <c r="J512" t="str">
        <f t="shared" si="64"/>
        <v/>
      </c>
      <c r="K512" t="str">
        <f t="shared" si="66"/>
        <v/>
      </c>
      <c r="L512" t="str">
        <f t="shared" si="65"/>
        <v/>
      </c>
      <c r="M512" t="str">
        <f t="shared" si="67"/>
        <v/>
      </c>
      <c r="N512" t="str">
        <f t="shared" si="68"/>
        <v/>
      </c>
      <c r="O512" t="str">
        <f t="shared" si="69"/>
        <v/>
      </c>
      <c r="P512" t="str">
        <f t="shared" si="70"/>
        <v/>
      </c>
      <c r="Q512" t="str">
        <f t="shared" si="71"/>
        <v/>
      </c>
    </row>
    <row r="513" spans="1:17" x14ac:dyDescent="0.25">
      <c r="A513">
        <v>-2.9223632799999999</v>
      </c>
      <c r="B513">
        <v>-16.25</v>
      </c>
      <c r="C513">
        <v>0.1670092125</v>
      </c>
      <c r="D513">
        <v>0.26718750000000002</v>
      </c>
      <c r="E513">
        <v>25.001794416999999</v>
      </c>
      <c r="F513">
        <v>7928.9732840071702</v>
      </c>
      <c r="G513">
        <v>3.9612104502814298</v>
      </c>
      <c r="H513">
        <v>14.720322381300299</v>
      </c>
      <c r="I513">
        <f t="shared" si="72"/>
        <v>28.810678804429916</v>
      </c>
      <c r="J513" t="str">
        <f t="shared" ref="J513:J576" si="73">IF(K513&lt;&gt;"",A513,"")</f>
        <v/>
      </c>
      <c r="K513" t="str">
        <f t="shared" si="66"/>
        <v/>
      </c>
      <c r="L513" t="str">
        <f t="shared" ref="L513:L576" si="74">IF(M513&lt;&gt;"",B513,"")</f>
        <v/>
      </c>
      <c r="M513" t="str">
        <f t="shared" si="67"/>
        <v/>
      </c>
      <c r="N513">
        <f t="shared" si="68"/>
        <v>0.1670092125</v>
      </c>
      <c r="O513">
        <f t="shared" si="69"/>
        <v>28.752843442649787</v>
      </c>
      <c r="P513" t="str">
        <f t="shared" si="70"/>
        <v/>
      </c>
      <c r="Q513" t="str">
        <f t="shared" si="71"/>
        <v/>
      </c>
    </row>
    <row r="514" spans="1:17" x14ac:dyDescent="0.25">
      <c r="A514">
        <v>-2.9223632799999999</v>
      </c>
      <c r="B514">
        <v>-16.25</v>
      </c>
      <c r="C514">
        <v>0.1670092125</v>
      </c>
      <c r="D514">
        <v>0.26718750000000002</v>
      </c>
      <c r="E514">
        <v>25.008042566999901</v>
      </c>
      <c r="F514">
        <v>8022.8268069636797</v>
      </c>
      <c r="G514">
        <v>4.0448259964894104</v>
      </c>
      <c r="H514">
        <v>15.0825136927188</v>
      </c>
      <c r="I514">
        <f t="shared" si="72"/>
        <v>28.726274865834018</v>
      </c>
      <c r="J514" t="str">
        <f t="shared" si="73"/>
        <v/>
      </c>
      <c r="K514" t="str">
        <f t="shared" ref="K514:K577" si="75">IF(A514&lt;&gt;A513,SUMIF(A:A,"="&amp;A514,I:I)/COUNTIF(A:A,"="&amp;A514),"")</f>
        <v/>
      </c>
      <c r="L514" t="str">
        <f t="shared" si="74"/>
        <v/>
      </c>
      <c r="M514" t="str">
        <f t="shared" ref="M514:M577" si="76">IF(B514&lt;&gt;B513,SUMIF(B:B,"="&amp;B514,$I:$I)/COUNTIF(B:B,"="&amp;B514),"")</f>
        <v/>
      </c>
      <c r="N514" t="str">
        <f t="shared" si="68"/>
        <v/>
      </c>
      <c r="O514" t="str">
        <f t="shared" si="69"/>
        <v/>
      </c>
      <c r="P514" t="str">
        <f t="shared" si="70"/>
        <v/>
      </c>
      <c r="Q514" t="str">
        <f t="shared" si="71"/>
        <v/>
      </c>
    </row>
    <row r="515" spans="1:17" x14ac:dyDescent="0.25">
      <c r="A515">
        <v>-2.9223632799999999</v>
      </c>
      <c r="B515">
        <v>-16.25</v>
      </c>
      <c r="C515">
        <v>0.1670092125</v>
      </c>
      <c r="D515">
        <v>0.26718750000000002</v>
      </c>
      <c r="E515">
        <v>25.004843492999999</v>
      </c>
      <c r="F515">
        <v>8061.4211472611996</v>
      </c>
      <c r="G515">
        <v>3.9773732569946301</v>
      </c>
      <c r="H515">
        <v>15.175375671370899</v>
      </c>
      <c r="I515">
        <f t="shared" si="72"/>
        <v>28.721576657685418</v>
      </c>
      <c r="J515" t="str">
        <f t="shared" si="73"/>
        <v/>
      </c>
      <c r="K515" t="str">
        <f t="shared" si="75"/>
        <v/>
      </c>
      <c r="L515" t="str">
        <f t="shared" si="74"/>
        <v/>
      </c>
      <c r="M515" t="str">
        <f t="shared" si="76"/>
        <v/>
      </c>
      <c r="N515" t="str">
        <f t="shared" ref="N515:N578" si="77">IF(O515&lt;&gt;"",C515,"")</f>
        <v/>
      </c>
      <c r="O515" t="str">
        <f t="shared" ref="O515:O578" si="78">IF(C515&lt;&gt;C514,SUMIF(C:C,"="&amp;C515,$I:$I)/COUNTIF(C:C,"="&amp;C515),"")</f>
        <v/>
      </c>
      <c r="P515" t="str">
        <f t="shared" ref="P515:P578" si="79">IF(Q515&lt;&gt;"",D515,"")</f>
        <v/>
      </c>
      <c r="Q515" t="str">
        <f t="shared" ref="Q515:Q578" si="80">IF(D515&lt;&gt;D514,SUMIF(D:D,"="&amp;D515,$I:$I)/COUNTIF(D:D,"="&amp;D515),"")</f>
        <v/>
      </c>
    </row>
    <row r="516" spans="1:17" x14ac:dyDescent="0.25">
      <c r="A516">
        <v>-2.9223632799999999</v>
      </c>
      <c r="B516">
        <v>-16.25</v>
      </c>
      <c r="C516">
        <v>0.17056260000000001</v>
      </c>
      <c r="D516">
        <v>0.26718750000000002</v>
      </c>
      <c r="E516">
        <v>25.001223409999898</v>
      </c>
      <c r="F516">
        <v>8213.0263946147297</v>
      </c>
      <c r="G516">
        <v>5.8918271076878597</v>
      </c>
      <c r="H516">
        <v>13.807966218937199</v>
      </c>
      <c r="I516">
        <f t="shared" si="72"/>
        <v>28.62322458087209</v>
      </c>
      <c r="J516" t="str">
        <f t="shared" si="73"/>
        <v/>
      </c>
      <c r="K516" t="str">
        <f t="shared" si="75"/>
        <v/>
      </c>
      <c r="L516" t="str">
        <f t="shared" si="74"/>
        <v/>
      </c>
      <c r="M516" t="str">
        <f t="shared" si="76"/>
        <v/>
      </c>
      <c r="N516">
        <f t="shared" si="77"/>
        <v>0.17056260000000001</v>
      </c>
      <c r="O516">
        <f t="shared" si="78"/>
        <v>28.743775634383113</v>
      </c>
      <c r="P516" t="str">
        <f t="shared" si="79"/>
        <v/>
      </c>
      <c r="Q516" t="str">
        <f t="shared" si="80"/>
        <v/>
      </c>
    </row>
    <row r="517" spans="1:17" x14ac:dyDescent="0.25">
      <c r="A517">
        <v>-2.9223632799999999</v>
      </c>
      <c r="B517">
        <v>-16.25</v>
      </c>
      <c r="C517">
        <v>0.17056260000000001</v>
      </c>
      <c r="D517">
        <v>0.26718750000000002</v>
      </c>
      <c r="E517">
        <v>25.007845313999901</v>
      </c>
      <c r="F517">
        <v>8284.5823660443493</v>
      </c>
      <c r="G517">
        <v>4.7855754861037401</v>
      </c>
      <c r="H517">
        <v>15.166741467636101</v>
      </c>
      <c r="I517">
        <f t="shared" si="72"/>
        <v>28.579556388230994</v>
      </c>
      <c r="J517" t="str">
        <f t="shared" si="73"/>
        <v/>
      </c>
      <c r="K517" t="str">
        <f t="shared" si="75"/>
        <v/>
      </c>
      <c r="L517" t="str">
        <f t="shared" si="74"/>
        <v/>
      </c>
      <c r="M517" t="str">
        <f t="shared" si="76"/>
        <v/>
      </c>
      <c r="N517" t="str">
        <f t="shared" si="77"/>
        <v/>
      </c>
      <c r="O517" t="str">
        <f t="shared" si="78"/>
        <v/>
      </c>
      <c r="P517" t="str">
        <f t="shared" si="79"/>
        <v/>
      </c>
      <c r="Q517" t="str">
        <f t="shared" si="80"/>
        <v/>
      </c>
    </row>
    <row r="518" spans="1:17" x14ac:dyDescent="0.25">
      <c r="A518">
        <v>-2.9223632799999999</v>
      </c>
      <c r="B518">
        <v>-16.25</v>
      </c>
      <c r="C518">
        <v>0.17056260000000001</v>
      </c>
      <c r="D518">
        <v>0.26718750000000002</v>
      </c>
      <c r="E518">
        <v>25.002813450999898</v>
      </c>
      <c r="F518">
        <v>8365.2028138715305</v>
      </c>
      <c r="G518">
        <v>4.5400837386969499</v>
      </c>
      <c r="H518">
        <v>13.0770553551275</v>
      </c>
      <c r="I518">
        <f t="shared" si="72"/>
        <v>29.028545934046249</v>
      </c>
      <c r="J518" t="str">
        <f t="shared" si="73"/>
        <v/>
      </c>
      <c r="K518" t="str">
        <f t="shared" si="75"/>
        <v/>
      </c>
      <c r="L518" t="str">
        <f t="shared" si="74"/>
        <v/>
      </c>
      <c r="M518" t="str">
        <f t="shared" si="76"/>
        <v/>
      </c>
      <c r="N518" t="str">
        <f t="shared" si="77"/>
        <v/>
      </c>
      <c r="O518" t="str">
        <f t="shared" si="78"/>
        <v/>
      </c>
      <c r="P518" t="str">
        <f t="shared" si="79"/>
        <v/>
      </c>
      <c r="Q518" t="str">
        <f t="shared" si="80"/>
        <v/>
      </c>
    </row>
    <row r="519" spans="1:17" x14ac:dyDescent="0.25">
      <c r="A519">
        <v>-2.9223632799999999</v>
      </c>
      <c r="B519">
        <v>-16.25</v>
      </c>
      <c r="C519">
        <v>0.17411598750000001</v>
      </c>
      <c r="D519">
        <v>0.26718750000000002</v>
      </c>
      <c r="E519">
        <v>25.001837794999901</v>
      </c>
      <c r="F519">
        <v>7916.9254673061096</v>
      </c>
      <c r="G519">
        <v>3.9052513538246498</v>
      </c>
      <c r="H519">
        <v>15.9289967276219</v>
      </c>
      <c r="I519">
        <f t="shared" si="72"/>
        <v>28.599841938466188</v>
      </c>
      <c r="J519" t="str">
        <f t="shared" si="73"/>
        <v/>
      </c>
      <c r="K519" t="str">
        <f t="shared" si="75"/>
        <v/>
      </c>
      <c r="L519" t="str">
        <f t="shared" si="74"/>
        <v/>
      </c>
      <c r="M519" t="str">
        <f t="shared" si="76"/>
        <v/>
      </c>
      <c r="N519">
        <f t="shared" si="77"/>
        <v>0.17411598750000001</v>
      </c>
      <c r="O519">
        <f t="shared" si="78"/>
        <v>28.224478820452344</v>
      </c>
      <c r="P519" t="str">
        <f t="shared" si="79"/>
        <v/>
      </c>
      <c r="Q519" t="str">
        <f t="shared" si="80"/>
        <v/>
      </c>
    </row>
    <row r="520" spans="1:17" x14ac:dyDescent="0.25">
      <c r="A520">
        <v>-2.9223632799999999</v>
      </c>
      <c r="B520">
        <v>-16.25</v>
      </c>
      <c r="C520">
        <v>0.17411598750000001</v>
      </c>
      <c r="D520">
        <v>0.26718750000000002</v>
      </c>
      <c r="E520">
        <v>25.007433179</v>
      </c>
      <c r="F520">
        <v>7964.9598515836597</v>
      </c>
      <c r="G520">
        <v>3.9049915948748901</v>
      </c>
      <c r="H520">
        <v>20.936185753955002</v>
      </c>
      <c r="I520">
        <f t="shared" si="72"/>
        <v>27.902344540559259</v>
      </c>
      <c r="J520" t="str">
        <f t="shared" si="73"/>
        <v/>
      </c>
      <c r="K520" t="str">
        <f t="shared" si="75"/>
        <v/>
      </c>
      <c r="L520" t="str">
        <f t="shared" si="74"/>
        <v/>
      </c>
      <c r="M520" t="str">
        <f t="shared" si="76"/>
        <v/>
      </c>
      <c r="N520" t="str">
        <f t="shared" si="77"/>
        <v/>
      </c>
      <c r="O520" t="str">
        <f t="shared" si="78"/>
        <v/>
      </c>
      <c r="P520" t="str">
        <f t="shared" si="79"/>
        <v/>
      </c>
      <c r="Q520" t="str">
        <f t="shared" si="80"/>
        <v/>
      </c>
    </row>
    <row r="521" spans="1:17" x14ac:dyDescent="0.25">
      <c r="A521">
        <v>-2.9223632799999999</v>
      </c>
      <c r="B521">
        <v>-16.25</v>
      </c>
      <c r="C521">
        <v>0.17411598750000001</v>
      </c>
      <c r="D521">
        <v>0.26718750000000002</v>
      </c>
      <c r="E521">
        <v>25.005279864999999</v>
      </c>
      <c r="F521">
        <v>8059.8060691331002</v>
      </c>
      <c r="G521">
        <v>3.47329951534629</v>
      </c>
      <c r="H521">
        <v>19.176680908101201</v>
      </c>
      <c r="I521">
        <f t="shared" si="72"/>
        <v>28.171249982331577</v>
      </c>
      <c r="J521" t="str">
        <f t="shared" si="73"/>
        <v/>
      </c>
      <c r="K521" t="str">
        <f t="shared" si="75"/>
        <v/>
      </c>
      <c r="L521" t="str">
        <f t="shared" si="74"/>
        <v/>
      </c>
      <c r="M521" t="str">
        <f t="shared" si="76"/>
        <v/>
      </c>
      <c r="N521" t="str">
        <f t="shared" si="77"/>
        <v/>
      </c>
      <c r="O521" t="str">
        <f t="shared" si="78"/>
        <v/>
      </c>
      <c r="P521" t="str">
        <f t="shared" si="79"/>
        <v/>
      </c>
      <c r="Q521" t="str">
        <f t="shared" si="80"/>
        <v/>
      </c>
    </row>
    <row r="522" spans="1:17" x14ac:dyDescent="0.25">
      <c r="A522">
        <v>-2.9223632799999999</v>
      </c>
      <c r="B522">
        <v>-16.25</v>
      </c>
      <c r="C522">
        <v>0.17766937499999999</v>
      </c>
      <c r="D522">
        <v>0.26718750000000002</v>
      </c>
      <c r="E522">
        <v>25.007810200000002</v>
      </c>
      <c r="F522">
        <v>8029.0734439221196</v>
      </c>
      <c r="G522">
        <v>3.8888122529924898</v>
      </c>
      <c r="H522">
        <v>15.405822969020701</v>
      </c>
      <c r="I522">
        <f t="shared" si="72"/>
        <v>28.695557923536807</v>
      </c>
      <c r="J522" t="str">
        <f t="shared" si="73"/>
        <v/>
      </c>
      <c r="K522" t="str">
        <f t="shared" si="75"/>
        <v/>
      </c>
      <c r="L522" t="str">
        <f t="shared" si="74"/>
        <v/>
      </c>
      <c r="M522" t="str">
        <f t="shared" si="76"/>
        <v/>
      </c>
      <c r="N522">
        <f t="shared" si="77"/>
        <v>0.17766937499999999</v>
      </c>
      <c r="O522">
        <f t="shared" si="78"/>
        <v>23.310556327430202</v>
      </c>
      <c r="P522" t="str">
        <f t="shared" si="79"/>
        <v/>
      </c>
      <c r="Q522" t="str">
        <f t="shared" si="80"/>
        <v/>
      </c>
    </row>
    <row r="523" spans="1:17" x14ac:dyDescent="0.25">
      <c r="A523">
        <v>-2.9223632799999999</v>
      </c>
      <c r="B523">
        <v>-16.25</v>
      </c>
      <c r="C523">
        <v>0.17766937499999999</v>
      </c>
      <c r="D523">
        <v>0.26718750000000002</v>
      </c>
      <c r="E523">
        <v>25.0044148479999</v>
      </c>
      <c r="F523">
        <v>8088.2487971375804</v>
      </c>
      <c r="G523">
        <v>3.0875155868338902</v>
      </c>
      <c r="H523">
        <v>22.455190782780701</v>
      </c>
      <c r="I523">
        <f t="shared" si="72"/>
        <v>27.825634995753788</v>
      </c>
      <c r="J523" t="str">
        <f t="shared" si="73"/>
        <v/>
      </c>
      <c r="K523" t="str">
        <f t="shared" si="75"/>
        <v/>
      </c>
      <c r="L523" t="str">
        <f t="shared" si="74"/>
        <v/>
      </c>
      <c r="M523" t="str">
        <f t="shared" si="76"/>
        <v/>
      </c>
      <c r="N523" t="str">
        <f t="shared" si="77"/>
        <v/>
      </c>
      <c r="O523" t="str">
        <f t="shared" si="78"/>
        <v/>
      </c>
      <c r="P523" t="str">
        <f t="shared" si="79"/>
        <v/>
      </c>
      <c r="Q523" t="str">
        <f t="shared" si="80"/>
        <v/>
      </c>
    </row>
    <row r="524" spans="1:17" x14ac:dyDescent="0.25">
      <c r="A524">
        <v>-2.9223632799999999</v>
      </c>
      <c r="B524">
        <v>-16.25</v>
      </c>
      <c r="C524">
        <v>0.17766937499999999</v>
      </c>
      <c r="D524">
        <v>0.26718750000000002</v>
      </c>
      <c r="E524">
        <v>13.410476063000001</v>
      </c>
      <c r="F524">
        <v>8175.8621397534098</v>
      </c>
      <c r="G524">
        <v>12.9567519009119</v>
      </c>
      <c r="H524">
        <v>13.709404559432601</v>
      </c>
      <c r="I524">
        <f t="shared" si="72"/>
        <v>13.410476063000001</v>
      </c>
      <c r="J524" t="str">
        <f t="shared" si="73"/>
        <v/>
      </c>
      <c r="K524" t="str">
        <f t="shared" si="75"/>
        <v/>
      </c>
      <c r="L524" t="str">
        <f t="shared" si="74"/>
        <v/>
      </c>
      <c r="M524" t="str">
        <f t="shared" si="76"/>
        <v/>
      </c>
      <c r="N524" t="str">
        <f t="shared" si="77"/>
        <v/>
      </c>
      <c r="O524" t="str">
        <f t="shared" si="78"/>
        <v/>
      </c>
      <c r="P524" t="str">
        <f t="shared" si="79"/>
        <v/>
      </c>
      <c r="Q524" t="str">
        <f t="shared" si="80"/>
        <v/>
      </c>
    </row>
    <row r="525" spans="1:17" x14ac:dyDescent="0.25">
      <c r="A525">
        <v>-2.9223632799999999</v>
      </c>
      <c r="B525">
        <v>-16.25</v>
      </c>
      <c r="C525">
        <v>0.18477615</v>
      </c>
      <c r="D525">
        <v>0.26718750000000002</v>
      </c>
      <c r="E525">
        <v>25.001618830000002</v>
      </c>
      <c r="F525">
        <v>7921.9553263865801</v>
      </c>
      <c r="G525">
        <v>8.6526086796720101</v>
      </c>
      <c r="H525">
        <v>12.8033253192814</v>
      </c>
      <c r="I525">
        <f t="shared" si="72"/>
        <v>28.339874440470634</v>
      </c>
      <c r="J525" t="str">
        <f t="shared" si="73"/>
        <v/>
      </c>
      <c r="K525" t="str">
        <f t="shared" si="75"/>
        <v/>
      </c>
      <c r="L525" t="str">
        <f t="shared" si="74"/>
        <v/>
      </c>
      <c r="M525" t="str">
        <f t="shared" si="76"/>
        <v/>
      </c>
      <c r="N525">
        <f t="shared" si="77"/>
        <v>0.18477615</v>
      </c>
      <c r="O525">
        <f t="shared" si="78"/>
        <v>27.973411607420427</v>
      </c>
      <c r="P525" t="str">
        <f t="shared" si="79"/>
        <v/>
      </c>
      <c r="Q525" t="str">
        <f t="shared" si="80"/>
        <v/>
      </c>
    </row>
    <row r="526" spans="1:17" x14ac:dyDescent="0.25">
      <c r="A526">
        <v>-2.9223632799999999</v>
      </c>
      <c r="B526">
        <v>-16.25</v>
      </c>
      <c r="C526">
        <v>0.18477615</v>
      </c>
      <c r="D526">
        <v>0.26718750000000002</v>
      </c>
      <c r="E526">
        <v>25.0003820129999</v>
      </c>
      <c r="F526">
        <v>7949.3723464344002</v>
      </c>
      <c r="G526">
        <v>9.0693055827830396</v>
      </c>
      <c r="H526">
        <v>13.9364440075191</v>
      </c>
      <c r="I526">
        <f t="shared" si="72"/>
        <v>28.124251534736434</v>
      </c>
      <c r="J526" t="str">
        <f t="shared" si="73"/>
        <v/>
      </c>
      <c r="K526" t="str">
        <f t="shared" si="75"/>
        <v/>
      </c>
      <c r="L526" t="str">
        <f t="shared" si="74"/>
        <v/>
      </c>
      <c r="M526" t="str">
        <f t="shared" si="76"/>
        <v/>
      </c>
      <c r="N526" t="str">
        <f t="shared" si="77"/>
        <v/>
      </c>
      <c r="O526" t="str">
        <f t="shared" si="78"/>
        <v/>
      </c>
      <c r="P526" t="str">
        <f t="shared" si="79"/>
        <v/>
      </c>
      <c r="Q526" t="str">
        <f t="shared" si="80"/>
        <v/>
      </c>
    </row>
    <row r="527" spans="1:17" x14ac:dyDescent="0.25">
      <c r="A527">
        <v>-2.9223632799999999</v>
      </c>
      <c r="B527">
        <v>-16.25</v>
      </c>
      <c r="C527">
        <v>0.18477615</v>
      </c>
      <c r="D527">
        <v>0.26718750000000002</v>
      </c>
      <c r="E527">
        <v>25.005919949999999</v>
      </c>
      <c r="F527">
        <v>8084.3034514170904</v>
      </c>
      <c r="G527">
        <v>8.4859877202242604</v>
      </c>
      <c r="H527">
        <v>21.0501182385783</v>
      </c>
      <c r="I527">
        <f t="shared" si="72"/>
        <v>27.456108847054217</v>
      </c>
      <c r="J527" t="str">
        <f t="shared" si="73"/>
        <v/>
      </c>
      <c r="K527" t="str">
        <f t="shared" si="75"/>
        <v/>
      </c>
      <c r="L527" t="str">
        <f t="shared" si="74"/>
        <v/>
      </c>
      <c r="M527" t="str">
        <f t="shared" si="76"/>
        <v/>
      </c>
      <c r="N527" t="str">
        <f t="shared" si="77"/>
        <v/>
      </c>
      <c r="O527" t="str">
        <f t="shared" si="78"/>
        <v/>
      </c>
      <c r="P527" t="str">
        <f t="shared" si="79"/>
        <v/>
      </c>
      <c r="Q527" t="str">
        <f t="shared" si="80"/>
        <v/>
      </c>
    </row>
    <row r="528" spans="1:17" x14ac:dyDescent="0.25">
      <c r="A528">
        <v>-2.9223632799999999</v>
      </c>
      <c r="B528">
        <v>-16.25</v>
      </c>
      <c r="C528">
        <v>0.19898969999999999</v>
      </c>
      <c r="D528">
        <v>0.26718750000000002</v>
      </c>
      <c r="E528">
        <v>25.000849721000002</v>
      </c>
      <c r="F528">
        <v>8118.7384577948797</v>
      </c>
      <c r="G528">
        <v>7.47546975568945</v>
      </c>
      <c r="H528">
        <v>12.075851009283801</v>
      </c>
      <c r="I528">
        <f t="shared" si="72"/>
        <v>28.649400486601653</v>
      </c>
      <c r="J528" t="str">
        <f t="shared" si="73"/>
        <v/>
      </c>
      <c r="K528" t="str">
        <f t="shared" si="75"/>
        <v/>
      </c>
      <c r="L528" t="str">
        <f t="shared" si="74"/>
        <v/>
      </c>
      <c r="M528" t="str">
        <f t="shared" si="76"/>
        <v/>
      </c>
      <c r="N528">
        <f t="shared" si="77"/>
        <v>0.19898969999999999</v>
      </c>
      <c r="O528">
        <f t="shared" si="78"/>
        <v>28.601756186724661</v>
      </c>
      <c r="P528" t="str">
        <f t="shared" si="79"/>
        <v/>
      </c>
      <c r="Q528" t="str">
        <f t="shared" si="80"/>
        <v/>
      </c>
    </row>
    <row r="529" spans="1:17" x14ac:dyDescent="0.25">
      <c r="A529">
        <v>-2.9223632799999999</v>
      </c>
      <c r="B529">
        <v>-16.25</v>
      </c>
      <c r="C529">
        <v>0.19898969999999999</v>
      </c>
      <c r="D529">
        <v>0.26718750000000002</v>
      </c>
      <c r="E529">
        <v>25.0007068829999</v>
      </c>
      <c r="F529">
        <v>8141.4537370860799</v>
      </c>
      <c r="G529">
        <v>7.8564282953245197</v>
      </c>
      <c r="H529">
        <v>12.467768893702299</v>
      </c>
      <c r="I529">
        <f t="shared" si="72"/>
        <v>28.517131235242662</v>
      </c>
      <c r="J529" t="str">
        <f t="shared" si="73"/>
        <v/>
      </c>
      <c r="K529" t="str">
        <f t="shared" si="75"/>
        <v/>
      </c>
      <c r="L529" t="str">
        <f t="shared" si="74"/>
        <v/>
      </c>
      <c r="M529" t="str">
        <f t="shared" si="76"/>
        <v/>
      </c>
      <c r="N529" t="str">
        <f t="shared" si="77"/>
        <v/>
      </c>
      <c r="O529" t="str">
        <f t="shared" si="78"/>
        <v/>
      </c>
      <c r="P529" t="str">
        <f t="shared" si="79"/>
        <v/>
      </c>
      <c r="Q529" t="str">
        <f t="shared" si="80"/>
        <v/>
      </c>
    </row>
    <row r="530" spans="1:17" x14ac:dyDescent="0.25">
      <c r="A530">
        <v>-2.9223632799999999</v>
      </c>
      <c r="B530">
        <v>-16.25</v>
      </c>
      <c r="C530">
        <v>0.19898969999999999</v>
      </c>
      <c r="D530">
        <v>0.26718750000000002</v>
      </c>
      <c r="E530">
        <v>25.000092365</v>
      </c>
      <c r="F530">
        <v>8147.3147388238103</v>
      </c>
      <c r="G530">
        <v>7.4896891689580398</v>
      </c>
      <c r="H530">
        <v>12.121859105147999</v>
      </c>
      <c r="I530">
        <f t="shared" si="72"/>
        <v>28.63873683832967</v>
      </c>
      <c r="J530" t="str">
        <f t="shared" si="73"/>
        <v/>
      </c>
      <c r="K530" t="str">
        <f t="shared" si="75"/>
        <v/>
      </c>
      <c r="L530" t="str">
        <f t="shared" si="74"/>
        <v/>
      </c>
      <c r="M530" t="str">
        <f t="shared" si="76"/>
        <v/>
      </c>
      <c r="N530" t="str">
        <f t="shared" si="77"/>
        <v/>
      </c>
      <c r="O530" t="str">
        <f t="shared" si="78"/>
        <v/>
      </c>
      <c r="P530" t="str">
        <f t="shared" si="79"/>
        <v/>
      </c>
      <c r="Q530" t="str">
        <f t="shared" si="80"/>
        <v/>
      </c>
    </row>
    <row r="531" spans="1:17" x14ac:dyDescent="0.25">
      <c r="A531">
        <v>-2.9223632799999999</v>
      </c>
      <c r="B531">
        <v>-16.25</v>
      </c>
      <c r="C531">
        <v>0.206096475</v>
      </c>
      <c r="D531">
        <v>0.26718750000000002</v>
      </c>
      <c r="E531">
        <v>25.000554566999998</v>
      </c>
      <c r="F531">
        <v>7847.6105034979701</v>
      </c>
      <c r="G531">
        <v>3.4371984059165701</v>
      </c>
      <c r="H531">
        <v>12.8382552513901</v>
      </c>
      <c r="I531">
        <f t="shared" si="72"/>
        <v>29.341419999021483</v>
      </c>
      <c r="J531" t="str">
        <f t="shared" si="73"/>
        <v/>
      </c>
      <c r="K531" t="str">
        <f t="shared" si="75"/>
        <v/>
      </c>
      <c r="L531" t="str">
        <f t="shared" si="74"/>
        <v/>
      </c>
      <c r="M531" t="str">
        <f t="shared" si="76"/>
        <v/>
      </c>
      <c r="N531">
        <f t="shared" si="77"/>
        <v>0.206096475</v>
      </c>
      <c r="O531">
        <f t="shared" si="78"/>
        <v>29.126037589036063</v>
      </c>
      <c r="P531" t="str">
        <f t="shared" si="79"/>
        <v/>
      </c>
      <c r="Q531" t="str">
        <f t="shared" si="80"/>
        <v/>
      </c>
    </row>
    <row r="532" spans="1:17" x14ac:dyDescent="0.25">
      <c r="A532">
        <v>-2.9223632799999999</v>
      </c>
      <c r="B532">
        <v>-16.25</v>
      </c>
      <c r="C532">
        <v>0.206096475</v>
      </c>
      <c r="D532">
        <v>0.26718750000000002</v>
      </c>
      <c r="E532">
        <v>25.000789048999899</v>
      </c>
      <c r="F532">
        <v>7874.6645153360096</v>
      </c>
      <c r="G532">
        <v>4.2709698151366497</v>
      </c>
      <c r="H532">
        <v>12.775571859540999</v>
      </c>
      <c r="I532">
        <f t="shared" si="72"/>
        <v>29.15592091559779</v>
      </c>
      <c r="J532" t="str">
        <f t="shared" si="73"/>
        <v/>
      </c>
      <c r="K532" t="str">
        <f t="shared" si="75"/>
        <v/>
      </c>
      <c r="L532" t="str">
        <f t="shared" si="74"/>
        <v/>
      </c>
      <c r="M532" t="str">
        <f t="shared" si="76"/>
        <v/>
      </c>
      <c r="N532" t="str">
        <f t="shared" si="77"/>
        <v/>
      </c>
      <c r="O532" t="str">
        <f t="shared" si="78"/>
        <v/>
      </c>
      <c r="P532" t="str">
        <f t="shared" si="79"/>
        <v/>
      </c>
      <c r="Q532" t="str">
        <f t="shared" si="80"/>
        <v/>
      </c>
    </row>
    <row r="533" spans="1:17" x14ac:dyDescent="0.25">
      <c r="A533">
        <v>-2.9223632799999999</v>
      </c>
      <c r="B533">
        <v>-16.25</v>
      </c>
      <c r="C533">
        <v>0.206096475</v>
      </c>
      <c r="D533">
        <v>0.26718750000000002</v>
      </c>
      <c r="E533">
        <v>25.007574637999902</v>
      </c>
      <c r="F533">
        <v>7885.8616816895301</v>
      </c>
      <c r="G533">
        <v>4.1720209518531703</v>
      </c>
      <c r="H533">
        <v>14.1540314034016</v>
      </c>
      <c r="I533">
        <f t="shared" si="72"/>
        <v>28.880771852488923</v>
      </c>
      <c r="J533" t="str">
        <f t="shared" si="73"/>
        <v/>
      </c>
      <c r="K533" t="str">
        <f t="shared" si="75"/>
        <v/>
      </c>
      <c r="L533" t="str">
        <f t="shared" si="74"/>
        <v/>
      </c>
      <c r="M533" t="str">
        <f t="shared" si="76"/>
        <v/>
      </c>
      <c r="N533" t="str">
        <f t="shared" si="77"/>
        <v/>
      </c>
      <c r="O533" t="str">
        <f t="shared" si="78"/>
        <v/>
      </c>
      <c r="P533" t="str">
        <f t="shared" si="79"/>
        <v/>
      </c>
      <c r="Q533" t="str">
        <f t="shared" si="80"/>
        <v/>
      </c>
    </row>
    <row r="534" spans="1:17" x14ac:dyDescent="0.25">
      <c r="A534">
        <v>-2.9223632799999999</v>
      </c>
      <c r="B534">
        <v>-16.25</v>
      </c>
      <c r="C534">
        <v>0.20964986250000001</v>
      </c>
      <c r="D534">
        <v>0.26718750000000002</v>
      </c>
      <c r="E534">
        <v>25.007793997</v>
      </c>
      <c r="F534">
        <v>7834.5436220476404</v>
      </c>
      <c r="G534">
        <v>4.7488124404694902</v>
      </c>
      <c r="H534">
        <v>11.718146772294199</v>
      </c>
      <c r="I534">
        <f t="shared" si="72"/>
        <v>29.293821213322293</v>
      </c>
      <c r="J534" t="str">
        <f t="shared" si="73"/>
        <v/>
      </c>
      <c r="K534" t="str">
        <f t="shared" si="75"/>
        <v/>
      </c>
      <c r="L534" t="str">
        <f t="shared" si="74"/>
        <v/>
      </c>
      <c r="M534" t="str">
        <f t="shared" si="76"/>
        <v/>
      </c>
      <c r="N534">
        <f t="shared" si="77"/>
        <v>0.20964986250000001</v>
      </c>
      <c r="O534">
        <f t="shared" si="78"/>
        <v>29.313287033063062</v>
      </c>
      <c r="P534" t="str">
        <f t="shared" si="79"/>
        <v/>
      </c>
      <c r="Q534" t="str">
        <f t="shared" si="80"/>
        <v/>
      </c>
    </row>
    <row r="535" spans="1:17" x14ac:dyDescent="0.25">
      <c r="A535">
        <v>-2.9223632799999999</v>
      </c>
      <c r="B535">
        <v>-16.25</v>
      </c>
      <c r="C535">
        <v>0.20964986250000001</v>
      </c>
      <c r="D535">
        <v>0.26718750000000002</v>
      </c>
      <c r="E535">
        <v>25.0074848809999</v>
      </c>
      <c r="F535">
        <v>7891.24847067868</v>
      </c>
      <c r="G535">
        <v>3.8011206290995698</v>
      </c>
      <c r="H535">
        <v>12.2457515265314</v>
      </c>
      <c r="I535">
        <f t="shared" si="72"/>
        <v>29.399634097990567</v>
      </c>
      <c r="J535" t="str">
        <f t="shared" si="73"/>
        <v/>
      </c>
      <c r="K535" t="str">
        <f t="shared" si="75"/>
        <v/>
      </c>
      <c r="L535" t="str">
        <f t="shared" si="74"/>
        <v/>
      </c>
      <c r="M535" t="str">
        <f t="shared" si="76"/>
        <v/>
      </c>
      <c r="N535" t="str">
        <f t="shared" si="77"/>
        <v/>
      </c>
      <c r="O535" t="str">
        <f t="shared" si="78"/>
        <v/>
      </c>
      <c r="P535" t="str">
        <f t="shared" si="79"/>
        <v/>
      </c>
      <c r="Q535" t="str">
        <f t="shared" si="80"/>
        <v/>
      </c>
    </row>
    <row r="536" spans="1:17" x14ac:dyDescent="0.25">
      <c r="A536">
        <v>-2.9223632799999999</v>
      </c>
      <c r="B536">
        <v>-16.25</v>
      </c>
      <c r="C536">
        <v>0.20964986250000001</v>
      </c>
      <c r="D536">
        <v>0.26718750000000002</v>
      </c>
      <c r="E536">
        <v>25.006821466000002</v>
      </c>
      <c r="F536">
        <v>7922.2290813746804</v>
      </c>
      <c r="G536">
        <v>3.9241690774980702</v>
      </c>
      <c r="H536">
        <v>12.737826442131301</v>
      </c>
      <c r="I536">
        <f t="shared" si="72"/>
        <v>29.246405787876331</v>
      </c>
      <c r="J536" t="str">
        <f t="shared" si="73"/>
        <v/>
      </c>
      <c r="K536" t="str">
        <f t="shared" si="75"/>
        <v/>
      </c>
      <c r="L536" t="str">
        <f t="shared" si="74"/>
        <v/>
      </c>
      <c r="M536" t="str">
        <f t="shared" si="76"/>
        <v/>
      </c>
      <c r="N536" t="str">
        <f t="shared" si="77"/>
        <v/>
      </c>
      <c r="O536" t="str">
        <f t="shared" si="78"/>
        <v/>
      </c>
      <c r="P536" t="str">
        <f t="shared" si="79"/>
        <v/>
      </c>
      <c r="Q536" t="str">
        <f t="shared" si="80"/>
        <v/>
      </c>
    </row>
    <row r="537" spans="1:17" x14ac:dyDescent="0.25">
      <c r="A537">
        <v>-2.9223632799999999</v>
      </c>
      <c r="B537">
        <v>-32.5</v>
      </c>
      <c r="C537">
        <v>0.21320325000000001</v>
      </c>
      <c r="D537">
        <v>0.26718750000000002</v>
      </c>
      <c r="E537">
        <v>25.004722053999998</v>
      </c>
      <c r="F537">
        <v>7160.6515641803799</v>
      </c>
      <c r="G537">
        <v>7.0238714001662998</v>
      </c>
      <c r="H537">
        <v>13.751521694689799</v>
      </c>
      <c r="I537">
        <f t="shared" si="72"/>
        <v>28.444254699480805</v>
      </c>
      <c r="J537" t="str">
        <f t="shared" si="73"/>
        <v/>
      </c>
      <c r="K537" t="str">
        <f t="shared" si="75"/>
        <v/>
      </c>
      <c r="L537">
        <f t="shared" si="74"/>
        <v>-32.5</v>
      </c>
      <c r="M537">
        <f t="shared" si="76"/>
        <v>28.499355352979695</v>
      </c>
      <c r="N537">
        <f t="shared" si="77"/>
        <v>0.21320325000000001</v>
      </c>
      <c r="O537">
        <f t="shared" si="78"/>
        <v>19.833304154200192</v>
      </c>
      <c r="P537" t="str">
        <f t="shared" si="79"/>
        <v/>
      </c>
      <c r="Q537" t="str">
        <f t="shared" si="80"/>
        <v/>
      </c>
    </row>
    <row r="538" spans="1:17" x14ac:dyDescent="0.25">
      <c r="A538">
        <v>-2.9223632799999999</v>
      </c>
      <c r="B538">
        <v>-32.5</v>
      </c>
      <c r="C538">
        <v>0.21320325000000001</v>
      </c>
      <c r="D538">
        <v>0.26718750000000002</v>
      </c>
      <c r="E538">
        <v>25.000012390999899</v>
      </c>
      <c r="F538">
        <v>7164.6834406043099</v>
      </c>
      <c r="G538">
        <v>6.7115762036336601</v>
      </c>
      <c r="H538">
        <v>14.3339981158579</v>
      </c>
      <c r="I538">
        <f t="shared" si="72"/>
        <v>28.402043372201415</v>
      </c>
      <c r="J538" t="str">
        <f t="shared" si="73"/>
        <v/>
      </c>
      <c r="K538" t="str">
        <f t="shared" si="75"/>
        <v/>
      </c>
      <c r="L538" t="str">
        <f t="shared" si="74"/>
        <v/>
      </c>
      <c r="M538" t="str">
        <f t="shared" si="76"/>
        <v/>
      </c>
      <c r="N538" t="str">
        <f t="shared" si="77"/>
        <v/>
      </c>
      <c r="O538" t="str">
        <f t="shared" si="78"/>
        <v/>
      </c>
      <c r="P538" t="str">
        <f t="shared" si="79"/>
        <v/>
      </c>
      <c r="Q538" t="str">
        <f t="shared" si="80"/>
        <v/>
      </c>
    </row>
    <row r="539" spans="1:17" x14ac:dyDescent="0.25">
      <c r="A539">
        <v>-2.9223632799999999</v>
      </c>
      <c r="B539">
        <v>-32.5</v>
      </c>
      <c r="C539">
        <v>0.21320325000000001</v>
      </c>
      <c r="D539">
        <v>0.26718750000000002</v>
      </c>
      <c r="E539">
        <v>25.007148517999902</v>
      </c>
      <c r="F539">
        <v>7202.3293999239504</v>
      </c>
      <c r="G539">
        <v>6.1617844907896799</v>
      </c>
      <c r="H539">
        <v>13.376212518253199</v>
      </c>
      <c r="I539">
        <f t="shared" si="72"/>
        <v>28.651767987256864</v>
      </c>
      <c r="J539" t="str">
        <f t="shared" si="73"/>
        <v/>
      </c>
      <c r="K539" t="str">
        <f t="shared" si="75"/>
        <v/>
      </c>
      <c r="L539" t="str">
        <f t="shared" si="74"/>
        <v/>
      </c>
      <c r="M539" t="str">
        <f t="shared" si="76"/>
        <v/>
      </c>
      <c r="N539" t="str">
        <f t="shared" si="77"/>
        <v/>
      </c>
      <c r="O539" t="str">
        <f t="shared" si="78"/>
        <v/>
      </c>
      <c r="P539" t="str">
        <f t="shared" si="79"/>
        <v/>
      </c>
      <c r="Q539" t="str">
        <f t="shared" si="80"/>
        <v/>
      </c>
    </row>
    <row r="540" spans="1:17" x14ac:dyDescent="0.25">
      <c r="A540">
        <v>-2.9223632799999999</v>
      </c>
      <c r="B540">
        <v>-24.375</v>
      </c>
      <c r="C540">
        <v>0.21320325000000001</v>
      </c>
      <c r="D540">
        <v>0.26718750000000002</v>
      </c>
      <c r="E540">
        <v>25.002732129999998</v>
      </c>
      <c r="F540">
        <v>7253.3820861322301</v>
      </c>
      <c r="G540">
        <v>3.55761064418021</v>
      </c>
      <c r="H540">
        <v>13.5682213944061</v>
      </c>
      <c r="I540">
        <f t="shared" si="72"/>
        <v>29.137741089089861</v>
      </c>
      <c r="J540" t="str">
        <f t="shared" si="73"/>
        <v/>
      </c>
      <c r="K540" t="str">
        <f t="shared" si="75"/>
        <v/>
      </c>
      <c r="L540">
        <f t="shared" si="74"/>
        <v>-24.375</v>
      </c>
      <c r="M540">
        <f t="shared" si="76"/>
        <v>29.110145914405013</v>
      </c>
      <c r="N540" t="str">
        <f t="shared" si="77"/>
        <v/>
      </c>
      <c r="O540" t="str">
        <f t="shared" si="78"/>
        <v/>
      </c>
      <c r="P540" t="str">
        <f t="shared" si="79"/>
        <v/>
      </c>
      <c r="Q540" t="str">
        <f t="shared" si="80"/>
        <v/>
      </c>
    </row>
    <row r="541" spans="1:17" x14ac:dyDescent="0.25">
      <c r="A541">
        <v>-2.9223632799999999</v>
      </c>
      <c r="B541">
        <v>-24.375</v>
      </c>
      <c r="C541">
        <v>0.21320325000000001</v>
      </c>
      <c r="D541">
        <v>0.26718750000000002</v>
      </c>
      <c r="E541">
        <v>25.002798038999899</v>
      </c>
      <c r="F541">
        <v>7255.0387812429999</v>
      </c>
      <c r="G541">
        <v>3.8701646288803402</v>
      </c>
      <c r="H541">
        <v>14.5247645351985</v>
      </c>
      <c r="I541">
        <f t="shared" si="72"/>
        <v>28.866990148069569</v>
      </c>
      <c r="J541" t="str">
        <f t="shared" si="73"/>
        <v/>
      </c>
      <c r="K541" t="str">
        <f t="shared" si="75"/>
        <v/>
      </c>
      <c r="L541" t="str">
        <f t="shared" si="74"/>
        <v/>
      </c>
      <c r="M541" t="str">
        <f t="shared" si="76"/>
        <v/>
      </c>
      <c r="N541" t="str">
        <f t="shared" si="77"/>
        <v/>
      </c>
      <c r="O541" t="str">
        <f t="shared" si="78"/>
        <v/>
      </c>
      <c r="P541" t="str">
        <f t="shared" si="79"/>
        <v/>
      </c>
      <c r="Q541" t="str">
        <f t="shared" si="80"/>
        <v/>
      </c>
    </row>
    <row r="542" spans="1:17" x14ac:dyDescent="0.25">
      <c r="A542">
        <v>-2.9223632799999999</v>
      </c>
      <c r="B542">
        <v>-24.375</v>
      </c>
      <c r="C542">
        <v>0.21320325000000001</v>
      </c>
      <c r="D542">
        <v>0.26718750000000002</v>
      </c>
      <c r="E542">
        <v>25.005630010000001</v>
      </c>
      <c r="F542">
        <v>7294.4288903628403</v>
      </c>
      <c r="G542">
        <v>3.7962601767861099</v>
      </c>
      <c r="H542">
        <v>12.541948019957401</v>
      </c>
      <c r="I542">
        <f t="shared" si="72"/>
        <v>29.325706506055603</v>
      </c>
      <c r="J542" t="str">
        <f t="shared" si="73"/>
        <v/>
      </c>
      <c r="K542" t="str">
        <f t="shared" si="75"/>
        <v/>
      </c>
      <c r="L542" t="str">
        <f t="shared" si="74"/>
        <v/>
      </c>
      <c r="M542" t="str">
        <f t="shared" si="76"/>
        <v/>
      </c>
      <c r="N542" t="str">
        <f t="shared" si="77"/>
        <v/>
      </c>
      <c r="O542" t="str">
        <f t="shared" si="78"/>
        <v/>
      </c>
      <c r="P542" t="str">
        <f t="shared" si="79"/>
        <v/>
      </c>
      <c r="Q542" t="str">
        <f t="shared" si="80"/>
        <v/>
      </c>
    </row>
    <row r="543" spans="1:17" x14ac:dyDescent="0.25">
      <c r="A543">
        <v>-2.9223632799999999</v>
      </c>
      <c r="B543">
        <v>-20.3125</v>
      </c>
      <c r="C543">
        <v>0.21320325000000001</v>
      </c>
      <c r="D543">
        <v>0.26718750000000002</v>
      </c>
      <c r="E543">
        <v>25.004542733000001</v>
      </c>
      <c r="F543">
        <v>7259.4515101635297</v>
      </c>
      <c r="G543">
        <v>5.5726415810980301</v>
      </c>
      <c r="H543">
        <v>12.844831014153399</v>
      </c>
      <c r="I543">
        <f t="shared" si="72"/>
        <v>28.86250062319343</v>
      </c>
      <c r="J543" t="str">
        <f t="shared" si="73"/>
        <v/>
      </c>
      <c r="K543" t="str">
        <f t="shared" si="75"/>
        <v/>
      </c>
      <c r="L543">
        <f t="shared" si="74"/>
        <v>-20.3125</v>
      </c>
      <c r="M543">
        <f t="shared" si="76"/>
        <v>28.774289426569506</v>
      </c>
      <c r="N543" t="str">
        <f t="shared" si="77"/>
        <v/>
      </c>
      <c r="O543" t="str">
        <f t="shared" si="78"/>
        <v/>
      </c>
      <c r="P543" t="str">
        <f t="shared" si="79"/>
        <v/>
      </c>
      <c r="Q543" t="str">
        <f t="shared" si="80"/>
        <v/>
      </c>
    </row>
    <row r="544" spans="1:17" x14ac:dyDescent="0.25">
      <c r="A544">
        <v>-2.9223632799999999</v>
      </c>
      <c r="B544">
        <v>-20.3125</v>
      </c>
      <c r="C544">
        <v>0.21320325000000001</v>
      </c>
      <c r="D544">
        <v>0.26718750000000002</v>
      </c>
      <c r="E544">
        <v>25.0019970419999</v>
      </c>
      <c r="F544">
        <v>7272.47140629977</v>
      </c>
      <c r="G544">
        <v>6.0837418632155096</v>
      </c>
      <c r="H544">
        <v>13.4649342352467</v>
      </c>
      <c r="I544">
        <f t="shared" si="72"/>
        <v>28.649870173661103</v>
      </c>
      <c r="J544" t="str">
        <f t="shared" si="73"/>
        <v/>
      </c>
      <c r="K544" t="str">
        <f t="shared" si="75"/>
        <v/>
      </c>
      <c r="L544" t="str">
        <f t="shared" si="74"/>
        <v/>
      </c>
      <c r="M544" t="str">
        <f t="shared" si="76"/>
        <v/>
      </c>
      <c r="N544" t="str">
        <f t="shared" si="77"/>
        <v/>
      </c>
      <c r="O544" t="str">
        <f t="shared" si="78"/>
        <v/>
      </c>
      <c r="P544" t="str">
        <f t="shared" si="79"/>
        <v/>
      </c>
      <c r="Q544" t="str">
        <f t="shared" si="80"/>
        <v/>
      </c>
    </row>
    <row r="545" spans="1:17" x14ac:dyDescent="0.25">
      <c r="A545">
        <v>-2.9223632799999999</v>
      </c>
      <c r="B545">
        <v>-20.3125</v>
      </c>
      <c r="C545">
        <v>0.21320325000000001</v>
      </c>
      <c r="D545">
        <v>0.26718750000000002</v>
      </c>
      <c r="E545">
        <v>25.000655927</v>
      </c>
      <c r="F545">
        <v>7329.2352669017901</v>
      </c>
      <c r="G545">
        <v>4.9083194127013803</v>
      </c>
      <c r="H545">
        <v>13.7741499597299</v>
      </c>
      <c r="I545">
        <f t="shared" si="72"/>
        <v>28.810497482853982</v>
      </c>
      <c r="J545" t="str">
        <f t="shared" si="73"/>
        <v/>
      </c>
      <c r="K545" t="str">
        <f t="shared" si="75"/>
        <v/>
      </c>
      <c r="L545" t="str">
        <f t="shared" si="74"/>
        <v/>
      </c>
      <c r="M545" t="str">
        <f t="shared" si="76"/>
        <v/>
      </c>
      <c r="N545" t="str">
        <f t="shared" si="77"/>
        <v/>
      </c>
      <c r="O545" t="str">
        <f t="shared" si="78"/>
        <v/>
      </c>
      <c r="P545" t="str">
        <f t="shared" si="79"/>
        <v/>
      </c>
      <c r="Q545" t="str">
        <f t="shared" si="80"/>
        <v/>
      </c>
    </row>
    <row r="546" spans="1:17" x14ac:dyDescent="0.25">
      <c r="A546">
        <v>-2.9223632799999999</v>
      </c>
      <c r="B546">
        <v>-18.28125</v>
      </c>
      <c r="C546">
        <v>0.21320325000000001</v>
      </c>
      <c r="D546">
        <v>0.26718750000000002</v>
      </c>
      <c r="E546">
        <v>25.002800968999999</v>
      </c>
      <c r="F546">
        <v>7153.18067972677</v>
      </c>
      <c r="G546">
        <v>4.5547652133180803</v>
      </c>
      <c r="H546">
        <v>13.548057326588999</v>
      </c>
      <c r="I546">
        <f t="shared" si="72"/>
        <v>28.926121380404386</v>
      </c>
      <c r="J546" t="str">
        <f t="shared" si="73"/>
        <v/>
      </c>
      <c r="K546" t="str">
        <f t="shared" si="75"/>
        <v/>
      </c>
      <c r="L546">
        <f t="shared" si="74"/>
        <v>-18.28125</v>
      </c>
      <c r="M546">
        <f t="shared" si="76"/>
        <v>28.923200259124684</v>
      </c>
      <c r="N546" t="str">
        <f t="shared" si="77"/>
        <v/>
      </c>
      <c r="O546" t="str">
        <f t="shared" si="78"/>
        <v/>
      </c>
      <c r="P546" t="str">
        <f t="shared" si="79"/>
        <v/>
      </c>
      <c r="Q546" t="str">
        <f t="shared" si="80"/>
        <v/>
      </c>
    </row>
    <row r="547" spans="1:17" x14ac:dyDescent="0.25">
      <c r="A547">
        <v>-2.9223632799999999</v>
      </c>
      <c r="B547">
        <v>-18.28125</v>
      </c>
      <c r="C547">
        <v>0.21320325000000001</v>
      </c>
      <c r="D547">
        <v>0.26718750000000002</v>
      </c>
      <c r="E547">
        <v>25.002464161999999</v>
      </c>
      <c r="F547">
        <v>7210.6576484300203</v>
      </c>
      <c r="G547">
        <v>4.5789993252550403</v>
      </c>
      <c r="H547">
        <v>12.7373608972808</v>
      </c>
      <c r="I547">
        <f t="shared" si="72"/>
        <v>29.094699988905138</v>
      </c>
      <c r="J547" t="str">
        <f t="shared" si="73"/>
        <v/>
      </c>
      <c r="K547" t="str">
        <f t="shared" si="75"/>
        <v/>
      </c>
      <c r="L547" t="str">
        <f t="shared" si="74"/>
        <v/>
      </c>
      <c r="M547" t="str">
        <f t="shared" si="76"/>
        <v/>
      </c>
      <c r="N547" t="str">
        <f t="shared" si="77"/>
        <v/>
      </c>
      <c r="O547" t="str">
        <f t="shared" si="78"/>
        <v/>
      </c>
      <c r="P547" t="str">
        <f t="shared" si="79"/>
        <v/>
      </c>
      <c r="Q547" t="str">
        <f t="shared" si="80"/>
        <v/>
      </c>
    </row>
    <row r="548" spans="1:17" x14ac:dyDescent="0.25">
      <c r="A548">
        <v>-2.9223632799999999</v>
      </c>
      <c r="B548">
        <v>-18.28125</v>
      </c>
      <c r="C548">
        <v>0.21320325000000001</v>
      </c>
      <c r="D548">
        <v>0.26718750000000002</v>
      </c>
      <c r="E548">
        <v>25.005909113000001</v>
      </c>
      <c r="F548">
        <v>7267.3520883895999</v>
      </c>
      <c r="G548">
        <v>4.3892323509767301</v>
      </c>
      <c r="H548">
        <v>14.6172795922592</v>
      </c>
      <c r="I548">
        <f t="shared" si="72"/>
        <v>28.748779408064532</v>
      </c>
      <c r="J548" t="str">
        <f t="shared" si="73"/>
        <v/>
      </c>
      <c r="K548" t="str">
        <f t="shared" si="75"/>
        <v/>
      </c>
      <c r="L548" t="str">
        <f t="shared" si="74"/>
        <v/>
      </c>
      <c r="M548" t="str">
        <f t="shared" si="76"/>
        <v/>
      </c>
      <c r="N548" t="str">
        <f t="shared" si="77"/>
        <v/>
      </c>
      <c r="O548" t="str">
        <f t="shared" si="78"/>
        <v/>
      </c>
      <c r="P548" t="str">
        <f t="shared" si="79"/>
        <v/>
      </c>
      <c r="Q548" t="str">
        <f t="shared" si="80"/>
        <v/>
      </c>
    </row>
    <row r="549" spans="1:17" x14ac:dyDescent="0.25">
      <c r="A549">
        <v>-2.9223632799999999</v>
      </c>
      <c r="B549">
        <v>-17.265625</v>
      </c>
      <c r="C549">
        <v>0.21320325000000001</v>
      </c>
      <c r="D549">
        <v>0.26718750000000002</v>
      </c>
      <c r="E549">
        <v>25.005399414999999</v>
      </c>
      <c r="F549">
        <v>7137.3516678567603</v>
      </c>
      <c r="G549">
        <v>4.3396533618693098</v>
      </c>
      <c r="H549">
        <v>13.4530116645485</v>
      </c>
      <c r="I549">
        <f t="shared" si="72"/>
        <v>28.990918791697116</v>
      </c>
      <c r="J549" t="str">
        <f t="shared" si="73"/>
        <v/>
      </c>
      <c r="K549" t="str">
        <f t="shared" si="75"/>
        <v/>
      </c>
      <c r="L549">
        <f t="shared" si="74"/>
        <v>-17.265625</v>
      </c>
      <c r="M549">
        <f t="shared" si="76"/>
        <v>28.98501434961452</v>
      </c>
      <c r="N549" t="str">
        <f t="shared" si="77"/>
        <v/>
      </c>
      <c r="O549" t="str">
        <f t="shared" si="78"/>
        <v/>
      </c>
      <c r="P549" t="str">
        <f t="shared" si="79"/>
        <v/>
      </c>
      <c r="Q549" t="str">
        <f t="shared" si="80"/>
        <v/>
      </c>
    </row>
    <row r="550" spans="1:17" x14ac:dyDescent="0.25">
      <c r="A550">
        <v>-2.9223632799999999</v>
      </c>
      <c r="B550">
        <v>-17.265625</v>
      </c>
      <c r="C550">
        <v>0.21320325000000001</v>
      </c>
      <c r="D550">
        <v>0.26718750000000002</v>
      </c>
      <c r="E550">
        <v>25.000242447000002</v>
      </c>
      <c r="F550">
        <v>7288.4031107812298</v>
      </c>
      <c r="G550">
        <v>3.83385578573276</v>
      </c>
      <c r="H550">
        <v>13.327852395051099</v>
      </c>
      <c r="I550">
        <f t="shared" si="72"/>
        <v>29.129567508377562</v>
      </c>
      <c r="J550" t="str">
        <f t="shared" si="73"/>
        <v/>
      </c>
      <c r="K550" t="str">
        <f t="shared" si="75"/>
        <v/>
      </c>
      <c r="L550" t="str">
        <f t="shared" si="74"/>
        <v/>
      </c>
      <c r="M550" t="str">
        <f t="shared" si="76"/>
        <v/>
      </c>
      <c r="N550" t="str">
        <f t="shared" si="77"/>
        <v/>
      </c>
      <c r="O550" t="str">
        <f t="shared" si="78"/>
        <v/>
      </c>
      <c r="P550" t="str">
        <f t="shared" si="79"/>
        <v/>
      </c>
      <c r="Q550" t="str">
        <f t="shared" si="80"/>
        <v/>
      </c>
    </row>
    <row r="551" spans="1:17" x14ac:dyDescent="0.25">
      <c r="A551">
        <v>-2.9223632799999999</v>
      </c>
      <c r="B551">
        <v>-17.265625</v>
      </c>
      <c r="C551">
        <v>0.21320325000000001</v>
      </c>
      <c r="D551">
        <v>0.26718750000000002</v>
      </c>
      <c r="E551">
        <v>25.005499738999902</v>
      </c>
      <c r="F551">
        <v>7314.2121598480899</v>
      </c>
      <c r="G551">
        <v>4.5520564114395397</v>
      </c>
      <c r="H551">
        <v>14.006918696721099</v>
      </c>
      <c r="I551">
        <f t="shared" si="72"/>
        <v>28.834556748768886</v>
      </c>
      <c r="J551" t="str">
        <f t="shared" si="73"/>
        <v/>
      </c>
      <c r="K551" t="str">
        <f t="shared" si="75"/>
        <v/>
      </c>
      <c r="L551" t="str">
        <f t="shared" si="74"/>
        <v/>
      </c>
      <c r="M551" t="str">
        <f t="shared" si="76"/>
        <v/>
      </c>
      <c r="N551" t="str">
        <f t="shared" si="77"/>
        <v/>
      </c>
      <c r="O551" t="str">
        <f t="shared" si="78"/>
        <v/>
      </c>
      <c r="P551" t="str">
        <f t="shared" si="79"/>
        <v/>
      </c>
      <c r="Q551" t="str">
        <f t="shared" si="80"/>
        <v/>
      </c>
    </row>
    <row r="552" spans="1:17" x14ac:dyDescent="0.25">
      <c r="A552">
        <v>-2.9223632799999999</v>
      </c>
      <c r="B552">
        <v>-16.7578125</v>
      </c>
      <c r="C552">
        <v>0.21320325000000001</v>
      </c>
      <c r="D552">
        <v>0.26718750000000002</v>
      </c>
      <c r="E552">
        <v>25.005968552999999</v>
      </c>
      <c r="F552">
        <v>7147.4077585451796</v>
      </c>
      <c r="G552">
        <v>4.0272968335233799</v>
      </c>
      <c r="H552">
        <v>12.694373915105899</v>
      </c>
      <c r="I552">
        <f t="shared" si="72"/>
        <v>29.232106614767179</v>
      </c>
      <c r="J552" t="str">
        <f t="shared" si="73"/>
        <v/>
      </c>
      <c r="K552" t="str">
        <f t="shared" si="75"/>
        <v/>
      </c>
      <c r="L552">
        <f t="shared" si="74"/>
        <v>-16.7578125</v>
      </c>
      <c r="M552">
        <f t="shared" si="76"/>
        <v>29.276158281620038</v>
      </c>
      <c r="N552" t="str">
        <f t="shared" si="77"/>
        <v/>
      </c>
      <c r="O552" t="str">
        <f t="shared" si="78"/>
        <v/>
      </c>
      <c r="P552" t="str">
        <f t="shared" si="79"/>
        <v/>
      </c>
      <c r="Q552" t="str">
        <f t="shared" si="80"/>
        <v/>
      </c>
    </row>
    <row r="553" spans="1:17" x14ac:dyDescent="0.25">
      <c r="A553">
        <v>-2.9223632799999999</v>
      </c>
      <c r="B553">
        <v>-16.7578125</v>
      </c>
      <c r="C553">
        <v>0.21320325000000001</v>
      </c>
      <c r="D553">
        <v>0.26718750000000002</v>
      </c>
      <c r="E553">
        <v>25.007869620000001</v>
      </c>
      <c r="F553">
        <v>7174.0396697126098</v>
      </c>
      <c r="G553">
        <v>4.0229334791336901</v>
      </c>
      <c r="H553">
        <v>13.2241456818111</v>
      </c>
      <c r="I553">
        <f t="shared" si="72"/>
        <v>29.110246869566204</v>
      </c>
      <c r="J553" t="str">
        <f t="shared" si="73"/>
        <v/>
      </c>
      <c r="K553" t="str">
        <f t="shared" si="75"/>
        <v/>
      </c>
      <c r="L553" t="str">
        <f t="shared" si="74"/>
        <v/>
      </c>
      <c r="M553" t="str">
        <f t="shared" si="76"/>
        <v/>
      </c>
      <c r="N553" t="str">
        <f t="shared" si="77"/>
        <v/>
      </c>
      <c r="O553" t="str">
        <f t="shared" si="78"/>
        <v/>
      </c>
      <c r="P553" t="str">
        <f t="shared" si="79"/>
        <v/>
      </c>
      <c r="Q553" t="str">
        <f t="shared" si="80"/>
        <v/>
      </c>
    </row>
    <row r="554" spans="1:17" x14ac:dyDescent="0.25">
      <c r="A554">
        <v>-2.9223632799999999</v>
      </c>
      <c r="B554">
        <v>-16.7578125</v>
      </c>
      <c r="C554">
        <v>0.21320325000000001</v>
      </c>
      <c r="D554">
        <v>0.26718750000000002</v>
      </c>
      <c r="E554">
        <v>25.000063528999899</v>
      </c>
      <c r="F554">
        <v>7246.3548951347802</v>
      </c>
      <c r="G554">
        <v>3.8217471265307199</v>
      </c>
      <c r="H554">
        <v>11.8964809312127</v>
      </c>
      <c r="I554">
        <f t="shared" si="72"/>
        <v>29.486121360526727</v>
      </c>
      <c r="J554" t="str">
        <f t="shared" si="73"/>
        <v/>
      </c>
      <c r="K554" t="str">
        <f t="shared" si="75"/>
        <v/>
      </c>
      <c r="L554" t="str">
        <f t="shared" si="74"/>
        <v/>
      </c>
      <c r="M554" t="str">
        <f t="shared" si="76"/>
        <v/>
      </c>
      <c r="N554" t="str">
        <f t="shared" si="77"/>
        <v/>
      </c>
      <c r="O554" t="str">
        <f t="shared" si="78"/>
        <v/>
      </c>
      <c r="P554" t="str">
        <f t="shared" si="79"/>
        <v/>
      </c>
      <c r="Q554" t="str">
        <f t="shared" si="80"/>
        <v/>
      </c>
    </row>
    <row r="555" spans="1:17" x14ac:dyDescent="0.25">
      <c r="A555">
        <v>-2.9223632799999999</v>
      </c>
      <c r="B555">
        <v>-16.50390625</v>
      </c>
      <c r="C555">
        <v>0.21320325000000001</v>
      </c>
      <c r="D555">
        <v>0.26718750000000002</v>
      </c>
      <c r="E555">
        <v>25.007365835999899</v>
      </c>
      <c r="F555">
        <v>7175.1060401688901</v>
      </c>
      <c r="G555">
        <v>3.0713435491079402</v>
      </c>
      <c r="H555">
        <v>13.079279360799701</v>
      </c>
      <c r="I555">
        <f t="shared" si="72"/>
        <v>29.373019008929042</v>
      </c>
      <c r="J555" t="str">
        <f t="shared" si="73"/>
        <v/>
      </c>
      <c r="K555" t="str">
        <f t="shared" si="75"/>
        <v/>
      </c>
      <c r="L555">
        <f t="shared" si="74"/>
        <v>-16.50390625</v>
      </c>
      <c r="M555">
        <f t="shared" si="76"/>
        <v>22.343886035409124</v>
      </c>
      <c r="N555" t="str">
        <f t="shared" si="77"/>
        <v/>
      </c>
      <c r="O555" t="str">
        <f t="shared" si="78"/>
        <v/>
      </c>
      <c r="P555" t="str">
        <f t="shared" si="79"/>
        <v/>
      </c>
      <c r="Q555" t="str">
        <f t="shared" si="80"/>
        <v/>
      </c>
    </row>
    <row r="556" spans="1:17" x14ac:dyDescent="0.25">
      <c r="A556">
        <v>-2.9223632799999999</v>
      </c>
      <c r="B556">
        <v>-16.50390625</v>
      </c>
      <c r="C556">
        <v>0.21320325000000001</v>
      </c>
      <c r="D556">
        <v>0.26718750000000002</v>
      </c>
      <c r="E556">
        <v>25.006080002000001</v>
      </c>
      <c r="F556">
        <v>7185.9618234965801</v>
      </c>
      <c r="G556">
        <v>3.87840830911927</v>
      </c>
      <c r="H556">
        <v>14.7477011314322</v>
      </c>
      <c r="I556">
        <f t="shared" si="72"/>
        <v>28.821440017298332</v>
      </c>
      <c r="J556" t="str">
        <f t="shared" si="73"/>
        <v/>
      </c>
      <c r="K556" t="str">
        <f t="shared" si="75"/>
        <v/>
      </c>
      <c r="L556" t="str">
        <f t="shared" si="74"/>
        <v/>
      </c>
      <c r="M556" t="str">
        <f t="shared" si="76"/>
        <v/>
      </c>
      <c r="N556" t="str">
        <f t="shared" si="77"/>
        <v/>
      </c>
      <c r="O556" t="str">
        <f t="shared" si="78"/>
        <v/>
      </c>
      <c r="P556" t="str">
        <f t="shared" si="79"/>
        <v/>
      </c>
      <c r="Q556" t="str">
        <f t="shared" si="80"/>
        <v/>
      </c>
    </row>
    <row r="557" spans="1:17" x14ac:dyDescent="0.25">
      <c r="A557">
        <v>-2.9223632799999999</v>
      </c>
      <c r="B557">
        <v>-16.50390625</v>
      </c>
      <c r="C557">
        <v>0.21320325000000001</v>
      </c>
      <c r="D557">
        <v>0.26718750000000002</v>
      </c>
      <c r="E557">
        <v>8.8371990799999907</v>
      </c>
      <c r="F557">
        <v>7241.83579614062</v>
      </c>
      <c r="G557">
        <v>4.3089503556036703</v>
      </c>
      <c r="H557">
        <v>10.3113374215232</v>
      </c>
      <c r="I557">
        <f t="shared" si="72"/>
        <v>8.8371990799999907</v>
      </c>
      <c r="J557" t="str">
        <f t="shared" si="73"/>
        <v/>
      </c>
      <c r="K557" t="str">
        <f t="shared" si="75"/>
        <v/>
      </c>
      <c r="L557" t="str">
        <f t="shared" si="74"/>
        <v/>
      </c>
      <c r="M557" t="str">
        <f t="shared" si="76"/>
        <v/>
      </c>
      <c r="N557" t="str">
        <f t="shared" si="77"/>
        <v/>
      </c>
      <c r="O557" t="str">
        <f t="shared" si="78"/>
        <v/>
      </c>
      <c r="P557" t="str">
        <f t="shared" si="79"/>
        <v/>
      </c>
      <c r="Q557" t="str">
        <f t="shared" si="80"/>
        <v/>
      </c>
    </row>
    <row r="558" spans="1:17" x14ac:dyDescent="0.25">
      <c r="A558">
        <v>-2.9223632799999999</v>
      </c>
      <c r="B558">
        <v>-16.376953125</v>
      </c>
      <c r="C558">
        <v>0.21320325000000001</v>
      </c>
      <c r="D558">
        <v>0.26718750000000002</v>
      </c>
      <c r="E558">
        <v>25.004778033000001</v>
      </c>
      <c r="F558">
        <v>7140.3736041909497</v>
      </c>
      <c r="G558">
        <v>5.6199505287270597</v>
      </c>
      <c r="H558">
        <v>13.000630262886499</v>
      </c>
      <c r="I558">
        <f t="shared" si="72"/>
        <v>28.822516815203418</v>
      </c>
      <c r="J558" t="str">
        <f t="shared" si="73"/>
        <v/>
      </c>
      <c r="K558" t="str">
        <f t="shared" si="75"/>
        <v/>
      </c>
      <c r="L558">
        <f t="shared" si="74"/>
        <v>-16.376953125</v>
      </c>
      <c r="M558">
        <f t="shared" si="76"/>
        <v>21.799757258967819</v>
      </c>
      <c r="N558" t="str">
        <f t="shared" si="77"/>
        <v/>
      </c>
      <c r="O558" t="str">
        <f t="shared" si="78"/>
        <v/>
      </c>
      <c r="P558" t="str">
        <f t="shared" si="79"/>
        <v/>
      </c>
      <c r="Q558" t="str">
        <f t="shared" si="80"/>
        <v/>
      </c>
    </row>
    <row r="559" spans="1:17" x14ac:dyDescent="0.25">
      <c r="A559">
        <v>-2.9223632799999999</v>
      </c>
      <c r="B559">
        <v>-16.376953125</v>
      </c>
      <c r="C559">
        <v>0.21320325000000001</v>
      </c>
      <c r="D559">
        <v>0.26718750000000002</v>
      </c>
      <c r="E559">
        <v>25.0024501659999</v>
      </c>
      <c r="F559">
        <v>7205.43384565623</v>
      </c>
      <c r="G559">
        <v>3.7757979119501299</v>
      </c>
      <c r="H559">
        <v>13.7122234799807</v>
      </c>
      <c r="I559">
        <f t="shared" si="72"/>
        <v>29.056680723700051</v>
      </c>
      <c r="J559" t="str">
        <f t="shared" si="73"/>
        <v/>
      </c>
      <c r="K559" t="str">
        <f t="shared" si="75"/>
        <v/>
      </c>
      <c r="L559" t="str">
        <f t="shared" si="74"/>
        <v/>
      </c>
      <c r="M559" t="str">
        <f t="shared" si="76"/>
        <v/>
      </c>
      <c r="N559" t="str">
        <f t="shared" si="77"/>
        <v/>
      </c>
      <c r="O559" t="str">
        <f t="shared" si="78"/>
        <v/>
      </c>
      <c r="P559" t="str">
        <f t="shared" si="79"/>
        <v/>
      </c>
      <c r="Q559" t="str">
        <f t="shared" si="80"/>
        <v/>
      </c>
    </row>
    <row r="560" spans="1:17" x14ac:dyDescent="0.25">
      <c r="A560">
        <v>-2.9223632799999999</v>
      </c>
      <c r="B560">
        <v>-16.376953125</v>
      </c>
      <c r="C560">
        <v>0.21320325000000001</v>
      </c>
      <c r="D560">
        <v>0.26718750000000002</v>
      </c>
      <c r="E560">
        <v>7.5200742379999896</v>
      </c>
      <c r="F560">
        <v>7307.5922478067396</v>
      </c>
      <c r="G560">
        <v>7.4232610804130301</v>
      </c>
      <c r="H560">
        <v>18.439401791776898</v>
      </c>
      <c r="I560">
        <f t="shared" si="72"/>
        <v>7.5200742379999896</v>
      </c>
      <c r="J560" t="str">
        <f t="shared" si="73"/>
        <v/>
      </c>
      <c r="K560" t="str">
        <f t="shared" si="75"/>
        <v/>
      </c>
      <c r="L560" t="str">
        <f t="shared" si="74"/>
        <v/>
      </c>
      <c r="M560" t="str">
        <f t="shared" si="76"/>
        <v/>
      </c>
      <c r="N560" t="str">
        <f t="shared" si="77"/>
        <v/>
      </c>
      <c r="O560" t="str">
        <f t="shared" si="78"/>
        <v/>
      </c>
      <c r="P560" t="str">
        <f t="shared" si="79"/>
        <v/>
      </c>
      <c r="Q560" t="str">
        <f t="shared" si="80"/>
        <v/>
      </c>
    </row>
    <row r="561" spans="1:17" x14ac:dyDescent="0.25">
      <c r="A561">
        <v>-5.8447265599999998</v>
      </c>
      <c r="B561">
        <v>-16.25</v>
      </c>
      <c r="C561">
        <v>0.21320325000000001</v>
      </c>
      <c r="D561">
        <v>0.26718750000000002</v>
      </c>
      <c r="E561">
        <v>2.1893032609999898</v>
      </c>
      <c r="F561">
        <v>7161.2304223809397</v>
      </c>
      <c r="G561">
        <v>13.593297549901701</v>
      </c>
      <c r="H561">
        <v>1.58223121348808</v>
      </c>
      <c r="I561">
        <f t="shared" ref="I561:I624" si="81">IF(E561&lt;25,E561,25+75/(1+G561+H561))</f>
        <v>2.1893032609999898</v>
      </c>
      <c r="J561">
        <f t="shared" si="73"/>
        <v>-5.8447265599999998</v>
      </c>
      <c r="K561">
        <f t="shared" si="75"/>
        <v>2.0551424953333268</v>
      </c>
      <c r="L561">
        <f t="shared" si="74"/>
        <v>-16.25</v>
      </c>
      <c r="M561">
        <f t="shared" si="76"/>
        <v>21.117108958284557</v>
      </c>
      <c r="N561" t="str">
        <f t="shared" si="77"/>
        <v/>
      </c>
      <c r="O561" t="str">
        <f t="shared" si="78"/>
        <v/>
      </c>
      <c r="P561" t="str">
        <f t="shared" si="79"/>
        <v/>
      </c>
      <c r="Q561" t="str">
        <f t="shared" si="80"/>
        <v/>
      </c>
    </row>
    <row r="562" spans="1:17" x14ac:dyDescent="0.25">
      <c r="A562">
        <v>-5.8447265599999998</v>
      </c>
      <c r="B562">
        <v>-16.25</v>
      </c>
      <c r="C562">
        <v>0.21320325000000001</v>
      </c>
      <c r="D562">
        <v>0.26718750000000002</v>
      </c>
      <c r="E562">
        <v>2.1925307709999902</v>
      </c>
      <c r="F562">
        <v>7225.69006962001</v>
      </c>
      <c r="G562">
        <v>9.1781391035039892</v>
      </c>
      <c r="H562">
        <v>1.18292114783319</v>
      </c>
      <c r="I562">
        <f t="shared" si="81"/>
        <v>2.1925307709999902</v>
      </c>
      <c r="J562" t="str">
        <f t="shared" si="73"/>
        <v/>
      </c>
      <c r="K562" t="str">
        <f t="shared" si="75"/>
        <v/>
      </c>
      <c r="L562" t="str">
        <f t="shared" si="74"/>
        <v/>
      </c>
      <c r="M562" t="str">
        <f t="shared" si="76"/>
        <v/>
      </c>
      <c r="N562" t="str">
        <f t="shared" si="77"/>
        <v/>
      </c>
      <c r="O562" t="str">
        <f t="shared" si="78"/>
        <v/>
      </c>
      <c r="P562" t="str">
        <f t="shared" si="79"/>
        <v/>
      </c>
      <c r="Q562" t="str">
        <f t="shared" si="80"/>
        <v/>
      </c>
    </row>
    <row r="563" spans="1:17" x14ac:dyDescent="0.25">
      <c r="A563">
        <v>-5.8447265599999998</v>
      </c>
      <c r="B563">
        <v>-16.25</v>
      </c>
      <c r="C563">
        <v>0.21320325000000001</v>
      </c>
      <c r="D563">
        <v>0.26718750000000002</v>
      </c>
      <c r="E563">
        <v>1.783593454</v>
      </c>
      <c r="F563">
        <v>7289.1572752509001</v>
      </c>
      <c r="G563">
        <v>17.650549810051398</v>
      </c>
      <c r="H563">
        <v>2.3046730443784398</v>
      </c>
      <c r="I563">
        <f t="shared" si="81"/>
        <v>1.783593454</v>
      </c>
      <c r="J563" t="str">
        <f t="shared" si="73"/>
        <v/>
      </c>
      <c r="K563" t="str">
        <f t="shared" si="75"/>
        <v/>
      </c>
      <c r="L563" t="str">
        <f t="shared" si="74"/>
        <v/>
      </c>
      <c r="M563" t="str">
        <f t="shared" si="76"/>
        <v/>
      </c>
      <c r="N563" t="str">
        <f t="shared" si="77"/>
        <v/>
      </c>
      <c r="O563" t="str">
        <f t="shared" si="78"/>
        <v/>
      </c>
      <c r="P563" t="str">
        <f t="shared" si="79"/>
        <v/>
      </c>
      <c r="Q563" t="str">
        <f t="shared" si="80"/>
        <v/>
      </c>
    </row>
    <row r="564" spans="1:17" x14ac:dyDescent="0.25">
      <c r="A564">
        <v>-4.3835449200000003</v>
      </c>
      <c r="B564">
        <v>-16.25</v>
      </c>
      <c r="C564">
        <v>0.21320325000000001</v>
      </c>
      <c r="D564">
        <v>0.26718750000000002</v>
      </c>
      <c r="E564">
        <v>9.0189597540000008</v>
      </c>
      <c r="F564">
        <v>7197.1786727621502</v>
      </c>
      <c r="G564">
        <v>5.4335992364151897</v>
      </c>
      <c r="H564">
        <v>15.234607296991699</v>
      </c>
      <c r="I564">
        <f t="shared" si="81"/>
        <v>9.0189597540000008</v>
      </c>
      <c r="J564">
        <f t="shared" si="73"/>
        <v>-4.3835449200000003</v>
      </c>
      <c r="K564">
        <f t="shared" si="75"/>
        <v>6.6305149346666665</v>
      </c>
      <c r="L564" t="str">
        <f t="shared" si="74"/>
        <v/>
      </c>
      <c r="M564" t="str">
        <f t="shared" si="76"/>
        <v/>
      </c>
      <c r="N564" t="str">
        <f t="shared" si="77"/>
        <v/>
      </c>
      <c r="O564" t="str">
        <f t="shared" si="78"/>
        <v/>
      </c>
      <c r="P564" t="str">
        <f t="shared" si="79"/>
        <v/>
      </c>
      <c r="Q564" t="str">
        <f t="shared" si="80"/>
        <v/>
      </c>
    </row>
    <row r="565" spans="1:17" x14ac:dyDescent="0.25">
      <c r="A565">
        <v>-4.3835449200000003</v>
      </c>
      <c r="B565">
        <v>-16.25</v>
      </c>
      <c r="C565">
        <v>0.21320325000000001</v>
      </c>
      <c r="D565">
        <v>0.26718750000000002</v>
      </c>
      <c r="E565">
        <v>1.9101402780000001</v>
      </c>
      <c r="F565">
        <v>7352.7786933300804</v>
      </c>
      <c r="G565">
        <v>6.7897163977653801</v>
      </c>
      <c r="H565">
        <v>1.07554996759724</v>
      </c>
      <c r="I565">
        <f t="shared" si="81"/>
        <v>1.9101402780000001</v>
      </c>
      <c r="J565" t="str">
        <f t="shared" si="73"/>
        <v/>
      </c>
      <c r="K565" t="str">
        <f t="shared" si="75"/>
        <v/>
      </c>
      <c r="L565" t="str">
        <f t="shared" si="74"/>
        <v/>
      </c>
      <c r="M565" t="str">
        <f t="shared" si="76"/>
        <v/>
      </c>
      <c r="N565" t="str">
        <f t="shared" si="77"/>
        <v/>
      </c>
      <c r="O565" t="str">
        <f t="shared" si="78"/>
        <v/>
      </c>
      <c r="P565" t="str">
        <f t="shared" si="79"/>
        <v/>
      </c>
      <c r="Q565" t="str">
        <f t="shared" si="80"/>
        <v/>
      </c>
    </row>
    <row r="566" spans="1:17" x14ac:dyDescent="0.25">
      <c r="A566">
        <v>-4.3835449200000003</v>
      </c>
      <c r="B566">
        <v>-16.25</v>
      </c>
      <c r="C566">
        <v>0.21320325000000001</v>
      </c>
      <c r="D566">
        <v>0.26718750000000002</v>
      </c>
      <c r="E566">
        <v>8.9624447719999996</v>
      </c>
      <c r="F566">
        <v>7358.8545426395103</v>
      </c>
      <c r="G566">
        <v>6.8222309923175999</v>
      </c>
      <c r="H566">
        <v>14.483528063269301</v>
      </c>
      <c r="I566">
        <f t="shared" si="81"/>
        <v>8.9624447719999996</v>
      </c>
      <c r="J566" t="str">
        <f t="shared" si="73"/>
        <v/>
      </c>
      <c r="K566" t="str">
        <f t="shared" si="75"/>
        <v/>
      </c>
      <c r="L566" t="str">
        <f t="shared" si="74"/>
        <v/>
      </c>
      <c r="M566" t="str">
        <f t="shared" si="76"/>
        <v/>
      </c>
      <c r="N566" t="str">
        <f t="shared" si="77"/>
        <v/>
      </c>
      <c r="O566" t="str">
        <f t="shared" si="78"/>
        <v/>
      </c>
      <c r="P566" t="str">
        <f t="shared" si="79"/>
        <v/>
      </c>
      <c r="Q566" t="str">
        <f t="shared" si="80"/>
        <v/>
      </c>
    </row>
    <row r="567" spans="1:17" x14ac:dyDescent="0.25">
      <c r="A567">
        <v>-3.6529540999999899</v>
      </c>
      <c r="B567">
        <v>-16.25</v>
      </c>
      <c r="C567">
        <v>0.21320325000000001</v>
      </c>
      <c r="D567">
        <v>0.26718750000000002</v>
      </c>
      <c r="E567">
        <v>25.003452444000001</v>
      </c>
      <c r="F567">
        <v>7187.8292064611596</v>
      </c>
      <c r="G567">
        <v>4.4030588047041297</v>
      </c>
      <c r="H567">
        <v>15.969649573656</v>
      </c>
      <c r="I567">
        <f t="shared" si="81"/>
        <v>28.509148146892674</v>
      </c>
      <c r="J567">
        <f t="shared" si="73"/>
        <v>-3.6529540999999899</v>
      </c>
      <c r="K567">
        <f t="shared" si="75"/>
        <v>19.545974147756134</v>
      </c>
      <c r="L567" t="str">
        <f t="shared" si="74"/>
        <v/>
      </c>
      <c r="M567" t="str">
        <f t="shared" si="76"/>
        <v/>
      </c>
      <c r="N567" t="str">
        <f t="shared" si="77"/>
        <v/>
      </c>
      <c r="O567" t="str">
        <f t="shared" si="78"/>
        <v/>
      </c>
      <c r="P567" t="str">
        <f t="shared" si="79"/>
        <v/>
      </c>
      <c r="Q567" t="str">
        <f t="shared" si="80"/>
        <v/>
      </c>
    </row>
    <row r="568" spans="1:17" x14ac:dyDescent="0.25">
      <c r="A568">
        <v>-3.6529540999999899</v>
      </c>
      <c r="B568">
        <v>-16.25</v>
      </c>
      <c r="C568">
        <v>0.21320325000000001</v>
      </c>
      <c r="D568">
        <v>0.26718750000000002</v>
      </c>
      <c r="E568">
        <v>25.007055404999999</v>
      </c>
      <c r="F568">
        <v>7258.1911563842305</v>
      </c>
      <c r="G568">
        <v>4.5027543657714801</v>
      </c>
      <c r="H568">
        <v>17.466531138225498</v>
      </c>
      <c r="I568">
        <f t="shared" si="81"/>
        <v>28.265229995375734</v>
      </c>
      <c r="J568" t="str">
        <f t="shared" si="73"/>
        <v/>
      </c>
      <c r="K568" t="str">
        <f t="shared" si="75"/>
        <v/>
      </c>
      <c r="L568" t="str">
        <f t="shared" si="74"/>
        <v/>
      </c>
      <c r="M568" t="str">
        <f t="shared" si="76"/>
        <v/>
      </c>
      <c r="N568" t="str">
        <f t="shared" si="77"/>
        <v/>
      </c>
      <c r="O568" t="str">
        <f t="shared" si="78"/>
        <v/>
      </c>
      <c r="P568" t="str">
        <f t="shared" si="79"/>
        <v/>
      </c>
      <c r="Q568" t="str">
        <f t="shared" si="80"/>
        <v/>
      </c>
    </row>
    <row r="569" spans="1:17" x14ac:dyDescent="0.25">
      <c r="A569">
        <v>-3.6529540999999899</v>
      </c>
      <c r="B569">
        <v>-16.25</v>
      </c>
      <c r="C569">
        <v>0.21320325000000001</v>
      </c>
      <c r="D569">
        <v>0.26718750000000002</v>
      </c>
      <c r="E569">
        <v>1.8635443009999999</v>
      </c>
      <c r="F569">
        <v>7511.1468584335998</v>
      </c>
      <c r="G569">
        <v>6.0284817597466001</v>
      </c>
      <c r="H569">
        <v>2.12778914243213</v>
      </c>
      <c r="I569">
        <f t="shared" si="81"/>
        <v>1.8635443009999999</v>
      </c>
      <c r="J569" t="str">
        <f t="shared" si="73"/>
        <v/>
      </c>
      <c r="K569" t="str">
        <f t="shared" si="75"/>
        <v/>
      </c>
      <c r="L569" t="str">
        <f t="shared" si="74"/>
        <v/>
      </c>
      <c r="M569" t="str">
        <f t="shared" si="76"/>
        <v/>
      </c>
      <c r="N569" t="str">
        <f t="shared" si="77"/>
        <v/>
      </c>
      <c r="O569" t="str">
        <f t="shared" si="78"/>
        <v/>
      </c>
      <c r="P569" t="str">
        <f t="shared" si="79"/>
        <v/>
      </c>
      <c r="Q569" t="str">
        <f t="shared" si="80"/>
        <v/>
      </c>
    </row>
    <row r="570" spans="1:17" x14ac:dyDescent="0.25">
      <c r="A570">
        <v>-3.28765868999999</v>
      </c>
      <c r="B570">
        <v>-16.25</v>
      </c>
      <c r="C570">
        <v>0.21320325000000001</v>
      </c>
      <c r="D570">
        <v>0.26718750000000002</v>
      </c>
      <c r="E570">
        <v>25.002408184999901</v>
      </c>
      <c r="F570">
        <v>7325.3025075531796</v>
      </c>
      <c r="G570">
        <v>5.1586227996583496</v>
      </c>
      <c r="H570">
        <v>14.379922436198401</v>
      </c>
      <c r="I570">
        <f t="shared" si="81"/>
        <v>28.651670512138462</v>
      </c>
      <c r="J570">
        <f t="shared" si="73"/>
        <v>-3.28765868999999</v>
      </c>
      <c r="K570">
        <f t="shared" si="75"/>
        <v>28.95161042301633</v>
      </c>
      <c r="L570" t="str">
        <f t="shared" si="74"/>
        <v/>
      </c>
      <c r="M570" t="str">
        <f t="shared" si="76"/>
        <v/>
      </c>
      <c r="N570" t="str">
        <f t="shared" si="77"/>
        <v/>
      </c>
      <c r="O570" t="str">
        <f t="shared" si="78"/>
        <v/>
      </c>
      <c r="P570" t="str">
        <f t="shared" si="79"/>
        <v/>
      </c>
      <c r="Q570" t="str">
        <f t="shared" si="80"/>
        <v/>
      </c>
    </row>
    <row r="571" spans="1:17" x14ac:dyDescent="0.25">
      <c r="A571">
        <v>-3.28765868999999</v>
      </c>
      <c r="B571">
        <v>-16.25</v>
      </c>
      <c r="C571">
        <v>0.21320325000000001</v>
      </c>
      <c r="D571">
        <v>0.26718750000000002</v>
      </c>
      <c r="E571">
        <v>25.003388225999998</v>
      </c>
      <c r="F571">
        <v>7364.5681774921204</v>
      </c>
      <c r="G571">
        <v>3.5019314519240101</v>
      </c>
      <c r="H571">
        <v>14.047276218151101</v>
      </c>
      <c r="I571">
        <f t="shared" si="81"/>
        <v>29.043299386905634</v>
      </c>
      <c r="J571" t="str">
        <f t="shared" si="73"/>
        <v/>
      </c>
      <c r="K571" t="str">
        <f t="shared" si="75"/>
        <v/>
      </c>
      <c r="L571" t="str">
        <f t="shared" si="74"/>
        <v/>
      </c>
      <c r="M571" t="str">
        <f t="shared" si="76"/>
        <v/>
      </c>
      <c r="N571" t="str">
        <f t="shared" si="77"/>
        <v/>
      </c>
      <c r="O571" t="str">
        <f t="shared" si="78"/>
        <v/>
      </c>
      <c r="P571" t="str">
        <f t="shared" si="79"/>
        <v/>
      </c>
      <c r="Q571" t="str">
        <f t="shared" si="80"/>
        <v/>
      </c>
    </row>
    <row r="572" spans="1:17" x14ac:dyDescent="0.25">
      <c r="A572">
        <v>-3.28765868999999</v>
      </c>
      <c r="B572">
        <v>-16.25</v>
      </c>
      <c r="C572">
        <v>0.21320325000000001</v>
      </c>
      <c r="D572">
        <v>0.26718750000000002</v>
      </c>
      <c r="E572">
        <v>25.000890388999998</v>
      </c>
      <c r="F572">
        <v>7427.6769344916502</v>
      </c>
      <c r="G572">
        <v>3.5329901384432199</v>
      </c>
      <c r="H572">
        <v>13.4964568380342</v>
      </c>
      <c r="I572">
        <f t="shared" si="81"/>
        <v>29.159861370004897</v>
      </c>
      <c r="J572" t="str">
        <f t="shared" si="73"/>
        <v/>
      </c>
      <c r="K572" t="str">
        <f t="shared" si="75"/>
        <v/>
      </c>
      <c r="L572" t="str">
        <f t="shared" si="74"/>
        <v/>
      </c>
      <c r="M572" t="str">
        <f t="shared" si="76"/>
        <v/>
      </c>
      <c r="N572" t="str">
        <f t="shared" si="77"/>
        <v/>
      </c>
      <c r="O572" t="str">
        <f t="shared" si="78"/>
        <v/>
      </c>
      <c r="P572" t="str">
        <f t="shared" si="79"/>
        <v/>
      </c>
      <c r="Q572" t="str">
        <f t="shared" si="80"/>
        <v/>
      </c>
    </row>
    <row r="573" spans="1:17" x14ac:dyDescent="0.25">
      <c r="A573">
        <v>-3.1050109849999998</v>
      </c>
      <c r="B573">
        <v>-16.25</v>
      </c>
      <c r="C573">
        <v>0.21320325000000001</v>
      </c>
      <c r="D573">
        <v>0.26718750000000002</v>
      </c>
      <c r="E573">
        <v>25.005463502000001</v>
      </c>
      <c r="F573">
        <v>7342.5925382943396</v>
      </c>
      <c r="G573">
        <v>5.3084644940591996</v>
      </c>
      <c r="H573">
        <v>13.9331963896372</v>
      </c>
      <c r="I573">
        <f t="shared" si="81"/>
        <v>28.705229547660714</v>
      </c>
      <c r="J573">
        <f t="shared" si="73"/>
        <v>-3.1050109849999998</v>
      </c>
      <c r="K573">
        <f t="shared" si="75"/>
        <v>28.946963869751816</v>
      </c>
      <c r="L573" t="str">
        <f t="shared" si="74"/>
        <v/>
      </c>
      <c r="M573" t="str">
        <f t="shared" si="76"/>
        <v/>
      </c>
      <c r="N573" t="str">
        <f t="shared" si="77"/>
        <v/>
      </c>
      <c r="O573" t="str">
        <f t="shared" si="78"/>
        <v/>
      </c>
      <c r="P573" t="str">
        <f t="shared" si="79"/>
        <v/>
      </c>
      <c r="Q573" t="str">
        <f t="shared" si="80"/>
        <v/>
      </c>
    </row>
    <row r="574" spans="1:17" x14ac:dyDescent="0.25">
      <c r="A574">
        <v>-3.1050109849999998</v>
      </c>
      <c r="B574">
        <v>-16.25</v>
      </c>
      <c r="C574">
        <v>0.21320325000000001</v>
      </c>
      <c r="D574">
        <v>0.26718750000000002</v>
      </c>
      <c r="E574">
        <v>25.007113253999901</v>
      </c>
      <c r="F574">
        <v>7397.06162314623</v>
      </c>
      <c r="G574">
        <v>5.6193800484169101</v>
      </c>
      <c r="H574">
        <v>13.097299501130401</v>
      </c>
      <c r="I574">
        <f t="shared" si="81"/>
        <v>28.803885933811912</v>
      </c>
      <c r="J574" t="str">
        <f t="shared" si="73"/>
        <v/>
      </c>
      <c r="K574" t="str">
        <f t="shared" si="75"/>
        <v/>
      </c>
      <c r="L574" t="str">
        <f t="shared" si="74"/>
        <v/>
      </c>
      <c r="M574" t="str">
        <f t="shared" si="76"/>
        <v/>
      </c>
      <c r="N574" t="str">
        <f t="shared" si="77"/>
        <v/>
      </c>
      <c r="O574" t="str">
        <f t="shared" si="78"/>
        <v/>
      </c>
      <c r="P574" t="str">
        <f t="shared" si="79"/>
        <v/>
      </c>
      <c r="Q574" t="str">
        <f t="shared" si="80"/>
        <v/>
      </c>
    </row>
    <row r="575" spans="1:17" x14ac:dyDescent="0.25">
      <c r="A575">
        <v>-3.1050109849999998</v>
      </c>
      <c r="B575">
        <v>-16.25</v>
      </c>
      <c r="C575">
        <v>0.21320325000000001</v>
      </c>
      <c r="D575">
        <v>0.26718750000000002</v>
      </c>
      <c r="E575">
        <v>25.004591435999899</v>
      </c>
      <c r="F575">
        <v>7461.4158520739902</v>
      </c>
      <c r="G575">
        <v>4.5725145511547103</v>
      </c>
      <c r="H575">
        <v>11.7413996003571</v>
      </c>
      <c r="I575">
        <f t="shared" si="81"/>
        <v>29.33177612778282</v>
      </c>
      <c r="J575" t="str">
        <f t="shared" si="73"/>
        <v/>
      </c>
      <c r="K575" t="str">
        <f t="shared" si="75"/>
        <v/>
      </c>
      <c r="L575" t="str">
        <f t="shared" si="74"/>
        <v/>
      </c>
      <c r="M575" t="str">
        <f t="shared" si="76"/>
        <v/>
      </c>
      <c r="N575" t="str">
        <f t="shared" si="77"/>
        <v/>
      </c>
      <c r="O575" t="str">
        <f t="shared" si="78"/>
        <v/>
      </c>
      <c r="P575" t="str">
        <f t="shared" si="79"/>
        <v/>
      </c>
      <c r="Q575" t="str">
        <f t="shared" si="80"/>
        <v/>
      </c>
    </row>
    <row r="576" spans="1:17" x14ac:dyDescent="0.25">
      <c r="A576">
        <v>-3.0136871324999999</v>
      </c>
      <c r="B576">
        <v>-16.25</v>
      </c>
      <c r="C576">
        <v>0.21320325000000001</v>
      </c>
      <c r="D576">
        <v>0.26718750000000002</v>
      </c>
      <c r="E576">
        <v>25.000328206999999</v>
      </c>
      <c r="F576">
        <v>7412.3746215184101</v>
      </c>
      <c r="G576">
        <v>4.2514313932970502</v>
      </c>
      <c r="H576">
        <v>12.639367120751899</v>
      </c>
      <c r="I576">
        <f t="shared" si="81"/>
        <v>29.192099080491317</v>
      </c>
      <c r="J576">
        <f t="shared" si="73"/>
        <v>-3.0136871324999999</v>
      </c>
      <c r="K576">
        <f t="shared" si="75"/>
        <v>29.217443144445962</v>
      </c>
      <c r="L576" t="str">
        <f t="shared" si="74"/>
        <v/>
      </c>
      <c r="M576" t="str">
        <f t="shared" si="76"/>
        <v/>
      </c>
      <c r="N576" t="str">
        <f t="shared" si="77"/>
        <v/>
      </c>
      <c r="O576" t="str">
        <f t="shared" si="78"/>
        <v/>
      </c>
      <c r="P576" t="str">
        <f t="shared" si="79"/>
        <v/>
      </c>
      <c r="Q576" t="str">
        <f t="shared" si="80"/>
        <v/>
      </c>
    </row>
    <row r="577" spans="1:17" x14ac:dyDescent="0.25">
      <c r="A577">
        <v>-3.0136871324999999</v>
      </c>
      <c r="B577">
        <v>-16.25</v>
      </c>
      <c r="C577">
        <v>0.21320325000000001</v>
      </c>
      <c r="D577">
        <v>0.26718750000000002</v>
      </c>
      <c r="E577">
        <v>25.000437870999999</v>
      </c>
      <c r="F577">
        <v>7449.8515021070098</v>
      </c>
      <c r="G577">
        <v>3.92343920769336</v>
      </c>
      <c r="H577">
        <v>11.899827835145199</v>
      </c>
      <c r="I577">
        <f t="shared" si="81"/>
        <v>29.458111483876522</v>
      </c>
      <c r="J577" t="str">
        <f t="shared" ref="J577:J640" si="82">IF(K577&lt;&gt;"",A577,"")</f>
        <v/>
      </c>
      <c r="K577" t="str">
        <f t="shared" si="75"/>
        <v/>
      </c>
      <c r="L577" t="str">
        <f t="shared" ref="L577:L640" si="83">IF(M577&lt;&gt;"",B577,"")</f>
        <v/>
      </c>
      <c r="M577" t="str">
        <f t="shared" si="76"/>
        <v/>
      </c>
      <c r="N577" t="str">
        <f t="shared" si="77"/>
        <v/>
      </c>
      <c r="O577" t="str">
        <f t="shared" si="78"/>
        <v/>
      </c>
      <c r="P577" t="str">
        <f t="shared" si="79"/>
        <v/>
      </c>
      <c r="Q577" t="str">
        <f t="shared" si="80"/>
        <v/>
      </c>
    </row>
    <row r="578" spans="1:17" x14ac:dyDescent="0.25">
      <c r="A578">
        <v>-3.0136871324999999</v>
      </c>
      <c r="B578">
        <v>-16.25</v>
      </c>
      <c r="C578">
        <v>0.21320325000000001</v>
      </c>
      <c r="D578">
        <v>0.26718750000000002</v>
      </c>
      <c r="E578">
        <v>25.0000970279999</v>
      </c>
      <c r="F578">
        <v>7518.3066674411202</v>
      </c>
      <c r="G578">
        <v>3.80766544192443</v>
      </c>
      <c r="H578">
        <v>13.9324076182497</v>
      </c>
      <c r="I578">
        <f t="shared" si="81"/>
        <v>29.00211886897004</v>
      </c>
      <c r="J578" t="str">
        <f t="shared" si="82"/>
        <v/>
      </c>
      <c r="K578" t="str">
        <f t="shared" ref="K578:K641" si="84">IF(A578&lt;&gt;A577,SUMIF(A:A,"="&amp;A578,I:I)/COUNTIF(A:A,"="&amp;A578),"")</f>
        <v/>
      </c>
      <c r="L578" t="str">
        <f t="shared" si="83"/>
        <v/>
      </c>
      <c r="M578" t="str">
        <f t="shared" ref="M578:M641" si="85">IF(B578&lt;&gt;B577,SUMIF(B:B,"="&amp;B578,$I:$I)/COUNTIF(B:B,"="&amp;B578),"")</f>
        <v/>
      </c>
      <c r="N578" t="str">
        <f t="shared" si="77"/>
        <v/>
      </c>
      <c r="O578" t="str">
        <f t="shared" si="78"/>
        <v/>
      </c>
      <c r="P578" t="str">
        <f t="shared" si="79"/>
        <v/>
      </c>
      <c r="Q578" t="str">
        <f t="shared" si="80"/>
        <v/>
      </c>
    </row>
    <row r="579" spans="1:17" x14ac:dyDescent="0.25">
      <c r="A579">
        <v>-2.9680252062500001</v>
      </c>
      <c r="B579">
        <v>-16.25</v>
      </c>
      <c r="C579">
        <v>0.21320325000000001</v>
      </c>
      <c r="D579">
        <v>0.26718750000000002</v>
      </c>
      <c r="E579">
        <v>25.004621152999899</v>
      </c>
      <c r="F579">
        <v>7394.35046760967</v>
      </c>
      <c r="G579">
        <v>3.6009106729849401</v>
      </c>
      <c r="H579">
        <v>14.2974948878409</v>
      </c>
      <c r="I579">
        <f t="shared" si="81"/>
        <v>28.968588765788059</v>
      </c>
      <c r="J579">
        <f t="shared" si="82"/>
        <v>-2.9680252062500001</v>
      </c>
      <c r="K579">
        <f t="shared" si="84"/>
        <v>28.820245200458032</v>
      </c>
      <c r="L579" t="str">
        <f t="shared" si="83"/>
        <v/>
      </c>
      <c r="M579" t="str">
        <f t="shared" si="85"/>
        <v/>
      </c>
      <c r="N579" t="str">
        <f t="shared" ref="N579:N642" si="86">IF(O579&lt;&gt;"",C579,"")</f>
        <v/>
      </c>
      <c r="O579" t="str">
        <f t="shared" ref="O579:O642" si="87">IF(C579&lt;&gt;C578,SUMIF(C:C,"="&amp;C579,$I:$I)/COUNTIF(C:C,"="&amp;C579),"")</f>
        <v/>
      </c>
      <c r="P579" t="str">
        <f t="shared" ref="P579:P642" si="88">IF(Q579&lt;&gt;"",D579,"")</f>
        <v/>
      </c>
      <c r="Q579" t="str">
        <f t="shared" ref="Q579:Q642" si="89">IF(D579&lt;&gt;D578,SUMIF(D:D,"="&amp;D579,$I:$I)/COUNTIF(D:D,"="&amp;D579),"")</f>
        <v/>
      </c>
    </row>
    <row r="580" spans="1:17" x14ac:dyDescent="0.25">
      <c r="A580">
        <v>-2.9680252062500001</v>
      </c>
      <c r="B580">
        <v>-16.25</v>
      </c>
      <c r="C580">
        <v>0.21320325000000001</v>
      </c>
      <c r="D580">
        <v>0.26718750000000002</v>
      </c>
      <c r="E580">
        <v>25.005352258999899</v>
      </c>
      <c r="F580">
        <v>7397.9073157124203</v>
      </c>
      <c r="G580">
        <v>5.1366200160322002</v>
      </c>
      <c r="H580">
        <v>14.897716016578499</v>
      </c>
      <c r="I580">
        <f t="shared" si="81"/>
        <v>28.565598642320982</v>
      </c>
      <c r="J580" t="str">
        <f t="shared" si="82"/>
        <v/>
      </c>
      <c r="K580" t="str">
        <f t="shared" si="84"/>
        <v/>
      </c>
      <c r="L580" t="str">
        <f t="shared" si="83"/>
        <v/>
      </c>
      <c r="M580" t="str">
        <f t="shared" si="85"/>
        <v/>
      </c>
      <c r="N580" t="str">
        <f t="shared" si="86"/>
        <v/>
      </c>
      <c r="O580" t="str">
        <f t="shared" si="87"/>
        <v/>
      </c>
      <c r="P580" t="str">
        <f t="shared" si="88"/>
        <v/>
      </c>
      <c r="Q580" t="str">
        <f t="shared" si="89"/>
        <v/>
      </c>
    </row>
    <row r="581" spans="1:17" x14ac:dyDescent="0.25">
      <c r="A581">
        <v>-2.9680252062500001</v>
      </c>
      <c r="B581">
        <v>-16.25</v>
      </c>
      <c r="C581">
        <v>0.21320325000000001</v>
      </c>
      <c r="D581">
        <v>0.26718750000000002</v>
      </c>
      <c r="E581">
        <v>25.001977731</v>
      </c>
      <c r="F581">
        <v>7485.4051514430002</v>
      </c>
      <c r="G581">
        <v>4.43161155792159</v>
      </c>
      <c r="H581">
        <v>13.669134519419901</v>
      </c>
      <c r="I581">
        <f t="shared" si="81"/>
        <v>28.926548193265063</v>
      </c>
      <c r="J581" t="str">
        <f t="shared" si="82"/>
        <v/>
      </c>
      <c r="K581" t="str">
        <f t="shared" si="84"/>
        <v/>
      </c>
      <c r="L581" t="str">
        <f t="shared" si="83"/>
        <v/>
      </c>
      <c r="M581" t="str">
        <f t="shared" si="85"/>
        <v/>
      </c>
      <c r="N581" t="str">
        <f t="shared" si="86"/>
        <v/>
      </c>
      <c r="O581" t="str">
        <f t="shared" si="87"/>
        <v/>
      </c>
      <c r="P581" t="str">
        <f t="shared" si="88"/>
        <v/>
      </c>
      <c r="Q581" t="str">
        <f t="shared" si="89"/>
        <v/>
      </c>
    </row>
    <row r="582" spans="1:17" x14ac:dyDescent="0.25">
      <c r="A582">
        <v>-2.9223632799999999</v>
      </c>
      <c r="B582">
        <v>-16.25</v>
      </c>
      <c r="C582">
        <v>0.21320325000000001</v>
      </c>
      <c r="D582">
        <v>0.26718750000000002</v>
      </c>
      <c r="E582">
        <v>25.000102651999899</v>
      </c>
      <c r="F582">
        <v>7910.46701099654</v>
      </c>
      <c r="G582">
        <v>3.5394185026861602</v>
      </c>
      <c r="H582">
        <v>12.4210816980739</v>
      </c>
      <c r="I582">
        <f t="shared" si="81"/>
        <v>29.422039392248525</v>
      </c>
      <c r="J582">
        <f t="shared" si="82"/>
        <v>-2.9223632799999999</v>
      </c>
      <c r="K582">
        <f t="shared" si="84"/>
        <v>21.86245110852391</v>
      </c>
      <c r="L582" t="str">
        <f t="shared" si="83"/>
        <v/>
      </c>
      <c r="M582" t="str">
        <f t="shared" si="85"/>
        <v/>
      </c>
      <c r="N582" t="str">
        <f t="shared" si="86"/>
        <v/>
      </c>
      <c r="O582" t="str">
        <f t="shared" si="87"/>
        <v/>
      </c>
      <c r="P582" t="str">
        <f t="shared" si="88"/>
        <v/>
      </c>
      <c r="Q582" t="str">
        <f t="shared" si="89"/>
        <v/>
      </c>
    </row>
    <row r="583" spans="1:17" x14ac:dyDescent="0.25">
      <c r="A583">
        <v>-2.9223632799999999</v>
      </c>
      <c r="B583">
        <v>-16.25</v>
      </c>
      <c r="C583">
        <v>0.21320325000000001</v>
      </c>
      <c r="D583">
        <v>0.26718750000000002</v>
      </c>
      <c r="E583">
        <v>25.007068460999999</v>
      </c>
      <c r="F583">
        <v>7921.3574898177203</v>
      </c>
      <c r="G583">
        <v>3.69035033929153</v>
      </c>
      <c r="H583">
        <v>13.4122424115792</v>
      </c>
      <c r="I583">
        <f t="shared" si="81"/>
        <v>29.143052933475097</v>
      </c>
      <c r="J583" t="str">
        <f t="shared" si="82"/>
        <v/>
      </c>
      <c r="K583" t="str">
        <f t="shared" si="84"/>
        <v/>
      </c>
      <c r="L583" t="str">
        <f t="shared" si="83"/>
        <v/>
      </c>
      <c r="M583" t="str">
        <f t="shared" si="85"/>
        <v/>
      </c>
      <c r="N583" t="str">
        <f t="shared" si="86"/>
        <v/>
      </c>
      <c r="O583" t="str">
        <f t="shared" si="87"/>
        <v/>
      </c>
      <c r="P583" t="str">
        <f t="shared" si="88"/>
        <v/>
      </c>
      <c r="Q583" t="str">
        <f t="shared" si="89"/>
        <v/>
      </c>
    </row>
    <row r="584" spans="1:17" x14ac:dyDescent="0.25">
      <c r="A584">
        <v>-2.9223632799999999</v>
      </c>
      <c r="B584">
        <v>-16.25</v>
      </c>
      <c r="C584">
        <v>0.21320325000000001</v>
      </c>
      <c r="D584">
        <v>0.26718750000000002</v>
      </c>
      <c r="E584">
        <v>25.0052870859999</v>
      </c>
      <c r="F584">
        <v>7963.3191634417699</v>
      </c>
      <c r="G584">
        <v>3.1900918119597002</v>
      </c>
      <c r="H584">
        <v>12.233444182997101</v>
      </c>
      <c r="I584">
        <f t="shared" si="81"/>
        <v>29.566617080696286</v>
      </c>
      <c r="J584" t="str">
        <f t="shared" si="82"/>
        <v/>
      </c>
      <c r="K584" t="str">
        <f t="shared" si="84"/>
        <v/>
      </c>
      <c r="L584" t="str">
        <f t="shared" si="83"/>
        <v/>
      </c>
      <c r="M584" t="str">
        <f t="shared" si="85"/>
        <v/>
      </c>
      <c r="N584" t="str">
        <f t="shared" si="86"/>
        <v/>
      </c>
      <c r="O584" t="str">
        <f t="shared" si="87"/>
        <v/>
      </c>
      <c r="P584" t="str">
        <f t="shared" si="88"/>
        <v/>
      </c>
      <c r="Q584" t="str">
        <f t="shared" si="89"/>
        <v/>
      </c>
    </row>
    <row r="585" spans="1:17" x14ac:dyDescent="0.25">
      <c r="A585">
        <v>-2.8995323168749998</v>
      </c>
      <c r="B585">
        <v>-16.25</v>
      </c>
      <c r="C585">
        <v>0.21320325000000001</v>
      </c>
      <c r="D585">
        <v>0.26718750000000002</v>
      </c>
      <c r="E585">
        <v>25.002476684000001</v>
      </c>
      <c r="F585">
        <v>7387.4800133723102</v>
      </c>
      <c r="G585">
        <v>4.3270618312223696</v>
      </c>
      <c r="H585">
        <v>13.925170562309701</v>
      </c>
      <c r="I585">
        <f t="shared" si="81"/>
        <v>28.895652123189453</v>
      </c>
      <c r="J585">
        <f t="shared" si="82"/>
        <v>-2.8995323168749998</v>
      </c>
      <c r="K585">
        <f t="shared" si="84"/>
        <v>26.472993174802099</v>
      </c>
      <c r="L585" t="str">
        <f t="shared" si="83"/>
        <v/>
      </c>
      <c r="M585" t="str">
        <f t="shared" si="85"/>
        <v/>
      </c>
      <c r="N585" t="str">
        <f t="shared" si="86"/>
        <v/>
      </c>
      <c r="O585" t="str">
        <f t="shared" si="87"/>
        <v/>
      </c>
      <c r="P585" t="str">
        <f t="shared" si="88"/>
        <v/>
      </c>
      <c r="Q585" t="str">
        <f t="shared" si="89"/>
        <v/>
      </c>
    </row>
    <row r="586" spans="1:17" x14ac:dyDescent="0.25">
      <c r="A586">
        <v>-2.8995323168749998</v>
      </c>
      <c r="B586">
        <v>-16.25</v>
      </c>
      <c r="C586">
        <v>0.21320325000000001</v>
      </c>
      <c r="D586">
        <v>0.26718750000000002</v>
      </c>
      <c r="E586">
        <v>20.985757517</v>
      </c>
      <c r="F586">
        <v>7413.38650515874</v>
      </c>
      <c r="G586">
        <v>4.2900203560851802</v>
      </c>
      <c r="H586">
        <v>15.6188174407094</v>
      </c>
      <c r="I586">
        <f t="shared" si="81"/>
        <v>20.985757517</v>
      </c>
      <c r="J586" t="str">
        <f t="shared" si="82"/>
        <v/>
      </c>
      <c r="K586" t="str">
        <f t="shared" si="84"/>
        <v/>
      </c>
      <c r="L586" t="str">
        <f t="shared" si="83"/>
        <v/>
      </c>
      <c r="M586" t="str">
        <f t="shared" si="85"/>
        <v/>
      </c>
      <c r="N586" t="str">
        <f t="shared" si="86"/>
        <v/>
      </c>
      <c r="O586" t="str">
        <f t="shared" si="87"/>
        <v/>
      </c>
      <c r="P586" t="str">
        <f t="shared" si="88"/>
        <v/>
      </c>
      <c r="Q586" t="str">
        <f t="shared" si="89"/>
        <v/>
      </c>
    </row>
    <row r="587" spans="1:17" x14ac:dyDescent="0.25">
      <c r="A587">
        <v>-2.8995323168749998</v>
      </c>
      <c r="B587">
        <v>-16.25</v>
      </c>
      <c r="C587">
        <v>0.21320325000000001</v>
      </c>
      <c r="D587">
        <v>0.26718750000000002</v>
      </c>
      <c r="E587">
        <v>25.001622770000001</v>
      </c>
      <c r="F587">
        <v>7440.3588222942899</v>
      </c>
      <c r="G587">
        <v>3.4376246908236601</v>
      </c>
      <c r="H587">
        <v>12.0910463630095</v>
      </c>
      <c r="I587">
        <f t="shared" si="81"/>
        <v>29.537569884216843</v>
      </c>
      <c r="J587" t="str">
        <f t="shared" si="82"/>
        <v/>
      </c>
      <c r="K587" t="str">
        <f t="shared" si="84"/>
        <v/>
      </c>
      <c r="L587" t="str">
        <f t="shared" si="83"/>
        <v/>
      </c>
      <c r="M587" t="str">
        <f t="shared" si="85"/>
        <v/>
      </c>
      <c r="N587" t="str">
        <f t="shared" si="86"/>
        <v/>
      </c>
      <c r="O587" t="str">
        <f t="shared" si="87"/>
        <v/>
      </c>
      <c r="P587" t="str">
        <f t="shared" si="88"/>
        <v/>
      </c>
      <c r="Q587" t="str">
        <f t="shared" si="89"/>
        <v/>
      </c>
    </row>
    <row r="588" spans="1:17" x14ac:dyDescent="0.25">
      <c r="A588">
        <v>-2.88811683531249</v>
      </c>
      <c r="B588">
        <v>-16.25</v>
      </c>
      <c r="C588">
        <v>0.21320325000000001</v>
      </c>
      <c r="D588">
        <v>0.26718750000000002</v>
      </c>
      <c r="E588">
        <v>25.001832401000001</v>
      </c>
      <c r="F588">
        <v>7427.0927443491</v>
      </c>
      <c r="G588">
        <v>3.43737396398623</v>
      </c>
      <c r="H588">
        <v>13.2964662311803</v>
      </c>
      <c r="I588">
        <f t="shared" si="81"/>
        <v>29.229202427370566</v>
      </c>
      <c r="J588">
        <f t="shared" si="82"/>
        <v>-2.88811683531249</v>
      </c>
      <c r="K588">
        <f t="shared" si="84"/>
        <v>29.311449693091646</v>
      </c>
      <c r="L588" t="str">
        <f t="shared" si="83"/>
        <v/>
      </c>
      <c r="M588" t="str">
        <f t="shared" si="85"/>
        <v/>
      </c>
      <c r="N588" t="str">
        <f t="shared" si="86"/>
        <v/>
      </c>
      <c r="O588" t="str">
        <f t="shared" si="87"/>
        <v/>
      </c>
      <c r="P588" t="str">
        <f t="shared" si="88"/>
        <v/>
      </c>
      <c r="Q588" t="str">
        <f t="shared" si="89"/>
        <v/>
      </c>
    </row>
    <row r="589" spans="1:17" x14ac:dyDescent="0.25">
      <c r="A589">
        <v>-2.88811683531249</v>
      </c>
      <c r="B589">
        <v>-16.25</v>
      </c>
      <c r="C589">
        <v>0.21320325000000001</v>
      </c>
      <c r="D589">
        <v>0.26718750000000002</v>
      </c>
      <c r="E589">
        <v>25.002841545999999</v>
      </c>
      <c r="F589">
        <v>7427.27105438527</v>
      </c>
      <c r="G589">
        <v>3.4277179837694001</v>
      </c>
      <c r="H589">
        <v>13.959324183776801</v>
      </c>
      <c r="I589">
        <f t="shared" si="81"/>
        <v>29.078959482258529</v>
      </c>
      <c r="J589" t="str">
        <f t="shared" si="82"/>
        <v/>
      </c>
      <c r="K589" t="str">
        <f t="shared" si="84"/>
        <v/>
      </c>
      <c r="L589" t="str">
        <f t="shared" si="83"/>
        <v/>
      </c>
      <c r="M589" t="str">
        <f t="shared" si="85"/>
        <v/>
      </c>
      <c r="N589" t="str">
        <f t="shared" si="86"/>
        <v/>
      </c>
      <c r="O589" t="str">
        <f t="shared" si="87"/>
        <v/>
      </c>
      <c r="P589" t="str">
        <f t="shared" si="88"/>
        <v/>
      </c>
      <c r="Q589" t="str">
        <f t="shared" si="89"/>
        <v/>
      </c>
    </row>
    <row r="590" spans="1:17" x14ac:dyDescent="0.25">
      <c r="A590">
        <v>-2.88811683531249</v>
      </c>
      <c r="B590">
        <v>-16.25</v>
      </c>
      <c r="C590">
        <v>0.21320325000000001</v>
      </c>
      <c r="D590">
        <v>0.26718750000000002</v>
      </c>
      <c r="E590">
        <v>25.0057371609999</v>
      </c>
      <c r="F590">
        <v>7448.5479823033902</v>
      </c>
      <c r="G590">
        <v>3.2576367957708898</v>
      </c>
      <c r="H590">
        <v>11.9544180238229</v>
      </c>
      <c r="I590">
        <f t="shared" si="81"/>
        <v>29.626187169645853</v>
      </c>
      <c r="J590" t="str">
        <f t="shared" si="82"/>
        <v/>
      </c>
      <c r="K590" t="str">
        <f t="shared" si="84"/>
        <v/>
      </c>
      <c r="L590" t="str">
        <f t="shared" si="83"/>
        <v/>
      </c>
      <c r="M590" t="str">
        <f t="shared" si="85"/>
        <v/>
      </c>
      <c r="N590" t="str">
        <f t="shared" si="86"/>
        <v/>
      </c>
      <c r="O590" t="str">
        <f t="shared" si="87"/>
        <v/>
      </c>
      <c r="P590" t="str">
        <f t="shared" si="88"/>
        <v/>
      </c>
      <c r="Q590" t="str">
        <f t="shared" si="89"/>
        <v/>
      </c>
    </row>
    <row r="591" spans="1:17" x14ac:dyDescent="0.25">
      <c r="A591">
        <v>-2.8824090945312402</v>
      </c>
      <c r="B591">
        <v>-16.25</v>
      </c>
      <c r="C591">
        <v>0.21320325000000001</v>
      </c>
      <c r="D591">
        <v>0.26718750000000002</v>
      </c>
      <c r="E591">
        <v>25.002458480999898</v>
      </c>
      <c r="F591">
        <v>7409.3720973199797</v>
      </c>
      <c r="G591">
        <v>4.2224355509724001</v>
      </c>
      <c r="H591">
        <v>12.3974477105058</v>
      </c>
      <c r="I591">
        <f t="shared" si="81"/>
        <v>29.256554875364593</v>
      </c>
      <c r="J591">
        <f t="shared" si="82"/>
        <v>-2.8824090945312402</v>
      </c>
      <c r="K591">
        <f t="shared" si="84"/>
        <v>29.203738897488176</v>
      </c>
      <c r="L591" t="str">
        <f t="shared" si="83"/>
        <v/>
      </c>
      <c r="M591" t="str">
        <f t="shared" si="85"/>
        <v/>
      </c>
      <c r="N591" t="str">
        <f t="shared" si="86"/>
        <v/>
      </c>
      <c r="O591" t="str">
        <f t="shared" si="87"/>
        <v/>
      </c>
      <c r="P591" t="str">
        <f t="shared" si="88"/>
        <v/>
      </c>
      <c r="Q591" t="str">
        <f t="shared" si="89"/>
        <v/>
      </c>
    </row>
    <row r="592" spans="1:17" x14ac:dyDescent="0.25">
      <c r="A592">
        <v>-2.8824090945312402</v>
      </c>
      <c r="B592">
        <v>-16.25</v>
      </c>
      <c r="C592">
        <v>0.21320325000000001</v>
      </c>
      <c r="D592">
        <v>0.26718750000000002</v>
      </c>
      <c r="E592">
        <v>25.0052531259999</v>
      </c>
      <c r="F592">
        <v>7410.4384475083198</v>
      </c>
      <c r="G592">
        <v>4.1213917470451298</v>
      </c>
      <c r="H592">
        <v>13.789940337523699</v>
      </c>
      <c r="I592">
        <f t="shared" si="81"/>
        <v>28.965876103524092</v>
      </c>
      <c r="J592" t="str">
        <f t="shared" si="82"/>
        <v/>
      </c>
      <c r="K592" t="str">
        <f t="shared" si="84"/>
        <v/>
      </c>
      <c r="L592" t="str">
        <f t="shared" si="83"/>
        <v/>
      </c>
      <c r="M592" t="str">
        <f t="shared" si="85"/>
        <v/>
      </c>
      <c r="N592" t="str">
        <f t="shared" si="86"/>
        <v/>
      </c>
      <c r="O592" t="str">
        <f t="shared" si="87"/>
        <v/>
      </c>
      <c r="P592" t="str">
        <f t="shared" si="88"/>
        <v/>
      </c>
      <c r="Q592" t="str">
        <f t="shared" si="89"/>
        <v/>
      </c>
    </row>
    <row r="593" spans="1:17" x14ac:dyDescent="0.25">
      <c r="A593">
        <v>-2.8824090945312402</v>
      </c>
      <c r="B593">
        <v>-16.25</v>
      </c>
      <c r="C593">
        <v>0.21320325000000001</v>
      </c>
      <c r="D593">
        <v>0.26718750000000002</v>
      </c>
      <c r="E593">
        <v>25.001854392999999</v>
      </c>
      <c r="F593">
        <v>7426.0311202209296</v>
      </c>
      <c r="G593">
        <v>3.8034365617749399</v>
      </c>
      <c r="H593">
        <v>12.2855727667057</v>
      </c>
      <c r="I593">
        <f t="shared" si="81"/>
        <v>29.388785713575835</v>
      </c>
      <c r="J593" t="str">
        <f t="shared" si="82"/>
        <v/>
      </c>
      <c r="K593" t="str">
        <f t="shared" si="84"/>
        <v/>
      </c>
      <c r="L593" t="str">
        <f t="shared" si="83"/>
        <v/>
      </c>
      <c r="M593" t="str">
        <f t="shared" si="85"/>
        <v/>
      </c>
      <c r="N593" t="str">
        <f t="shared" si="86"/>
        <v/>
      </c>
      <c r="O593" t="str">
        <f t="shared" si="87"/>
        <v/>
      </c>
      <c r="P593" t="str">
        <f t="shared" si="88"/>
        <v/>
      </c>
      <c r="Q593" t="str">
        <f t="shared" si="89"/>
        <v/>
      </c>
    </row>
    <row r="594" spans="1:17" x14ac:dyDescent="0.25">
      <c r="A594">
        <v>-2.8795552241406202</v>
      </c>
      <c r="B594">
        <v>-16.25</v>
      </c>
      <c r="C594">
        <v>0.21320325000000001</v>
      </c>
      <c r="D594">
        <v>0.26718750000000002</v>
      </c>
      <c r="E594">
        <v>25.004652789000001</v>
      </c>
      <c r="F594">
        <v>7350.3403444043097</v>
      </c>
      <c r="G594">
        <v>3.6559373972848901</v>
      </c>
      <c r="H594">
        <v>12.637624302504801</v>
      </c>
      <c r="I594">
        <f t="shared" si="81"/>
        <v>29.336874109681645</v>
      </c>
      <c r="J594">
        <f t="shared" si="82"/>
        <v>-2.8795552241406202</v>
      </c>
      <c r="K594">
        <f t="shared" si="84"/>
        <v>29.256225524502071</v>
      </c>
      <c r="L594" t="str">
        <f t="shared" si="83"/>
        <v/>
      </c>
      <c r="M594" t="str">
        <f t="shared" si="85"/>
        <v/>
      </c>
      <c r="N594" t="str">
        <f t="shared" si="86"/>
        <v/>
      </c>
      <c r="O594" t="str">
        <f t="shared" si="87"/>
        <v/>
      </c>
      <c r="P594" t="str">
        <f t="shared" si="88"/>
        <v/>
      </c>
      <c r="Q594" t="str">
        <f t="shared" si="89"/>
        <v/>
      </c>
    </row>
    <row r="595" spans="1:17" x14ac:dyDescent="0.25">
      <c r="A595">
        <v>-2.8795552241406202</v>
      </c>
      <c r="B595">
        <v>-16.25</v>
      </c>
      <c r="C595">
        <v>0.21320325000000001</v>
      </c>
      <c r="D595">
        <v>0.26718750000000002</v>
      </c>
      <c r="E595">
        <v>25.0039750309999</v>
      </c>
      <c r="F595">
        <v>7355.1300940809097</v>
      </c>
      <c r="G595">
        <v>3.83002669933669</v>
      </c>
      <c r="H595">
        <v>12.594178846627299</v>
      </c>
      <c r="I595">
        <f t="shared" si="81"/>
        <v>29.304356936226135</v>
      </c>
      <c r="J595" t="str">
        <f t="shared" si="82"/>
        <v/>
      </c>
      <c r="K595" t="str">
        <f t="shared" si="84"/>
        <v/>
      </c>
      <c r="L595" t="str">
        <f t="shared" si="83"/>
        <v/>
      </c>
      <c r="M595" t="str">
        <f t="shared" si="85"/>
        <v/>
      </c>
      <c r="N595" t="str">
        <f t="shared" si="86"/>
        <v/>
      </c>
      <c r="O595" t="str">
        <f t="shared" si="87"/>
        <v/>
      </c>
      <c r="P595" t="str">
        <f t="shared" si="88"/>
        <v/>
      </c>
      <c r="Q595" t="str">
        <f t="shared" si="89"/>
        <v/>
      </c>
    </row>
    <row r="596" spans="1:17" x14ac:dyDescent="0.25">
      <c r="A596">
        <v>-2.8795552241406202</v>
      </c>
      <c r="B596">
        <v>-16.25</v>
      </c>
      <c r="C596">
        <v>0.21320325000000001</v>
      </c>
      <c r="D596">
        <v>0.26718750000000002</v>
      </c>
      <c r="E596">
        <v>25.002366850000001</v>
      </c>
      <c r="F596">
        <v>7455.34943920975</v>
      </c>
      <c r="G596">
        <v>3.8957564724091398</v>
      </c>
      <c r="H596">
        <v>13.275288911111399</v>
      </c>
      <c r="I596">
        <f t="shared" si="81"/>
        <v>29.127445527598432</v>
      </c>
      <c r="J596" t="str">
        <f t="shared" si="82"/>
        <v/>
      </c>
      <c r="K596" t="str">
        <f t="shared" si="84"/>
        <v/>
      </c>
      <c r="L596" t="str">
        <f t="shared" si="83"/>
        <v/>
      </c>
      <c r="M596" t="str">
        <f t="shared" si="85"/>
        <v/>
      </c>
      <c r="N596" t="str">
        <f t="shared" si="86"/>
        <v/>
      </c>
      <c r="O596" t="str">
        <f t="shared" si="87"/>
        <v/>
      </c>
      <c r="P596" t="str">
        <f t="shared" si="88"/>
        <v/>
      </c>
      <c r="Q596" t="str">
        <f t="shared" si="89"/>
        <v/>
      </c>
    </row>
    <row r="597" spans="1:17" x14ac:dyDescent="0.25">
      <c r="A597">
        <v>-2.8767013537499899</v>
      </c>
      <c r="B597">
        <v>-16.25</v>
      </c>
      <c r="C597">
        <v>0.21320325000000001</v>
      </c>
      <c r="D597">
        <v>0.26718750000000002</v>
      </c>
      <c r="E597">
        <v>25.003043447</v>
      </c>
      <c r="F597">
        <v>7478.1677504816798</v>
      </c>
      <c r="G597">
        <v>3.0569353312150498</v>
      </c>
      <c r="H597">
        <v>13.4281833676616</v>
      </c>
      <c r="I597">
        <f t="shared" si="81"/>
        <v>29.289361787679397</v>
      </c>
      <c r="J597">
        <f t="shared" si="82"/>
        <v>-2.8767013537499899</v>
      </c>
      <c r="K597">
        <f t="shared" si="84"/>
        <v>29.489945201429048</v>
      </c>
      <c r="L597" t="str">
        <f t="shared" si="83"/>
        <v/>
      </c>
      <c r="M597" t="str">
        <f t="shared" si="85"/>
        <v/>
      </c>
      <c r="N597" t="str">
        <f t="shared" si="86"/>
        <v/>
      </c>
      <c r="O597" t="str">
        <f t="shared" si="87"/>
        <v/>
      </c>
      <c r="P597" t="str">
        <f t="shared" si="88"/>
        <v/>
      </c>
      <c r="Q597" t="str">
        <f t="shared" si="89"/>
        <v/>
      </c>
    </row>
    <row r="598" spans="1:17" x14ac:dyDescent="0.25">
      <c r="A598">
        <v>-2.8767013537499899</v>
      </c>
      <c r="B598">
        <v>-16.25</v>
      </c>
      <c r="C598">
        <v>0.21320325000000001</v>
      </c>
      <c r="D598">
        <v>0.26718750000000002</v>
      </c>
      <c r="E598">
        <v>25.0021234509999</v>
      </c>
      <c r="F598">
        <v>7479.8075315639198</v>
      </c>
      <c r="G598">
        <v>3.3965685812826898</v>
      </c>
      <c r="H598">
        <v>12.5204905860203</v>
      </c>
      <c r="I598">
        <f t="shared" si="81"/>
        <v>29.433394673286877</v>
      </c>
      <c r="J598" t="str">
        <f t="shared" si="82"/>
        <v/>
      </c>
      <c r="K598" t="str">
        <f t="shared" si="84"/>
        <v/>
      </c>
      <c r="L598" t="str">
        <f t="shared" si="83"/>
        <v/>
      </c>
      <c r="M598" t="str">
        <f t="shared" si="85"/>
        <v/>
      </c>
      <c r="N598" t="str">
        <f t="shared" si="86"/>
        <v/>
      </c>
      <c r="O598" t="str">
        <f t="shared" si="87"/>
        <v/>
      </c>
      <c r="P598" t="str">
        <f t="shared" si="88"/>
        <v/>
      </c>
      <c r="Q598" t="str">
        <f t="shared" si="89"/>
        <v/>
      </c>
    </row>
    <row r="599" spans="1:17" x14ac:dyDescent="0.25">
      <c r="A599">
        <v>-2.8767013537499899</v>
      </c>
      <c r="B599">
        <v>-16.25</v>
      </c>
      <c r="C599">
        <v>0.21320325000000001</v>
      </c>
      <c r="D599">
        <v>0.26718750000000002</v>
      </c>
      <c r="E599">
        <v>25.002989493999898</v>
      </c>
      <c r="F599">
        <v>7511.4047198043299</v>
      </c>
      <c r="G599">
        <v>3.0450496002393401</v>
      </c>
      <c r="H599">
        <v>11.754139276888401</v>
      </c>
      <c r="I599">
        <f t="shared" si="81"/>
        <v>29.74707914332086</v>
      </c>
      <c r="J599" t="str">
        <f t="shared" si="82"/>
        <v/>
      </c>
      <c r="K599" t="str">
        <f t="shared" si="84"/>
        <v/>
      </c>
      <c r="L599" t="str">
        <f t="shared" si="83"/>
        <v/>
      </c>
      <c r="M599" t="str">
        <f t="shared" si="85"/>
        <v/>
      </c>
      <c r="N599" t="str">
        <f t="shared" si="86"/>
        <v/>
      </c>
      <c r="O599" t="str">
        <f t="shared" si="87"/>
        <v/>
      </c>
      <c r="P599" t="str">
        <f t="shared" si="88"/>
        <v/>
      </c>
      <c r="Q599" t="str">
        <f t="shared" si="89"/>
        <v/>
      </c>
    </row>
    <row r="600" spans="1:17" x14ac:dyDescent="0.25">
      <c r="A600">
        <v>-2.8738474833593699</v>
      </c>
      <c r="B600">
        <v>-16.25</v>
      </c>
      <c r="C600">
        <v>0.21320325000000001</v>
      </c>
      <c r="D600">
        <v>0.26718750000000002</v>
      </c>
      <c r="E600">
        <v>25.0055265529999</v>
      </c>
      <c r="F600">
        <v>7290.5450790688801</v>
      </c>
      <c r="G600">
        <v>5.14150701207023</v>
      </c>
      <c r="H600">
        <v>21.423756380537998</v>
      </c>
      <c r="I600">
        <f t="shared" si="81"/>
        <v>27.720815648730991</v>
      </c>
      <c r="J600">
        <f t="shared" si="82"/>
        <v>-2.8738474833593699</v>
      </c>
      <c r="K600">
        <f t="shared" si="84"/>
        <v>28.61110297732257</v>
      </c>
      <c r="L600" t="str">
        <f t="shared" si="83"/>
        <v/>
      </c>
      <c r="M600" t="str">
        <f t="shared" si="85"/>
        <v/>
      </c>
      <c r="N600" t="str">
        <f t="shared" si="86"/>
        <v/>
      </c>
      <c r="O600" t="str">
        <f t="shared" si="87"/>
        <v/>
      </c>
      <c r="P600" t="str">
        <f t="shared" si="88"/>
        <v/>
      </c>
      <c r="Q600" t="str">
        <f t="shared" si="89"/>
        <v/>
      </c>
    </row>
    <row r="601" spans="1:17" x14ac:dyDescent="0.25">
      <c r="A601">
        <v>-2.8738474833593699</v>
      </c>
      <c r="B601">
        <v>-16.25</v>
      </c>
      <c r="C601">
        <v>0.21320325000000001</v>
      </c>
      <c r="D601">
        <v>0.26718750000000002</v>
      </c>
      <c r="E601">
        <v>25.0007245369999</v>
      </c>
      <c r="F601">
        <v>7414.32834790986</v>
      </c>
      <c r="G601">
        <v>4.08547895279795</v>
      </c>
      <c r="H601">
        <v>15.030968490160699</v>
      </c>
      <c r="I601">
        <f t="shared" si="81"/>
        <v>28.728292493625769</v>
      </c>
      <c r="J601" t="str">
        <f t="shared" si="82"/>
        <v/>
      </c>
      <c r="K601" t="str">
        <f t="shared" si="84"/>
        <v/>
      </c>
      <c r="L601" t="str">
        <f t="shared" si="83"/>
        <v/>
      </c>
      <c r="M601" t="str">
        <f t="shared" si="85"/>
        <v/>
      </c>
      <c r="N601" t="str">
        <f t="shared" si="86"/>
        <v/>
      </c>
      <c r="O601" t="str">
        <f t="shared" si="87"/>
        <v/>
      </c>
      <c r="P601" t="str">
        <f t="shared" si="88"/>
        <v/>
      </c>
      <c r="Q601" t="str">
        <f t="shared" si="89"/>
        <v/>
      </c>
    </row>
    <row r="602" spans="1:17" x14ac:dyDescent="0.25">
      <c r="A602">
        <v>-2.8738474833593699</v>
      </c>
      <c r="B602">
        <v>-16.25</v>
      </c>
      <c r="C602">
        <v>0.21320325000000001</v>
      </c>
      <c r="D602">
        <v>0.26718750000000002</v>
      </c>
      <c r="E602">
        <v>25.004904551999999</v>
      </c>
      <c r="F602">
        <v>7419.5999648855995</v>
      </c>
      <c r="G602">
        <v>3.3747076531703</v>
      </c>
      <c r="H602">
        <v>12.7321730758612</v>
      </c>
      <c r="I602">
        <f t="shared" si="81"/>
        <v>29.384200789610937</v>
      </c>
      <c r="J602" t="str">
        <f t="shared" si="82"/>
        <v/>
      </c>
      <c r="K602" t="str">
        <f t="shared" si="84"/>
        <v/>
      </c>
      <c r="L602" t="str">
        <f t="shared" si="83"/>
        <v/>
      </c>
      <c r="M602" t="str">
        <f t="shared" si="85"/>
        <v/>
      </c>
      <c r="N602" t="str">
        <f t="shared" si="86"/>
        <v/>
      </c>
      <c r="O602" t="str">
        <f t="shared" si="87"/>
        <v/>
      </c>
      <c r="P602" t="str">
        <f t="shared" si="88"/>
        <v/>
      </c>
      <c r="Q602" t="str">
        <f t="shared" si="89"/>
        <v/>
      </c>
    </row>
    <row r="603" spans="1:17" x14ac:dyDescent="0.25">
      <c r="A603">
        <v>-2.8709936129687499</v>
      </c>
      <c r="B603">
        <v>-16.25</v>
      </c>
      <c r="C603">
        <v>0.21320325000000001</v>
      </c>
      <c r="D603">
        <v>0.26718750000000002</v>
      </c>
      <c r="E603">
        <v>25.006912431999901</v>
      </c>
      <c r="F603">
        <v>7363.9162072569898</v>
      </c>
      <c r="G603">
        <v>4.6107324401989498</v>
      </c>
      <c r="H603">
        <v>12.080707326776</v>
      </c>
      <c r="I603">
        <f t="shared" si="81"/>
        <v>29.239338402519639</v>
      </c>
      <c r="J603">
        <f t="shared" si="82"/>
        <v>-2.8709936129687499</v>
      </c>
      <c r="K603">
        <f t="shared" si="84"/>
        <v>29.016832671504016</v>
      </c>
      <c r="L603" t="str">
        <f t="shared" si="83"/>
        <v/>
      </c>
      <c r="M603" t="str">
        <f t="shared" si="85"/>
        <v/>
      </c>
      <c r="N603" t="str">
        <f t="shared" si="86"/>
        <v/>
      </c>
      <c r="O603" t="str">
        <f t="shared" si="87"/>
        <v/>
      </c>
      <c r="P603" t="str">
        <f t="shared" si="88"/>
        <v/>
      </c>
      <c r="Q603" t="str">
        <f t="shared" si="89"/>
        <v/>
      </c>
    </row>
    <row r="604" spans="1:17" x14ac:dyDescent="0.25">
      <c r="A604">
        <v>-2.8709936129687499</v>
      </c>
      <c r="B604">
        <v>-16.25</v>
      </c>
      <c r="C604">
        <v>0.21320325000000001</v>
      </c>
      <c r="D604">
        <v>0.26718750000000002</v>
      </c>
      <c r="E604">
        <v>25.007110734000001</v>
      </c>
      <c r="F604">
        <v>7408.71746787545</v>
      </c>
      <c r="G604">
        <v>4.6548670854271998</v>
      </c>
      <c r="H604">
        <v>14.397635568313</v>
      </c>
      <c r="I604">
        <f t="shared" si="81"/>
        <v>28.740181527217551</v>
      </c>
      <c r="J604" t="str">
        <f t="shared" si="82"/>
        <v/>
      </c>
      <c r="K604" t="str">
        <f t="shared" si="84"/>
        <v/>
      </c>
      <c r="L604" t="str">
        <f t="shared" si="83"/>
        <v/>
      </c>
      <c r="M604" t="str">
        <f t="shared" si="85"/>
        <v/>
      </c>
      <c r="N604" t="str">
        <f t="shared" si="86"/>
        <v/>
      </c>
      <c r="O604" t="str">
        <f t="shared" si="87"/>
        <v/>
      </c>
      <c r="P604" t="str">
        <f t="shared" si="88"/>
        <v/>
      </c>
      <c r="Q604" t="str">
        <f t="shared" si="89"/>
        <v/>
      </c>
    </row>
    <row r="605" spans="1:17" x14ac:dyDescent="0.25">
      <c r="A605">
        <v>-2.8709936129687499</v>
      </c>
      <c r="B605">
        <v>-16.25</v>
      </c>
      <c r="C605">
        <v>0.21320325000000001</v>
      </c>
      <c r="D605">
        <v>0.26718750000000002</v>
      </c>
      <c r="E605">
        <v>25.007572521</v>
      </c>
      <c r="F605">
        <v>7425.8742447201603</v>
      </c>
      <c r="G605">
        <v>4.1539068724941703</v>
      </c>
      <c r="H605">
        <v>13.2691841975596</v>
      </c>
      <c r="I605">
        <f t="shared" si="81"/>
        <v>29.070978084774843</v>
      </c>
      <c r="J605" t="str">
        <f t="shared" si="82"/>
        <v/>
      </c>
      <c r="K605" t="str">
        <f t="shared" si="84"/>
        <v/>
      </c>
      <c r="L605" t="str">
        <f t="shared" si="83"/>
        <v/>
      </c>
      <c r="M605" t="str">
        <f t="shared" si="85"/>
        <v/>
      </c>
      <c r="N605" t="str">
        <f t="shared" si="86"/>
        <v/>
      </c>
      <c r="O605" t="str">
        <f t="shared" si="87"/>
        <v/>
      </c>
      <c r="P605" t="str">
        <f t="shared" si="88"/>
        <v/>
      </c>
      <c r="Q605" t="str">
        <f t="shared" si="89"/>
        <v/>
      </c>
    </row>
    <row r="606" spans="1:17" x14ac:dyDescent="0.25">
      <c r="A606">
        <v>-2.8652858721874899</v>
      </c>
      <c r="B606">
        <v>-16.25</v>
      </c>
      <c r="C606">
        <v>0.21320325000000001</v>
      </c>
      <c r="D606">
        <v>0.26718750000000002</v>
      </c>
      <c r="E606">
        <v>25.0069419709999</v>
      </c>
      <c r="F606">
        <v>7408.2439671886596</v>
      </c>
      <c r="G606">
        <v>3.7969173015198399</v>
      </c>
      <c r="H606">
        <v>12.550846200772799</v>
      </c>
      <c r="I606">
        <f t="shared" si="81"/>
        <v>29.323323867660992</v>
      </c>
      <c r="J606">
        <f t="shared" si="82"/>
        <v>-2.8652858721874899</v>
      </c>
      <c r="K606">
        <f t="shared" si="84"/>
        <v>22.414769564992895</v>
      </c>
      <c r="L606" t="str">
        <f t="shared" si="83"/>
        <v/>
      </c>
      <c r="M606" t="str">
        <f t="shared" si="85"/>
        <v/>
      </c>
      <c r="N606" t="str">
        <f t="shared" si="86"/>
        <v/>
      </c>
      <c r="O606" t="str">
        <f t="shared" si="87"/>
        <v/>
      </c>
      <c r="P606" t="str">
        <f t="shared" si="88"/>
        <v/>
      </c>
      <c r="Q606" t="str">
        <f t="shared" si="89"/>
        <v/>
      </c>
    </row>
    <row r="607" spans="1:17" x14ac:dyDescent="0.25">
      <c r="A607">
        <v>-2.8652858721874899</v>
      </c>
      <c r="B607">
        <v>-16.25</v>
      </c>
      <c r="C607">
        <v>0.21320325000000001</v>
      </c>
      <c r="D607">
        <v>0.26718750000000002</v>
      </c>
      <c r="E607">
        <v>8.7737990789999998</v>
      </c>
      <c r="F607">
        <v>7432.1427977043604</v>
      </c>
      <c r="G607">
        <v>3.83965219782467</v>
      </c>
      <c r="H607">
        <v>9.4462634028429004</v>
      </c>
      <c r="I607">
        <f t="shared" si="81"/>
        <v>8.7737990789999998</v>
      </c>
      <c r="J607" t="str">
        <f t="shared" si="82"/>
        <v/>
      </c>
      <c r="K607" t="str">
        <f t="shared" si="84"/>
        <v/>
      </c>
      <c r="L607" t="str">
        <f t="shared" si="83"/>
        <v/>
      </c>
      <c r="M607" t="str">
        <f t="shared" si="85"/>
        <v/>
      </c>
      <c r="N607" t="str">
        <f t="shared" si="86"/>
        <v/>
      </c>
      <c r="O607" t="str">
        <f t="shared" si="87"/>
        <v/>
      </c>
      <c r="P607" t="str">
        <f t="shared" si="88"/>
        <v/>
      </c>
      <c r="Q607" t="str">
        <f t="shared" si="89"/>
        <v/>
      </c>
    </row>
    <row r="608" spans="1:17" x14ac:dyDescent="0.25">
      <c r="A608">
        <v>-2.8652858721874899</v>
      </c>
      <c r="B608">
        <v>-16.25</v>
      </c>
      <c r="C608">
        <v>0.21320325000000001</v>
      </c>
      <c r="D608">
        <v>0.26718750000000002</v>
      </c>
      <c r="E608">
        <v>25.001769757000002</v>
      </c>
      <c r="F608">
        <v>7471.23971862693</v>
      </c>
      <c r="G608">
        <v>3.3259547430467502</v>
      </c>
      <c r="H608">
        <v>13.758598144516499</v>
      </c>
      <c r="I608">
        <f t="shared" si="81"/>
        <v>29.1471857483177</v>
      </c>
      <c r="J608" t="str">
        <f t="shared" si="82"/>
        <v/>
      </c>
      <c r="K608" t="str">
        <f t="shared" si="84"/>
        <v/>
      </c>
      <c r="L608" t="str">
        <f t="shared" si="83"/>
        <v/>
      </c>
      <c r="M608" t="str">
        <f t="shared" si="85"/>
        <v/>
      </c>
      <c r="N608" t="str">
        <f t="shared" si="86"/>
        <v/>
      </c>
      <c r="O608" t="str">
        <f t="shared" si="87"/>
        <v/>
      </c>
      <c r="P608" t="str">
        <f t="shared" si="88"/>
        <v/>
      </c>
      <c r="Q608" t="str">
        <f t="shared" si="89"/>
        <v/>
      </c>
    </row>
    <row r="609" spans="1:17" x14ac:dyDescent="0.25">
      <c r="A609">
        <v>-2.8538703906249898</v>
      </c>
      <c r="B609">
        <v>-16.25</v>
      </c>
      <c r="C609">
        <v>0.21320325000000001</v>
      </c>
      <c r="D609">
        <v>0.26718750000000002</v>
      </c>
      <c r="E609">
        <v>25.004933177000002</v>
      </c>
      <c r="F609">
        <v>7423.1884793490299</v>
      </c>
      <c r="G609">
        <v>3.7078775256043501</v>
      </c>
      <c r="H609">
        <v>14.2314882003457</v>
      </c>
      <c r="I609">
        <f t="shared" si="81"/>
        <v>28.960005899101343</v>
      </c>
      <c r="J609">
        <f t="shared" si="82"/>
        <v>-2.8538703906249898</v>
      </c>
      <c r="K609">
        <f t="shared" si="84"/>
        <v>29.233395138610081</v>
      </c>
      <c r="L609" t="str">
        <f t="shared" si="83"/>
        <v/>
      </c>
      <c r="M609" t="str">
        <f t="shared" si="85"/>
        <v/>
      </c>
      <c r="N609" t="str">
        <f t="shared" si="86"/>
        <v/>
      </c>
      <c r="O609" t="str">
        <f t="shared" si="87"/>
        <v/>
      </c>
      <c r="P609" t="str">
        <f t="shared" si="88"/>
        <v/>
      </c>
      <c r="Q609" t="str">
        <f t="shared" si="89"/>
        <v/>
      </c>
    </row>
    <row r="610" spans="1:17" x14ac:dyDescent="0.25">
      <c r="A610">
        <v>-2.8538703906249898</v>
      </c>
      <c r="B610">
        <v>-16.25</v>
      </c>
      <c r="C610">
        <v>0.21320325000000001</v>
      </c>
      <c r="D610">
        <v>0.26718750000000002</v>
      </c>
      <c r="E610">
        <v>25.004597916000002</v>
      </c>
      <c r="F610">
        <v>7426.6123664973702</v>
      </c>
      <c r="G610">
        <v>4.1452316461454597</v>
      </c>
      <c r="H610">
        <v>12.812723359549301</v>
      </c>
      <c r="I610">
        <f t="shared" si="81"/>
        <v>29.17642209128023</v>
      </c>
      <c r="J610" t="str">
        <f t="shared" si="82"/>
        <v/>
      </c>
      <c r="K610" t="str">
        <f t="shared" si="84"/>
        <v/>
      </c>
      <c r="L610" t="str">
        <f t="shared" si="83"/>
        <v/>
      </c>
      <c r="M610" t="str">
        <f t="shared" si="85"/>
        <v/>
      </c>
      <c r="N610" t="str">
        <f t="shared" si="86"/>
        <v/>
      </c>
      <c r="O610" t="str">
        <f t="shared" si="87"/>
        <v/>
      </c>
      <c r="P610" t="str">
        <f t="shared" si="88"/>
        <v/>
      </c>
      <c r="Q610" t="str">
        <f t="shared" si="89"/>
        <v/>
      </c>
    </row>
    <row r="611" spans="1:17" x14ac:dyDescent="0.25">
      <c r="A611">
        <v>-2.8538703906249898</v>
      </c>
      <c r="B611">
        <v>-16.25</v>
      </c>
      <c r="C611">
        <v>0.21320325000000001</v>
      </c>
      <c r="D611">
        <v>0.26718750000000002</v>
      </c>
      <c r="E611">
        <v>25.003230302999899</v>
      </c>
      <c r="F611">
        <v>7507.51959053472</v>
      </c>
      <c r="G611">
        <v>3.0902461938906698</v>
      </c>
      <c r="H611">
        <v>12.3435808061556</v>
      </c>
      <c r="I611">
        <f t="shared" si="81"/>
        <v>29.563757425448671</v>
      </c>
      <c r="J611" t="str">
        <f t="shared" si="82"/>
        <v/>
      </c>
      <c r="K611" t="str">
        <f t="shared" si="84"/>
        <v/>
      </c>
      <c r="L611" t="str">
        <f t="shared" si="83"/>
        <v/>
      </c>
      <c r="M611" t="str">
        <f t="shared" si="85"/>
        <v/>
      </c>
      <c r="N611" t="str">
        <f t="shared" si="86"/>
        <v/>
      </c>
      <c r="O611" t="str">
        <f t="shared" si="87"/>
        <v/>
      </c>
      <c r="P611" t="str">
        <f t="shared" si="88"/>
        <v/>
      </c>
      <c r="Q611" t="str">
        <f t="shared" si="89"/>
        <v/>
      </c>
    </row>
    <row r="612" spans="1:17" x14ac:dyDescent="0.25">
      <c r="A612">
        <v>-2.8310394274999999</v>
      </c>
      <c r="B612">
        <v>-16.25</v>
      </c>
      <c r="C612">
        <v>0.21320325000000001</v>
      </c>
      <c r="D612">
        <v>0.26718750000000002</v>
      </c>
      <c r="E612">
        <v>8.7530228209999894</v>
      </c>
      <c r="F612">
        <v>7422.8360226158002</v>
      </c>
      <c r="G612">
        <v>5.5747490316600796</v>
      </c>
      <c r="H612">
        <v>9.5467055962708596</v>
      </c>
      <c r="I612">
        <f t="shared" si="81"/>
        <v>8.7530228209999894</v>
      </c>
      <c r="J612">
        <f t="shared" si="82"/>
        <v>-2.8310394274999999</v>
      </c>
      <c r="K612">
        <f t="shared" si="84"/>
        <v>22.342835504338911</v>
      </c>
      <c r="L612" t="str">
        <f t="shared" si="83"/>
        <v/>
      </c>
      <c r="M612" t="str">
        <f t="shared" si="85"/>
        <v/>
      </c>
      <c r="N612" t="str">
        <f t="shared" si="86"/>
        <v/>
      </c>
      <c r="O612" t="str">
        <f t="shared" si="87"/>
        <v/>
      </c>
      <c r="P612" t="str">
        <f t="shared" si="88"/>
        <v/>
      </c>
      <c r="Q612" t="str">
        <f t="shared" si="89"/>
        <v/>
      </c>
    </row>
    <row r="613" spans="1:17" x14ac:dyDescent="0.25">
      <c r="A613">
        <v>-2.8310394274999999</v>
      </c>
      <c r="B613">
        <v>-16.25</v>
      </c>
      <c r="C613">
        <v>0.21320325000000001</v>
      </c>
      <c r="D613">
        <v>0.26718750000000002</v>
      </c>
      <c r="E613">
        <v>25.002301216999999</v>
      </c>
      <c r="F613">
        <v>7487.0255054377703</v>
      </c>
      <c r="G613">
        <v>4.4563495768209203</v>
      </c>
      <c r="H613">
        <v>12.9695186802736</v>
      </c>
      <c r="I613">
        <f t="shared" si="81"/>
        <v>29.070364498081261</v>
      </c>
      <c r="J613" t="str">
        <f t="shared" si="82"/>
        <v/>
      </c>
      <c r="K613" t="str">
        <f t="shared" si="84"/>
        <v/>
      </c>
      <c r="L613" t="str">
        <f t="shared" si="83"/>
        <v/>
      </c>
      <c r="M613" t="str">
        <f t="shared" si="85"/>
        <v/>
      </c>
      <c r="N613" t="str">
        <f t="shared" si="86"/>
        <v/>
      </c>
      <c r="O613" t="str">
        <f t="shared" si="87"/>
        <v/>
      </c>
      <c r="P613" t="str">
        <f t="shared" si="88"/>
        <v/>
      </c>
      <c r="Q613" t="str">
        <f t="shared" si="89"/>
        <v/>
      </c>
    </row>
    <row r="614" spans="1:17" x14ac:dyDescent="0.25">
      <c r="A614">
        <v>-2.8310394274999999</v>
      </c>
      <c r="B614">
        <v>-16.25</v>
      </c>
      <c r="C614">
        <v>0.21320325000000001</v>
      </c>
      <c r="D614">
        <v>0.26718750000000002</v>
      </c>
      <c r="E614">
        <v>25.005216219000001</v>
      </c>
      <c r="F614">
        <v>7556.8681635606599</v>
      </c>
      <c r="G614">
        <v>4.1442269864615202</v>
      </c>
      <c r="H614">
        <v>12.691177086784</v>
      </c>
      <c r="I614">
        <f t="shared" si="81"/>
        <v>29.205119193935491</v>
      </c>
      <c r="J614" t="str">
        <f t="shared" si="82"/>
        <v/>
      </c>
      <c r="K614" t="str">
        <f t="shared" si="84"/>
        <v/>
      </c>
      <c r="L614" t="str">
        <f t="shared" si="83"/>
        <v/>
      </c>
      <c r="M614" t="str">
        <f t="shared" si="85"/>
        <v/>
      </c>
      <c r="N614" t="str">
        <f t="shared" si="86"/>
        <v/>
      </c>
      <c r="O614" t="str">
        <f t="shared" si="87"/>
        <v/>
      </c>
      <c r="P614" t="str">
        <f t="shared" si="88"/>
        <v/>
      </c>
      <c r="Q614" t="str">
        <f t="shared" si="89"/>
        <v/>
      </c>
    </row>
    <row r="615" spans="1:17" x14ac:dyDescent="0.25">
      <c r="A615">
        <v>-2.739715575</v>
      </c>
      <c r="B615">
        <v>-16.25</v>
      </c>
      <c r="C615">
        <v>0.21320325000000001</v>
      </c>
      <c r="D615">
        <v>0.26718750000000002</v>
      </c>
      <c r="E615">
        <v>8.3008194740000096</v>
      </c>
      <c r="F615">
        <v>7497.8746228824202</v>
      </c>
      <c r="G615">
        <v>12.366035390315901</v>
      </c>
      <c r="H615">
        <v>15.330904788961799</v>
      </c>
      <c r="I615">
        <f t="shared" si="81"/>
        <v>8.3008194740000096</v>
      </c>
      <c r="J615">
        <f t="shared" si="82"/>
        <v>-2.739715575</v>
      </c>
      <c r="K615">
        <f t="shared" si="84"/>
        <v>22.204121112070933</v>
      </c>
      <c r="L615" t="str">
        <f t="shared" si="83"/>
        <v/>
      </c>
      <c r="M615" t="str">
        <f t="shared" si="85"/>
        <v/>
      </c>
      <c r="N615" t="str">
        <f t="shared" si="86"/>
        <v/>
      </c>
      <c r="O615" t="str">
        <f t="shared" si="87"/>
        <v/>
      </c>
      <c r="P615" t="str">
        <f t="shared" si="88"/>
        <v/>
      </c>
      <c r="Q615" t="str">
        <f t="shared" si="89"/>
        <v/>
      </c>
    </row>
    <row r="616" spans="1:17" x14ac:dyDescent="0.25">
      <c r="A616">
        <v>-2.739715575</v>
      </c>
      <c r="B616">
        <v>-16.25</v>
      </c>
      <c r="C616">
        <v>0.21320325000000001</v>
      </c>
      <c r="D616">
        <v>0.26718750000000002</v>
      </c>
      <c r="E616">
        <v>25.002436645</v>
      </c>
      <c r="F616">
        <v>7526.3140871159203</v>
      </c>
      <c r="G616">
        <v>3.5296868026563</v>
      </c>
      <c r="H616">
        <v>12.928508092098101</v>
      </c>
      <c r="I616">
        <f t="shared" si="81"/>
        <v>29.295976786382134</v>
      </c>
      <c r="J616" t="str">
        <f t="shared" si="82"/>
        <v/>
      </c>
      <c r="K616" t="str">
        <f t="shared" si="84"/>
        <v/>
      </c>
      <c r="L616" t="str">
        <f t="shared" si="83"/>
        <v/>
      </c>
      <c r="M616" t="str">
        <f t="shared" si="85"/>
        <v/>
      </c>
      <c r="N616" t="str">
        <f t="shared" si="86"/>
        <v/>
      </c>
      <c r="O616" t="str">
        <f t="shared" si="87"/>
        <v/>
      </c>
      <c r="P616" t="str">
        <f t="shared" si="88"/>
        <v/>
      </c>
      <c r="Q616" t="str">
        <f t="shared" si="89"/>
        <v/>
      </c>
    </row>
    <row r="617" spans="1:17" x14ac:dyDescent="0.25">
      <c r="A617">
        <v>-2.739715575</v>
      </c>
      <c r="B617">
        <v>-16.25</v>
      </c>
      <c r="C617">
        <v>0.21320325000000001</v>
      </c>
      <c r="D617">
        <v>0.26718750000000002</v>
      </c>
      <c r="E617">
        <v>25.001156039999898</v>
      </c>
      <c r="F617">
        <v>7549.4213647550696</v>
      </c>
      <c r="G617">
        <v>4.1464617501736001</v>
      </c>
      <c r="H617">
        <v>13.5308504659312</v>
      </c>
      <c r="I617">
        <f t="shared" si="81"/>
        <v>29.015567075830649</v>
      </c>
      <c r="J617" t="str">
        <f t="shared" si="82"/>
        <v/>
      </c>
      <c r="K617" t="str">
        <f t="shared" si="84"/>
        <v/>
      </c>
      <c r="L617" t="str">
        <f t="shared" si="83"/>
        <v/>
      </c>
      <c r="M617" t="str">
        <f t="shared" si="85"/>
        <v/>
      </c>
      <c r="N617" t="str">
        <f t="shared" si="86"/>
        <v/>
      </c>
      <c r="O617" t="str">
        <f t="shared" si="87"/>
        <v/>
      </c>
      <c r="P617" t="str">
        <f t="shared" si="88"/>
        <v/>
      </c>
      <c r="Q617" t="str">
        <f t="shared" si="89"/>
        <v/>
      </c>
    </row>
    <row r="618" spans="1:17" x14ac:dyDescent="0.25">
      <c r="A618">
        <v>-2.55706787</v>
      </c>
      <c r="B618">
        <v>-16.25</v>
      </c>
      <c r="C618">
        <v>0.21320325000000001</v>
      </c>
      <c r="D618">
        <v>0.26718750000000002</v>
      </c>
      <c r="E618">
        <v>25.001987069999899</v>
      </c>
      <c r="F618">
        <v>7516.55568536994</v>
      </c>
      <c r="G618">
        <v>4.4391765221090296</v>
      </c>
      <c r="H618">
        <v>12.5703115164787</v>
      </c>
      <c r="I618">
        <f t="shared" si="81"/>
        <v>29.164471518529705</v>
      </c>
      <c r="J618">
        <f t="shared" si="82"/>
        <v>-2.55706787</v>
      </c>
      <c r="K618">
        <f t="shared" si="84"/>
        <v>29.203632296080418</v>
      </c>
      <c r="L618" t="str">
        <f t="shared" si="83"/>
        <v/>
      </c>
      <c r="M618" t="str">
        <f t="shared" si="85"/>
        <v/>
      </c>
      <c r="N618" t="str">
        <f t="shared" si="86"/>
        <v/>
      </c>
      <c r="O618" t="str">
        <f t="shared" si="87"/>
        <v/>
      </c>
      <c r="P618" t="str">
        <f t="shared" si="88"/>
        <v/>
      </c>
      <c r="Q618" t="str">
        <f t="shared" si="89"/>
        <v/>
      </c>
    </row>
    <row r="619" spans="1:17" x14ac:dyDescent="0.25">
      <c r="A619">
        <v>-2.55706787</v>
      </c>
      <c r="B619">
        <v>-16.25</v>
      </c>
      <c r="C619">
        <v>0.21320325000000001</v>
      </c>
      <c r="D619">
        <v>0.26718750000000002</v>
      </c>
      <c r="E619">
        <v>25.005201214</v>
      </c>
      <c r="F619">
        <v>7555.4299711882404</v>
      </c>
      <c r="G619">
        <v>4.3892479215782503</v>
      </c>
      <c r="H619">
        <v>12.658461698100901</v>
      </c>
      <c r="I619">
        <f t="shared" si="81"/>
        <v>29.155651968060276</v>
      </c>
      <c r="J619" t="str">
        <f t="shared" si="82"/>
        <v/>
      </c>
      <c r="K619" t="str">
        <f t="shared" si="84"/>
        <v/>
      </c>
      <c r="L619" t="str">
        <f t="shared" si="83"/>
        <v/>
      </c>
      <c r="M619" t="str">
        <f t="shared" si="85"/>
        <v/>
      </c>
      <c r="N619" t="str">
        <f t="shared" si="86"/>
        <v/>
      </c>
      <c r="O619" t="str">
        <f t="shared" si="87"/>
        <v/>
      </c>
      <c r="P619" t="str">
        <f t="shared" si="88"/>
        <v/>
      </c>
      <c r="Q619" t="str">
        <f t="shared" si="89"/>
        <v/>
      </c>
    </row>
    <row r="620" spans="1:17" x14ac:dyDescent="0.25">
      <c r="A620">
        <v>-2.55706787</v>
      </c>
      <c r="B620">
        <v>-16.25</v>
      </c>
      <c r="C620">
        <v>0.21320325000000001</v>
      </c>
      <c r="D620">
        <v>0.26718750000000002</v>
      </c>
      <c r="E620">
        <v>25.004079568999899</v>
      </c>
      <c r="F620">
        <v>7560.4209137549196</v>
      </c>
      <c r="G620">
        <v>4.2586514183865498</v>
      </c>
      <c r="H620">
        <v>12.220714882135599</v>
      </c>
      <c r="I620">
        <f t="shared" si="81"/>
        <v>29.290773401651272</v>
      </c>
      <c r="J620" t="str">
        <f t="shared" si="82"/>
        <v/>
      </c>
      <c r="K620" t="str">
        <f t="shared" si="84"/>
        <v/>
      </c>
      <c r="L620" t="str">
        <f t="shared" si="83"/>
        <v/>
      </c>
      <c r="M620" t="str">
        <f t="shared" si="85"/>
        <v/>
      </c>
      <c r="N620" t="str">
        <f t="shared" si="86"/>
        <v/>
      </c>
      <c r="O620" t="str">
        <f t="shared" si="87"/>
        <v/>
      </c>
      <c r="P620" t="str">
        <f t="shared" si="88"/>
        <v/>
      </c>
      <c r="Q620" t="str">
        <f t="shared" si="89"/>
        <v/>
      </c>
    </row>
    <row r="621" spans="1:17" x14ac:dyDescent="0.25">
      <c r="A621">
        <v>-2.1917724600000001</v>
      </c>
      <c r="B621">
        <v>-16.25</v>
      </c>
      <c r="C621">
        <v>0.21320325000000001</v>
      </c>
      <c r="D621">
        <v>0.26718750000000002</v>
      </c>
      <c r="E621">
        <v>1.77010671199999</v>
      </c>
      <c r="F621">
        <v>7485.6579067612702</v>
      </c>
      <c r="G621">
        <v>6.7657651343163998</v>
      </c>
      <c r="H621">
        <v>0.65320411082240204</v>
      </c>
      <c r="I621">
        <f t="shared" si="81"/>
        <v>1.77010671199999</v>
      </c>
      <c r="J621">
        <f t="shared" si="82"/>
        <v>-2.1917724600000001</v>
      </c>
      <c r="K621">
        <f t="shared" si="84"/>
        <v>4.0158416489999995</v>
      </c>
      <c r="L621" t="str">
        <f t="shared" si="83"/>
        <v/>
      </c>
      <c r="M621" t="str">
        <f t="shared" si="85"/>
        <v/>
      </c>
      <c r="N621" t="str">
        <f t="shared" si="86"/>
        <v/>
      </c>
      <c r="O621" t="str">
        <f t="shared" si="87"/>
        <v/>
      </c>
      <c r="P621" t="str">
        <f t="shared" si="88"/>
        <v/>
      </c>
      <c r="Q621" t="str">
        <f t="shared" si="89"/>
        <v/>
      </c>
    </row>
    <row r="622" spans="1:17" x14ac:dyDescent="0.25">
      <c r="A622">
        <v>-2.1917724600000001</v>
      </c>
      <c r="B622">
        <v>-16.25</v>
      </c>
      <c r="C622">
        <v>0.21320325000000001</v>
      </c>
      <c r="D622">
        <v>0.26718750000000002</v>
      </c>
      <c r="E622">
        <v>8.5704020630000102</v>
      </c>
      <c r="F622">
        <v>7522.8026285456999</v>
      </c>
      <c r="G622">
        <v>5.1750364399971902</v>
      </c>
      <c r="H622">
        <v>9.5319435812861499</v>
      </c>
      <c r="I622">
        <f t="shared" si="81"/>
        <v>8.5704020630000102</v>
      </c>
      <c r="J622" t="str">
        <f t="shared" si="82"/>
        <v/>
      </c>
      <c r="K622" t="str">
        <f t="shared" si="84"/>
        <v/>
      </c>
      <c r="L622" t="str">
        <f t="shared" si="83"/>
        <v/>
      </c>
      <c r="M622" t="str">
        <f t="shared" si="85"/>
        <v/>
      </c>
      <c r="N622" t="str">
        <f t="shared" si="86"/>
        <v/>
      </c>
      <c r="O622" t="str">
        <f t="shared" si="87"/>
        <v/>
      </c>
      <c r="P622" t="str">
        <f t="shared" si="88"/>
        <v/>
      </c>
      <c r="Q622" t="str">
        <f t="shared" si="89"/>
        <v/>
      </c>
    </row>
    <row r="623" spans="1:17" x14ac:dyDescent="0.25">
      <c r="A623">
        <v>-2.1917724600000001</v>
      </c>
      <c r="B623">
        <v>-16.25</v>
      </c>
      <c r="C623">
        <v>0.21320325000000001</v>
      </c>
      <c r="D623">
        <v>0.26718750000000002</v>
      </c>
      <c r="E623">
        <v>1.7070161720000001</v>
      </c>
      <c r="F623">
        <v>7567.9021437589499</v>
      </c>
      <c r="G623">
        <v>7.1221998253310099</v>
      </c>
      <c r="H623">
        <v>1.4999319169468699</v>
      </c>
      <c r="I623">
        <f t="shared" si="81"/>
        <v>1.7070161720000001</v>
      </c>
      <c r="J623" t="str">
        <f t="shared" si="82"/>
        <v/>
      </c>
      <c r="K623" t="str">
        <f t="shared" si="84"/>
        <v/>
      </c>
      <c r="L623" t="str">
        <f t="shared" si="83"/>
        <v/>
      </c>
      <c r="M623" t="str">
        <f t="shared" si="85"/>
        <v/>
      </c>
      <c r="N623" t="str">
        <f t="shared" si="86"/>
        <v/>
      </c>
      <c r="O623" t="str">
        <f t="shared" si="87"/>
        <v/>
      </c>
      <c r="P623" t="str">
        <f t="shared" si="88"/>
        <v/>
      </c>
      <c r="Q623" t="str">
        <f t="shared" si="89"/>
        <v/>
      </c>
    </row>
    <row r="624" spans="1:17" x14ac:dyDescent="0.25">
      <c r="A624">
        <v>-1.4611816399999999</v>
      </c>
      <c r="B624">
        <v>-16.25</v>
      </c>
      <c r="C624">
        <v>0.21320325000000001</v>
      </c>
      <c r="D624">
        <v>0.26718750000000002</v>
      </c>
      <c r="E624">
        <v>0.83612264300000005</v>
      </c>
      <c r="F624">
        <v>7538.3361944439002</v>
      </c>
      <c r="G624">
        <v>3.6664548520161602</v>
      </c>
      <c r="H624">
        <v>1.2681797372071899</v>
      </c>
      <c r="I624">
        <f t="shared" si="81"/>
        <v>0.83612264300000005</v>
      </c>
      <c r="J624">
        <f t="shared" si="82"/>
        <v>-1.4611816399999999</v>
      </c>
      <c r="K624">
        <f t="shared" si="84"/>
        <v>1.0291753749999966</v>
      </c>
      <c r="L624" t="str">
        <f t="shared" si="83"/>
        <v/>
      </c>
      <c r="M624" t="str">
        <f t="shared" si="85"/>
        <v/>
      </c>
      <c r="N624" t="str">
        <f t="shared" si="86"/>
        <v/>
      </c>
      <c r="O624" t="str">
        <f t="shared" si="87"/>
        <v/>
      </c>
      <c r="P624" t="str">
        <f t="shared" si="88"/>
        <v/>
      </c>
      <c r="Q624" t="str">
        <f t="shared" si="89"/>
        <v/>
      </c>
    </row>
    <row r="625" spans="1:17" x14ac:dyDescent="0.25">
      <c r="A625">
        <v>-1.4611816399999999</v>
      </c>
      <c r="B625">
        <v>-16.25</v>
      </c>
      <c r="C625">
        <v>0.21320325000000001</v>
      </c>
      <c r="D625">
        <v>0.26718750000000002</v>
      </c>
      <c r="E625">
        <v>1.05611861799999</v>
      </c>
      <c r="F625">
        <v>7626.985529437</v>
      </c>
      <c r="G625">
        <v>3.5694978472997998</v>
      </c>
      <c r="H625">
        <v>4.0879811182517898</v>
      </c>
      <c r="I625">
        <f t="shared" ref="I625:I688" si="90">IF(E625&lt;25,E625,25+75/(1+G625+H625))</f>
        <v>1.05611861799999</v>
      </c>
      <c r="J625" t="str">
        <f t="shared" si="82"/>
        <v/>
      </c>
      <c r="K625" t="str">
        <f t="shared" si="84"/>
        <v/>
      </c>
      <c r="L625" t="str">
        <f t="shared" si="83"/>
        <v/>
      </c>
      <c r="M625" t="str">
        <f t="shared" si="85"/>
        <v/>
      </c>
      <c r="N625" t="str">
        <f t="shared" si="86"/>
        <v/>
      </c>
      <c r="O625" t="str">
        <f t="shared" si="87"/>
        <v/>
      </c>
      <c r="P625" t="str">
        <f t="shared" si="88"/>
        <v/>
      </c>
      <c r="Q625" t="str">
        <f t="shared" si="89"/>
        <v/>
      </c>
    </row>
    <row r="626" spans="1:17" x14ac:dyDescent="0.25">
      <c r="A626">
        <v>-1.4611816399999999</v>
      </c>
      <c r="B626">
        <v>-16.25</v>
      </c>
      <c r="C626">
        <v>0.21320325000000001</v>
      </c>
      <c r="D626">
        <v>0.26718750000000002</v>
      </c>
      <c r="E626">
        <v>1.195284864</v>
      </c>
      <c r="F626">
        <v>7827.3958327025102</v>
      </c>
      <c r="G626">
        <v>2.9405645017277502</v>
      </c>
      <c r="H626">
        <v>1.2233892245698901</v>
      </c>
      <c r="I626">
        <f t="shared" si="90"/>
        <v>1.195284864</v>
      </c>
      <c r="J626" t="str">
        <f t="shared" si="82"/>
        <v/>
      </c>
      <c r="K626" t="str">
        <f t="shared" si="84"/>
        <v/>
      </c>
      <c r="L626" t="str">
        <f t="shared" si="83"/>
        <v/>
      </c>
      <c r="M626" t="str">
        <f t="shared" si="85"/>
        <v/>
      </c>
      <c r="N626" t="str">
        <f t="shared" si="86"/>
        <v/>
      </c>
      <c r="O626" t="str">
        <f t="shared" si="87"/>
        <v/>
      </c>
      <c r="P626" t="str">
        <f t="shared" si="88"/>
        <v/>
      </c>
      <c r="Q626" t="str">
        <f t="shared" si="89"/>
        <v/>
      </c>
    </row>
    <row r="627" spans="1:17" x14ac:dyDescent="0.25">
      <c r="A627">
        <v>0</v>
      </c>
      <c r="B627">
        <v>-16.25</v>
      </c>
      <c r="C627">
        <v>0.21320325000000001</v>
      </c>
      <c r="D627">
        <v>0.26718750000000002</v>
      </c>
      <c r="E627">
        <v>0.77859697900000002</v>
      </c>
      <c r="F627">
        <v>7547.5474279961199</v>
      </c>
      <c r="G627">
        <v>3.8748979315718999</v>
      </c>
      <c r="H627">
        <v>3.6229739456655499</v>
      </c>
      <c r="I627">
        <f t="shared" si="90"/>
        <v>0.77859697900000002</v>
      </c>
      <c r="J627">
        <f t="shared" si="82"/>
        <v>0</v>
      </c>
      <c r="K627">
        <f t="shared" si="84"/>
        <v>1.0415815369230739</v>
      </c>
      <c r="L627" t="str">
        <f t="shared" si="83"/>
        <v/>
      </c>
      <c r="M627" t="str">
        <f t="shared" si="85"/>
        <v/>
      </c>
      <c r="N627" t="str">
        <f t="shared" si="86"/>
        <v/>
      </c>
      <c r="O627" t="str">
        <f t="shared" si="87"/>
        <v/>
      </c>
      <c r="P627" t="str">
        <f t="shared" si="88"/>
        <v/>
      </c>
      <c r="Q627" t="str">
        <f t="shared" si="89"/>
        <v/>
      </c>
    </row>
    <row r="628" spans="1:17" x14ac:dyDescent="0.25">
      <c r="A628">
        <v>0</v>
      </c>
      <c r="B628">
        <v>-16.25</v>
      </c>
      <c r="C628">
        <v>0.21320325000000001</v>
      </c>
      <c r="D628">
        <v>0.26718750000000002</v>
      </c>
      <c r="E628">
        <v>0.78795248299999998</v>
      </c>
      <c r="F628">
        <v>7578.0115620563301</v>
      </c>
      <c r="G628">
        <v>4.8799763223847501</v>
      </c>
      <c r="H628">
        <v>3.5594809602243398</v>
      </c>
      <c r="I628">
        <f t="shared" si="90"/>
        <v>0.78795248299999998</v>
      </c>
      <c r="J628" t="str">
        <f t="shared" si="82"/>
        <v/>
      </c>
      <c r="K628" t="str">
        <f t="shared" si="84"/>
        <v/>
      </c>
      <c r="L628" t="str">
        <f t="shared" si="83"/>
        <v/>
      </c>
      <c r="M628" t="str">
        <f t="shared" si="85"/>
        <v/>
      </c>
      <c r="N628" t="str">
        <f t="shared" si="86"/>
        <v/>
      </c>
      <c r="O628" t="str">
        <f t="shared" si="87"/>
        <v/>
      </c>
      <c r="P628" t="str">
        <f t="shared" si="88"/>
        <v/>
      </c>
      <c r="Q628" t="str">
        <f t="shared" si="89"/>
        <v/>
      </c>
    </row>
    <row r="629" spans="1:17" x14ac:dyDescent="0.25">
      <c r="A629">
        <v>0</v>
      </c>
      <c r="B629">
        <v>-16.25</v>
      </c>
      <c r="C629">
        <v>0.21320325000000001</v>
      </c>
      <c r="D629">
        <v>0.26718750000000002</v>
      </c>
      <c r="E629">
        <v>0.78044059399999999</v>
      </c>
      <c r="F629">
        <v>7597.5444369645302</v>
      </c>
      <c r="G629">
        <v>4.0645794081961597</v>
      </c>
      <c r="H629">
        <v>1.8973274598084899</v>
      </c>
      <c r="I629">
        <f t="shared" si="90"/>
        <v>0.78044059399999999</v>
      </c>
      <c r="J629" t="str">
        <f t="shared" si="82"/>
        <v/>
      </c>
      <c r="K629" t="str">
        <f t="shared" si="84"/>
        <v/>
      </c>
      <c r="L629" t="str">
        <f t="shared" si="83"/>
        <v/>
      </c>
      <c r="M629" t="str">
        <f t="shared" si="85"/>
        <v/>
      </c>
      <c r="N629" t="str">
        <f t="shared" si="86"/>
        <v/>
      </c>
      <c r="O629" t="str">
        <f t="shared" si="87"/>
        <v/>
      </c>
      <c r="P629" t="str">
        <f t="shared" si="88"/>
        <v/>
      </c>
      <c r="Q629" t="str">
        <f t="shared" si="89"/>
        <v/>
      </c>
    </row>
    <row r="630" spans="1:17" x14ac:dyDescent="0.25">
      <c r="A630">
        <v>-2.9223632799999999</v>
      </c>
      <c r="B630">
        <v>-16.123046875</v>
      </c>
      <c r="C630">
        <v>0.21320325000000001</v>
      </c>
      <c r="D630">
        <v>0.26718750000000002</v>
      </c>
      <c r="E630">
        <v>8.8302118109999803</v>
      </c>
      <c r="F630">
        <v>7000.7306671441402</v>
      </c>
      <c r="G630">
        <v>4.6523486119117203</v>
      </c>
      <c r="H630">
        <v>11.541673767996601</v>
      </c>
      <c r="I630">
        <f t="shared" si="90"/>
        <v>8.8302118109999803</v>
      </c>
      <c r="J630">
        <f t="shared" si="82"/>
        <v>-2.9223632799999999</v>
      </c>
      <c r="K630">
        <f t="shared" si="84"/>
        <v>21.86245110852391</v>
      </c>
      <c r="L630">
        <f t="shared" si="83"/>
        <v>-16.123046875</v>
      </c>
      <c r="M630">
        <f t="shared" si="85"/>
        <v>22.233332415331631</v>
      </c>
      <c r="N630" t="str">
        <f t="shared" si="86"/>
        <v/>
      </c>
      <c r="O630" t="str">
        <f t="shared" si="87"/>
        <v/>
      </c>
      <c r="P630" t="str">
        <f t="shared" si="88"/>
        <v/>
      </c>
      <c r="Q630" t="str">
        <f t="shared" si="89"/>
        <v/>
      </c>
    </row>
    <row r="631" spans="1:17" x14ac:dyDescent="0.25">
      <c r="A631">
        <v>-2.9223632799999999</v>
      </c>
      <c r="B631">
        <v>-16.123046875</v>
      </c>
      <c r="C631">
        <v>0.21320325000000001</v>
      </c>
      <c r="D631">
        <v>0.26718750000000002</v>
      </c>
      <c r="E631">
        <v>25.0038331259999</v>
      </c>
      <c r="F631">
        <v>7122.7574626308196</v>
      </c>
      <c r="G631">
        <v>3.9411167344825202</v>
      </c>
      <c r="H631">
        <v>13.876871702398001</v>
      </c>
      <c r="I631">
        <f t="shared" si="90"/>
        <v>28.985548203069936</v>
      </c>
      <c r="J631" t="str">
        <f t="shared" si="82"/>
        <v/>
      </c>
      <c r="K631" t="str">
        <f t="shared" si="84"/>
        <v/>
      </c>
      <c r="L631" t="str">
        <f t="shared" si="83"/>
        <v/>
      </c>
      <c r="M631" t="str">
        <f t="shared" si="85"/>
        <v/>
      </c>
      <c r="N631" t="str">
        <f t="shared" si="86"/>
        <v/>
      </c>
      <c r="O631" t="str">
        <f t="shared" si="87"/>
        <v/>
      </c>
      <c r="P631" t="str">
        <f t="shared" si="88"/>
        <v/>
      </c>
      <c r="Q631" t="str">
        <f t="shared" si="89"/>
        <v/>
      </c>
    </row>
    <row r="632" spans="1:17" x14ac:dyDescent="0.25">
      <c r="A632">
        <v>-2.9223632799999999</v>
      </c>
      <c r="B632">
        <v>-16.123046875</v>
      </c>
      <c r="C632">
        <v>0.21320325000000001</v>
      </c>
      <c r="D632">
        <v>0.26718750000000002</v>
      </c>
      <c r="E632">
        <v>25.005451741000002</v>
      </c>
      <c r="F632">
        <v>7182.1312911176301</v>
      </c>
      <c r="G632">
        <v>3.8840914090583998</v>
      </c>
      <c r="H632">
        <v>14.4247189240404</v>
      </c>
      <c r="I632">
        <f t="shared" si="90"/>
        <v>28.884237231924974</v>
      </c>
      <c r="J632" t="str">
        <f t="shared" si="82"/>
        <v/>
      </c>
      <c r="K632" t="str">
        <f t="shared" si="84"/>
        <v/>
      </c>
      <c r="L632" t="str">
        <f t="shared" si="83"/>
        <v/>
      </c>
      <c r="M632" t="str">
        <f t="shared" si="85"/>
        <v/>
      </c>
      <c r="N632" t="str">
        <f t="shared" si="86"/>
        <v/>
      </c>
      <c r="O632" t="str">
        <f t="shared" si="87"/>
        <v/>
      </c>
      <c r="P632" t="str">
        <f t="shared" si="88"/>
        <v/>
      </c>
      <c r="Q632" t="str">
        <f t="shared" si="89"/>
        <v/>
      </c>
    </row>
    <row r="633" spans="1:17" x14ac:dyDescent="0.25">
      <c r="A633">
        <v>-2.9223632799999999</v>
      </c>
      <c r="B633">
        <v>-15.99609375</v>
      </c>
      <c r="C633">
        <v>0.21320325000000001</v>
      </c>
      <c r="D633">
        <v>0.26718750000000002</v>
      </c>
      <c r="E633">
        <v>25.005945525000001</v>
      </c>
      <c r="F633">
        <v>7095.4960351057998</v>
      </c>
      <c r="G633">
        <v>4.8536686029454099</v>
      </c>
      <c r="H633">
        <v>13.8473501107456</v>
      </c>
      <c r="I633">
        <f t="shared" si="90"/>
        <v>28.806909738524311</v>
      </c>
      <c r="J633" t="str">
        <f t="shared" si="82"/>
        <v/>
      </c>
      <c r="K633" t="str">
        <f t="shared" si="84"/>
        <v/>
      </c>
      <c r="L633">
        <f t="shared" si="83"/>
        <v>-15.99609375</v>
      </c>
      <c r="M633">
        <f t="shared" si="85"/>
        <v>28.879720111705407</v>
      </c>
      <c r="N633" t="str">
        <f t="shared" si="86"/>
        <v/>
      </c>
      <c r="O633" t="str">
        <f t="shared" si="87"/>
        <v/>
      </c>
      <c r="P633" t="str">
        <f t="shared" si="88"/>
        <v/>
      </c>
      <c r="Q633" t="str">
        <f t="shared" si="89"/>
        <v/>
      </c>
    </row>
    <row r="634" spans="1:17" x14ac:dyDescent="0.25">
      <c r="A634">
        <v>-2.9223632799999999</v>
      </c>
      <c r="B634">
        <v>-15.99609375</v>
      </c>
      <c r="C634">
        <v>0.21320325000000001</v>
      </c>
      <c r="D634">
        <v>0.26718750000000002</v>
      </c>
      <c r="E634">
        <v>25.005123728000001</v>
      </c>
      <c r="F634">
        <v>7118.8437609953398</v>
      </c>
      <c r="G634">
        <v>3.63710796740409</v>
      </c>
      <c r="H634">
        <v>13.1471522883167</v>
      </c>
      <c r="I634">
        <f t="shared" si="90"/>
        <v>29.217212238325978</v>
      </c>
      <c r="J634" t="str">
        <f t="shared" si="82"/>
        <v/>
      </c>
      <c r="K634" t="str">
        <f t="shared" si="84"/>
        <v/>
      </c>
      <c r="L634" t="str">
        <f t="shared" si="83"/>
        <v/>
      </c>
      <c r="M634" t="str">
        <f t="shared" si="85"/>
        <v/>
      </c>
      <c r="N634" t="str">
        <f t="shared" si="86"/>
        <v/>
      </c>
      <c r="O634" t="str">
        <f t="shared" si="87"/>
        <v/>
      </c>
      <c r="P634" t="str">
        <f t="shared" si="88"/>
        <v/>
      </c>
      <c r="Q634" t="str">
        <f t="shared" si="89"/>
        <v/>
      </c>
    </row>
    <row r="635" spans="1:17" x14ac:dyDescent="0.25">
      <c r="A635">
        <v>-2.9223632799999999</v>
      </c>
      <c r="B635">
        <v>-15.99609375</v>
      </c>
      <c r="C635">
        <v>0.21320325000000001</v>
      </c>
      <c r="D635">
        <v>0.26718750000000002</v>
      </c>
      <c r="E635">
        <v>25.002144812999902</v>
      </c>
      <c r="F635">
        <v>7126.7321757379696</v>
      </c>
      <c r="G635">
        <v>3.9916722320956</v>
      </c>
      <c r="H635">
        <v>15.754995594681301</v>
      </c>
      <c r="I635">
        <f t="shared" si="90"/>
        <v>28.615038358265924</v>
      </c>
      <c r="J635" t="str">
        <f t="shared" si="82"/>
        <v/>
      </c>
      <c r="K635" t="str">
        <f t="shared" si="84"/>
        <v/>
      </c>
      <c r="L635" t="str">
        <f t="shared" si="83"/>
        <v/>
      </c>
      <c r="M635" t="str">
        <f t="shared" si="85"/>
        <v/>
      </c>
      <c r="N635" t="str">
        <f t="shared" si="86"/>
        <v/>
      </c>
      <c r="O635" t="str">
        <f t="shared" si="87"/>
        <v/>
      </c>
      <c r="P635" t="str">
        <f t="shared" si="88"/>
        <v/>
      </c>
      <c r="Q635" t="str">
        <f t="shared" si="89"/>
        <v/>
      </c>
    </row>
    <row r="636" spans="1:17" x14ac:dyDescent="0.25">
      <c r="A636">
        <v>-2.9223632799999999</v>
      </c>
      <c r="B636">
        <v>-15.7421875</v>
      </c>
      <c r="C636">
        <v>0.21320325000000001</v>
      </c>
      <c r="D636">
        <v>0.26718750000000002</v>
      </c>
      <c r="E636">
        <v>8.8468615209999992</v>
      </c>
      <c r="F636">
        <v>7090.3026768724203</v>
      </c>
      <c r="G636">
        <v>3.8167838377928298</v>
      </c>
      <c r="H636">
        <v>9.72903293131378</v>
      </c>
      <c r="I636">
        <f t="shared" si="90"/>
        <v>8.8468615209999992</v>
      </c>
      <c r="J636" t="str">
        <f t="shared" si="82"/>
        <v/>
      </c>
      <c r="K636" t="str">
        <f t="shared" si="84"/>
        <v/>
      </c>
      <c r="L636">
        <f t="shared" si="83"/>
        <v>-15.7421875</v>
      </c>
      <c r="M636">
        <f t="shared" si="85"/>
        <v>13.267245432695036</v>
      </c>
      <c r="N636" t="str">
        <f t="shared" si="86"/>
        <v/>
      </c>
      <c r="O636" t="str">
        <f t="shared" si="87"/>
        <v/>
      </c>
      <c r="P636" t="str">
        <f t="shared" si="88"/>
        <v/>
      </c>
      <c r="Q636" t="str">
        <f t="shared" si="89"/>
        <v/>
      </c>
    </row>
    <row r="637" spans="1:17" x14ac:dyDescent="0.25">
      <c r="A637">
        <v>-2.9223632799999999</v>
      </c>
      <c r="B637">
        <v>-15.7421875</v>
      </c>
      <c r="C637">
        <v>0.21320325000000001</v>
      </c>
      <c r="D637">
        <v>0.26718750000000002</v>
      </c>
      <c r="E637">
        <v>1.8826526779999999</v>
      </c>
      <c r="F637">
        <v>7109.7280270222</v>
      </c>
      <c r="G637">
        <v>8.5631795819630394</v>
      </c>
      <c r="H637">
        <v>1.3598662966398201</v>
      </c>
      <c r="I637">
        <f t="shared" si="90"/>
        <v>1.8826526779999999</v>
      </c>
      <c r="J637" t="str">
        <f t="shared" si="82"/>
        <v/>
      </c>
      <c r="K637" t="str">
        <f t="shared" si="84"/>
        <v/>
      </c>
      <c r="L637" t="str">
        <f t="shared" si="83"/>
        <v/>
      </c>
      <c r="M637" t="str">
        <f t="shared" si="85"/>
        <v/>
      </c>
      <c r="N637" t="str">
        <f t="shared" si="86"/>
        <v/>
      </c>
      <c r="O637" t="str">
        <f t="shared" si="87"/>
        <v/>
      </c>
      <c r="P637" t="str">
        <f t="shared" si="88"/>
        <v/>
      </c>
      <c r="Q637" t="str">
        <f t="shared" si="89"/>
        <v/>
      </c>
    </row>
    <row r="638" spans="1:17" x14ac:dyDescent="0.25">
      <c r="A638">
        <v>-2.9223632799999999</v>
      </c>
      <c r="B638">
        <v>-15.7421875</v>
      </c>
      <c r="C638">
        <v>0.21320325000000001</v>
      </c>
      <c r="D638">
        <v>0.26718750000000002</v>
      </c>
      <c r="E638">
        <v>25.002627401000002</v>
      </c>
      <c r="F638">
        <v>7139.3305972486196</v>
      </c>
      <c r="G638">
        <v>3.9841087580925301</v>
      </c>
      <c r="H638">
        <v>13.433354281767199</v>
      </c>
      <c r="I638">
        <f t="shared" si="90"/>
        <v>29.07222209908511</v>
      </c>
      <c r="J638" t="str">
        <f t="shared" si="82"/>
        <v/>
      </c>
      <c r="K638" t="str">
        <f t="shared" si="84"/>
        <v/>
      </c>
      <c r="L638" t="str">
        <f t="shared" si="83"/>
        <v/>
      </c>
      <c r="M638" t="str">
        <f t="shared" si="85"/>
        <v/>
      </c>
      <c r="N638" t="str">
        <f t="shared" si="86"/>
        <v/>
      </c>
      <c r="O638" t="str">
        <f t="shared" si="87"/>
        <v/>
      </c>
      <c r="P638" t="str">
        <f t="shared" si="88"/>
        <v/>
      </c>
      <c r="Q638" t="str">
        <f t="shared" si="89"/>
        <v/>
      </c>
    </row>
    <row r="639" spans="1:17" x14ac:dyDescent="0.25">
      <c r="A639">
        <v>-2.9223632799999999</v>
      </c>
      <c r="B639">
        <v>-15.234375</v>
      </c>
      <c r="C639">
        <v>0.21320325000000001</v>
      </c>
      <c r="D639">
        <v>0.26718750000000002</v>
      </c>
      <c r="E639">
        <v>18.8195135019999</v>
      </c>
      <c r="F639">
        <v>7185.7870804753902</v>
      </c>
      <c r="G639">
        <v>4.6840688640065498</v>
      </c>
      <c r="H639">
        <v>17.091683757604098</v>
      </c>
      <c r="I639">
        <f t="shared" si="90"/>
        <v>18.8195135019999</v>
      </c>
      <c r="J639" t="str">
        <f t="shared" si="82"/>
        <v/>
      </c>
      <c r="K639" t="str">
        <f t="shared" si="84"/>
        <v/>
      </c>
      <c r="L639">
        <f t="shared" si="83"/>
        <v>-15.234375</v>
      </c>
      <c r="M639">
        <f t="shared" si="85"/>
        <v>25.695405652623567</v>
      </c>
      <c r="N639" t="str">
        <f t="shared" si="86"/>
        <v/>
      </c>
      <c r="O639" t="str">
        <f t="shared" si="87"/>
        <v/>
      </c>
      <c r="P639" t="str">
        <f t="shared" si="88"/>
        <v/>
      </c>
      <c r="Q639" t="str">
        <f t="shared" si="89"/>
        <v/>
      </c>
    </row>
    <row r="640" spans="1:17" x14ac:dyDescent="0.25">
      <c r="A640">
        <v>-2.9223632799999999</v>
      </c>
      <c r="B640">
        <v>-15.234375</v>
      </c>
      <c r="C640">
        <v>0.21320325000000001</v>
      </c>
      <c r="D640">
        <v>0.26718750000000002</v>
      </c>
      <c r="E640">
        <v>25.0014454189999</v>
      </c>
      <c r="F640">
        <v>7208.4259659209702</v>
      </c>
      <c r="G640">
        <v>3.5501480839773101</v>
      </c>
      <c r="H640">
        <v>13.5936761601693</v>
      </c>
      <c r="I640">
        <f t="shared" si="90"/>
        <v>29.133637924992346</v>
      </c>
      <c r="J640" t="str">
        <f t="shared" si="82"/>
        <v/>
      </c>
      <c r="K640" t="str">
        <f t="shared" si="84"/>
        <v/>
      </c>
      <c r="L640" t="str">
        <f t="shared" si="83"/>
        <v/>
      </c>
      <c r="M640" t="str">
        <f t="shared" si="85"/>
        <v/>
      </c>
      <c r="N640" t="str">
        <f t="shared" si="86"/>
        <v/>
      </c>
      <c r="O640" t="str">
        <f t="shared" si="87"/>
        <v/>
      </c>
      <c r="P640" t="str">
        <f t="shared" si="88"/>
        <v/>
      </c>
      <c r="Q640" t="str">
        <f t="shared" si="89"/>
        <v/>
      </c>
    </row>
    <row r="641" spans="1:17" x14ac:dyDescent="0.25">
      <c r="A641">
        <v>-2.9223632799999999</v>
      </c>
      <c r="B641">
        <v>-15.234375</v>
      </c>
      <c r="C641">
        <v>0.21320325000000001</v>
      </c>
      <c r="D641">
        <v>0.26718750000000002</v>
      </c>
      <c r="E641">
        <v>25.0034887549999</v>
      </c>
      <c r="F641">
        <v>7285.2294524040299</v>
      </c>
      <c r="G641">
        <v>4.3952646778682798</v>
      </c>
      <c r="H641">
        <v>12.7510723302602</v>
      </c>
      <c r="I641">
        <f t="shared" si="90"/>
        <v>29.133065530878461</v>
      </c>
      <c r="J641" t="str">
        <f t="shared" ref="J641:J704" si="91">IF(K641&lt;&gt;"",A641,"")</f>
        <v/>
      </c>
      <c r="K641" t="str">
        <f t="shared" si="84"/>
        <v/>
      </c>
      <c r="L641" t="str">
        <f t="shared" ref="L641:L704" si="92">IF(M641&lt;&gt;"",B641,"")</f>
        <v/>
      </c>
      <c r="M641" t="str">
        <f t="shared" si="85"/>
        <v/>
      </c>
      <c r="N641" t="str">
        <f t="shared" si="86"/>
        <v/>
      </c>
      <c r="O641" t="str">
        <f t="shared" si="87"/>
        <v/>
      </c>
      <c r="P641" t="str">
        <f t="shared" si="88"/>
        <v/>
      </c>
      <c r="Q641" t="str">
        <f t="shared" si="89"/>
        <v/>
      </c>
    </row>
    <row r="642" spans="1:17" x14ac:dyDescent="0.25">
      <c r="A642">
        <v>-2.9223632799999999</v>
      </c>
      <c r="B642">
        <v>-14.21875</v>
      </c>
      <c r="C642">
        <v>0.21320325000000001</v>
      </c>
      <c r="D642">
        <v>0.26718750000000002</v>
      </c>
      <c r="E642">
        <v>25.005836556999999</v>
      </c>
      <c r="F642">
        <v>7208.8199386976303</v>
      </c>
      <c r="G642">
        <v>4.3072483461417903</v>
      </c>
      <c r="H642">
        <v>13.336888017370599</v>
      </c>
      <c r="I642">
        <f t="shared" si="90"/>
        <v>29.022712478480859</v>
      </c>
      <c r="J642" t="str">
        <f t="shared" si="91"/>
        <v/>
      </c>
      <c r="K642" t="str">
        <f t="shared" ref="K642:K705" si="93">IF(A642&lt;&gt;A641,SUMIF(A:A,"="&amp;A642,I:I)/COUNTIF(A:A,"="&amp;A642),"")</f>
        <v/>
      </c>
      <c r="L642">
        <f t="shared" si="92"/>
        <v>-14.21875</v>
      </c>
      <c r="M642">
        <f t="shared" ref="M642:M705" si="94">IF(B642&lt;&gt;B641,SUMIF(B:B,"="&amp;B642,$I:$I)/COUNTIF(B:B,"="&amp;B642),"")</f>
        <v>15.622771686493619</v>
      </c>
      <c r="N642" t="str">
        <f t="shared" si="86"/>
        <v/>
      </c>
      <c r="O642" t="str">
        <f t="shared" si="87"/>
        <v/>
      </c>
      <c r="P642" t="str">
        <f t="shared" si="88"/>
        <v/>
      </c>
      <c r="Q642" t="str">
        <f t="shared" si="89"/>
        <v/>
      </c>
    </row>
    <row r="643" spans="1:17" x14ac:dyDescent="0.25">
      <c r="A643">
        <v>-2.9223632799999999</v>
      </c>
      <c r="B643">
        <v>-14.21875</v>
      </c>
      <c r="C643">
        <v>0.21320325000000001</v>
      </c>
      <c r="D643">
        <v>0.26718750000000002</v>
      </c>
      <c r="E643">
        <v>8.9450120559999995</v>
      </c>
      <c r="F643">
        <v>7301.2418637798901</v>
      </c>
      <c r="G643">
        <v>5.5410843923339197</v>
      </c>
      <c r="H643">
        <v>10.5569560442331</v>
      </c>
      <c r="I643">
        <f t="shared" si="90"/>
        <v>8.9450120559999995</v>
      </c>
      <c r="J643" t="str">
        <f t="shared" si="91"/>
        <v/>
      </c>
      <c r="K643" t="str">
        <f t="shared" si="93"/>
        <v/>
      </c>
      <c r="L643" t="str">
        <f t="shared" si="92"/>
        <v/>
      </c>
      <c r="M643" t="str">
        <f t="shared" si="94"/>
        <v/>
      </c>
      <c r="N643" t="str">
        <f t="shared" ref="N643:N706" si="95">IF(O643&lt;&gt;"",C643,"")</f>
        <v/>
      </c>
      <c r="O643" t="str">
        <f t="shared" ref="O643:O706" si="96">IF(C643&lt;&gt;C642,SUMIF(C:C,"="&amp;C643,$I:$I)/COUNTIF(C:C,"="&amp;C643),"")</f>
        <v/>
      </c>
      <c r="P643" t="str">
        <f t="shared" ref="P643:P706" si="97">IF(Q643&lt;&gt;"",D643,"")</f>
        <v/>
      </c>
      <c r="Q643" t="str">
        <f t="shared" ref="Q643:Q706" si="98">IF(D643&lt;&gt;D642,SUMIF(D:D,"="&amp;D643,$I:$I)/COUNTIF(D:D,"="&amp;D643),"")</f>
        <v/>
      </c>
    </row>
    <row r="644" spans="1:17" x14ac:dyDescent="0.25">
      <c r="A644">
        <v>-2.9223632799999999</v>
      </c>
      <c r="B644">
        <v>-14.21875</v>
      </c>
      <c r="C644">
        <v>0.21320325000000001</v>
      </c>
      <c r="D644">
        <v>0.26718750000000002</v>
      </c>
      <c r="E644">
        <v>8.9005905250000001</v>
      </c>
      <c r="F644">
        <v>7388.0818584210701</v>
      </c>
      <c r="G644">
        <v>4.9837587704244903</v>
      </c>
      <c r="H644">
        <v>9.1674712441989392</v>
      </c>
      <c r="I644">
        <f t="shared" si="90"/>
        <v>8.9005905250000001</v>
      </c>
      <c r="J644" t="str">
        <f t="shared" si="91"/>
        <v/>
      </c>
      <c r="K644" t="str">
        <f t="shared" si="93"/>
        <v/>
      </c>
      <c r="L644" t="str">
        <f t="shared" si="92"/>
        <v/>
      </c>
      <c r="M644" t="str">
        <f t="shared" si="94"/>
        <v/>
      </c>
      <c r="N644" t="str">
        <f t="shared" si="95"/>
        <v/>
      </c>
      <c r="O644" t="str">
        <f t="shared" si="96"/>
        <v/>
      </c>
      <c r="P644" t="str">
        <f t="shared" si="97"/>
        <v/>
      </c>
      <c r="Q644" t="str">
        <f t="shared" si="98"/>
        <v/>
      </c>
    </row>
    <row r="645" spans="1:17" x14ac:dyDescent="0.25">
      <c r="A645">
        <v>-2.9223632799999999</v>
      </c>
      <c r="B645">
        <v>-12.1875</v>
      </c>
      <c r="C645">
        <v>0.21320325000000001</v>
      </c>
      <c r="D645">
        <v>0.26718750000000002</v>
      </c>
      <c r="E645">
        <v>25.0058496629999</v>
      </c>
      <c r="F645">
        <v>7188.7937631597697</v>
      </c>
      <c r="G645">
        <v>4.9468567250814601</v>
      </c>
      <c r="H645">
        <v>11.289565185479001</v>
      </c>
      <c r="I645">
        <f t="shared" si="90"/>
        <v>29.351251111696726</v>
      </c>
      <c r="J645" t="str">
        <f t="shared" si="91"/>
        <v/>
      </c>
      <c r="K645" t="str">
        <f t="shared" si="93"/>
        <v/>
      </c>
      <c r="L645">
        <f t="shared" si="92"/>
        <v>-12.1875</v>
      </c>
      <c r="M645">
        <f t="shared" si="94"/>
        <v>21.930369035156193</v>
      </c>
      <c r="N645" t="str">
        <f t="shared" si="95"/>
        <v/>
      </c>
      <c r="O645" t="str">
        <f t="shared" si="96"/>
        <v/>
      </c>
      <c r="P645" t="str">
        <f t="shared" si="97"/>
        <v/>
      </c>
      <c r="Q645" t="str">
        <f t="shared" si="98"/>
        <v/>
      </c>
    </row>
    <row r="646" spans="1:17" x14ac:dyDescent="0.25">
      <c r="A646">
        <v>-2.9223632799999999</v>
      </c>
      <c r="B646">
        <v>-12.1875</v>
      </c>
      <c r="C646">
        <v>0.21320325000000001</v>
      </c>
      <c r="D646">
        <v>0.26718750000000002</v>
      </c>
      <c r="E646">
        <v>25.007014656999999</v>
      </c>
      <c r="F646">
        <v>7279.4435460867298</v>
      </c>
      <c r="G646">
        <v>4.8660483863110704</v>
      </c>
      <c r="H646">
        <v>13.2383535932294</v>
      </c>
      <c r="I646">
        <f t="shared" si="90"/>
        <v>28.925796791771862</v>
      </c>
      <c r="J646" t="str">
        <f t="shared" si="91"/>
        <v/>
      </c>
      <c r="K646" t="str">
        <f t="shared" si="93"/>
        <v/>
      </c>
      <c r="L646" t="str">
        <f t="shared" si="92"/>
        <v/>
      </c>
      <c r="M646" t="str">
        <f t="shared" si="94"/>
        <v/>
      </c>
      <c r="N646" t="str">
        <f t="shared" si="95"/>
        <v/>
      </c>
      <c r="O646" t="str">
        <f t="shared" si="96"/>
        <v/>
      </c>
      <c r="P646" t="str">
        <f t="shared" si="97"/>
        <v/>
      </c>
      <c r="Q646" t="str">
        <f t="shared" si="98"/>
        <v/>
      </c>
    </row>
    <row r="647" spans="1:17" x14ac:dyDescent="0.25">
      <c r="A647">
        <v>-2.9223632799999999</v>
      </c>
      <c r="B647">
        <v>-12.1875</v>
      </c>
      <c r="C647">
        <v>0.21320325000000001</v>
      </c>
      <c r="D647">
        <v>0.26718750000000002</v>
      </c>
      <c r="E647">
        <v>7.5140592020000003</v>
      </c>
      <c r="F647">
        <v>7358.02071087474</v>
      </c>
      <c r="G647">
        <v>5.42557475927289</v>
      </c>
      <c r="H647">
        <v>21.133284669451999</v>
      </c>
      <c r="I647">
        <f t="shared" si="90"/>
        <v>7.5140592020000003</v>
      </c>
      <c r="J647" t="str">
        <f t="shared" si="91"/>
        <v/>
      </c>
      <c r="K647" t="str">
        <f t="shared" si="93"/>
        <v/>
      </c>
      <c r="L647" t="str">
        <f t="shared" si="92"/>
        <v/>
      </c>
      <c r="M647" t="str">
        <f t="shared" si="94"/>
        <v/>
      </c>
      <c r="N647" t="str">
        <f t="shared" si="95"/>
        <v/>
      </c>
      <c r="O647" t="str">
        <f t="shared" si="96"/>
        <v/>
      </c>
      <c r="P647" t="str">
        <f t="shared" si="97"/>
        <v/>
      </c>
      <c r="Q647" t="str">
        <f t="shared" si="98"/>
        <v/>
      </c>
    </row>
    <row r="648" spans="1:17" x14ac:dyDescent="0.25">
      <c r="A648">
        <v>-2.9223632799999999</v>
      </c>
      <c r="B648">
        <v>-8.125</v>
      </c>
      <c r="C648">
        <v>0.21320325000000001</v>
      </c>
      <c r="D648">
        <v>0.26718750000000002</v>
      </c>
      <c r="E648">
        <v>1.816161884</v>
      </c>
      <c r="F648">
        <v>7103.0091142800202</v>
      </c>
      <c r="G648">
        <v>8.2423479615658604</v>
      </c>
      <c r="H648">
        <v>1.1279777980608401</v>
      </c>
      <c r="I648">
        <f t="shared" si="90"/>
        <v>1.816161884</v>
      </c>
      <c r="J648" t="str">
        <f t="shared" si="91"/>
        <v/>
      </c>
      <c r="K648" t="str">
        <f t="shared" si="93"/>
        <v/>
      </c>
      <c r="L648">
        <f t="shared" si="92"/>
        <v>-8.125</v>
      </c>
      <c r="M648">
        <f t="shared" si="94"/>
        <v>1.8595868739999935</v>
      </c>
      <c r="N648" t="str">
        <f t="shared" si="95"/>
        <v/>
      </c>
      <c r="O648" t="str">
        <f t="shared" si="96"/>
        <v/>
      </c>
      <c r="P648" t="str">
        <f t="shared" si="97"/>
        <v/>
      </c>
      <c r="Q648" t="str">
        <f t="shared" si="98"/>
        <v/>
      </c>
    </row>
    <row r="649" spans="1:17" x14ac:dyDescent="0.25">
      <c r="A649">
        <v>-2.9223632799999999</v>
      </c>
      <c r="B649">
        <v>-8.125</v>
      </c>
      <c r="C649">
        <v>0.21320325000000001</v>
      </c>
      <c r="D649">
        <v>0.26718750000000002</v>
      </c>
      <c r="E649">
        <v>1.90778725299999</v>
      </c>
      <c r="F649">
        <v>7355.4155487713597</v>
      </c>
      <c r="G649">
        <v>8.4447075448810196</v>
      </c>
      <c r="H649">
        <v>0.90350545902586299</v>
      </c>
      <c r="I649">
        <f t="shared" si="90"/>
        <v>1.90778725299999</v>
      </c>
      <c r="J649" t="str">
        <f t="shared" si="91"/>
        <v/>
      </c>
      <c r="K649" t="str">
        <f t="shared" si="93"/>
        <v/>
      </c>
      <c r="L649" t="str">
        <f t="shared" si="92"/>
        <v/>
      </c>
      <c r="M649" t="str">
        <f t="shared" si="94"/>
        <v/>
      </c>
      <c r="N649" t="str">
        <f t="shared" si="95"/>
        <v/>
      </c>
      <c r="O649" t="str">
        <f t="shared" si="96"/>
        <v/>
      </c>
      <c r="P649" t="str">
        <f t="shared" si="97"/>
        <v/>
      </c>
      <c r="Q649" t="str">
        <f t="shared" si="98"/>
        <v/>
      </c>
    </row>
    <row r="650" spans="1:17" x14ac:dyDescent="0.25">
      <c r="A650">
        <v>-2.9223632799999999</v>
      </c>
      <c r="B650">
        <v>-8.125</v>
      </c>
      <c r="C650">
        <v>0.21320325000000001</v>
      </c>
      <c r="D650">
        <v>0.26718750000000002</v>
      </c>
      <c r="E650">
        <v>1.8548114849999899</v>
      </c>
      <c r="F650">
        <v>7393.4003151058796</v>
      </c>
      <c r="G650">
        <v>8.3010820107928698</v>
      </c>
      <c r="H650">
        <v>1.35498974108313</v>
      </c>
      <c r="I650">
        <f t="shared" si="90"/>
        <v>1.8548114849999899</v>
      </c>
      <c r="J650" t="str">
        <f t="shared" si="91"/>
        <v/>
      </c>
      <c r="K650" t="str">
        <f t="shared" si="93"/>
        <v/>
      </c>
      <c r="L650" t="str">
        <f t="shared" si="92"/>
        <v/>
      </c>
      <c r="M650" t="str">
        <f t="shared" si="94"/>
        <v/>
      </c>
      <c r="N650" t="str">
        <f t="shared" si="95"/>
        <v/>
      </c>
      <c r="O650" t="str">
        <f t="shared" si="96"/>
        <v/>
      </c>
      <c r="P650" t="str">
        <f t="shared" si="97"/>
        <v/>
      </c>
      <c r="Q650" t="str">
        <f t="shared" si="98"/>
        <v/>
      </c>
    </row>
    <row r="651" spans="1:17" x14ac:dyDescent="0.25">
      <c r="A651">
        <v>-2.9223632799999999</v>
      </c>
      <c r="B651">
        <v>0</v>
      </c>
      <c r="C651">
        <v>0.21320325000000001</v>
      </c>
      <c r="D651">
        <v>0.26718750000000002</v>
      </c>
      <c r="E651">
        <v>1.459315076</v>
      </c>
      <c r="F651">
        <v>7315.1920926903304</v>
      </c>
      <c r="G651">
        <v>9.9884743707716499</v>
      </c>
      <c r="H651">
        <v>1.2800323992292</v>
      </c>
      <c r="I651">
        <f t="shared" si="90"/>
        <v>1.459315076</v>
      </c>
      <c r="J651" t="str">
        <f t="shared" si="91"/>
        <v/>
      </c>
      <c r="K651" t="str">
        <f t="shared" si="93"/>
        <v/>
      </c>
      <c r="L651">
        <f t="shared" si="92"/>
        <v>0</v>
      </c>
      <c r="M651">
        <f t="shared" si="94"/>
        <v>1.5910842391666602</v>
      </c>
      <c r="N651" t="str">
        <f t="shared" si="95"/>
        <v/>
      </c>
      <c r="O651" t="str">
        <f t="shared" si="96"/>
        <v/>
      </c>
      <c r="P651" t="str">
        <f t="shared" si="97"/>
        <v/>
      </c>
      <c r="Q651" t="str">
        <f t="shared" si="98"/>
        <v/>
      </c>
    </row>
    <row r="652" spans="1:17" x14ac:dyDescent="0.25">
      <c r="A652">
        <v>-2.9223632799999999</v>
      </c>
      <c r="B652">
        <v>0</v>
      </c>
      <c r="C652">
        <v>0.21320325000000001</v>
      </c>
      <c r="D652">
        <v>0.26718750000000002</v>
      </c>
      <c r="E652">
        <v>1.8489370190000001</v>
      </c>
      <c r="F652">
        <v>7320.8754261445101</v>
      </c>
      <c r="G652">
        <v>17.598653914784599</v>
      </c>
      <c r="H652">
        <v>1.2421852565596101</v>
      </c>
      <c r="I652">
        <f t="shared" si="90"/>
        <v>1.8489370190000001</v>
      </c>
      <c r="J652" t="str">
        <f t="shared" si="91"/>
        <v/>
      </c>
      <c r="K652" t="str">
        <f t="shared" si="93"/>
        <v/>
      </c>
      <c r="L652" t="str">
        <f t="shared" si="92"/>
        <v/>
      </c>
      <c r="M652" t="str">
        <f t="shared" si="94"/>
        <v/>
      </c>
      <c r="N652" t="str">
        <f t="shared" si="95"/>
        <v/>
      </c>
      <c r="O652" t="str">
        <f t="shared" si="96"/>
        <v/>
      </c>
      <c r="P652" t="str">
        <f t="shared" si="97"/>
        <v/>
      </c>
      <c r="Q652" t="str">
        <f t="shared" si="98"/>
        <v/>
      </c>
    </row>
    <row r="653" spans="1:17" x14ac:dyDescent="0.25">
      <c r="A653">
        <v>-2.9223632799999999</v>
      </c>
      <c r="B653">
        <v>0</v>
      </c>
      <c r="C653">
        <v>0.21320325000000001</v>
      </c>
      <c r="D653">
        <v>0.26718750000000002</v>
      </c>
      <c r="E653">
        <v>1.46758755599999</v>
      </c>
      <c r="F653">
        <v>7466.5411699940796</v>
      </c>
      <c r="G653">
        <v>9.0896684266087195</v>
      </c>
      <c r="H653">
        <v>5.7082179080068904</v>
      </c>
      <c r="I653">
        <f t="shared" si="90"/>
        <v>1.46758755599999</v>
      </c>
      <c r="J653" t="str">
        <f t="shared" si="91"/>
        <v/>
      </c>
      <c r="K653" t="str">
        <f t="shared" si="93"/>
        <v/>
      </c>
      <c r="L653" t="str">
        <f t="shared" si="92"/>
        <v/>
      </c>
      <c r="M653" t="str">
        <f t="shared" si="94"/>
        <v/>
      </c>
      <c r="N653" t="str">
        <f t="shared" si="95"/>
        <v/>
      </c>
      <c r="O653" t="str">
        <f t="shared" si="96"/>
        <v/>
      </c>
      <c r="P653" t="str">
        <f t="shared" si="97"/>
        <v/>
      </c>
      <c r="Q653" t="str">
        <f t="shared" si="98"/>
        <v/>
      </c>
    </row>
    <row r="654" spans="1:17" x14ac:dyDescent="0.25">
      <c r="A654">
        <v>-2.59765625</v>
      </c>
      <c r="B654">
        <v>-13</v>
      </c>
      <c r="C654">
        <v>0.21562500000000001</v>
      </c>
      <c r="D654">
        <v>0.26718750000000002</v>
      </c>
      <c r="E654">
        <v>1.73516911899999</v>
      </c>
      <c r="F654">
        <v>6859.8610446011498</v>
      </c>
      <c r="G654">
        <v>8.1608390567949396</v>
      </c>
      <c r="H654">
        <v>2.22757312511748</v>
      </c>
      <c r="I654">
        <f t="shared" si="90"/>
        <v>1.73516911899999</v>
      </c>
      <c r="J654">
        <f t="shared" si="91"/>
        <v>-2.59765625</v>
      </c>
      <c r="K654">
        <f t="shared" si="93"/>
        <v>21.996328384026466</v>
      </c>
      <c r="L654">
        <f t="shared" si="92"/>
        <v>-13</v>
      </c>
      <c r="M654">
        <f t="shared" si="94"/>
        <v>21.231750600707013</v>
      </c>
      <c r="N654">
        <f t="shared" si="95"/>
        <v>0.21562500000000001</v>
      </c>
      <c r="O654">
        <f t="shared" si="96"/>
        <v>1.4818575843333264</v>
      </c>
      <c r="P654" t="str">
        <f t="shared" si="97"/>
        <v/>
      </c>
      <c r="Q654" t="str">
        <f t="shared" si="98"/>
        <v/>
      </c>
    </row>
    <row r="655" spans="1:17" x14ac:dyDescent="0.25">
      <c r="A655">
        <v>-2.59765625</v>
      </c>
      <c r="B655">
        <v>-13</v>
      </c>
      <c r="C655">
        <v>0.21562500000000001</v>
      </c>
      <c r="D655">
        <v>0.26718750000000002</v>
      </c>
      <c r="E655">
        <v>0.89348143699999905</v>
      </c>
      <c r="F655">
        <v>7059.3578631382297</v>
      </c>
      <c r="G655">
        <v>86.063416505114205</v>
      </c>
      <c r="H655">
        <v>1.9459827304727699</v>
      </c>
      <c r="I655">
        <f t="shared" si="90"/>
        <v>0.89348143699999905</v>
      </c>
      <c r="J655" t="str">
        <f t="shared" si="91"/>
        <v/>
      </c>
      <c r="K655" t="str">
        <f t="shared" si="93"/>
        <v/>
      </c>
      <c r="L655" t="str">
        <f t="shared" si="92"/>
        <v/>
      </c>
      <c r="M655" t="str">
        <f t="shared" si="94"/>
        <v/>
      </c>
      <c r="N655" t="str">
        <f t="shared" si="95"/>
        <v/>
      </c>
      <c r="O655" t="str">
        <f t="shared" si="96"/>
        <v/>
      </c>
      <c r="P655" t="str">
        <f t="shared" si="97"/>
        <v/>
      </c>
      <c r="Q655" t="str">
        <f t="shared" si="98"/>
        <v/>
      </c>
    </row>
    <row r="656" spans="1:17" x14ac:dyDescent="0.25">
      <c r="A656">
        <v>-2.59765625</v>
      </c>
      <c r="B656">
        <v>-13</v>
      </c>
      <c r="C656">
        <v>0.21562500000000001</v>
      </c>
      <c r="D656">
        <v>0.26718750000000002</v>
      </c>
      <c r="E656">
        <v>1.81692219699999</v>
      </c>
      <c r="F656">
        <v>7083.8066094962296</v>
      </c>
      <c r="G656">
        <v>6.5633629697083702</v>
      </c>
      <c r="H656">
        <v>2.9225355621943101</v>
      </c>
      <c r="I656">
        <f t="shared" si="90"/>
        <v>1.81692219699999</v>
      </c>
      <c r="J656" t="str">
        <f t="shared" si="91"/>
        <v/>
      </c>
      <c r="K656" t="str">
        <f t="shared" si="93"/>
        <v/>
      </c>
      <c r="L656" t="str">
        <f t="shared" si="92"/>
        <v/>
      </c>
      <c r="M656" t="str">
        <f t="shared" si="94"/>
        <v/>
      </c>
      <c r="N656" t="str">
        <f t="shared" si="95"/>
        <v/>
      </c>
      <c r="O656" t="str">
        <f t="shared" si="96"/>
        <v/>
      </c>
      <c r="P656" t="str">
        <f t="shared" si="97"/>
        <v/>
      </c>
      <c r="Q656" t="str">
        <f t="shared" si="98"/>
        <v/>
      </c>
    </row>
    <row r="657" spans="1:17" x14ac:dyDescent="0.25">
      <c r="A657">
        <v>-2.9223632799999999</v>
      </c>
      <c r="B657">
        <v>-16.25</v>
      </c>
      <c r="C657">
        <v>0.21675663749999999</v>
      </c>
      <c r="D657">
        <v>0.26718750000000002</v>
      </c>
      <c r="E657">
        <v>25.002891695999899</v>
      </c>
      <c r="F657">
        <v>7797.63679238644</v>
      </c>
      <c r="G657">
        <v>4.5566896667054699</v>
      </c>
      <c r="H657">
        <v>12.601834041800601</v>
      </c>
      <c r="I657">
        <f t="shared" si="90"/>
        <v>29.13029171335484</v>
      </c>
      <c r="J657">
        <f t="shared" si="91"/>
        <v>-2.9223632799999999</v>
      </c>
      <c r="K657">
        <f t="shared" si="93"/>
        <v>21.86245110852391</v>
      </c>
      <c r="L657">
        <f t="shared" si="92"/>
        <v>-16.25</v>
      </c>
      <c r="M657">
        <f t="shared" si="94"/>
        <v>21.117108958284557</v>
      </c>
      <c r="N657">
        <f t="shared" si="95"/>
        <v>0.21675663749999999</v>
      </c>
      <c r="O657">
        <f t="shared" si="96"/>
        <v>21.829108865530202</v>
      </c>
      <c r="P657" t="str">
        <f t="shared" si="97"/>
        <v/>
      </c>
      <c r="Q657" t="str">
        <f t="shared" si="98"/>
        <v/>
      </c>
    </row>
    <row r="658" spans="1:17" x14ac:dyDescent="0.25">
      <c r="A658">
        <v>-2.9223632799999999</v>
      </c>
      <c r="B658">
        <v>-16.25</v>
      </c>
      <c r="C658">
        <v>0.21675663749999999</v>
      </c>
      <c r="D658">
        <v>0.26718750000000002</v>
      </c>
      <c r="E658">
        <v>25.006744332999901</v>
      </c>
      <c r="F658">
        <v>7805.9697644649405</v>
      </c>
      <c r="G658">
        <v>4.3582891212720298</v>
      </c>
      <c r="H658">
        <v>12.542860971788899</v>
      </c>
      <c r="I658">
        <f t="shared" si="90"/>
        <v>29.189674943235769</v>
      </c>
      <c r="J658" t="str">
        <f t="shared" si="91"/>
        <v/>
      </c>
      <c r="K658" t="str">
        <f t="shared" si="93"/>
        <v/>
      </c>
      <c r="L658" t="str">
        <f t="shared" si="92"/>
        <v/>
      </c>
      <c r="M658" t="str">
        <f t="shared" si="94"/>
        <v/>
      </c>
      <c r="N658" t="str">
        <f t="shared" si="95"/>
        <v/>
      </c>
      <c r="O658" t="str">
        <f t="shared" si="96"/>
        <v/>
      </c>
      <c r="P658" t="str">
        <f t="shared" si="97"/>
        <v/>
      </c>
      <c r="Q658" t="str">
        <f t="shared" si="98"/>
        <v/>
      </c>
    </row>
    <row r="659" spans="1:17" x14ac:dyDescent="0.25">
      <c r="A659">
        <v>-2.9223632799999999</v>
      </c>
      <c r="B659">
        <v>-16.25</v>
      </c>
      <c r="C659">
        <v>0.21675663749999999</v>
      </c>
      <c r="D659">
        <v>0.26718750000000002</v>
      </c>
      <c r="E659">
        <v>7.1673599399999999</v>
      </c>
      <c r="F659">
        <v>7809.8760994963995</v>
      </c>
      <c r="G659">
        <v>5.1702184612714204</v>
      </c>
      <c r="H659">
        <v>14.0181218808187</v>
      </c>
      <c r="I659">
        <f t="shared" si="90"/>
        <v>7.1673599399999999</v>
      </c>
      <c r="J659" t="str">
        <f t="shared" si="91"/>
        <v/>
      </c>
      <c r="K659" t="str">
        <f t="shared" si="93"/>
        <v/>
      </c>
      <c r="L659" t="str">
        <f t="shared" si="92"/>
        <v/>
      </c>
      <c r="M659" t="str">
        <f t="shared" si="94"/>
        <v/>
      </c>
      <c r="N659" t="str">
        <f t="shared" si="95"/>
        <v/>
      </c>
      <c r="O659" t="str">
        <f t="shared" si="96"/>
        <v/>
      </c>
      <c r="P659" t="str">
        <f t="shared" si="97"/>
        <v/>
      </c>
      <c r="Q659" t="str">
        <f t="shared" si="98"/>
        <v/>
      </c>
    </row>
    <row r="660" spans="1:17" x14ac:dyDescent="0.25">
      <c r="A660">
        <v>-2.9223632799999999</v>
      </c>
      <c r="B660">
        <v>-16.25</v>
      </c>
      <c r="C660">
        <v>0.22031002499999999</v>
      </c>
      <c r="D660">
        <v>0.26718750000000002</v>
      </c>
      <c r="E660">
        <v>25.006019042999998</v>
      </c>
      <c r="F660">
        <v>7810.0913723929498</v>
      </c>
      <c r="G660">
        <v>4.0946054621511596</v>
      </c>
      <c r="H660">
        <v>12.7107840898414</v>
      </c>
      <c r="I660">
        <f t="shared" si="90"/>
        <v>29.212207757712715</v>
      </c>
      <c r="J660" t="str">
        <f t="shared" si="91"/>
        <v/>
      </c>
      <c r="K660" t="str">
        <f t="shared" si="93"/>
        <v/>
      </c>
      <c r="L660" t="str">
        <f t="shared" si="92"/>
        <v/>
      </c>
      <c r="M660" t="str">
        <f t="shared" si="94"/>
        <v/>
      </c>
      <c r="N660">
        <f t="shared" si="95"/>
        <v>0.22031002499999999</v>
      </c>
      <c r="O660">
        <f t="shared" si="96"/>
        <v>20.238483877094961</v>
      </c>
      <c r="P660" t="str">
        <f t="shared" si="97"/>
        <v/>
      </c>
      <c r="Q660" t="str">
        <f t="shared" si="98"/>
        <v/>
      </c>
    </row>
    <row r="661" spans="1:17" x14ac:dyDescent="0.25">
      <c r="A661">
        <v>-2.9223632799999999</v>
      </c>
      <c r="B661">
        <v>-16.25</v>
      </c>
      <c r="C661">
        <v>0.22031002499999999</v>
      </c>
      <c r="D661">
        <v>0.26718750000000002</v>
      </c>
      <c r="E661">
        <v>1.996645166</v>
      </c>
      <c r="F661">
        <v>7837.1764641559603</v>
      </c>
      <c r="G661">
        <v>7.7196195965065399</v>
      </c>
      <c r="H661">
        <v>2.63918616373721</v>
      </c>
      <c r="I661">
        <f t="shared" si="90"/>
        <v>1.996645166</v>
      </c>
      <c r="J661" t="str">
        <f t="shared" si="91"/>
        <v/>
      </c>
      <c r="K661" t="str">
        <f t="shared" si="93"/>
        <v/>
      </c>
      <c r="L661" t="str">
        <f t="shared" si="92"/>
        <v/>
      </c>
      <c r="M661" t="str">
        <f t="shared" si="94"/>
        <v/>
      </c>
      <c r="N661" t="str">
        <f t="shared" si="95"/>
        <v/>
      </c>
      <c r="O661" t="str">
        <f t="shared" si="96"/>
        <v/>
      </c>
      <c r="P661" t="str">
        <f t="shared" si="97"/>
        <v/>
      </c>
      <c r="Q661" t="str">
        <f t="shared" si="98"/>
        <v/>
      </c>
    </row>
    <row r="662" spans="1:17" x14ac:dyDescent="0.25">
      <c r="A662">
        <v>-2.9223632799999999</v>
      </c>
      <c r="B662">
        <v>-16.25</v>
      </c>
      <c r="C662">
        <v>0.22031002499999999</v>
      </c>
      <c r="D662">
        <v>0.26718750000000002</v>
      </c>
      <c r="E662">
        <v>25.001166326</v>
      </c>
      <c r="F662">
        <v>7873.0378860644396</v>
      </c>
      <c r="G662">
        <v>3.92120329839035</v>
      </c>
      <c r="H662">
        <v>11.7210594959388</v>
      </c>
      <c r="I662">
        <f t="shared" si="90"/>
        <v>29.506598707572159</v>
      </c>
      <c r="J662" t="str">
        <f t="shared" si="91"/>
        <v/>
      </c>
      <c r="K662" t="str">
        <f t="shared" si="93"/>
        <v/>
      </c>
      <c r="L662" t="str">
        <f t="shared" si="92"/>
        <v/>
      </c>
      <c r="M662" t="str">
        <f t="shared" si="94"/>
        <v/>
      </c>
      <c r="N662" t="str">
        <f t="shared" si="95"/>
        <v/>
      </c>
      <c r="O662" t="str">
        <f t="shared" si="96"/>
        <v/>
      </c>
      <c r="P662" t="str">
        <f t="shared" si="97"/>
        <v/>
      </c>
      <c r="Q662" t="str">
        <f t="shared" si="98"/>
        <v/>
      </c>
    </row>
    <row r="663" spans="1:17" x14ac:dyDescent="0.25">
      <c r="A663">
        <v>-2.9223632799999999</v>
      </c>
      <c r="B663">
        <v>-16.25</v>
      </c>
      <c r="C663">
        <v>0.2274168</v>
      </c>
      <c r="D663">
        <v>0.26718750000000002</v>
      </c>
      <c r="E663">
        <v>25.004907578999902</v>
      </c>
      <c r="F663">
        <v>8306.0725741721308</v>
      </c>
      <c r="G663">
        <v>130.61538125505001</v>
      </c>
      <c r="H663">
        <v>13.1770588638728</v>
      </c>
      <c r="I663">
        <f t="shared" si="90"/>
        <v>25.517982844535254</v>
      </c>
      <c r="J663" t="str">
        <f t="shared" si="91"/>
        <v/>
      </c>
      <c r="K663" t="str">
        <f t="shared" si="93"/>
        <v/>
      </c>
      <c r="L663" t="str">
        <f t="shared" si="92"/>
        <v/>
      </c>
      <c r="M663" t="str">
        <f t="shared" si="94"/>
        <v/>
      </c>
      <c r="N663">
        <f t="shared" si="95"/>
        <v>0.2274168</v>
      </c>
      <c r="O663">
        <f t="shared" si="96"/>
        <v>20.660086788088936</v>
      </c>
      <c r="P663" t="str">
        <f t="shared" si="97"/>
        <v/>
      </c>
      <c r="Q663" t="str">
        <f t="shared" si="98"/>
        <v/>
      </c>
    </row>
    <row r="664" spans="1:17" x14ac:dyDescent="0.25">
      <c r="A664">
        <v>-2.9223632799999999</v>
      </c>
      <c r="B664">
        <v>-16.25</v>
      </c>
      <c r="C664">
        <v>0.2274168</v>
      </c>
      <c r="D664">
        <v>0.26718750000000002</v>
      </c>
      <c r="E664">
        <v>25.000246240999999</v>
      </c>
      <c r="F664">
        <v>8307.4453376781803</v>
      </c>
      <c r="G664">
        <v>5.8077550016937298</v>
      </c>
      <c r="H664">
        <v>11.0862042944176</v>
      </c>
      <c r="I664">
        <f t="shared" si="90"/>
        <v>29.191358589728033</v>
      </c>
      <c r="J664" t="str">
        <f t="shared" si="91"/>
        <v/>
      </c>
      <c r="K664" t="str">
        <f t="shared" si="93"/>
        <v/>
      </c>
      <c r="L664" t="str">
        <f t="shared" si="92"/>
        <v/>
      </c>
      <c r="M664" t="str">
        <f t="shared" si="94"/>
        <v/>
      </c>
      <c r="N664" t="str">
        <f t="shared" si="95"/>
        <v/>
      </c>
      <c r="O664" t="str">
        <f t="shared" si="96"/>
        <v/>
      </c>
      <c r="P664" t="str">
        <f t="shared" si="97"/>
        <v/>
      </c>
      <c r="Q664" t="str">
        <f t="shared" si="98"/>
        <v/>
      </c>
    </row>
    <row r="665" spans="1:17" x14ac:dyDescent="0.25">
      <c r="A665">
        <v>-2.9223632799999999</v>
      </c>
      <c r="B665">
        <v>-16.25</v>
      </c>
      <c r="C665">
        <v>0.2274168</v>
      </c>
      <c r="D665">
        <v>0.26718750000000002</v>
      </c>
      <c r="E665">
        <v>25.008216296000001</v>
      </c>
      <c r="F665">
        <v>8327.7172091408502</v>
      </c>
      <c r="G665">
        <v>5.7941656754660302</v>
      </c>
      <c r="H665">
        <v>11.960425892703901</v>
      </c>
      <c r="I665">
        <f t="shared" si="90"/>
        <v>28.999020705270336</v>
      </c>
      <c r="J665" t="str">
        <f t="shared" si="91"/>
        <v/>
      </c>
      <c r="K665" t="str">
        <f t="shared" si="93"/>
        <v/>
      </c>
      <c r="L665" t="str">
        <f t="shared" si="92"/>
        <v/>
      </c>
      <c r="M665" t="str">
        <f t="shared" si="94"/>
        <v/>
      </c>
      <c r="N665" t="str">
        <f t="shared" si="95"/>
        <v/>
      </c>
      <c r="O665" t="str">
        <f t="shared" si="96"/>
        <v/>
      </c>
      <c r="P665" t="str">
        <f t="shared" si="97"/>
        <v/>
      </c>
      <c r="Q665" t="str">
        <f t="shared" si="98"/>
        <v/>
      </c>
    </row>
    <row r="666" spans="1:17" x14ac:dyDescent="0.25">
      <c r="A666">
        <v>-2.9223632799999999</v>
      </c>
      <c r="B666">
        <v>-16.25</v>
      </c>
      <c r="C666">
        <v>0.2274168</v>
      </c>
      <c r="D666">
        <v>0.26718750000000002</v>
      </c>
      <c r="E666">
        <v>9.0295660819999899</v>
      </c>
      <c r="F666">
        <v>8831.11982298564</v>
      </c>
      <c r="G666">
        <v>95.076601045917002</v>
      </c>
      <c r="H666">
        <v>8.1195589473247995</v>
      </c>
      <c r="I666">
        <f t="shared" si="90"/>
        <v>9.0295660819999899</v>
      </c>
      <c r="J666" t="str">
        <f t="shared" si="91"/>
        <v/>
      </c>
      <c r="K666" t="str">
        <f t="shared" si="93"/>
        <v/>
      </c>
      <c r="L666" t="str">
        <f t="shared" si="92"/>
        <v/>
      </c>
      <c r="M666" t="str">
        <f t="shared" si="94"/>
        <v/>
      </c>
      <c r="N666" t="str">
        <f t="shared" si="95"/>
        <v/>
      </c>
      <c r="O666" t="str">
        <f t="shared" si="96"/>
        <v/>
      </c>
      <c r="P666" t="str">
        <f t="shared" si="97"/>
        <v/>
      </c>
      <c r="Q666" t="str">
        <f t="shared" si="98"/>
        <v/>
      </c>
    </row>
    <row r="667" spans="1:17" x14ac:dyDescent="0.25">
      <c r="A667">
        <v>-2.9223632799999999</v>
      </c>
      <c r="B667">
        <v>-16.25</v>
      </c>
      <c r="C667">
        <v>0.2274168</v>
      </c>
      <c r="D667">
        <v>0.26718750000000002</v>
      </c>
      <c r="E667">
        <v>24.019661878000001</v>
      </c>
      <c r="F667">
        <v>8865.8380904753194</v>
      </c>
      <c r="G667">
        <v>4.9708500827993003</v>
      </c>
      <c r="H667">
        <v>9.0643987131407098</v>
      </c>
      <c r="I667">
        <f t="shared" si="90"/>
        <v>24.019661878000001</v>
      </c>
      <c r="J667" t="str">
        <f t="shared" si="91"/>
        <v/>
      </c>
      <c r="K667" t="str">
        <f t="shared" si="93"/>
        <v/>
      </c>
      <c r="L667" t="str">
        <f t="shared" si="92"/>
        <v/>
      </c>
      <c r="M667" t="str">
        <f t="shared" si="94"/>
        <v/>
      </c>
      <c r="N667" t="str">
        <f t="shared" si="95"/>
        <v/>
      </c>
      <c r="O667" t="str">
        <f t="shared" si="96"/>
        <v/>
      </c>
      <c r="P667" t="str">
        <f t="shared" si="97"/>
        <v/>
      </c>
      <c r="Q667" t="str">
        <f t="shared" si="98"/>
        <v/>
      </c>
    </row>
    <row r="668" spans="1:17" x14ac:dyDescent="0.25">
      <c r="A668">
        <v>-2.9223632799999999</v>
      </c>
      <c r="B668">
        <v>-16.25</v>
      </c>
      <c r="C668">
        <v>0.2274168</v>
      </c>
      <c r="D668">
        <v>0.26718750000000002</v>
      </c>
      <c r="E668">
        <v>7.2029306289999901</v>
      </c>
      <c r="F668">
        <v>8941.4444380505593</v>
      </c>
      <c r="G668">
        <v>4.5005511261288103</v>
      </c>
      <c r="H668">
        <v>6.6338454270897502</v>
      </c>
      <c r="I668">
        <f t="shared" si="90"/>
        <v>7.2029306289999901</v>
      </c>
      <c r="J668" t="str">
        <f t="shared" si="91"/>
        <v/>
      </c>
      <c r="K668" t="str">
        <f t="shared" si="93"/>
        <v/>
      </c>
      <c r="L668" t="str">
        <f t="shared" si="92"/>
        <v/>
      </c>
      <c r="M668" t="str">
        <f t="shared" si="94"/>
        <v/>
      </c>
      <c r="N668" t="str">
        <f t="shared" si="95"/>
        <v/>
      </c>
      <c r="O668" t="str">
        <f t="shared" si="96"/>
        <v/>
      </c>
      <c r="P668" t="str">
        <f t="shared" si="97"/>
        <v/>
      </c>
      <c r="Q668" t="str">
        <f t="shared" si="98"/>
        <v/>
      </c>
    </row>
    <row r="669" spans="1:17" x14ac:dyDescent="0.25">
      <c r="A669">
        <v>-2.9223632799999999</v>
      </c>
      <c r="B669">
        <v>-16.25</v>
      </c>
      <c r="C669">
        <v>0.284271</v>
      </c>
      <c r="D669">
        <v>0.26718750000000002</v>
      </c>
      <c r="E669">
        <v>8.7055508139999898</v>
      </c>
      <c r="F669">
        <v>7844.7528857227999</v>
      </c>
      <c r="G669">
        <v>3.5860116026003999</v>
      </c>
      <c r="H669">
        <v>7.82581942372199</v>
      </c>
      <c r="I669">
        <f t="shared" si="90"/>
        <v>8.7055508139999898</v>
      </c>
      <c r="J669" t="str">
        <f t="shared" si="91"/>
        <v/>
      </c>
      <c r="K669" t="str">
        <f t="shared" si="93"/>
        <v/>
      </c>
      <c r="L669" t="str">
        <f t="shared" si="92"/>
        <v/>
      </c>
      <c r="M669" t="str">
        <f t="shared" si="94"/>
        <v/>
      </c>
      <c r="N669">
        <f t="shared" si="95"/>
        <v>0.284271</v>
      </c>
      <c r="O669">
        <f t="shared" si="96"/>
        <v>6.6320198733333227</v>
      </c>
      <c r="P669" t="str">
        <f t="shared" si="97"/>
        <v/>
      </c>
      <c r="Q669" t="str">
        <f t="shared" si="98"/>
        <v/>
      </c>
    </row>
    <row r="670" spans="1:17" x14ac:dyDescent="0.25">
      <c r="A670">
        <v>-2.9223632799999999</v>
      </c>
      <c r="B670">
        <v>-16.25</v>
      </c>
      <c r="C670">
        <v>0.284271</v>
      </c>
      <c r="D670">
        <v>0.26718750000000002</v>
      </c>
      <c r="E670">
        <v>2.5304653469999998</v>
      </c>
      <c r="F670">
        <v>7941.0623901126201</v>
      </c>
      <c r="G670">
        <v>6.9993469330649098</v>
      </c>
      <c r="H670">
        <v>5.4943216397623704</v>
      </c>
      <c r="I670">
        <f t="shared" si="90"/>
        <v>2.5304653469999998</v>
      </c>
      <c r="J670" t="str">
        <f t="shared" si="91"/>
        <v/>
      </c>
      <c r="K670" t="str">
        <f t="shared" si="93"/>
        <v/>
      </c>
      <c r="L670" t="str">
        <f t="shared" si="92"/>
        <v/>
      </c>
      <c r="M670" t="str">
        <f t="shared" si="94"/>
        <v/>
      </c>
      <c r="N670" t="str">
        <f t="shared" si="95"/>
        <v/>
      </c>
      <c r="O670" t="str">
        <f t="shared" si="96"/>
        <v/>
      </c>
      <c r="P670" t="str">
        <f t="shared" si="97"/>
        <v/>
      </c>
      <c r="Q670" t="str">
        <f t="shared" si="98"/>
        <v/>
      </c>
    </row>
    <row r="671" spans="1:17" x14ac:dyDescent="0.25">
      <c r="A671">
        <v>-2.9223632799999999</v>
      </c>
      <c r="B671">
        <v>-16.25</v>
      </c>
      <c r="C671">
        <v>0.284271</v>
      </c>
      <c r="D671">
        <v>0.26718750000000002</v>
      </c>
      <c r="E671">
        <v>8.6600434589999793</v>
      </c>
      <c r="F671">
        <v>7977.5672403807503</v>
      </c>
      <c r="G671">
        <v>3.71529109184877</v>
      </c>
      <c r="H671">
        <v>8.9293009418162406</v>
      </c>
      <c r="I671">
        <f t="shared" si="90"/>
        <v>8.6600434589999793</v>
      </c>
      <c r="J671" t="str">
        <f t="shared" si="91"/>
        <v/>
      </c>
      <c r="K671" t="str">
        <f t="shared" si="93"/>
        <v/>
      </c>
      <c r="L671" t="str">
        <f t="shared" si="92"/>
        <v/>
      </c>
      <c r="M671" t="str">
        <f t="shared" si="94"/>
        <v/>
      </c>
      <c r="N671" t="str">
        <f t="shared" si="95"/>
        <v/>
      </c>
      <c r="O671" t="str">
        <f t="shared" si="96"/>
        <v/>
      </c>
      <c r="P671" t="str">
        <f t="shared" si="97"/>
        <v/>
      </c>
      <c r="Q671" t="str">
        <f t="shared" si="98"/>
        <v/>
      </c>
    </row>
    <row r="672" spans="1:17" x14ac:dyDescent="0.25">
      <c r="A672">
        <v>-2.9223632799999999</v>
      </c>
      <c r="B672">
        <v>-16.25</v>
      </c>
      <c r="C672">
        <v>0.34112520000000002</v>
      </c>
      <c r="D672">
        <v>0.26718750000000002</v>
      </c>
      <c r="E672">
        <v>1.7413371129999999</v>
      </c>
      <c r="F672">
        <v>7822.6088065648401</v>
      </c>
      <c r="G672">
        <v>7.1775606243339496</v>
      </c>
      <c r="H672">
        <v>2.1735555462931599</v>
      </c>
      <c r="I672">
        <f t="shared" si="90"/>
        <v>1.7413371129999999</v>
      </c>
      <c r="J672" t="str">
        <f t="shared" si="91"/>
        <v/>
      </c>
      <c r="K672" t="str">
        <f t="shared" si="93"/>
        <v/>
      </c>
      <c r="L672" t="str">
        <f t="shared" si="92"/>
        <v/>
      </c>
      <c r="M672" t="str">
        <f t="shared" si="94"/>
        <v/>
      </c>
      <c r="N672">
        <f t="shared" si="95"/>
        <v>0.34112520000000002</v>
      </c>
      <c r="O672">
        <f t="shared" si="96"/>
        <v>1.7818254343333297</v>
      </c>
      <c r="P672" t="str">
        <f t="shared" si="97"/>
        <v/>
      </c>
      <c r="Q672" t="str">
        <f t="shared" si="98"/>
        <v/>
      </c>
    </row>
    <row r="673" spans="1:17" x14ac:dyDescent="0.25">
      <c r="A673">
        <v>-2.9223632799999999</v>
      </c>
      <c r="B673">
        <v>-16.25</v>
      </c>
      <c r="C673">
        <v>0.34112520000000002</v>
      </c>
      <c r="D673">
        <v>0.26718750000000002</v>
      </c>
      <c r="E673">
        <v>1.7711955989999999</v>
      </c>
      <c r="F673">
        <v>7928.2587170029401</v>
      </c>
      <c r="G673">
        <v>7.1020671264623898</v>
      </c>
      <c r="H673">
        <v>1.7907595671173799</v>
      </c>
      <c r="I673">
        <f t="shared" si="90"/>
        <v>1.7711955989999999</v>
      </c>
      <c r="J673" t="str">
        <f t="shared" si="91"/>
        <v/>
      </c>
      <c r="K673" t="str">
        <f t="shared" si="93"/>
        <v/>
      </c>
      <c r="L673" t="str">
        <f t="shared" si="92"/>
        <v/>
      </c>
      <c r="M673" t="str">
        <f t="shared" si="94"/>
        <v/>
      </c>
      <c r="N673" t="str">
        <f t="shared" si="95"/>
        <v/>
      </c>
      <c r="O673" t="str">
        <f t="shared" si="96"/>
        <v/>
      </c>
      <c r="P673" t="str">
        <f t="shared" si="97"/>
        <v/>
      </c>
      <c r="Q673" t="str">
        <f t="shared" si="98"/>
        <v/>
      </c>
    </row>
    <row r="674" spans="1:17" x14ac:dyDescent="0.25">
      <c r="A674">
        <v>-2.9223632799999999</v>
      </c>
      <c r="B674">
        <v>-16.25</v>
      </c>
      <c r="C674">
        <v>0.34112520000000002</v>
      </c>
      <c r="D674">
        <v>0.26718750000000002</v>
      </c>
      <c r="E674">
        <v>1.83294359099999</v>
      </c>
      <c r="F674">
        <v>7965.1587040760096</v>
      </c>
      <c r="G674">
        <v>6.11315342466761</v>
      </c>
      <c r="H674">
        <v>1.7147553918764999</v>
      </c>
      <c r="I674">
        <f t="shared" si="90"/>
        <v>1.83294359099999</v>
      </c>
      <c r="J674" t="str">
        <f t="shared" si="91"/>
        <v/>
      </c>
      <c r="K674" t="str">
        <f t="shared" si="93"/>
        <v/>
      </c>
      <c r="L674" t="str">
        <f t="shared" si="92"/>
        <v/>
      </c>
      <c r="M674" t="str">
        <f t="shared" si="94"/>
        <v/>
      </c>
      <c r="N674" t="str">
        <f t="shared" si="95"/>
        <v/>
      </c>
      <c r="O674" t="str">
        <f t="shared" si="96"/>
        <v/>
      </c>
      <c r="P674" t="str">
        <f t="shared" si="97"/>
        <v/>
      </c>
      <c r="Q674" t="str">
        <f t="shared" si="98"/>
        <v/>
      </c>
    </row>
    <row r="675" spans="1:17" x14ac:dyDescent="0.25">
      <c r="A675">
        <v>-2.59765625</v>
      </c>
      <c r="B675">
        <v>-13</v>
      </c>
      <c r="C675">
        <v>0.10781250000000001</v>
      </c>
      <c r="D675">
        <v>0.27070312499999999</v>
      </c>
      <c r="E675">
        <v>25.004370740999999</v>
      </c>
      <c r="F675">
        <v>6968.4082120616904</v>
      </c>
      <c r="G675">
        <v>10.283548025190999</v>
      </c>
      <c r="H675">
        <v>13.1700855203682</v>
      </c>
      <c r="I675">
        <f t="shared" si="90"/>
        <v>28.067028867520591</v>
      </c>
      <c r="J675">
        <f t="shared" si="91"/>
        <v>-2.59765625</v>
      </c>
      <c r="K675">
        <f t="shared" si="93"/>
        <v>21.996328384026466</v>
      </c>
      <c r="L675">
        <f t="shared" si="92"/>
        <v>-13</v>
      </c>
      <c r="M675">
        <f t="shared" si="94"/>
        <v>21.231750600707013</v>
      </c>
      <c r="N675">
        <f t="shared" si="95"/>
        <v>0.10781250000000001</v>
      </c>
      <c r="O675">
        <f t="shared" si="96"/>
        <v>22.643039514185887</v>
      </c>
      <c r="P675">
        <f t="shared" si="97"/>
        <v>0.27070312499999999</v>
      </c>
      <c r="Q675">
        <f t="shared" si="98"/>
        <v>28.297177467654503</v>
      </c>
    </row>
    <row r="676" spans="1:17" x14ac:dyDescent="0.25">
      <c r="A676">
        <v>-2.59765625</v>
      </c>
      <c r="B676">
        <v>-13</v>
      </c>
      <c r="C676">
        <v>0.10781250000000001</v>
      </c>
      <c r="D676">
        <v>0.27070312499999999</v>
      </c>
      <c r="E676">
        <v>25.001183503</v>
      </c>
      <c r="F676">
        <v>7001.8452468170699</v>
      </c>
      <c r="G676">
        <v>8.1873239100686899</v>
      </c>
      <c r="H676">
        <v>13.008971766480499</v>
      </c>
      <c r="I676">
        <f t="shared" si="90"/>
        <v>28.378942193459736</v>
      </c>
      <c r="J676" t="str">
        <f t="shared" si="91"/>
        <v/>
      </c>
      <c r="K676" t="str">
        <f t="shared" si="93"/>
        <v/>
      </c>
      <c r="L676" t="str">
        <f t="shared" si="92"/>
        <v/>
      </c>
      <c r="M676" t="str">
        <f t="shared" si="94"/>
        <v/>
      </c>
      <c r="N676" t="str">
        <f t="shared" si="95"/>
        <v/>
      </c>
      <c r="O676" t="str">
        <f t="shared" si="96"/>
        <v/>
      </c>
      <c r="P676" t="str">
        <f t="shared" si="97"/>
        <v/>
      </c>
      <c r="Q676" t="str">
        <f t="shared" si="98"/>
        <v/>
      </c>
    </row>
    <row r="677" spans="1:17" x14ac:dyDescent="0.25">
      <c r="A677">
        <v>-2.59765625</v>
      </c>
      <c r="B677">
        <v>-13</v>
      </c>
      <c r="C677">
        <v>0.10781250000000001</v>
      </c>
      <c r="D677">
        <v>0.27070312499999999</v>
      </c>
      <c r="E677">
        <v>25.008340581999899</v>
      </c>
      <c r="F677">
        <v>7098.4105920554903</v>
      </c>
      <c r="G677">
        <v>8.6924355034479497</v>
      </c>
      <c r="H677">
        <v>12.074699821106099</v>
      </c>
      <c r="I677">
        <f t="shared" si="90"/>
        <v>28.445561341983183</v>
      </c>
      <c r="J677" t="str">
        <f t="shared" si="91"/>
        <v/>
      </c>
      <c r="K677" t="str">
        <f t="shared" si="93"/>
        <v/>
      </c>
      <c r="L677" t="str">
        <f t="shared" si="92"/>
        <v/>
      </c>
      <c r="M677" t="str">
        <f t="shared" si="94"/>
        <v/>
      </c>
      <c r="N677" t="str">
        <f t="shared" si="95"/>
        <v/>
      </c>
      <c r="O677" t="str">
        <f t="shared" si="96"/>
        <v/>
      </c>
      <c r="P677" t="str">
        <f t="shared" si="97"/>
        <v/>
      </c>
      <c r="Q677" t="str">
        <f t="shared" si="98"/>
        <v/>
      </c>
    </row>
    <row r="678" spans="1:17" x14ac:dyDescent="0.25">
      <c r="A678">
        <v>-2.59765625</v>
      </c>
      <c r="B678">
        <v>-13</v>
      </c>
      <c r="C678">
        <v>0.10781250000000001</v>
      </c>
      <c r="D678">
        <v>0.27421874999999901</v>
      </c>
      <c r="E678">
        <v>25.000313257999899</v>
      </c>
      <c r="F678">
        <v>7068.7643362183899</v>
      </c>
      <c r="G678">
        <v>8.9141000245005895</v>
      </c>
      <c r="H678">
        <v>9.9140696439784897</v>
      </c>
      <c r="I678">
        <f t="shared" si="90"/>
        <v>28.782497389016587</v>
      </c>
      <c r="J678" t="str">
        <f t="shared" si="91"/>
        <v/>
      </c>
      <c r="K678" t="str">
        <f t="shared" si="93"/>
        <v/>
      </c>
      <c r="L678" t="str">
        <f t="shared" si="92"/>
        <v/>
      </c>
      <c r="M678" t="str">
        <f t="shared" si="94"/>
        <v/>
      </c>
      <c r="N678" t="str">
        <f t="shared" si="95"/>
        <v/>
      </c>
      <c r="O678" t="str">
        <f t="shared" si="96"/>
        <v/>
      </c>
      <c r="P678">
        <f t="shared" si="97"/>
        <v>0.27421874999999901</v>
      </c>
      <c r="Q678">
        <f t="shared" si="98"/>
        <v>28.489153855947638</v>
      </c>
    </row>
    <row r="679" spans="1:17" x14ac:dyDescent="0.25">
      <c r="A679">
        <v>-2.59765625</v>
      </c>
      <c r="B679">
        <v>-13</v>
      </c>
      <c r="C679">
        <v>0.10781250000000001</v>
      </c>
      <c r="D679">
        <v>0.27421874999999901</v>
      </c>
      <c r="E679">
        <v>25.006948953999999</v>
      </c>
      <c r="F679">
        <v>7099.3197063078596</v>
      </c>
      <c r="G679">
        <v>8.2158462493244908</v>
      </c>
      <c r="H679">
        <v>12.841706116233</v>
      </c>
      <c r="I679">
        <f t="shared" si="90"/>
        <v>28.400195940013329</v>
      </c>
      <c r="J679" t="str">
        <f t="shared" si="91"/>
        <v/>
      </c>
      <c r="K679" t="str">
        <f t="shared" si="93"/>
        <v/>
      </c>
      <c r="L679" t="str">
        <f t="shared" si="92"/>
        <v/>
      </c>
      <c r="M679" t="str">
        <f t="shared" si="94"/>
        <v/>
      </c>
      <c r="N679" t="str">
        <f t="shared" si="95"/>
        <v/>
      </c>
      <c r="O679" t="str">
        <f t="shared" si="96"/>
        <v/>
      </c>
      <c r="P679" t="str">
        <f t="shared" si="97"/>
        <v/>
      </c>
      <c r="Q679" t="str">
        <f t="shared" si="98"/>
        <v/>
      </c>
    </row>
    <row r="680" spans="1:17" x14ac:dyDescent="0.25">
      <c r="A680">
        <v>-2.59765625</v>
      </c>
      <c r="B680">
        <v>-13</v>
      </c>
      <c r="C680">
        <v>0.10781250000000001</v>
      </c>
      <c r="D680">
        <v>0.27421874999999901</v>
      </c>
      <c r="E680">
        <v>25.007105033999899</v>
      </c>
      <c r="F680">
        <v>7109.7265776365102</v>
      </c>
      <c r="G680">
        <v>9.5724560316263503</v>
      </c>
      <c r="H680">
        <v>12.2602050717647</v>
      </c>
      <c r="I680">
        <f t="shared" si="90"/>
        <v>28.284768238813005</v>
      </c>
      <c r="J680" t="str">
        <f t="shared" si="91"/>
        <v/>
      </c>
      <c r="K680" t="str">
        <f t="shared" si="93"/>
        <v/>
      </c>
      <c r="L680" t="str">
        <f t="shared" si="92"/>
        <v/>
      </c>
      <c r="M680" t="str">
        <f t="shared" si="94"/>
        <v/>
      </c>
      <c r="N680" t="str">
        <f t="shared" si="95"/>
        <v/>
      </c>
      <c r="O680" t="str">
        <f t="shared" si="96"/>
        <v/>
      </c>
      <c r="P680" t="str">
        <f t="shared" si="97"/>
        <v/>
      </c>
      <c r="Q680" t="str">
        <f t="shared" si="98"/>
        <v/>
      </c>
    </row>
    <row r="681" spans="1:17" x14ac:dyDescent="0.25">
      <c r="A681">
        <v>-2.8833960103398999</v>
      </c>
      <c r="B681">
        <v>-16.173007735226999</v>
      </c>
      <c r="C681">
        <v>0.21551023309014899</v>
      </c>
      <c r="D681">
        <v>0.27705701298892599</v>
      </c>
      <c r="E681">
        <v>25.007715211999901</v>
      </c>
      <c r="F681">
        <v>7669.8351912403796</v>
      </c>
      <c r="G681">
        <v>3.6849613493081899</v>
      </c>
      <c r="H681">
        <v>8.9887446369623003</v>
      </c>
      <c r="I681">
        <f t="shared" si="90"/>
        <v>30.484979717664405</v>
      </c>
      <c r="J681">
        <f t="shared" si="91"/>
        <v>-2.8833960103398999</v>
      </c>
      <c r="K681">
        <f t="shared" si="93"/>
        <v>30.484979717664405</v>
      </c>
      <c r="L681">
        <f t="shared" si="92"/>
        <v>-16.173007735226999</v>
      </c>
      <c r="M681">
        <f t="shared" si="94"/>
        <v>30.484979717664405</v>
      </c>
      <c r="N681">
        <f t="shared" si="95"/>
        <v>0.21551023309014899</v>
      </c>
      <c r="O681">
        <f t="shared" si="96"/>
        <v>30.484979717664405</v>
      </c>
      <c r="P681">
        <f t="shared" si="97"/>
        <v>0.27705701298892599</v>
      </c>
      <c r="Q681">
        <f t="shared" si="98"/>
        <v>30.484979717664405</v>
      </c>
    </row>
    <row r="682" spans="1:17" x14ac:dyDescent="0.25">
      <c r="A682">
        <v>-2.9347437548981499</v>
      </c>
      <c r="B682">
        <v>-16.007911743246002</v>
      </c>
      <c r="C682">
        <v>0.21292739297528199</v>
      </c>
      <c r="D682">
        <v>0.27866336208430698</v>
      </c>
      <c r="E682">
        <v>13.8235022599999</v>
      </c>
      <c r="F682">
        <v>7650.90154744967</v>
      </c>
      <c r="G682">
        <v>8.9737603706724496</v>
      </c>
      <c r="H682">
        <v>23.153962512225799</v>
      </c>
      <c r="I682">
        <f t="shared" si="90"/>
        <v>13.8235022599999</v>
      </c>
      <c r="J682">
        <f t="shared" si="91"/>
        <v>-2.9347437548981499</v>
      </c>
      <c r="K682">
        <f t="shared" si="93"/>
        <v>13.8235022599999</v>
      </c>
      <c r="L682">
        <f t="shared" si="92"/>
        <v>-16.007911743246002</v>
      </c>
      <c r="M682">
        <f t="shared" si="94"/>
        <v>13.8235022599999</v>
      </c>
      <c r="N682">
        <f t="shared" si="95"/>
        <v>0.21292739297528199</v>
      </c>
      <c r="O682">
        <f t="shared" si="96"/>
        <v>13.8235022599999</v>
      </c>
      <c r="P682">
        <f t="shared" si="97"/>
        <v>0.27866336208430698</v>
      </c>
      <c r="Q682">
        <f t="shared" si="98"/>
        <v>13.8235022599999</v>
      </c>
    </row>
    <row r="683" spans="1:17" x14ac:dyDescent="0.25">
      <c r="A683">
        <v>-2.9106112953743</v>
      </c>
      <c r="B683">
        <v>-16.198583529507999</v>
      </c>
      <c r="C683">
        <v>0.214634064754537</v>
      </c>
      <c r="D683">
        <v>0.27871879093773699</v>
      </c>
      <c r="E683">
        <v>24.343710054999899</v>
      </c>
      <c r="F683">
        <v>7697.8479720759997</v>
      </c>
      <c r="G683">
        <v>3.5102215540115602</v>
      </c>
      <c r="H683">
        <v>8.9155666454294593</v>
      </c>
      <c r="I683">
        <f t="shared" si="90"/>
        <v>24.343710054999899</v>
      </c>
      <c r="J683">
        <f t="shared" si="91"/>
        <v>-2.9106112953743</v>
      </c>
      <c r="K683">
        <f t="shared" si="93"/>
        <v>24.343710054999899</v>
      </c>
      <c r="L683">
        <f t="shared" si="92"/>
        <v>-16.198583529507999</v>
      </c>
      <c r="M683">
        <f t="shared" si="94"/>
        <v>24.343710054999899</v>
      </c>
      <c r="N683">
        <f t="shared" si="95"/>
        <v>0.214634064754537</v>
      </c>
      <c r="O683">
        <f t="shared" si="96"/>
        <v>24.343710054999899</v>
      </c>
      <c r="P683">
        <f t="shared" si="97"/>
        <v>0.27871879093773699</v>
      </c>
      <c r="Q683">
        <f t="shared" si="98"/>
        <v>24.343710054999899</v>
      </c>
    </row>
    <row r="684" spans="1:17" x14ac:dyDescent="0.25">
      <c r="A684">
        <v>-2.9193166682509002</v>
      </c>
      <c r="B684">
        <v>-16.155111178810898</v>
      </c>
      <c r="C684">
        <v>0.21249776813009499</v>
      </c>
      <c r="D684">
        <v>0.27938394695180002</v>
      </c>
      <c r="E684">
        <v>13.8380048379999</v>
      </c>
      <c r="F684">
        <v>7645.3219101640898</v>
      </c>
      <c r="G684">
        <v>10.3526857233686</v>
      </c>
      <c r="H684">
        <v>23.8515755639967</v>
      </c>
      <c r="I684">
        <f t="shared" si="90"/>
        <v>13.8380048379999</v>
      </c>
      <c r="J684">
        <f t="shared" si="91"/>
        <v>-2.9193166682509002</v>
      </c>
      <c r="K684">
        <f t="shared" si="93"/>
        <v>13.8380048379999</v>
      </c>
      <c r="L684">
        <f t="shared" si="92"/>
        <v>-16.155111178810898</v>
      </c>
      <c r="M684">
        <f t="shared" si="94"/>
        <v>13.8380048379999</v>
      </c>
      <c r="N684">
        <f t="shared" si="95"/>
        <v>0.21249776813009499</v>
      </c>
      <c r="O684">
        <f t="shared" si="96"/>
        <v>13.8380048379999</v>
      </c>
      <c r="P684">
        <f t="shared" si="97"/>
        <v>0.27938394695180002</v>
      </c>
      <c r="Q684">
        <f t="shared" si="98"/>
        <v>13.8380048379999</v>
      </c>
    </row>
    <row r="685" spans="1:17" x14ac:dyDescent="0.25">
      <c r="A685">
        <v>-2.8802528068983899</v>
      </c>
      <c r="B685">
        <v>-16.090117076511</v>
      </c>
      <c r="C685">
        <v>0.214256652369299</v>
      </c>
      <c r="D685">
        <v>0.27954483711223699</v>
      </c>
      <c r="E685">
        <v>25.007144222999901</v>
      </c>
      <c r="F685">
        <v>8160.9788500588502</v>
      </c>
      <c r="G685">
        <v>3.0959295950892201</v>
      </c>
      <c r="H685">
        <v>9.4863869672511303</v>
      </c>
      <c r="I685">
        <f t="shared" si="90"/>
        <v>30.521885729563415</v>
      </c>
      <c r="J685">
        <f t="shared" si="91"/>
        <v>-2.8802528068983899</v>
      </c>
      <c r="K685">
        <f t="shared" si="93"/>
        <v>30.521885729563415</v>
      </c>
      <c r="L685">
        <f t="shared" si="92"/>
        <v>-16.090117076511</v>
      </c>
      <c r="M685">
        <f t="shared" si="94"/>
        <v>30.521885729563415</v>
      </c>
      <c r="N685">
        <f t="shared" si="95"/>
        <v>0.214256652369299</v>
      </c>
      <c r="O685">
        <f t="shared" si="96"/>
        <v>30.521885729563415</v>
      </c>
      <c r="P685">
        <f t="shared" si="97"/>
        <v>0.27954483711223699</v>
      </c>
      <c r="Q685">
        <f t="shared" si="98"/>
        <v>30.521885729563415</v>
      </c>
    </row>
    <row r="686" spans="1:17" x14ac:dyDescent="0.25">
      <c r="A686">
        <v>-2.9084320411445699</v>
      </c>
      <c r="B686">
        <v>-16.5243640732612</v>
      </c>
      <c r="C686">
        <v>0.21209209414544</v>
      </c>
      <c r="D686">
        <v>0.28022609607994697</v>
      </c>
      <c r="E686">
        <v>25.007998281000098</v>
      </c>
      <c r="F686">
        <v>7889.9806869443701</v>
      </c>
      <c r="G686">
        <v>2.9161424612000499</v>
      </c>
      <c r="H686">
        <v>9.2033074866214903</v>
      </c>
      <c r="I686">
        <f t="shared" si="90"/>
        <v>30.716703085745877</v>
      </c>
      <c r="J686">
        <f t="shared" si="91"/>
        <v>-2.9084320411445699</v>
      </c>
      <c r="K686">
        <f t="shared" si="93"/>
        <v>30.716703085745877</v>
      </c>
      <c r="L686">
        <f t="shared" si="92"/>
        <v>-16.5243640732612</v>
      </c>
      <c r="M686">
        <f t="shared" si="94"/>
        <v>30.716703085745877</v>
      </c>
      <c r="N686">
        <f t="shared" si="95"/>
        <v>0.21209209414544</v>
      </c>
      <c r="O686">
        <f t="shared" si="96"/>
        <v>30.716703085745877</v>
      </c>
      <c r="P686">
        <f t="shared" si="97"/>
        <v>0.28022609607994697</v>
      </c>
      <c r="Q686">
        <f t="shared" si="98"/>
        <v>30.716703085745877</v>
      </c>
    </row>
    <row r="687" spans="1:17" x14ac:dyDescent="0.25">
      <c r="A687">
        <v>-2.9082284342959501</v>
      </c>
      <c r="B687">
        <v>-16.228155309006102</v>
      </c>
      <c r="C687">
        <v>0.21354616882503699</v>
      </c>
      <c r="D687">
        <v>0.280324091760767</v>
      </c>
      <c r="E687">
        <v>13.7308238039999</v>
      </c>
      <c r="F687">
        <v>8218.81698258088</v>
      </c>
      <c r="G687">
        <v>16.119681676043999</v>
      </c>
      <c r="H687">
        <v>28.1156965142358</v>
      </c>
      <c r="I687">
        <f t="shared" si="90"/>
        <v>13.7308238039999</v>
      </c>
      <c r="J687">
        <f t="shared" si="91"/>
        <v>-2.9082284342959501</v>
      </c>
      <c r="K687">
        <f t="shared" si="93"/>
        <v>13.7308238039999</v>
      </c>
      <c r="L687">
        <f t="shared" si="92"/>
        <v>-16.228155309006102</v>
      </c>
      <c r="M687">
        <f t="shared" si="94"/>
        <v>13.7308238039999</v>
      </c>
      <c r="N687">
        <f t="shared" si="95"/>
        <v>0.21354616882503699</v>
      </c>
      <c r="O687">
        <f t="shared" si="96"/>
        <v>13.7308238039999</v>
      </c>
      <c r="P687">
        <f t="shared" si="97"/>
        <v>0.280324091760767</v>
      </c>
      <c r="Q687">
        <f t="shared" si="98"/>
        <v>13.7308238039999</v>
      </c>
    </row>
    <row r="688" spans="1:17" x14ac:dyDescent="0.25">
      <c r="A688">
        <v>-2.9214324401576599</v>
      </c>
      <c r="B688">
        <v>-16.046223924229398</v>
      </c>
      <c r="C688">
        <v>0.21274565723370301</v>
      </c>
      <c r="D688">
        <v>0.28049559828002502</v>
      </c>
      <c r="E688">
        <v>14.3768914969999</v>
      </c>
      <c r="F688">
        <v>7699.0944970135197</v>
      </c>
      <c r="G688">
        <v>4.1027960694874102</v>
      </c>
      <c r="H688">
        <v>8.5906336243009402</v>
      </c>
      <c r="I688">
        <f t="shared" si="90"/>
        <v>14.3768914969999</v>
      </c>
      <c r="J688">
        <f t="shared" si="91"/>
        <v>-2.9214324401576599</v>
      </c>
      <c r="K688">
        <f t="shared" si="93"/>
        <v>14.3768914969999</v>
      </c>
      <c r="L688">
        <f t="shared" si="92"/>
        <v>-16.046223924229398</v>
      </c>
      <c r="M688">
        <f t="shared" si="94"/>
        <v>14.3768914969999</v>
      </c>
      <c r="N688">
        <f t="shared" si="95"/>
        <v>0.21274565723370301</v>
      </c>
      <c r="O688">
        <f t="shared" si="96"/>
        <v>14.3768914969999</v>
      </c>
      <c r="P688">
        <f t="shared" si="97"/>
        <v>0.28049559828002502</v>
      </c>
      <c r="Q688">
        <f t="shared" si="98"/>
        <v>14.3768914969999</v>
      </c>
    </row>
    <row r="689" spans="1:17" x14ac:dyDescent="0.25">
      <c r="A689">
        <v>-2.9113246997097599</v>
      </c>
      <c r="B689">
        <v>-16.249540248915999</v>
      </c>
      <c r="C689">
        <v>0.21333880612935099</v>
      </c>
      <c r="D689">
        <v>0.28053251507212301</v>
      </c>
      <c r="E689">
        <v>25.006447050999999</v>
      </c>
      <c r="F689">
        <v>7731.4120666789704</v>
      </c>
      <c r="G689">
        <v>3.5841687750909301</v>
      </c>
      <c r="H689">
        <v>9.5316871092494093</v>
      </c>
      <c r="I689">
        <f t="shared" ref="I689:I752" si="99">IF(E689&lt;25,E689,25+75/(1+G689+H689))</f>
        <v>30.313174108217023</v>
      </c>
      <c r="J689">
        <f t="shared" si="91"/>
        <v>-2.9113246997097599</v>
      </c>
      <c r="K689">
        <f t="shared" si="93"/>
        <v>30.313174108217023</v>
      </c>
      <c r="L689">
        <f t="shared" si="92"/>
        <v>-16.249540248915999</v>
      </c>
      <c r="M689">
        <f t="shared" si="94"/>
        <v>30.313174108217023</v>
      </c>
      <c r="N689">
        <f t="shared" si="95"/>
        <v>0.21333880612935099</v>
      </c>
      <c r="O689">
        <f t="shared" si="96"/>
        <v>30.313174108217023</v>
      </c>
      <c r="P689">
        <f t="shared" si="97"/>
        <v>0.28053251507212301</v>
      </c>
      <c r="Q689">
        <f t="shared" si="98"/>
        <v>30.313174108217023</v>
      </c>
    </row>
    <row r="690" spans="1:17" x14ac:dyDescent="0.25">
      <c r="A690">
        <v>-2.9414851629215</v>
      </c>
      <c r="B690">
        <v>-16.325640907790699</v>
      </c>
      <c r="C690">
        <v>0.21240895778086599</v>
      </c>
      <c r="D690">
        <v>0.28119543433574501</v>
      </c>
      <c r="E690">
        <v>25.006920743999999</v>
      </c>
      <c r="F690">
        <v>8258.5726283110598</v>
      </c>
      <c r="G690">
        <v>8.7756105048608894</v>
      </c>
      <c r="H690">
        <v>23.367698452063198</v>
      </c>
      <c r="I690">
        <f t="shared" si="99"/>
        <v>27.262900185901067</v>
      </c>
      <c r="J690">
        <f t="shared" si="91"/>
        <v>-2.9414851629215</v>
      </c>
      <c r="K690">
        <f t="shared" si="93"/>
        <v>27.262900185901067</v>
      </c>
      <c r="L690">
        <f t="shared" si="92"/>
        <v>-16.325640907790699</v>
      </c>
      <c r="M690">
        <f t="shared" si="94"/>
        <v>27.262900185901067</v>
      </c>
      <c r="N690">
        <f t="shared" si="95"/>
        <v>0.21240895778086599</v>
      </c>
      <c r="O690">
        <f t="shared" si="96"/>
        <v>27.262900185901067</v>
      </c>
      <c r="P690">
        <f t="shared" si="97"/>
        <v>0.28119543433574501</v>
      </c>
      <c r="Q690">
        <f t="shared" si="98"/>
        <v>27.262900185901067</v>
      </c>
    </row>
    <row r="691" spans="1:17" x14ac:dyDescent="0.25">
      <c r="A691">
        <v>-2.59765625</v>
      </c>
      <c r="B691">
        <v>-13</v>
      </c>
      <c r="C691">
        <v>0.10781250000000001</v>
      </c>
      <c r="D691">
        <v>0.28125</v>
      </c>
      <c r="E691">
        <v>25.004601513000001</v>
      </c>
      <c r="F691">
        <v>7034.6119280070197</v>
      </c>
      <c r="G691">
        <v>7.1078611274250001</v>
      </c>
      <c r="H691">
        <v>13.457846563916</v>
      </c>
      <c r="I691">
        <f t="shared" si="99"/>
        <v>28.477743511756575</v>
      </c>
      <c r="J691">
        <f t="shared" si="91"/>
        <v>-2.59765625</v>
      </c>
      <c r="K691">
        <f t="shared" si="93"/>
        <v>21.996328384026466</v>
      </c>
      <c r="L691">
        <f t="shared" si="92"/>
        <v>-13</v>
      </c>
      <c r="M691">
        <f t="shared" si="94"/>
        <v>21.231750600707013</v>
      </c>
      <c r="N691">
        <f t="shared" si="95"/>
        <v>0.10781250000000001</v>
      </c>
      <c r="O691">
        <f t="shared" si="96"/>
        <v>22.643039514185887</v>
      </c>
      <c r="P691">
        <f t="shared" si="97"/>
        <v>0.28125</v>
      </c>
      <c r="Q691">
        <f t="shared" si="98"/>
        <v>23.722748037740256</v>
      </c>
    </row>
    <row r="692" spans="1:17" x14ac:dyDescent="0.25">
      <c r="A692">
        <v>-2.59765625</v>
      </c>
      <c r="B692">
        <v>-13</v>
      </c>
      <c r="C692">
        <v>0.10781250000000001</v>
      </c>
      <c r="D692">
        <v>0.28125</v>
      </c>
      <c r="E692">
        <v>25.000934467999901</v>
      </c>
      <c r="F692">
        <v>7039.0308148848198</v>
      </c>
      <c r="G692">
        <v>7.3750608582844199</v>
      </c>
      <c r="H692">
        <v>13.5105714251285</v>
      </c>
      <c r="I692">
        <f t="shared" si="99"/>
        <v>28.426905790464293</v>
      </c>
      <c r="J692" t="str">
        <f t="shared" si="91"/>
        <v/>
      </c>
      <c r="K692" t="str">
        <f t="shared" si="93"/>
        <v/>
      </c>
      <c r="L692" t="str">
        <f t="shared" si="92"/>
        <v/>
      </c>
      <c r="M692" t="str">
        <f t="shared" si="94"/>
        <v/>
      </c>
      <c r="N692" t="str">
        <f t="shared" si="95"/>
        <v/>
      </c>
      <c r="O692" t="str">
        <f t="shared" si="96"/>
        <v/>
      </c>
      <c r="P692" t="str">
        <f t="shared" si="97"/>
        <v/>
      </c>
      <c r="Q692" t="str">
        <f t="shared" si="98"/>
        <v/>
      </c>
    </row>
    <row r="693" spans="1:17" x14ac:dyDescent="0.25">
      <c r="A693">
        <v>-2.59765625</v>
      </c>
      <c r="B693">
        <v>-13</v>
      </c>
      <c r="C693">
        <v>0.10781250000000001</v>
      </c>
      <c r="D693">
        <v>0.28125</v>
      </c>
      <c r="E693">
        <v>14.2635948109999</v>
      </c>
      <c r="F693">
        <v>7121.6789195014699</v>
      </c>
      <c r="G693">
        <v>6.2086593745726804</v>
      </c>
      <c r="H693">
        <v>16.3244807825095</v>
      </c>
      <c r="I693">
        <f t="shared" si="99"/>
        <v>14.2635948109999</v>
      </c>
      <c r="J693" t="str">
        <f t="shared" si="91"/>
        <v/>
      </c>
      <c r="K693" t="str">
        <f t="shared" si="93"/>
        <v/>
      </c>
      <c r="L693" t="str">
        <f t="shared" si="92"/>
        <v/>
      </c>
      <c r="M693" t="str">
        <f t="shared" si="94"/>
        <v/>
      </c>
      <c r="N693" t="str">
        <f t="shared" si="95"/>
        <v/>
      </c>
      <c r="O693" t="str">
        <f t="shared" si="96"/>
        <v/>
      </c>
      <c r="P693" t="str">
        <f t="shared" si="97"/>
        <v/>
      </c>
      <c r="Q693" t="str">
        <f t="shared" si="98"/>
        <v/>
      </c>
    </row>
    <row r="694" spans="1:17" x14ac:dyDescent="0.25">
      <c r="A694">
        <v>-2.9247368209357099</v>
      </c>
      <c r="B694">
        <v>-16.1372572506971</v>
      </c>
      <c r="C694">
        <v>0.21467027357792701</v>
      </c>
      <c r="D694">
        <v>0.28135336825188001</v>
      </c>
      <c r="E694">
        <v>25.004261139999901</v>
      </c>
      <c r="F694">
        <v>7643.2726625093601</v>
      </c>
      <c r="G694">
        <v>3.9727634871304698</v>
      </c>
      <c r="H694">
        <v>9.9380884778062093</v>
      </c>
      <c r="I694">
        <f t="shared" si="99"/>
        <v>30.029893675851973</v>
      </c>
      <c r="J694">
        <f t="shared" si="91"/>
        <v>-2.9247368209357099</v>
      </c>
      <c r="K694">
        <f t="shared" si="93"/>
        <v>30.029893675851973</v>
      </c>
      <c r="L694">
        <f t="shared" si="92"/>
        <v>-16.1372572506971</v>
      </c>
      <c r="M694">
        <f t="shared" si="94"/>
        <v>30.029893675851973</v>
      </c>
      <c r="N694">
        <f t="shared" si="95"/>
        <v>0.21467027357792701</v>
      </c>
      <c r="O694">
        <f t="shared" si="96"/>
        <v>30.029893675851973</v>
      </c>
      <c r="P694">
        <f t="shared" si="97"/>
        <v>0.28135336825188001</v>
      </c>
      <c r="Q694">
        <f t="shared" si="98"/>
        <v>30.029893675851973</v>
      </c>
    </row>
    <row r="695" spans="1:17" x14ac:dyDescent="0.25">
      <c r="A695">
        <v>-2.87464273707125</v>
      </c>
      <c r="B695">
        <v>-16.180459697464698</v>
      </c>
      <c r="C695">
        <v>0.21609195802888501</v>
      </c>
      <c r="D695">
        <v>0.28163442127320298</v>
      </c>
      <c r="E695">
        <v>7.690223542</v>
      </c>
      <c r="F695">
        <v>7647.7904554695697</v>
      </c>
      <c r="G695">
        <v>17.956010746136901</v>
      </c>
      <c r="H695">
        <v>61.600862428543799</v>
      </c>
      <c r="I695">
        <f t="shared" si="99"/>
        <v>7.690223542</v>
      </c>
      <c r="J695">
        <f t="shared" si="91"/>
        <v>-2.87464273707125</v>
      </c>
      <c r="K695">
        <f t="shared" si="93"/>
        <v>7.690223542</v>
      </c>
      <c r="L695">
        <f t="shared" si="92"/>
        <v>-16.180459697464698</v>
      </c>
      <c r="M695">
        <f t="shared" si="94"/>
        <v>7.690223542</v>
      </c>
      <c r="N695">
        <f t="shared" si="95"/>
        <v>0.21609195802888501</v>
      </c>
      <c r="O695">
        <f t="shared" si="96"/>
        <v>7.690223542</v>
      </c>
      <c r="P695">
        <f t="shared" si="97"/>
        <v>0.28163442127320298</v>
      </c>
      <c r="Q695">
        <f t="shared" si="98"/>
        <v>7.690223542</v>
      </c>
    </row>
    <row r="696" spans="1:17" x14ac:dyDescent="0.25">
      <c r="A696">
        <v>-2.8825016875461902</v>
      </c>
      <c r="B696">
        <v>-16.158055907959501</v>
      </c>
      <c r="C696">
        <v>0.21453620814435501</v>
      </c>
      <c r="D696">
        <v>0.28169386723537299</v>
      </c>
      <c r="E696">
        <v>1.2272079469999999</v>
      </c>
      <c r="F696">
        <v>8035.9722335297001</v>
      </c>
      <c r="G696">
        <v>13.307676881402401</v>
      </c>
      <c r="H696">
        <v>0.445974508166885</v>
      </c>
      <c r="I696">
        <f t="shared" si="99"/>
        <v>1.2272079469999999</v>
      </c>
      <c r="J696">
        <f t="shared" si="91"/>
        <v>-2.8825016875461902</v>
      </c>
      <c r="K696">
        <f t="shared" si="93"/>
        <v>1.2272079469999999</v>
      </c>
      <c r="L696">
        <f t="shared" si="92"/>
        <v>-16.158055907959501</v>
      </c>
      <c r="M696">
        <f t="shared" si="94"/>
        <v>1.2272079469999999</v>
      </c>
      <c r="N696">
        <f t="shared" si="95"/>
        <v>0.21453620814435501</v>
      </c>
      <c r="O696">
        <f t="shared" si="96"/>
        <v>1.2272079469999999</v>
      </c>
      <c r="P696">
        <f t="shared" si="97"/>
        <v>0.28169386723537299</v>
      </c>
      <c r="Q696">
        <f t="shared" si="98"/>
        <v>1.2272079469999999</v>
      </c>
    </row>
    <row r="697" spans="1:17" x14ac:dyDescent="0.25">
      <c r="A697">
        <v>-2.9152719985659798</v>
      </c>
      <c r="B697">
        <v>-16.207393359373899</v>
      </c>
      <c r="C697">
        <v>0.21438577956784799</v>
      </c>
      <c r="D697">
        <v>0.281716610924099</v>
      </c>
      <c r="E697">
        <v>25.004261139999901</v>
      </c>
      <c r="F697">
        <v>7643.2726625093601</v>
      </c>
      <c r="G697">
        <v>3.9727634871304698</v>
      </c>
      <c r="H697">
        <v>9.9380884778062093</v>
      </c>
      <c r="I697">
        <f t="shared" si="99"/>
        <v>30.029893675851973</v>
      </c>
      <c r="J697">
        <f t="shared" si="91"/>
        <v>-2.9152719985659798</v>
      </c>
      <c r="K697">
        <f t="shared" si="93"/>
        <v>30.029893675851973</v>
      </c>
      <c r="L697">
        <f t="shared" si="92"/>
        <v>-16.207393359373899</v>
      </c>
      <c r="M697">
        <f t="shared" si="94"/>
        <v>30.029893675851973</v>
      </c>
      <c r="N697">
        <f t="shared" si="95"/>
        <v>0.21438577956784799</v>
      </c>
      <c r="O697">
        <f t="shared" si="96"/>
        <v>30.029893675851973</v>
      </c>
      <c r="P697">
        <f t="shared" si="97"/>
        <v>0.281716610924099</v>
      </c>
      <c r="Q697">
        <f t="shared" si="98"/>
        <v>30.029893675851973</v>
      </c>
    </row>
    <row r="698" spans="1:17" x14ac:dyDescent="0.25">
      <c r="A698">
        <v>-2.92431213817094</v>
      </c>
      <c r="B698">
        <v>-16.282767740393599</v>
      </c>
      <c r="C698">
        <v>0.213821189605714</v>
      </c>
      <c r="D698">
        <v>0.28214444784116799</v>
      </c>
      <c r="E698">
        <v>13.7308238039999</v>
      </c>
      <c r="F698">
        <v>8218.81698258088</v>
      </c>
      <c r="G698">
        <v>16.119681676043999</v>
      </c>
      <c r="H698">
        <v>28.1156965142358</v>
      </c>
      <c r="I698">
        <f t="shared" si="99"/>
        <v>13.7308238039999</v>
      </c>
      <c r="J698">
        <f t="shared" si="91"/>
        <v>-2.92431213817094</v>
      </c>
      <c r="K698">
        <f t="shared" si="93"/>
        <v>13.7308238039999</v>
      </c>
      <c r="L698">
        <f t="shared" si="92"/>
        <v>-16.282767740393599</v>
      </c>
      <c r="M698">
        <f t="shared" si="94"/>
        <v>13.7308238039999</v>
      </c>
      <c r="N698">
        <f t="shared" si="95"/>
        <v>0.213821189605714</v>
      </c>
      <c r="O698">
        <f t="shared" si="96"/>
        <v>13.7308238039999</v>
      </c>
      <c r="P698">
        <f t="shared" si="97"/>
        <v>0.28214444784116799</v>
      </c>
      <c r="Q698">
        <f t="shared" si="98"/>
        <v>13.7308238039999</v>
      </c>
    </row>
    <row r="699" spans="1:17" x14ac:dyDescent="0.25">
      <c r="A699">
        <v>-2.8805638977349299</v>
      </c>
      <c r="B699">
        <v>-16.3124887312946</v>
      </c>
      <c r="C699">
        <v>0.215955453496295</v>
      </c>
      <c r="D699">
        <v>0.28220962277789102</v>
      </c>
      <c r="E699">
        <v>25.006447050999999</v>
      </c>
      <c r="F699">
        <v>7731.4120666789704</v>
      </c>
      <c r="G699">
        <v>3.5841687750909301</v>
      </c>
      <c r="H699">
        <v>9.5316871092494093</v>
      </c>
      <c r="I699">
        <f t="shared" si="99"/>
        <v>30.313174108217023</v>
      </c>
      <c r="J699">
        <f t="shared" si="91"/>
        <v>-2.8805638977349299</v>
      </c>
      <c r="K699">
        <f t="shared" si="93"/>
        <v>30.313174108217023</v>
      </c>
      <c r="L699">
        <f t="shared" si="92"/>
        <v>-16.3124887312946</v>
      </c>
      <c r="M699">
        <f t="shared" si="94"/>
        <v>30.313174108217023</v>
      </c>
      <c r="N699">
        <f t="shared" si="95"/>
        <v>0.215955453496295</v>
      </c>
      <c r="O699">
        <f t="shared" si="96"/>
        <v>30.313174108217023</v>
      </c>
      <c r="P699">
        <f t="shared" si="97"/>
        <v>0.28220962277789102</v>
      </c>
      <c r="Q699">
        <f t="shared" si="98"/>
        <v>30.313174108217023</v>
      </c>
    </row>
    <row r="700" spans="1:17" x14ac:dyDescent="0.25">
      <c r="A700">
        <v>-2.8863161514490798</v>
      </c>
      <c r="B700">
        <v>-16.172548456636399</v>
      </c>
      <c r="C700">
        <v>0.21569300851822501</v>
      </c>
      <c r="D700">
        <v>0.28236814014578798</v>
      </c>
      <c r="E700">
        <v>25.002299433000001</v>
      </c>
      <c r="F700">
        <v>7684.3502265162497</v>
      </c>
      <c r="G700">
        <v>3.8558074119883501</v>
      </c>
      <c r="H700">
        <v>9.0640786221538701</v>
      </c>
      <c r="I700">
        <f t="shared" si="99"/>
        <v>30.387975146925957</v>
      </c>
      <c r="J700">
        <f t="shared" si="91"/>
        <v>-2.8863161514490798</v>
      </c>
      <c r="K700">
        <f t="shared" si="93"/>
        <v>30.387975146925957</v>
      </c>
      <c r="L700">
        <f t="shared" si="92"/>
        <v>-16.172548456636399</v>
      </c>
      <c r="M700">
        <f t="shared" si="94"/>
        <v>30.387975146925957</v>
      </c>
      <c r="N700">
        <f t="shared" si="95"/>
        <v>0.21569300851822501</v>
      </c>
      <c r="O700">
        <f t="shared" si="96"/>
        <v>30.387975146925957</v>
      </c>
      <c r="P700">
        <f t="shared" si="97"/>
        <v>0.28236814014578798</v>
      </c>
      <c r="Q700">
        <f t="shared" si="98"/>
        <v>30.387975146925957</v>
      </c>
    </row>
    <row r="701" spans="1:17" x14ac:dyDescent="0.25">
      <c r="A701">
        <v>-2.8947481506753001</v>
      </c>
      <c r="B701">
        <v>-16.289045664319602</v>
      </c>
      <c r="C701">
        <v>0.21172262096433001</v>
      </c>
      <c r="D701">
        <v>0.28241540693574502</v>
      </c>
      <c r="E701">
        <v>25.006920743999999</v>
      </c>
      <c r="F701">
        <v>8258.5726283110598</v>
      </c>
      <c r="G701">
        <v>8.7756105048608894</v>
      </c>
      <c r="H701">
        <v>23.367698452063198</v>
      </c>
      <c r="I701">
        <f t="shared" si="99"/>
        <v>27.262900185901067</v>
      </c>
      <c r="J701">
        <f t="shared" si="91"/>
        <v>-2.8947481506753001</v>
      </c>
      <c r="K701">
        <f t="shared" si="93"/>
        <v>27.262900185901067</v>
      </c>
      <c r="L701">
        <f t="shared" si="92"/>
        <v>-16.289045664319602</v>
      </c>
      <c r="M701">
        <f t="shared" si="94"/>
        <v>27.262900185901067</v>
      </c>
      <c r="N701">
        <f t="shared" si="95"/>
        <v>0.21172262096433001</v>
      </c>
      <c r="O701">
        <f t="shared" si="96"/>
        <v>27.262900185901067</v>
      </c>
      <c r="P701">
        <f t="shared" si="97"/>
        <v>0.28241540693574502</v>
      </c>
      <c r="Q701">
        <f t="shared" si="98"/>
        <v>27.262900185901067</v>
      </c>
    </row>
    <row r="702" spans="1:17" x14ac:dyDescent="0.25">
      <c r="A702">
        <v>-2.8816307909616499</v>
      </c>
      <c r="B702">
        <v>-16.284164453030499</v>
      </c>
      <c r="C702">
        <v>0.21369517575218899</v>
      </c>
      <c r="D702">
        <v>0.28257779902494001</v>
      </c>
      <c r="E702">
        <v>18.952746854000001</v>
      </c>
      <c r="F702">
        <v>7718.72181728539</v>
      </c>
      <c r="G702">
        <v>8.7323446941935092</v>
      </c>
      <c r="H702">
        <v>27.2045648013735</v>
      </c>
      <c r="I702">
        <f t="shared" si="99"/>
        <v>18.952746854000001</v>
      </c>
      <c r="J702">
        <f t="shared" si="91"/>
        <v>-2.8816307909616499</v>
      </c>
      <c r="K702">
        <f t="shared" si="93"/>
        <v>18.952746854000001</v>
      </c>
      <c r="L702">
        <f t="shared" si="92"/>
        <v>-16.284164453030499</v>
      </c>
      <c r="M702">
        <f t="shared" si="94"/>
        <v>18.952746854000001</v>
      </c>
      <c r="N702">
        <f t="shared" si="95"/>
        <v>0.21369517575218899</v>
      </c>
      <c r="O702">
        <f t="shared" si="96"/>
        <v>18.952746854000001</v>
      </c>
      <c r="P702">
        <f t="shared" si="97"/>
        <v>0.28257779902494001</v>
      </c>
      <c r="Q702">
        <f t="shared" si="98"/>
        <v>18.952746854000001</v>
      </c>
    </row>
    <row r="703" spans="1:17" x14ac:dyDescent="0.25">
      <c r="A703">
        <v>-2.9256186508284299</v>
      </c>
      <c r="B703">
        <v>-16.365911340661899</v>
      </c>
      <c r="C703">
        <v>0.21101822371000201</v>
      </c>
      <c r="D703">
        <v>0.282753151707682</v>
      </c>
      <c r="E703">
        <v>25.001476649000001</v>
      </c>
      <c r="F703">
        <v>7857.9506340093803</v>
      </c>
      <c r="G703">
        <v>3.5850919231992</v>
      </c>
      <c r="H703">
        <v>8.9886351762232799</v>
      </c>
      <c r="I703">
        <f t="shared" si="99"/>
        <v>30.525379982274067</v>
      </c>
      <c r="J703">
        <f t="shared" si="91"/>
        <v>-2.9256186508284299</v>
      </c>
      <c r="K703">
        <f t="shared" si="93"/>
        <v>30.525379982274067</v>
      </c>
      <c r="L703">
        <f t="shared" si="92"/>
        <v>-16.365911340661899</v>
      </c>
      <c r="M703">
        <f t="shared" si="94"/>
        <v>30.525379982274067</v>
      </c>
      <c r="N703">
        <f t="shared" si="95"/>
        <v>0.21101822371000201</v>
      </c>
      <c r="O703">
        <f t="shared" si="96"/>
        <v>30.525379982274067</v>
      </c>
      <c r="P703">
        <f t="shared" si="97"/>
        <v>0.282753151707682</v>
      </c>
      <c r="Q703">
        <f t="shared" si="98"/>
        <v>30.525379982274067</v>
      </c>
    </row>
    <row r="704" spans="1:17" x14ac:dyDescent="0.25">
      <c r="A704">
        <v>-2.91491839461158</v>
      </c>
      <c r="B704">
        <v>-16.3190107876643</v>
      </c>
      <c r="C704">
        <v>0.21249513604281201</v>
      </c>
      <c r="D704">
        <v>0.28289276645036798</v>
      </c>
      <c r="E704">
        <v>25.005912174999999</v>
      </c>
      <c r="F704">
        <v>7777.4760580842103</v>
      </c>
      <c r="G704">
        <v>2.5985278545178798</v>
      </c>
      <c r="H704">
        <v>9.0091767783137495</v>
      </c>
      <c r="I704">
        <f t="shared" si="99"/>
        <v>30.948743421914649</v>
      </c>
      <c r="J704">
        <f t="shared" si="91"/>
        <v>-2.91491839461158</v>
      </c>
      <c r="K704">
        <f t="shared" si="93"/>
        <v>30.921707199661238</v>
      </c>
      <c r="L704">
        <f t="shared" si="92"/>
        <v>-16.3190107876643</v>
      </c>
      <c r="M704">
        <f t="shared" si="94"/>
        <v>30.921707199661238</v>
      </c>
      <c r="N704">
        <f t="shared" si="95"/>
        <v>0.21249513604281201</v>
      </c>
      <c r="O704">
        <f t="shared" si="96"/>
        <v>30.921707199661238</v>
      </c>
      <c r="P704">
        <f t="shared" si="97"/>
        <v>0.28289276645036798</v>
      </c>
      <c r="Q704">
        <f t="shared" si="98"/>
        <v>30.921707199661238</v>
      </c>
    </row>
    <row r="705" spans="1:17" x14ac:dyDescent="0.25">
      <c r="A705">
        <v>-2.91491839461158</v>
      </c>
      <c r="B705">
        <v>-16.3190107876643</v>
      </c>
      <c r="C705">
        <v>0.21249513604281201</v>
      </c>
      <c r="D705">
        <v>0.28289276645036798</v>
      </c>
      <c r="E705">
        <v>25.007242856000001</v>
      </c>
      <c r="F705">
        <v>7851.90558350436</v>
      </c>
      <c r="G705">
        <v>2.7389548196951101</v>
      </c>
      <c r="H705">
        <v>8.9844016301302094</v>
      </c>
      <c r="I705">
        <f t="shared" si="99"/>
        <v>30.894670977407827</v>
      </c>
      <c r="J705" t="str">
        <f t="shared" ref="J705:J768" si="100">IF(K705&lt;&gt;"",A705,"")</f>
        <v/>
      </c>
      <c r="K705" t="str">
        <f t="shared" si="93"/>
        <v/>
      </c>
      <c r="L705" t="str">
        <f t="shared" ref="L705:L768" si="101">IF(M705&lt;&gt;"",B705,"")</f>
        <v/>
      </c>
      <c r="M705" t="str">
        <f t="shared" si="94"/>
        <v/>
      </c>
      <c r="N705" t="str">
        <f t="shared" si="95"/>
        <v/>
      </c>
      <c r="O705" t="str">
        <f t="shared" si="96"/>
        <v/>
      </c>
      <c r="P705" t="str">
        <f t="shared" si="97"/>
        <v/>
      </c>
      <c r="Q705" t="str">
        <f t="shared" si="98"/>
        <v/>
      </c>
    </row>
    <row r="706" spans="1:17" x14ac:dyDescent="0.25">
      <c r="A706">
        <v>-2.91897977097398</v>
      </c>
      <c r="B706">
        <v>-16.450761867598398</v>
      </c>
      <c r="C706">
        <v>0.208433978667008</v>
      </c>
      <c r="D706">
        <v>0.28294069600671301</v>
      </c>
      <c r="E706">
        <v>25.005458655000002</v>
      </c>
      <c r="F706">
        <v>7891.2038730144905</v>
      </c>
      <c r="G706">
        <v>4.0600782510708999</v>
      </c>
      <c r="H706">
        <v>8.7985907944728297</v>
      </c>
      <c r="I706">
        <f t="shared" si="99"/>
        <v>30.411775095683979</v>
      </c>
      <c r="J706">
        <f t="shared" si="100"/>
        <v>-2.91897977097398</v>
      </c>
      <c r="K706">
        <f t="shared" ref="K706:K769" si="102">IF(A706&lt;&gt;A705,SUMIF(A:A,"="&amp;A706,I:I)/COUNTIF(A:A,"="&amp;A706),"")</f>
        <v>30.411775095683979</v>
      </c>
      <c r="L706">
        <f t="shared" si="101"/>
        <v>-16.450761867598398</v>
      </c>
      <c r="M706">
        <f t="shared" ref="M706:M769" si="103">IF(B706&lt;&gt;B705,SUMIF(B:B,"="&amp;B706,$I:$I)/COUNTIF(B:B,"="&amp;B706),"")</f>
        <v>30.411775095683979</v>
      </c>
      <c r="N706">
        <f t="shared" si="95"/>
        <v>0.208433978667008</v>
      </c>
      <c r="O706">
        <f t="shared" si="96"/>
        <v>30.411775095683979</v>
      </c>
      <c r="P706">
        <f t="shared" si="97"/>
        <v>0.28294069600671301</v>
      </c>
      <c r="Q706">
        <f t="shared" si="98"/>
        <v>30.411775095683979</v>
      </c>
    </row>
    <row r="707" spans="1:17" x14ac:dyDescent="0.25">
      <c r="A707">
        <v>-2.9214987836879298</v>
      </c>
      <c r="B707">
        <v>-16.3866202084441</v>
      </c>
      <c r="C707">
        <v>0.21120943517879301</v>
      </c>
      <c r="D707">
        <v>0.28294712797405303</v>
      </c>
      <c r="E707">
        <v>25.003977810999999</v>
      </c>
      <c r="F707">
        <v>8284.6170366181595</v>
      </c>
      <c r="G707">
        <v>8.5310277578031801</v>
      </c>
      <c r="H707">
        <v>25.2778606549284</v>
      </c>
      <c r="I707">
        <f t="shared" si="99"/>
        <v>27.154622092803407</v>
      </c>
      <c r="J707">
        <f t="shared" si="100"/>
        <v>-2.9214987836879298</v>
      </c>
      <c r="K707">
        <f t="shared" si="102"/>
        <v>27.154622092803407</v>
      </c>
      <c r="L707">
        <f t="shared" si="101"/>
        <v>-16.3866202084441</v>
      </c>
      <c r="M707">
        <f t="shared" si="103"/>
        <v>27.154622092803407</v>
      </c>
      <c r="N707">
        <f t="shared" ref="N707:N770" si="104">IF(O707&lt;&gt;"",C707,"")</f>
        <v>0.21120943517879301</v>
      </c>
      <c r="O707">
        <f t="shared" ref="O707:O770" si="105">IF(C707&lt;&gt;C706,SUMIF(C:C,"="&amp;C707,$I:$I)/COUNTIF(C:C,"="&amp;C707),"")</f>
        <v>27.154622092803407</v>
      </c>
      <c r="P707">
        <f t="shared" ref="P707:P770" si="106">IF(Q707&lt;&gt;"",D707,"")</f>
        <v>0.28294712797405303</v>
      </c>
      <c r="Q707">
        <f t="shared" ref="Q707:Q770" si="107">IF(D707&lt;&gt;D706,SUMIF(D:D,"="&amp;D707,$I:$I)/COUNTIF(D:D,"="&amp;D707),"")</f>
        <v>27.154622092803407</v>
      </c>
    </row>
    <row r="708" spans="1:17" x14ac:dyDescent="0.25">
      <c r="A708">
        <v>-2.9191923152621602</v>
      </c>
      <c r="B708">
        <v>-16.348373665575899</v>
      </c>
      <c r="C708">
        <v>0.212660571872688</v>
      </c>
      <c r="D708">
        <v>0.28296562424995603</v>
      </c>
      <c r="E708">
        <v>8.5160058630000002</v>
      </c>
      <c r="F708">
        <v>8258.2087453636705</v>
      </c>
      <c r="G708">
        <v>13.689455865694301</v>
      </c>
      <c r="H708">
        <v>19.196087196895</v>
      </c>
      <c r="I708">
        <f t="shared" si="99"/>
        <v>8.5160058630000002</v>
      </c>
      <c r="J708">
        <f t="shared" si="100"/>
        <v>-2.9191923152621602</v>
      </c>
      <c r="K708">
        <f t="shared" si="102"/>
        <v>8.5160058630000002</v>
      </c>
      <c r="L708">
        <f t="shared" si="101"/>
        <v>-16.348373665575899</v>
      </c>
      <c r="M708">
        <f t="shared" si="103"/>
        <v>8.5160058630000002</v>
      </c>
      <c r="N708">
        <f t="shared" si="104"/>
        <v>0.212660571872688</v>
      </c>
      <c r="O708">
        <f t="shared" si="105"/>
        <v>8.5160058630000002</v>
      </c>
      <c r="P708">
        <f t="shared" si="106"/>
        <v>0.28296562424995603</v>
      </c>
      <c r="Q708">
        <f t="shared" si="107"/>
        <v>8.5160058630000002</v>
      </c>
    </row>
    <row r="709" spans="1:17" x14ac:dyDescent="0.25">
      <c r="A709">
        <v>-2.91245748667294</v>
      </c>
      <c r="B709">
        <v>-16.290377253824001</v>
      </c>
      <c r="C709">
        <v>0.21363497397067999</v>
      </c>
      <c r="D709">
        <v>0.28303283307329102</v>
      </c>
      <c r="E709">
        <v>7.3781581579999997</v>
      </c>
      <c r="F709">
        <v>7686.0581454353196</v>
      </c>
      <c r="G709">
        <v>5.0425850042881999</v>
      </c>
      <c r="H709">
        <v>7.7371205196360302</v>
      </c>
      <c r="I709">
        <f t="shared" si="99"/>
        <v>7.3781581579999997</v>
      </c>
      <c r="J709">
        <f t="shared" si="100"/>
        <v>-2.91245748667294</v>
      </c>
      <c r="K709">
        <f t="shared" si="102"/>
        <v>7.3781581579999997</v>
      </c>
      <c r="L709">
        <f t="shared" si="101"/>
        <v>-16.290377253824001</v>
      </c>
      <c r="M709">
        <f t="shared" si="103"/>
        <v>7.3781581579999997</v>
      </c>
      <c r="N709">
        <f t="shared" si="104"/>
        <v>0.21363497397067999</v>
      </c>
      <c r="O709">
        <f t="shared" si="105"/>
        <v>7.3781581579999997</v>
      </c>
      <c r="P709">
        <f t="shared" si="106"/>
        <v>0.28303283307329102</v>
      </c>
      <c r="Q709">
        <f t="shared" si="107"/>
        <v>7.3781581579999997</v>
      </c>
    </row>
    <row r="710" spans="1:17" x14ac:dyDescent="0.25">
      <c r="A710">
        <v>-2.9366340848454402</v>
      </c>
      <c r="B710">
        <v>-16.184967212386201</v>
      </c>
      <c r="C710">
        <v>0.213286562729706</v>
      </c>
      <c r="D710">
        <v>0.28303489407719201</v>
      </c>
      <c r="E710">
        <v>7.690223542</v>
      </c>
      <c r="F710">
        <v>7647.7904554695697</v>
      </c>
      <c r="G710">
        <v>17.956010746136901</v>
      </c>
      <c r="H710">
        <v>61.600862428543799</v>
      </c>
      <c r="I710">
        <f t="shared" si="99"/>
        <v>7.690223542</v>
      </c>
      <c r="J710">
        <f t="shared" si="100"/>
        <v>-2.9366340848454402</v>
      </c>
      <c r="K710">
        <f t="shared" si="102"/>
        <v>7.690223542</v>
      </c>
      <c r="L710">
        <f t="shared" si="101"/>
        <v>-16.184967212386201</v>
      </c>
      <c r="M710">
        <f t="shared" si="103"/>
        <v>7.690223542</v>
      </c>
      <c r="N710">
        <f t="shared" si="104"/>
        <v>0.213286562729706</v>
      </c>
      <c r="O710">
        <f t="shared" si="105"/>
        <v>7.690223542</v>
      </c>
      <c r="P710">
        <f t="shared" si="106"/>
        <v>0.28303489407719201</v>
      </c>
      <c r="Q710">
        <f t="shared" si="107"/>
        <v>7.690223542</v>
      </c>
    </row>
    <row r="711" spans="1:17" x14ac:dyDescent="0.25">
      <c r="A711">
        <v>-2.9486977121625402</v>
      </c>
      <c r="B711">
        <v>-16.2525553303512</v>
      </c>
      <c r="C711">
        <v>0.212586063778058</v>
      </c>
      <c r="D711">
        <v>0.28310504398548098</v>
      </c>
      <c r="E711">
        <v>1.4810582239999901</v>
      </c>
      <c r="F711">
        <v>8173.3363614953996</v>
      </c>
      <c r="G711">
        <v>18.952809479342299</v>
      </c>
      <c r="H711">
        <v>0.430385295544292</v>
      </c>
      <c r="I711">
        <f t="shared" si="99"/>
        <v>1.4810582239999901</v>
      </c>
      <c r="J711">
        <f t="shared" si="100"/>
        <v>-2.9486977121625402</v>
      </c>
      <c r="K711">
        <f t="shared" si="102"/>
        <v>1.4810582239999901</v>
      </c>
      <c r="L711">
        <f t="shared" si="101"/>
        <v>-16.2525553303512</v>
      </c>
      <c r="M711">
        <f t="shared" si="103"/>
        <v>1.4810582239999901</v>
      </c>
      <c r="N711">
        <f t="shared" si="104"/>
        <v>0.212586063778058</v>
      </c>
      <c r="O711">
        <f t="shared" si="105"/>
        <v>1.4810582239999901</v>
      </c>
      <c r="P711">
        <f t="shared" si="106"/>
        <v>0.28310504398548098</v>
      </c>
      <c r="Q711">
        <f t="shared" si="107"/>
        <v>1.4810582239999901</v>
      </c>
    </row>
    <row r="712" spans="1:17" x14ac:dyDescent="0.25">
      <c r="A712">
        <v>-2.9194688965353102</v>
      </c>
      <c r="B712">
        <v>-16.218161281784401</v>
      </c>
      <c r="C712">
        <v>0.21077748280445899</v>
      </c>
      <c r="D712">
        <v>0.28357790347909601</v>
      </c>
      <c r="E712">
        <v>24.5849757269999</v>
      </c>
      <c r="F712">
        <v>7909.5229843770403</v>
      </c>
      <c r="G712">
        <v>3.4891548488656401</v>
      </c>
      <c r="H712">
        <v>9.3027896667515098</v>
      </c>
      <c r="I712">
        <f t="shared" si="99"/>
        <v>24.5849757269999</v>
      </c>
      <c r="J712">
        <f t="shared" si="100"/>
        <v>-2.9194688965353102</v>
      </c>
      <c r="K712">
        <f t="shared" si="102"/>
        <v>24.5849757269999</v>
      </c>
      <c r="L712">
        <f t="shared" si="101"/>
        <v>-16.218161281784401</v>
      </c>
      <c r="M712">
        <f t="shared" si="103"/>
        <v>24.5849757269999</v>
      </c>
      <c r="N712">
        <f t="shared" si="104"/>
        <v>0.21077748280445899</v>
      </c>
      <c r="O712">
        <f t="shared" si="105"/>
        <v>24.5849757269999</v>
      </c>
      <c r="P712">
        <f t="shared" si="106"/>
        <v>0.28357790347909601</v>
      </c>
      <c r="Q712">
        <f t="shared" si="107"/>
        <v>24.5849757269999</v>
      </c>
    </row>
    <row r="713" spans="1:17" x14ac:dyDescent="0.25">
      <c r="A713">
        <v>-2.9086499530014698</v>
      </c>
      <c r="B713">
        <v>-16.2898152128265</v>
      </c>
      <c r="C713">
        <v>0.21286453122648299</v>
      </c>
      <c r="D713">
        <v>0.283694296836973</v>
      </c>
      <c r="E713">
        <v>25.007715211999901</v>
      </c>
      <c r="F713">
        <v>7669.8351912403796</v>
      </c>
      <c r="G713">
        <v>3.6849613493081899</v>
      </c>
      <c r="H713">
        <v>8.9887446369623003</v>
      </c>
      <c r="I713">
        <f t="shared" si="99"/>
        <v>30.484979717664405</v>
      </c>
      <c r="J713">
        <f t="shared" si="100"/>
        <v>-2.9086499530014698</v>
      </c>
      <c r="K713">
        <f t="shared" si="102"/>
        <v>29.339706595984421</v>
      </c>
      <c r="L713">
        <f t="shared" si="101"/>
        <v>-16.2898152128265</v>
      </c>
      <c r="M713">
        <f t="shared" si="103"/>
        <v>29.339706595984421</v>
      </c>
      <c r="N713">
        <f t="shared" si="104"/>
        <v>0.21286453122648299</v>
      </c>
      <c r="O713">
        <f t="shared" si="105"/>
        <v>29.339706595984421</v>
      </c>
      <c r="P713">
        <f t="shared" si="106"/>
        <v>0.283694296836973</v>
      </c>
      <c r="Q713">
        <f t="shared" si="107"/>
        <v>29.339706595984421</v>
      </c>
    </row>
    <row r="714" spans="1:17" x14ac:dyDescent="0.25">
      <c r="A714">
        <v>-2.9086499530014698</v>
      </c>
      <c r="B714">
        <v>-16.2898152128265</v>
      </c>
      <c r="C714">
        <v>0.21286453122648299</v>
      </c>
      <c r="D714">
        <v>0.283694296836973</v>
      </c>
      <c r="E714">
        <v>25.0082243579999</v>
      </c>
      <c r="F714">
        <v>7733.7169643142097</v>
      </c>
      <c r="G714">
        <v>3.4358657961022101</v>
      </c>
      <c r="H714">
        <v>9.8592593415780598</v>
      </c>
      <c r="I714">
        <f t="shared" si="99"/>
        <v>30.246543788714995</v>
      </c>
      <c r="J714" t="str">
        <f t="shared" si="100"/>
        <v/>
      </c>
      <c r="K714" t="str">
        <f t="shared" si="102"/>
        <v/>
      </c>
      <c r="L714" t="str">
        <f t="shared" si="101"/>
        <v/>
      </c>
      <c r="M714" t="str">
        <f t="shared" si="103"/>
        <v/>
      </c>
      <c r="N714" t="str">
        <f t="shared" si="104"/>
        <v/>
      </c>
      <c r="O714" t="str">
        <f t="shared" si="105"/>
        <v/>
      </c>
      <c r="P714" t="str">
        <f t="shared" si="106"/>
        <v/>
      </c>
      <c r="Q714" t="str">
        <f t="shared" si="107"/>
        <v/>
      </c>
    </row>
    <row r="715" spans="1:17" x14ac:dyDescent="0.25">
      <c r="A715">
        <v>-2.9086499530014698</v>
      </c>
      <c r="B715">
        <v>-16.2898152128265</v>
      </c>
      <c r="C715">
        <v>0.21286453122648299</v>
      </c>
      <c r="D715">
        <v>0.283694296836973</v>
      </c>
      <c r="E715">
        <v>24.209086659</v>
      </c>
      <c r="F715">
        <v>7748.9217375637299</v>
      </c>
      <c r="G715">
        <v>4.1479898953795198</v>
      </c>
      <c r="H715">
        <v>9.1283152045251992</v>
      </c>
      <c r="I715">
        <f t="shared" si="99"/>
        <v>24.209086659</v>
      </c>
      <c r="J715" t="str">
        <f t="shared" si="100"/>
        <v/>
      </c>
      <c r="K715" t="str">
        <f t="shared" si="102"/>
        <v/>
      </c>
      <c r="L715" t="str">
        <f t="shared" si="101"/>
        <v/>
      </c>
      <c r="M715" t="str">
        <f t="shared" si="103"/>
        <v/>
      </c>
      <c r="N715" t="str">
        <f t="shared" si="104"/>
        <v/>
      </c>
      <c r="O715" t="str">
        <f t="shared" si="105"/>
        <v/>
      </c>
      <c r="P715" t="str">
        <f t="shared" si="106"/>
        <v/>
      </c>
      <c r="Q715" t="str">
        <f t="shared" si="107"/>
        <v/>
      </c>
    </row>
    <row r="716" spans="1:17" x14ac:dyDescent="0.25">
      <c r="A716">
        <v>-2.9086499530014698</v>
      </c>
      <c r="B716">
        <v>-16.2898152128265</v>
      </c>
      <c r="C716">
        <v>0.21286453122648299</v>
      </c>
      <c r="D716">
        <v>0.283694296836973</v>
      </c>
      <c r="E716">
        <v>25.004391610999999</v>
      </c>
      <c r="F716">
        <v>7818.4963513878502</v>
      </c>
      <c r="G716">
        <v>3.2573719908090699</v>
      </c>
      <c r="H716">
        <v>9.1526324207483398</v>
      </c>
      <c r="I716">
        <f t="shared" si="99"/>
        <v>30.592839323405535</v>
      </c>
      <c r="J716" t="str">
        <f t="shared" si="100"/>
        <v/>
      </c>
      <c r="K716" t="str">
        <f t="shared" si="102"/>
        <v/>
      </c>
      <c r="L716" t="str">
        <f t="shared" si="101"/>
        <v/>
      </c>
      <c r="M716" t="str">
        <f t="shared" si="103"/>
        <v/>
      </c>
      <c r="N716" t="str">
        <f t="shared" si="104"/>
        <v/>
      </c>
      <c r="O716" t="str">
        <f t="shared" si="105"/>
        <v/>
      </c>
      <c r="P716" t="str">
        <f t="shared" si="106"/>
        <v/>
      </c>
      <c r="Q716" t="str">
        <f t="shared" si="107"/>
        <v/>
      </c>
    </row>
    <row r="717" spans="1:17" x14ac:dyDescent="0.25">
      <c r="A717">
        <v>-2.9086499530014698</v>
      </c>
      <c r="B717">
        <v>-16.2898152128265</v>
      </c>
      <c r="C717">
        <v>0.21286453122648299</v>
      </c>
      <c r="D717">
        <v>0.283694296836973</v>
      </c>
      <c r="E717">
        <v>25.000470788000001</v>
      </c>
      <c r="F717">
        <v>7830.7075402827004</v>
      </c>
      <c r="G717">
        <v>2.80428387641504</v>
      </c>
      <c r="H717">
        <v>8.3610014936564294</v>
      </c>
      <c r="I717">
        <f t="shared" si="99"/>
        <v>31.165083491137157</v>
      </c>
      <c r="J717" t="str">
        <f t="shared" si="100"/>
        <v/>
      </c>
      <c r="K717" t="str">
        <f t="shared" si="102"/>
        <v/>
      </c>
      <c r="L717" t="str">
        <f t="shared" si="101"/>
        <v/>
      </c>
      <c r="M717" t="str">
        <f t="shared" si="103"/>
        <v/>
      </c>
      <c r="N717" t="str">
        <f t="shared" si="104"/>
        <v/>
      </c>
      <c r="O717" t="str">
        <f t="shared" si="105"/>
        <v/>
      </c>
      <c r="P717" t="str">
        <f t="shared" si="106"/>
        <v/>
      </c>
      <c r="Q717" t="str">
        <f t="shared" si="107"/>
        <v/>
      </c>
    </row>
    <row r="718" spans="1:17" x14ac:dyDescent="0.25">
      <c r="A718">
        <v>-2.9037438989632198</v>
      </c>
      <c r="B718">
        <v>-16.268854914738</v>
      </c>
      <c r="C718">
        <v>0.212941953297342</v>
      </c>
      <c r="D718">
        <v>0.28381543407468701</v>
      </c>
      <c r="E718">
        <v>8.7481372240000006</v>
      </c>
      <c r="F718">
        <v>7817.8754417585096</v>
      </c>
      <c r="G718">
        <v>4.8374204315588196</v>
      </c>
      <c r="H718">
        <v>6.9994455234002704</v>
      </c>
      <c r="I718">
        <f t="shared" si="99"/>
        <v>8.7481372240000006</v>
      </c>
      <c r="J718">
        <f t="shared" si="100"/>
        <v>-2.9037438989632198</v>
      </c>
      <c r="K718">
        <f t="shared" si="102"/>
        <v>5.2186593179999949</v>
      </c>
      <c r="L718">
        <f t="shared" si="101"/>
        <v>-16.268854914738</v>
      </c>
      <c r="M718">
        <f t="shared" si="103"/>
        <v>5.2186593179999949</v>
      </c>
      <c r="N718">
        <f t="shared" si="104"/>
        <v>0.212941953297342</v>
      </c>
      <c r="O718">
        <f t="shared" si="105"/>
        <v>5.2186593179999949</v>
      </c>
      <c r="P718">
        <f t="shared" si="106"/>
        <v>0.28381543407468701</v>
      </c>
      <c r="Q718">
        <f t="shared" si="107"/>
        <v>5.2186593179999949</v>
      </c>
    </row>
    <row r="719" spans="1:17" x14ac:dyDescent="0.25">
      <c r="A719">
        <v>-2.9037438989632198</v>
      </c>
      <c r="B719">
        <v>-16.268854914738</v>
      </c>
      <c r="C719">
        <v>0.212941953297342</v>
      </c>
      <c r="D719">
        <v>0.28381543407468701</v>
      </c>
      <c r="E719">
        <v>1.6891814119999899</v>
      </c>
      <c r="F719">
        <v>7892.0291531706698</v>
      </c>
      <c r="G719">
        <v>6.57761496394596</v>
      </c>
      <c r="H719">
        <v>0.80900275994964399</v>
      </c>
      <c r="I719">
        <f t="shared" si="99"/>
        <v>1.6891814119999899</v>
      </c>
      <c r="J719" t="str">
        <f t="shared" si="100"/>
        <v/>
      </c>
      <c r="K719" t="str">
        <f t="shared" si="102"/>
        <v/>
      </c>
      <c r="L719" t="str">
        <f t="shared" si="101"/>
        <v/>
      </c>
      <c r="M719" t="str">
        <f t="shared" si="103"/>
        <v/>
      </c>
      <c r="N719" t="str">
        <f t="shared" si="104"/>
        <v/>
      </c>
      <c r="O719" t="str">
        <f t="shared" si="105"/>
        <v/>
      </c>
      <c r="P719" t="str">
        <f t="shared" si="106"/>
        <v/>
      </c>
      <c r="Q719" t="str">
        <f t="shared" si="107"/>
        <v/>
      </c>
    </row>
    <row r="720" spans="1:17" x14ac:dyDescent="0.25">
      <c r="A720">
        <v>-2.9223632799999999</v>
      </c>
      <c r="B720">
        <v>-16.25</v>
      </c>
      <c r="C720">
        <v>0.21320325000000001</v>
      </c>
      <c r="D720">
        <v>0.28388671874999999</v>
      </c>
      <c r="E720">
        <v>1.815569872</v>
      </c>
      <c r="F720">
        <v>6660.1171660150703</v>
      </c>
      <c r="G720">
        <v>7.1002791650414503</v>
      </c>
      <c r="H720">
        <v>2.4657554847029601</v>
      </c>
      <c r="I720">
        <f t="shared" si="99"/>
        <v>1.815569872</v>
      </c>
      <c r="J720">
        <f t="shared" si="100"/>
        <v>-2.9223632799999999</v>
      </c>
      <c r="K720">
        <f t="shared" si="102"/>
        <v>21.86245110852391</v>
      </c>
      <c r="L720">
        <f t="shared" si="101"/>
        <v>-16.25</v>
      </c>
      <c r="M720">
        <f t="shared" si="103"/>
        <v>21.117108958284557</v>
      </c>
      <c r="N720">
        <f t="shared" si="104"/>
        <v>0.21320325000000001</v>
      </c>
      <c r="O720">
        <f t="shared" si="105"/>
        <v>19.833304154200192</v>
      </c>
      <c r="P720">
        <f t="shared" si="106"/>
        <v>0.28388671874999999</v>
      </c>
      <c r="Q720">
        <f t="shared" si="107"/>
        <v>15.675660269731136</v>
      </c>
    </row>
    <row r="721" spans="1:17" x14ac:dyDescent="0.25">
      <c r="A721">
        <v>-2.9223632799999999</v>
      </c>
      <c r="B721">
        <v>-16.25</v>
      </c>
      <c r="C721">
        <v>0.21320325000000001</v>
      </c>
      <c r="D721">
        <v>0.28388671874999999</v>
      </c>
      <c r="E721">
        <v>1.8623948589999899</v>
      </c>
      <c r="F721">
        <v>6787.8381717869497</v>
      </c>
      <c r="G721">
        <v>7.4740238453179701</v>
      </c>
      <c r="H721">
        <v>1.2714229621719699</v>
      </c>
      <c r="I721">
        <f t="shared" si="99"/>
        <v>1.8623948589999899</v>
      </c>
      <c r="J721" t="str">
        <f t="shared" si="100"/>
        <v/>
      </c>
      <c r="K721" t="str">
        <f t="shared" si="102"/>
        <v/>
      </c>
      <c r="L721" t="str">
        <f t="shared" si="101"/>
        <v/>
      </c>
      <c r="M721" t="str">
        <f t="shared" si="103"/>
        <v/>
      </c>
      <c r="N721" t="str">
        <f t="shared" si="104"/>
        <v/>
      </c>
      <c r="O721" t="str">
        <f t="shared" si="105"/>
        <v/>
      </c>
      <c r="P721" t="str">
        <f t="shared" si="106"/>
        <v/>
      </c>
      <c r="Q721" t="str">
        <f t="shared" si="107"/>
        <v/>
      </c>
    </row>
    <row r="722" spans="1:17" x14ac:dyDescent="0.25">
      <c r="A722">
        <v>-2.9223632799999999</v>
      </c>
      <c r="B722">
        <v>-16.25</v>
      </c>
      <c r="C722">
        <v>0.21320325000000001</v>
      </c>
      <c r="D722">
        <v>0.28388671874999999</v>
      </c>
      <c r="E722">
        <v>1.718221013</v>
      </c>
      <c r="F722">
        <v>7585.7556280223398</v>
      </c>
      <c r="G722">
        <v>7.5747524802230801</v>
      </c>
      <c r="H722">
        <v>0.76536681201357504</v>
      </c>
      <c r="I722">
        <f t="shared" si="99"/>
        <v>1.718221013</v>
      </c>
      <c r="J722" t="str">
        <f t="shared" si="100"/>
        <v/>
      </c>
      <c r="K722" t="str">
        <f t="shared" si="102"/>
        <v/>
      </c>
      <c r="L722" t="str">
        <f t="shared" si="101"/>
        <v/>
      </c>
      <c r="M722" t="str">
        <f t="shared" si="103"/>
        <v/>
      </c>
      <c r="N722" t="str">
        <f t="shared" si="104"/>
        <v/>
      </c>
      <c r="O722" t="str">
        <f t="shared" si="105"/>
        <v/>
      </c>
      <c r="P722" t="str">
        <f t="shared" si="106"/>
        <v/>
      </c>
      <c r="Q722" t="str">
        <f t="shared" si="107"/>
        <v/>
      </c>
    </row>
    <row r="723" spans="1:17" x14ac:dyDescent="0.25">
      <c r="A723">
        <v>-2.9223632799999999</v>
      </c>
      <c r="B723">
        <v>-16.25</v>
      </c>
      <c r="C723">
        <v>0.21320325000000001</v>
      </c>
      <c r="D723">
        <v>0.28388671874999999</v>
      </c>
      <c r="E723">
        <v>25.001276316999999</v>
      </c>
      <c r="F723">
        <v>7707.0953790966696</v>
      </c>
      <c r="G723">
        <v>3.0823934345576398</v>
      </c>
      <c r="H723">
        <v>8.8906944536683508</v>
      </c>
      <c r="I723">
        <f t="shared" si="99"/>
        <v>30.781198789847704</v>
      </c>
      <c r="J723" t="str">
        <f t="shared" si="100"/>
        <v/>
      </c>
      <c r="K723" t="str">
        <f t="shared" si="102"/>
        <v/>
      </c>
      <c r="L723" t="str">
        <f t="shared" si="101"/>
        <v/>
      </c>
      <c r="M723" t="str">
        <f t="shared" si="103"/>
        <v/>
      </c>
      <c r="N723" t="str">
        <f t="shared" si="104"/>
        <v/>
      </c>
      <c r="O723" t="str">
        <f t="shared" si="105"/>
        <v/>
      </c>
      <c r="P723" t="str">
        <f t="shared" si="106"/>
        <v/>
      </c>
      <c r="Q723" t="str">
        <f t="shared" si="107"/>
        <v/>
      </c>
    </row>
    <row r="724" spans="1:17" x14ac:dyDescent="0.25">
      <c r="A724">
        <v>-2.9223632799999999</v>
      </c>
      <c r="B724">
        <v>-16.25</v>
      </c>
      <c r="C724">
        <v>0.21320325000000001</v>
      </c>
      <c r="D724">
        <v>0.28388671874999999</v>
      </c>
      <c r="E724">
        <v>25.003628252999999</v>
      </c>
      <c r="F724">
        <v>7739.7935481577497</v>
      </c>
      <c r="G724">
        <v>3.0713228884749602</v>
      </c>
      <c r="H724">
        <v>9.3607807453402305</v>
      </c>
      <c r="I724">
        <f t="shared" si="99"/>
        <v>30.583637682126589</v>
      </c>
      <c r="J724" t="str">
        <f t="shared" si="100"/>
        <v/>
      </c>
      <c r="K724" t="str">
        <f t="shared" si="102"/>
        <v/>
      </c>
      <c r="L724" t="str">
        <f t="shared" si="101"/>
        <v/>
      </c>
      <c r="M724" t="str">
        <f t="shared" si="103"/>
        <v/>
      </c>
      <c r="N724" t="str">
        <f t="shared" si="104"/>
        <v/>
      </c>
      <c r="O724" t="str">
        <f t="shared" si="105"/>
        <v/>
      </c>
      <c r="P724" t="str">
        <f t="shared" si="106"/>
        <v/>
      </c>
      <c r="Q724" t="str">
        <f t="shared" si="107"/>
        <v/>
      </c>
    </row>
    <row r="725" spans="1:17" x14ac:dyDescent="0.25">
      <c r="A725">
        <v>-2.9223632799999999</v>
      </c>
      <c r="B725">
        <v>-16.25</v>
      </c>
      <c r="C725">
        <v>0.21320325000000001</v>
      </c>
      <c r="D725">
        <v>0.28388671874999999</v>
      </c>
      <c r="E725">
        <v>8.7872932119999998</v>
      </c>
      <c r="F725">
        <v>7768.3931550728403</v>
      </c>
      <c r="G725">
        <v>4.5168523365658197</v>
      </c>
      <c r="H725">
        <v>6.5970251637153403</v>
      </c>
      <c r="I725">
        <f t="shared" si="99"/>
        <v>8.7872932119999998</v>
      </c>
      <c r="J725" t="str">
        <f t="shared" si="100"/>
        <v/>
      </c>
      <c r="K725" t="str">
        <f t="shared" si="102"/>
        <v/>
      </c>
      <c r="L725" t="str">
        <f t="shared" si="101"/>
        <v/>
      </c>
      <c r="M725" t="str">
        <f t="shared" si="103"/>
        <v/>
      </c>
      <c r="N725" t="str">
        <f t="shared" si="104"/>
        <v/>
      </c>
      <c r="O725" t="str">
        <f t="shared" si="105"/>
        <v/>
      </c>
      <c r="P725" t="str">
        <f t="shared" si="106"/>
        <v/>
      </c>
      <c r="Q725" t="str">
        <f t="shared" si="107"/>
        <v/>
      </c>
    </row>
    <row r="726" spans="1:17" x14ac:dyDescent="0.25">
      <c r="A726">
        <v>-2.9223632799999999</v>
      </c>
      <c r="B726">
        <v>-16.25</v>
      </c>
      <c r="C726">
        <v>0.21320325000000001</v>
      </c>
      <c r="D726">
        <v>0.28388671874999999</v>
      </c>
      <c r="E726">
        <v>25.001038803</v>
      </c>
      <c r="F726">
        <v>8100.4355760196604</v>
      </c>
      <c r="G726">
        <v>3.5666248498397102</v>
      </c>
      <c r="H726">
        <v>8.4470737349872103</v>
      </c>
      <c r="I726">
        <f t="shared" si="99"/>
        <v>30.763157914802548</v>
      </c>
      <c r="J726" t="str">
        <f t="shared" si="100"/>
        <v/>
      </c>
      <c r="K726" t="str">
        <f t="shared" si="102"/>
        <v/>
      </c>
      <c r="L726" t="str">
        <f t="shared" si="101"/>
        <v/>
      </c>
      <c r="M726" t="str">
        <f t="shared" si="103"/>
        <v/>
      </c>
      <c r="N726" t="str">
        <f t="shared" si="104"/>
        <v/>
      </c>
      <c r="O726" t="str">
        <f t="shared" si="105"/>
        <v/>
      </c>
      <c r="P726" t="str">
        <f t="shared" si="106"/>
        <v/>
      </c>
      <c r="Q726" t="str">
        <f t="shared" si="107"/>
        <v/>
      </c>
    </row>
    <row r="727" spans="1:17" x14ac:dyDescent="0.25">
      <c r="A727">
        <v>-2.9223632799999999</v>
      </c>
      <c r="B727">
        <v>-16.25</v>
      </c>
      <c r="C727">
        <v>0.21320325000000001</v>
      </c>
      <c r="D727">
        <v>0.28388671874999999</v>
      </c>
      <c r="E727">
        <v>7.6148469919999897</v>
      </c>
      <c r="F727">
        <v>8261.6050600206199</v>
      </c>
      <c r="G727">
        <v>4.4110945782211299</v>
      </c>
      <c r="H727">
        <v>9.8419152812261306</v>
      </c>
      <c r="I727">
        <f t="shared" si="99"/>
        <v>7.6148469919999897</v>
      </c>
      <c r="J727" t="str">
        <f t="shared" si="100"/>
        <v/>
      </c>
      <c r="K727" t="str">
        <f t="shared" si="102"/>
        <v/>
      </c>
      <c r="L727" t="str">
        <f t="shared" si="101"/>
        <v/>
      </c>
      <c r="M727" t="str">
        <f t="shared" si="103"/>
        <v/>
      </c>
      <c r="N727" t="str">
        <f t="shared" si="104"/>
        <v/>
      </c>
      <c r="O727" t="str">
        <f t="shared" si="105"/>
        <v/>
      </c>
      <c r="P727" t="str">
        <f t="shared" si="106"/>
        <v/>
      </c>
      <c r="Q727" t="str">
        <f t="shared" si="107"/>
        <v/>
      </c>
    </row>
    <row r="728" spans="1:17" x14ac:dyDescent="0.25">
      <c r="A728">
        <v>-2.9223632799999999</v>
      </c>
      <c r="B728">
        <v>-16.25</v>
      </c>
      <c r="C728">
        <v>0.21320325000000001</v>
      </c>
      <c r="D728">
        <v>0.28388671874999999</v>
      </c>
      <c r="E728">
        <v>25.003977810999999</v>
      </c>
      <c r="F728">
        <v>8284.6170366181595</v>
      </c>
      <c r="G728">
        <v>8.5310277578031801</v>
      </c>
      <c r="H728">
        <v>25.2778606549284</v>
      </c>
      <c r="I728">
        <f t="shared" si="99"/>
        <v>27.154622092803407</v>
      </c>
      <c r="J728" t="str">
        <f t="shared" si="100"/>
        <v/>
      </c>
      <c r="K728" t="str">
        <f t="shared" si="102"/>
        <v/>
      </c>
      <c r="L728" t="str">
        <f t="shared" si="101"/>
        <v/>
      </c>
      <c r="M728" t="str">
        <f t="shared" si="103"/>
        <v/>
      </c>
      <c r="N728" t="str">
        <f t="shared" si="104"/>
        <v/>
      </c>
      <c r="O728" t="str">
        <f t="shared" si="105"/>
        <v/>
      </c>
      <c r="P728" t="str">
        <f t="shared" si="106"/>
        <v/>
      </c>
      <c r="Q728" t="str">
        <f t="shared" si="107"/>
        <v/>
      </c>
    </row>
    <row r="729" spans="1:17" x14ac:dyDescent="0.25">
      <c r="A729">
        <v>-2.9510680876597699</v>
      </c>
      <c r="B729">
        <v>-16.165474468857202</v>
      </c>
      <c r="C729">
        <v>0.21190865934407599</v>
      </c>
      <c r="D729">
        <v>0.28400736733731202</v>
      </c>
      <c r="E729">
        <v>25.004416296999899</v>
      </c>
      <c r="F729">
        <v>7739.8784955363399</v>
      </c>
      <c r="G729">
        <v>3.87796293454545</v>
      </c>
      <c r="H729">
        <v>8.6908591544490292</v>
      </c>
      <c r="I729">
        <f t="shared" si="99"/>
        <v>30.527377358778377</v>
      </c>
      <c r="J729">
        <f t="shared" si="100"/>
        <v>-2.9510680876597699</v>
      </c>
      <c r="K729">
        <f t="shared" si="102"/>
        <v>30.527377358778377</v>
      </c>
      <c r="L729">
        <f t="shared" si="101"/>
        <v>-16.165474468857202</v>
      </c>
      <c r="M729">
        <f t="shared" si="103"/>
        <v>30.527377358778377</v>
      </c>
      <c r="N729">
        <f t="shared" si="104"/>
        <v>0.21190865934407599</v>
      </c>
      <c r="O729">
        <f t="shared" si="105"/>
        <v>30.527377358778377</v>
      </c>
      <c r="P729">
        <f t="shared" si="106"/>
        <v>0.28400736733731202</v>
      </c>
      <c r="Q729">
        <f t="shared" si="107"/>
        <v>30.527377358778377</v>
      </c>
    </row>
    <row r="730" spans="1:17" x14ac:dyDescent="0.25">
      <c r="A730">
        <v>-2.92882274650318</v>
      </c>
      <c r="B730">
        <v>-16.0665561437911</v>
      </c>
      <c r="C730">
        <v>0.21615023213311599</v>
      </c>
      <c r="D730">
        <v>0.28400912412942098</v>
      </c>
      <c r="E730">
        <v>14.881597299999999</v>
      </c>
      <c r="F730">
        <v>7832.0366835077002</v>
      </c>
      <c r="G730">
        <v>4.6533509150005798</v>
      </c>
      <c r="H730">
        <v>7.9836841168216104</v>
      </c>
      <c r="I730">
        <f t="shared" si="99"/>
        <v>14.881597299999999</v>
      </c>
      <c r="J730">
        <f t="shared" si="100"/>
        <v>-2.92882274650318</v>
      </c>
      <c r="K730">
        <f t="shared" si="102"/>
        <v>14.881597299999999</v>
      </c>
      <c r="L730">
        <f t="shared" si="101"/>
        <v>-16.0665561437911</v>
      </c>
      <c r="M730">
        <f t="shared" si="103"/>
        <v>14.881597299999999</v>
      </c>
      <c r="N730">
        <f t="shared" si="104"/>
        <v>0.21615023213311599</v>
      </c>
      <c r="O730">
        <f t="shared" si="105"/>
        <v>14.881597299999999</v>
      </c>
      <c r="P730">
        <f t="shared" si="106"/>
        <v>0.28400912412942098</v>
      </c>
      <c r="Q730">
        <f t="shared" si="107"/>
        <v>14.881597299999999</v>
      </c>
    </row>
    <row r="731" spans="1:17" x14ac:dyDescent="0.25">
      <c r="A731">
        <v>-2.9180252248626601</v>
      </c>
      <c r="B731">
        <v>-16.3610322015357</v>
      </c>
      <c r="C731">
        <v>0.21133980842625899</v>
      </c>
      <c r="D731">
        <v>0.28403515479710401</v>
      </c>
      <c r="E731">
        <v>25.006565647999999</v>
      </c>
      <c r="F731">
        <v>7761.9951729778504</v>
      </c>
      <c r="G731">
        <v>2.9335500980352198</v>
      </c>
      <c r="H731">
        <v>8.8495753176416798</v>
      </c>
      <c r="I731">
        <f t="shared" si="99"/>
        <v>30.867109768634666</v>
      </c>
      <c r="J731">
        <f t="shared" si="100"/>
        <v>-2.9180252248626601</v>
      </c>
      <c r="K731">
        <f t="shared" si="102"/>
        <v>30.867109768634666</v>
      </c>
      <c r="L731">
        <f t="shared" si="101"/>
        <v>-16.3610322015357</v>
      </c>
      <c r="M731">
        <f t="shared" si="103"/>
        <v>30.867109768634666</v>
      </c>
      <c r="N731">
        <f t="shared" si="104"/>
        <v>0.21133980842625899</v>
      </c>
      <c r="O731">
        <f t="shared" si="105"/>
        <v>30.867109768634666</v>
      </c>
      <c r="P731">
        <f t="shared" si="106"/>
        <v>0.28403515479710401</v>
      </c>
      <c r="Q731">
        <f t="shared" si="107"/>
        <v>30.867109768634666</v>
      </c>
    </row>
    <row r="732" spans="1:17" x14ac:dyDescent="0.25">
      <c r="A732">
        <v>-2.9249771890241201</v>
      </c>
      <c r="B732">
        <v>-16.401051493220901</v>
      </c>
      <c r="C732">
        <v>0.20971730161336399</v>
      </c>
      <c r="D732">
        <v>0.28430105478456702</v>
      </c>
      <c r="E732">
        <v>25.008211116999899</v>
      </c>
      <c r="F732">
        <v>7783.7019927864403</v>
      </c>
      <c r="G732">
        <v>3.7029637916529601</v>
      </c>
      <c r="H732">
        <v>8.5419595621414093</v>
      </c>
      <c r="I732">
        <f t="shared" si="99"/>
        <v>30.662546924328876</v>
      </c>
      <c r="J732">
        <f t="shared" si="100"/>
        <v>-2.9249771890241201</v>
      </c>
      <c r="K732">
        <f t="shared" si="102"/>
        <v>30.629635864811519</v>
      </c>
      <c r="L732">
        <f t="shared" si="101"/>
        <v>-16.401051493220901</v>
      </c>
      <c r="M732">
        <f t="shared" si="103"/>
        <v>30.629635864811519</v>
      </c>
      <c r="N732">
        <f t="shared" si="104"/>
        <v>0.20971730161336399</v>
      </c>
      <c r="O732">
        <f t="shared" si="105"/>
        <v>30.629635864811519</v>
      </c>
      <c r="P732">
        <f t="shared" si="106"/>
        <v>0.28430105478456702</v>
      </c>
      <c r="Q732">
        <f t="shared" si="107"/>
        <v>30.629635864811519</v>
      </c>
    </row>
    <row r="733" spans="1:17" x14ac:dyDescent="0.25">
      <c r="A733">
        <v>-2.9249771890241201</v>
      </c>
      <c r="B733">
        <v>-16.401051493220901</v>
      </c>
      <c r="C733">
        <v>0.20971730161336399</v>
      </c>
      <c r="D733">
        <v>0.28430105478456702</v>
      </c>
      <c r="E733">
        <v>25.007409889000002</v>
      </c>
      <c r="F733">
        <v>7826.2279726970601</v>
      </c>
      <c r="G733">
        <v>3.4703384035079501</v>
      </c>
      <c r="H733">
        <v>8.9303562186493899</v>
      </c>
      <c r="I733">
        <f t="shared" si="99"/>
        <v>30.596724805294159</v>
      </c>
      <c r="J733" t="str">
        <f t="shared" si="100"/>
        <v/>
      </c>
      <c r="K733" t="str">
        <f t="shared" si="102"/>
        <v/>
      </c>
      <c r="L733" t="str">
        <f t="shared" si="101"/>
        <v/>
      </c>
      <c r="M733" t="str">
        <f t="shared" si="103"/>
        <v/>
      </c>
      <c r="N733" t="str">
        <f t="shared" si="104"/>
        <v/>
      </c>
      <c r="O733" t="str">
        <f t="shared" si="105"/>
        <v/>
      </c>
      <c r="P733" t="str">
        <f t="shared" si="106"/>
        <v/>
      </c>
      <c r="Q733" t="str">
        <f t="shared" si="107"/>
        <v/>
      </c>
    </row>
    <row r="734" spans="1:17" x14ac:dyDescent="0.25">
      <c r="A734">
        <v>-2.9018844679793898</v>
      </c>
      <c r="B734">
        <v>-16.2627783541597</v>
      </c>
      <c r="C734">
        <v>0.212974261326529</v>
      </c>
      <c r="D734">
        <v>0.28436321694174199</v>
      </c>
      <c r="E734">
        <v>24.1187782259999</v>
      </c>
      <c r="F734">
        <v>7691.2749316852496</v>
      </c>
      <c r="G734">
        <v>4.1771820025620201</v>
      </c>
      <c r="H734">
        <v>9.2145317317270106</v>
      </c>
      <c r="I734">
        <f t="shared" si="99"/>
        <v>24.1187782259999</v>
      </c>
      <c r="J734">
        <f t="shared" si="100"/>
        <v>-2.9018844679793898</v>
      </c>
      <c r="K734">
        <f t="shared" si="102"/>
        <v>23.809088418061439</v>
      </c>
      <c r="L734">
        <f t="shared" si="101"/>
        <v>-16.2627783541597</v>
      </c>
      <c r="M734">
        <f t="shared" si="103"/>
        <v>23.809088418061439</v>
      </c>
      <c r="N734">
        <f t="shared" si="104"/>
        <v>0.212974261326529</v>
      </c>
      <c r="O734">
        <f t="shared" si="105"/>
        <v>23.809088418061439</v>
      </c>
      <c r="P734">
        <f t="shared" si="106"/>
        <v>0.28436321694174199</v>
      </c>
      <c r="Q734">
        <f t="shared" si="107"/>
        <v>23.809088418061439</v>
      </c>
    </row>
    <row r="735" spans="1:17" x14ac:dyDescent="0.25">
      <c r="A735">
        <v>-2.9018844679793898</v>
      </c>
      <c r="B735">
        <v>-16.2627783541597</v>
      </c>
      <c r="C735">
        <v>0.212974261326529</v>
      </c>
      <c r="D735">
        <v>0.28436321694174199</v>
      </c>
      <c r="E735">
        <v>6.8991081059999999</v>
      </c>
      <c r="F735">
        <v>7717.2925470534601</v>
      </c>
      <c r="G735">
        <v>21.263310919408099</v>
      </c>
      <c r="H735">
        <v>53.725155703570799</v>
      </c>
      <c r="I735">
        <f t="shared" si="99"/>
        <v>6.8991081059999999</v>
      </c>
      <c r="J735" t="str">
        <f t="shared" si="100"/>
        <v/>
      </c>
      <c r="K735" t="str">
        <f t="shared" si="102"/>
        <v/>
      </c>
      <c r="L735" t="str">
        <f t="shared" si="101"/>
        <v/>
      </c>
      <c r="M735" t="str">
        <f t="shared" si="103"/>
        <v/>
      </c>
      <c r="N735" t="str">
        <f t="shared" si="104"/>
        <v/>
      </c>
      <c r="O735" t="str">
        <f t="shared" si="105"/>
        <v/>
      </c>
      <c r="P735" t="str">
        <f t="shared" si="106"/>
        <v/>
      </c>
      <c r="Q735" t="str">
        <f t="shared" si="107"/>
        <v/>
      </c>
    </row>
    <row r="736" spans="1:17" x14ac:dyDescent="0.25">
      <c r="A736">
        <v>-2.9018844679793898</v>
      </c>
      <c r="B736">
        <v>-16.2627783541597</v>
      </c>
      <c r="C736">
        <v>0.212974261326529</v>
      </c>
      <c r="D736">
        <v>0.28436321694174199</v>
      </c>
      <c r="E736">
        <v>19.3460190969999</v>
      </c>
      <c r="F736">
        <v>7718.7152184338102</v>
      </c>
      <c r="G736">
        <v>4.4555340572905298</v>
      </c>
      <c r="H736">
        <v>8.8517603448119893</v>
      </c>
      <c r="I736">
        <f t="shared" si="99"/>
        <v>19.3460190969999</v>
      </c>
      <c r="J736" t="str">
        <f t="shared" si="100"/>
        <v/>
      </c>
      <c r="K736" t="str">
        <f t="shared" si="102"/>
        <v/>
      </c>
      <c r="L736" t="str">
        <f t="shared" si="101"/>
        <v/>
      </c>
      <c r="M736" t="str">
        <f t="shared" si="103"/>
        <v/>
      </c>
      <c r="N736" t="str">
        <f t="shared" si="104"/>
        <v/>
      </c>
      <c r="O736" t="str">
        <f t="shared" si="105"/>
        <v/>
      </c>
      <c r="P736" t="str">
        <f t="shared" si="106"/>
        <v/>
      </c>
      <c r="Q736" t="str">
        <f t="shared" si="107"/>
        <v/>
      </c>
    </row>
    <row r="737" spans="1:17" x14ac:dyDescent="0.25">
      <c r="A737">
        <v>-2.9018844679793898</v>
      </c>
      <c r="B737">
        <v>-16.2627783541597</v>
      </c>
      <c r="C737">
        <v>0.212974261326529</v>
      </c>
      <c r="D737">
        <v>0.28436321694174199</v>
      </c>
      <c r="E737">
        <v>25.005348591000001</v>
      </c>
      <c r="F737">
        <v>7721.7819967403902</v>
      </c>
      <c r="G737">
        <v>2.8486275744240901</v>
      </c>
      <c r="H737">
        <v>8.8444869965533108</v>
      </c>
      <c r="I737">
        <f t="shared" si="99"/>
        <v>30.908715278713885</v>
      </c>
      <c r="J737" t="str">
        <f t="shared" si="100"/>
        <v/>
      </c>
      <c r="K737" t="str">
        <f t="shared" si="102"/>
        <v/>
      </c>
      <c r="L737" t="str">
        <f t="shared" si="101"/>
        <v/>
      </c>
      <c r="M737" t="str">
        <f t="shared" si="103"/>
        <v/>
      </c>
      <c r="N737" t="str">
        <f t="shared" si="104"/>
        <v/>
      </c>
      <c r="O737" t="str">
        <f t="shared" si="105"/>
        <v/>
      </c>
      <c r="P737" t="str">
        <f t="shared" si="106"/>
        <v/>
      </c>
      <c r="Q737" t="str">
        <f t="shared" si="107"/>
        <v/>
      </c>
    </row>
    <row r="738" spans="1:17" x14ac:dyDescent="0.25">
      <c r="A738">
        <v>-2.9018844679793898</v>
      </c>
      <c r="B738">
        <v>-16.2627783541597</v>
      </c>
      <c r="C738">
        <v>0.212974261326529</v>
      </c>
      <c r="D738">
        <v>0.28436321694174199</v>
      </c>
      <c r="E738">
        <v>25.007285528000001</v>
      </c>
      <c r="F738">
        <v>7760.13672931152</v>
      </c>
      <c r="G738">
        <v>2.9167375695849902</v>
      </c>
      <c r="H738">
        <v>8.6185886776041798</v>
      </c>
      <c r="I738">
        <f t="shared" si="99"/>
        <v>30.983091187340854</v>
      </c>
      <c r="J738" t="str">
        <f t="shared" si="100"/>
        <v/>
      </c>
      <c r="K738" t="str">
        <f t="shared" si="102"/>
        <v/>
      </c>
      <c r="L738" t="str">
        <f t="shared" si="101"/>
        <v/>
      </c>
      <c r="M738" t="str">
        <f t="shared" si="103"/>
        <v/>
      </c>
      <c r="N738" t="str">
        <f t="shared" si="104"/>
        <v/>
      </c>
      <c r="O738" t="str">
        <f t="shared" si="105"/>
        <v/>
      </c>
      <c r="P738" t="str">
        <f t="shared" si="106"/>
        <v/>
      </c>
      <c r="Q738" t="str">
        <f t="shared" si="107"/>
        <v/>
      </c>
    </row>
    <row r="739" spans="1:17" x14ac:dyDescent="0.25">
      <c r="A739">
        <v>-2.9018844679793898</v>
      </c>
      <c r="B739">
        <v>-16.2627783541597</v>
      </c>
      <c r="C739">
        <v>0.212974261326529</v>
      </c>
      <c r="D739">
        <v>0.28436321694174199</v>
      </c>
      <c r="E739">
        <v>25.002107572</v>
      </c>
      <c r="F739">
        <v>7821.4146345223598</v>
      </c>
      <c r="G739">
        <v>3.5307061597631</v>
      </c>
      <c r="H739">
        <v>8.8649769619669598</v>
      </c>
      <c r="I739">
        <f t="shared" si="99"/>
        <v>30.598818613314116</v>
      </c>
      <c r="J739" t="str">
        <f t="shared" si="100"/>
        <v/>
      </c>
      <c r="K739" t="str">
        <f t="shared" si="102"/>
        <v/>
      </c>
      <c r="L739" t="str">
        <f t="shared" si="101"/>
        <v/>
      </c>
      <c r="M739" t="str">
        <f t="shared" si="103"/>
        <v/>
      </c>
      <c r="N739" t="str">
        <f t="shared" si="104"/>
        <v/>
      </c>
      <c r="O739" t="str">
        <f t="shared" si="105"/>
        <v/>
      </c>
      <c r="P739" t="str">
        <f t="shared" si="106"/>
        <v/>
      </c>
      <c r="Q739" t="str">
        <f t="shared" si="107"/>
        <v/>
      </c>
    </row>
    <row r="740" spans="1:17" x14ac:dyDescent="0.25">
      <c r="A740">
        <v>-2.9146424823516202</v>
      </c>
      <c r="B740">
        <v>-16.347513772202301</v>
      </c>
      <c r="C740">
        <v>0.21139467347628199</v>
      </c>
      <c r="D740">
        <v>0.28436961484948797</v>
      </c>
      <c r="E740">
        <v>25.004949997999901</v>
      </c>
      <c r="F740">
        <v>7738.0224876574002</v>
      </c>
      <c r="G740">
        <v>3.7171088256083502</v>
      </c>
      <c r="H740">
        <v>9.3467143602062599</v>
      </c>
      <c r="I740">
        <f t="shared" si="99"/>
        <v>30.332831550075824</v>
      </c>
      <c r="J740">
        <f t="shared" si="100"/>
        <v>-2.9146424823516202</v>
      </c>
      <c r="K740">
        <f t="shared" si="102"/>
        <v>30.332831550075824</v>
      </c>
      <c r="L740">
        <f t="shared" si="101"/>
        <v>-16.347513772202301</v>
      </c>
      <c r="M740">
        <f t="shared" si="103"/>
        <v>30.332831550075824</v>
      </c>
      <c r="N740">
        <f t="shared" si="104"/>
        <v>0.21139467347628199</v>
      </c>
      <c r="O740">
        <f t="shared" si="105"/>
        <v>30.332831550075824</v>
      </c>
      <c r="P740">
        <f t="shared" si="106"/>
        <v>0.28436961484948797</v>
      </c>
      <c r="Q740">
        <f t="shared" si="107"/>
        <v>30.332831550075824</v>
      </c>
    </row>
    <row r="741" spans="1:17" x14ac:dyDescent="0.25">
      <c r="A741">
        <v>-2.9274004967238598</v>
      </c>
      <c r="B741">
        <v>-16.432249190244899</v>
      </c>
      <c r="C741">
        <v>0.20981508562603499</v>
      </c>
      <c r="D741">
        <v>0.28437601275723401</v>
      </c>
      <c r="E741">
        <v>25.001490581999999</v>
      </c>
      <c r="F741">
        <v>7744.7303384413699</v>
      </c>
      <c r="G741">
        <v>2.7153065766861801</v>
      </c>
      <c r="H741">
        <v>8.8610726300443705</v>
      </c>
      <c r="I741">
        <f t="shared" si="99"/>
        <v>30.963560637537228</v>
      </c>
      <c r="J741">
        <f t="shared" si="100"/>
        <v>-2.9274004967238598</v>
      </c>
      <c r="K741">
        <f t="shared" si="102"/>
        <v>30.963560637537228</v>
      </c>
      <c r="L741">
        <f t="shared" si="101"/>
        <v>-16.432249190244899</v>
      </c>
      <c r="M741">
        <f t="shared" si="103"/>
        <v>30.963560637537228</v>
      </c>
      <c r="N741">
        <f t="shared" si="104"/>
        <v>0.20981508562603499</v>
      </c>
      <c r="O741">
        <f t="shared" si="105"/>
        <v>30.963560637537228</v>
      </c>
      <c r="P741">
        <f t="shared" si="106"/>
        <v>0.28437601275723401</v>
      </c>
      <c r="Q741">
        <f t="shared" si="107"/>
        <v>30.963560637537228</v>
      </c>
    </row>
    <row r="742" spans="1:17" x14ac:dyDescent="0.25">
      <c r="A742">
        <v>-2.8997544202912899</v>
      </c>
      <c r="B742">
        <v>-16.243299947185498</v>
      </c>
      <c r="C742">
        <v>0.21290260256655599</v>
      </c>
      <c r="D742">
        <v>0.28439320924919398</v>
      </c>
      <c r="E742">
        <v>25.006011343000001</v>
      </c>
      <c r="F742">
        <v>7757.5392995090897</v>
      </c>
      <c r="G742">
        <v>3.6221635348807002</v>
      </c>
      <c r="H742">
        <v>9.3304799778439307</v>
      </c>
      <c r="I742">
        <f t="shared" si="99"/>
        <v>30.375325466575632</v>
      </c>
      <c r="J742">
        <f t="shared" si="100"/>
        <v>-2.8997544202912899</v>
      </c>
      <c r="K742">
        <f t="shared" si="102"/>
        <v>30.46861927959435</v>
      </c>
      <c r="L742">
        <f t="shared" si="101"/>
        <v>-16.243299947185498</v>
      </c>
      <c r="M742">
        <f t="shared" si="103"/>
        <v>30.46861927959435</v>
      </c>
      <c r="N742">
        <f t="shared" si="104"/>
        <v>0.21290260256655599</v>
      </c>
      <c r="O742">
        <f t="shared" si="105"/>
        <v>30.46861927959435</v>
      </c>
      <c r="P742">
        <f t="shared" si="106"/>
        <v>0.28439320924919398</v>
      </c>
      <c r="Q742">
        <f t="shared" si="107"/>
        <v>30.46861927959435</v>
      </c>
    </row>
    <row r="743" spans="1:17" x14ac:dyDescent="0.25">
      <c r="A743">
        <v>-2.8997544202912899</v>
      </c>
      <c r="B743">
        <v>-16.243299947185498</v>
      </c>
      <c r="C743">
        <v>0.21290260256655599</v>
      </c>
      <c r="D743">
        <v>0.28439320924919398</v>
      </c>
      <c r="E743">
        <v>25.003949334999898</v>
      </c>
      <c r="F743">
        <v>7821.5390388550504</v>
      </c>
      <c r="G743">
        <v>3.7916176160180202</v>
      </c>
      <c r="H743">
        <v>8.6929512276788703</v>
      </c>
      <c r="I743">
        <f t="shared" si="99"/>
        <v>30.561913092613068</v>
      </c>
      <c r="J743" t="str">
        <f t="shared" si="100"/>
        <v/>
      </c>
      <c r="K743" t="str">
        <f t="shared" si="102"/>
        <v/>
      </c>
      <c r="L743" t="str">
        <f t="shared" si="101"/>
        <v/>
      </c>
      <c r="M743" t="str">
        <f t="shared" si="103"/>
        <v/>
      </c>
      <c r="N743" t="str">
        <f t="shared" si="104"/>
        <v/>
      </c>
      <c r="O743" t="str">
        <f t="shared" si="105"/>
        <v/>
      </c>
      <c r="P743" t="str">
        <f t="shared" si="106"/>
        <v/>
      </c>
      <c r="Q743" t="str">
        <f t="shared" si="107"/>
        <v/>
      </c>
    </row>
    <row r="744" spans="1:17" x14ac:dyDescent="0.25">
      <c r="A744">
        <v>-2.9197337235584602</v>
      </c>
      <c r="B744">
        <v>-16.235164145588001</v>
      </c>
      <c r="C744">
        <v>0.21297585520878601</v>
      </c>
      <c r="D744">
        <v>0.28439536742139598</v>
      </c>
      <c r="E744">
        <v>25.007715211999901</v>
      </c>
      <c r="F744">
        <v>7669.8351912403796</v>
      </c>
      <c r="G744">
        <v>3.6849613493081899</v>
      </c>
      <c r="H744">
        <v>8.9887446369623003</v>
      </c>
      <c r="I744">
        <f t="shared" si="99"/>
        <v>30.484979717664405</v>
      </c>
      <c r="J744">
        <f t="shared" si="100"/>
        <v>-2.9197337235584602</v>
      </c>
      <c r="K744">
        <f t="shared" si="102"/>
        <v>30.484979717664405</v>
      </c>
      <c r="L744">
        <f t="shared" si="101"/>
        <v>-16.235164145588001</v>
      </c>
      <c r="M744">
        <f t="shared" si="103"/>
        <v>30.484979717664405</v>
      </c>
      <c r="N744">
        <f t="shared" si="104"/>
        <v>0.21297585520878601</v>
      </c>
      <c r="O744">
        <f t="shared" si="105"/>
        <v>30.484979717664405</v>
      </c>
      <c r="P744">
        <f t="shared" si="106"/>
        <v>0.28439536742139598</v>
      </c>
      <c r="Q744">
        <f t="shared" si="107"/>
        <v>30.484979717664405</v>
      </c>
    </row>
    <row r="745" spans="1:17" x14ac:dyDescent="0.25">
      <c r="A745">
        <v>-2.9484464500430598</v>
      </c>
      <c r="B745">
        <v>-16.590218193168599</v>
      </c>
      <c r="C745">
        <v>0.207251877589504</v>
      </c>
      <c r="D745">
        <v>0.28442025967614198</v>
      </c>
      <c r="E745">
        <v>25.004325023</v>
      </c>
      <c r="F745">
        <v>7736.9533866214697</v>
      </c>
      <c r="G745">
        <v>3.0311288663266001</v>
      </c>
      <c r="H745">
        <v>9.0664139060851401</v>
      </c>
      <c r="I745">
        <f t="shared" si="99"/>
        <v>30.726264941694076</v>
      </c>
      <c r="J745">
        <f t="shared" si="100"/>
        <v>-2.9484464500430598</v>
      </c>
      <c r="K745">
        <f t="shared" si="102"/>
        <v>30.733182480539607</v>
      </c>
      <c r="L745">
        <f t="shared" si="101"/>
        <v>-16.590218193168599</v>
      </c>
      <c r="M745">
        <f t="shared" si="103"/>
        <v>30.733182480539607</v>
      </c>
      <c r="N745">
        <f t="shared" si="104"/>
        <v>0.207251877589504</v>
      </c>
      <c r="O745">
        <f t="shared" si="105"/>
        <v>30.733182480539607</v>
      </c>
      <c r="P745">
        <f t="shared" si="106"/>
        <v>0.28442025967614198</v>
      </c>
      <c r="Q745">
        <f t="shared" si="107"/>
        <v>30.733182480539607</v>
      </c>
    </row>
    <row r="746" spans="1:17" x14ac:dyDescent="0.25">
      <c r="A746">
        <v>-2.9484464500430598</v>
      </c>
      <c r="B746">
        <v>-16.590218193168599</v>
      </c>
      <c r="C746">
        <v>0.207251877589504</v>
      </c>
      <c r="D746">
        <v>0.28442025967614198</v>
      </c>
      <c r="E746">
        <v>25.003143640000001</v>
      </c>
      <c r="F746">
        <v>7759.0540954709904</v>
      </c>
      <c r="G746">
        <v>2.9602138631999799</v>
      </c>
      <c r="H746">
        <v>9.1057605530496097</v>
      </c>
      <c r="I746">
        <f t="shared" si="99"/>
        <v>30.740100019385139</v>
      </c>
      <c r="J746" t="str">
        <f t="shared" si="100"/>
        <v/>
      </c>
      <c r="K746" t="str">
        <f t="shared" si="102"/>
        <v/>
      </c>
      <c r="L746" t="str">
        <f t="shared" si="101"/>
        <v/>
      </c>
      <c r="M746" t="str">
        <f t="shared" si="103"/>
        <v/>
      </c>
      <c r="N746" t="str">
        <f t="shared" si="104"/>
        <v/>
      </c>
      <c r="O746" t="str">
        <f t="shared" si="105"/>
        <v/>
      </c>
      <c r="P746" t="str">
        <f t="shared" si="106"/>
        <v/>
      </c>
      <c r="Q746" t="str">
        <f t="shared" si="107"/>
        <v/>
      </c>
    </row>
    <row r="747" spans="1:17" x14ac:dyDescent="0.25">
      <c r="A747">
        <v>-2.8984185814205001</v>
      </c>
      <c r="B747">
        <v>-16.281262315621699</v>
      </c>
      <c r="C747">
        <v>0.21279921959422199</v>
      </c>
      <c r="D747">
        <v>0.2844270873109</v>
      </c>
      <c r="E747">
        <v>24.214243175999901</v>
      </c>
      <c r="F747">
        <v>7707.8412250647098</v>
      </c>
      <c r="G747">
        <v>3.7647207779049898</v>
      </c>
      <c r="H747">
        <v>9.8802789040235108</v>
      </c>
      <c r="I747">
        <f t="shared" si="99"/>
        <v>24.214243175999901</v>
      </c>
      <c r="J747">
        <f t="shared" si="100"/>
        <v>-2.8984185814205001</v>
      </c>
      <c r="K747">
        <f t="shared" si="102"/>
        <v>12.96109479499995</v>
      </c>
      <c r="L747">
        <f t="shared" si="101"/>
        <v>-16.281262315621699</v>
      </c>
      <c r="M747">
        <f t="shared" si="103"/>
        <v>12.96109479499995</v>
      </c>
      <c r="N747">
        <f t="shared" si="104"/>
        <v>0.21279921959422199</v>
      </c>
      <c r="O747">
        <f t="shared" si="105"/>
        <v>12.96109479499995</v>
      </c>
      <c r="P747">
        <f t="shared" si="106"/>
        <v>0.2844270873109</v>
      </c>
      <c r="Q747">
        <f t="shared" si="107"/>
        <v>12.96109479499995</v>
      </c>
    </row>
    <row r="748" spans="1:17" x14ac:dyDescent="0.25">
      <c r="A748">
        <v>-2.8984185814205001</v>
      </c>
      <c r="B748">
        <v>-16.281262315621699</v>
      </c>
      <c r="C748">
        <v>0.21279921959422199</v>
      </c>
      <c r="D748">
        <v>0.2844270873109</v>
      </c>
      <c r="E748">
        <v>1.707946414</v>
      </c>
      <c r="F748">
        <v>7997.0908450931001</v>
      </c>
      <c r="G748">
        <v>7.8318829588960197</v>
      </c>
      <c r="H748">
        <v>1.36437694601518</v>
      </c>
      <c r="I748">
        <f t="shared" si="99"/>
        <v>1.707946414</v>
      </c>
      <c r="J748" t="str">
        <f t="shared" si="100"/>
        <v/>
      </c>
      <c r="K748" t="str">
        <f t="shared" si="102"/>
        <v/>
      </c>
      <c r="L748" t="str">
        <f t="shared" si="101"/>
        <v/>
      </c>
      <c r="M748" t="str">
        <f t="shared" si="103"/>
        <v/>
      </c>
      <c r="N748" t="str">
        <f t="shared" si="104"/>
        <v/>
      </c>
      <c r="O748" t="str">
        <f t="shared" si="105"/>
        <v/>
      </c>
      <c r="P748" t="str">
        <f t="shared" si="106"/>
        <v/>
      </c>
      <c r="Q748" t="str">
        <f t="shared" si="107"/>
        <v/>
      </c>
    </row>
    <row r="749" spans="1:17" x14ac:dyDescent="0.25">
      <c r="A749">
        <v>-2.9014420374816301</v>
      </c>
      <c r="B749">
        <v>-16.264156971651499</v>
      </c>
      <c r="C749">
        <v>0.21286564174348499</v>
      </c>
      <c r="D749">
        <v>0.28448240391343099</v>
      </c>
      <c r="E749">
        <v>25.003624186</v>
      </c>
      <c r="F749">
        <v>7772.3411572586001</v>
      </c>
      <c r="G749">
        <v>3.0342880516523301</v>
      </c>
      <c r="H749">
        <v>9.5995879604799299</v>
      </c>
      <c r="I749">
        <f t="shared" si="99"/>
        <v>30.501003524842119</v>
      </c>
      <c r="J749">
        <f t="shared" si="100"/>
        <v>-2.9014420374816301</v>
      </c>
      <c r="K749">
        <f t="shared" si="102"/>
        <v>30.444453940308321</v>
      </c>
      <c r="L749">
        <f t="shared" si="101"/>
        <v>-16.264156971651499</v>
      </c>
      <c r="M749">
        <f t="shared" si="103"/>
        <v>30.444453940308321</v>
      </c>
      <c r="N749">
        <f t="shared" si="104"/>
        <v>0.21286564174348499</v>
      </c>
      <c r="O749">
        <f t="shared" si="105"/>
        <v>30.444453940308321</v>
      </c>
      <c r="P749">
        <f t="shared" si="106"/>
        <v>0.28448240391343099</v>
      </c>
      <c r="Q749">
        <f t="shared" si="107"/>
        <v>30.444453940308321</v>
      </c>
    </row>
    <row r="750" spans="1:17" x14ac:dyDescent="0.25">
      <c r="A750">
        <v>-2.9014420374816301</v>
      </c>
      <c r="B750">
        <v>-16.264156971651499</v>
      </c>
      <c r="C750">
        <v>0.21286564174348499</v>
      </c>
      <c r="D750">
        <v>0.28448240391343099</v>
      </c>
      <c r="E750">
        <v>25.008089550999902</v>
      </c>
      <c r="F750">
        <v>7781.4048070486997</v>
      </c>
      <c r="G750">
        <v>3.4697643682583901</v>
      </c>
      <c r="H750">
        <v>9.4503045579129097</v>
      </c>
      <c r="I750">
        <f t="shared" si="99"/>
        <v>30.387904355774527</v>
      </c>
      <c r="J750" t="str">
        <f t="shared" si="100"/>
        <v/>
      </c>
      <c r="K750" t="str">
        <f t="shared" si="102"/>
        <v/>
      </c>
      <c r="L750" t="str">
        <f t="shared" si="101"/>
        <v/>
      </c>
      <c r="M750" t="str">
        <f t="shared" si="103"/>
        <v/>
      </c>
      <c r="N750" t="str">
        <f t="shared" si="104"/>
        <v/>
      </c>
      <c r="O750" t="str">
        <f t="shared" si="105"/>
        <v/>
      </c>
      <c r="P750" t="str">
        <f t="shared" si="106"/>
        <v/>
      </c>
      <c r="Q750" t="str">
        <f t="shared" si="107"/>
        <v/>
      </c>
    </row>
    <row r="751" spans="1:17" x14ac:dyDescent="0.25">
      <c r="A751">
        <v>-2.9261167609707299</v>
      </c>
      <c r="B751">
        <v>-16.419070415946202</v>
      </c>
      <c r="C751">
        <v>0.20982239225565</v>
      </c>
      <c r="D751">
        <v>0.284611691548674</v>
      </c>
      <c r="E751">
        <v>1.790609736</v>
      </c>
      <c r="F751">
        <v>7753.5127276913199</v>
      </c>
      <c r="G751">
        <v>6.4279913603930696</v>
      </c>
      <c r="H751">
        <v>0.49482020866215098</v>
      </c>
      <c r="I751">
        <f t="shared" si="99"/>
        <v>1.790609736</v>
      </c>
      <c r="J751">
        <f t="shared" si="100"/>
        <v>-2.9261167609707299</v>
      </c>
      <c r="K751">
        <f t="shared" si="102"/>
        <v>16.249432311152752</v>
      </c>
      <c r="L751">
        <f t="shared" si="101"/>
        <v>-16.419070415946202</v>
      </c>
      <c r="M751">
        <f t="shared" si="103"/>
        <v>16.249432311152752</v>
      </c>
      <c r="N751">
        <f t="shared" si="104"/>
        <v>0.20982239225565</v>
      </c>
      <c r="O751">
        <f t="shared" si="105"/>
        <v>16.249432311152752</v>
      </c>
      <c r="P751">
        <f t="shared" si="106"/>
        <v>0.284611691548674</v>
      </c>
      <c r="Q751">
        <f t="shared" si="107"/>
        <v>16.249432311152752</v>
      </c>
    </row>
    <row r="752" spans="1:17" x14ac:dyDescent="0.25">
      <c r="A752">
        <v>-2.9261167609707299</v>
      </c>
      <c r="B752">
        <v>-16.419070415946202</v>
      </c>
      <c r="C752">
        <v>0.20982239225565</v>
      </c>
      <c r="D752">
        <v>0.284611691548674</v>
      </c>
      <c r="E752">
        <v>25.007287351999899</v>
      </c>
      <c r="F752">
        <v>7786.9302409025004</v>
      </c>
      <c r="G752">
        <v>3.4820462995341899</v>
      </c>
      <c r="H752">
        <v>8.6568203933197196</v>
      </c>
      <c r="I752">
        <f t="shared" si="99"/>
        <v>30.708254886305507</v>
      </c>
      <c r="J752" t="str">
        <f t="shared" si="100"/>
        <v/>
      </c>
      <c r="K752" t="str">
        <f t="shared" si="102"/>
        <v/>
      </c>
      <c r="L752" t="str">
        <f t="shared" si="101"/>
        <v/>
      </c>
      <c r="M752" t="str">
        <f t="shared" si="103"/>
        <v/>
      </c>
      <c r="N752" t="str">
        <f t="shared" si="104"/>
        <v/>
      </c>
      <c r="O752" t="str">
        <f t="shared" si="105"/>
        <v/>
      </c>
      <c r="P752" t="str">
        <f t="shared" si="106"/>
        <v/>
      </c>
      <c r="Q752" t="str">
        <f t="shared" si="107"/>
        <v/>
      </c>
    </row>
    <row r="753" spans="1:17" x14ac:dyDescent="0.25">
      <c r="A753">
        <v>-2.9597024074833902</v>
      </c>
      <c r="B753">
        <v>-16.104013746778399</v>
      </c>
      <c r="C753">
        <v>0.212056073348769</v>
      </c>
      <c r="D753">
        <v>0.28478198977180003</v>
      </c>
      <c r="E753">
        <v>6.8991081059999999</v>
      </c>
      <c r="F753">
        <v>7717.2925470534601</v>
      </c>
      <c r="G753">
        <v>21.263310919408099</v>
      </c>
      <c r="H753">
        <v>53.725155703570799</v>
      </c>
      <c r="I753">
        <f t="shared" ref="I753:I794" si="108">IF(E753&lt;25,E753,25+75/(1+G753+H753))</f>
        <v>6.8991081059999999</v>
      </c>
      <c r="J753">
        <f t="shared" si="100"/>
        <v>-2.9597024074833902</v>
      </c>
      <c r="K753">
        <f t="shared" si="102"/>
        <v>6.8991081059999999</v>
      </c>
      <c r="L753">
        <f t="shared" si="101"/>
        <v>-16.104013746778399</v>
      </c>
      <c r="M753">
        <f t="shared" si="103"/>
        <v>6.8991081059999999</v>
      </c>
      <c r="N753">
        <f t="shared" si="104"/>
        <v>0.212056073348769</v>
      </c>
      <c r="O753">
        <f t="shared" si="105"/>
        <v>6.8991081059999999</v>
      </c>
      <c r="P753">
        <f t="shared" si="106"/>
        <v>0.28478198977180003</v>
      </c>
      <c r="Q753">
        <f t="shared" si="107"/>
        <v>6.8991081059999999</v>
      </c>
    </row>
    <row r="754" spans="1:17" x14ac:dyDescent="0.25">
      <c r="A754">
        <v>-2.9520197442340401</v>
      </c>
      <c r="B754">
        <v>-16.513150142247099</v>
      </c>
      <c r="C754">
        <v>0.206582340662472</v>
      </c>
      <c r="D754">
        <v>0.28478405306413301</v>
      </c>
      <c r="E754">
        <v>25.001056574</v>
      </c>
      <c r="F754">
        <v>7788.3673293565898</v>
      </c>
      <c r="G754">
        <v>2.9278675631867999</v>
      </c>
      <c r="H754">
        <v>8.8078979936255895</v>
      </c>
      <c r="I754">
        <f t="shared" si="108"/>
        <v>30.888927498345975</v>
      </c>
      <c r="J754">
        <f t="shared" si="100"/>
        <v>-2.9520197442340401</v>
      </c>
      <c r="K754">
        <f t="shared" si="102"/>
        <v>30.831969414321229</v>
      </c>
      <c r="L754">
        <f t="shared" si="101"/>
        <v>-16.513150142247099</v>
      </c>
      <c r="M754">
        <f t="shared" si="103"/>
        <v>30.831969414321229</v>
      </c>
      <c r="N754">
        <f t="shared" si="104"/>
        <v>0.206582340662472</v>
      </c>
      <c r="O754">
        <f t="shared" si="105"/>
        <v>30.831969414321229</v>
      </c>
      <c r="P754">
        <f t="shared" si="106"/>
        <v>0.28478405306413301</v>
      </c>
      <c r="Q754">
        <f t="shared" si="107"/>
        <v>30.831969414321229</v>
      </c>
    </row>
    <row r="755" spans="1:17" x14ac:dyDescent="0.25">
      <c r="A755">
        <v>-2.9520197442340401</v>
      </c>
      <c r="B755">
        <v>-16.513150142247099</v>
      </c>
      <c r="C755">
        <v>0.206582340662472</v>
      </c>
      <c r="D755">
        <v>0.28478405306413301</v>
      </c>
      <c r="E755">
        <v>25.002066738999901</v>
      </c>
      <c r="F755">
        <v>7824.76280317285</v>
      </c>
      <c r="G755">
        <v>3.1928165517745102</v>
      </c>
      <c r="H755">
        <v>8.7941709553391103</v>
      </c>
      <c r="I755">
        <f t="shared" si="108"/>
        <v>30.775011330296479</v>
      </c>
      <c r="J755" t="str">
        <f t="shared" si="100"/>
        <v/>
      </c>
      <c r="K755" t="str">
        <f t="shared" si="102"/>
        <v/>
      </c>
      <c r="L755" t="str">
        <f t="shared" si="101"/>
        <v/>
      </c>
      <c r="M755" t="str">
        <f t="shared" si="103"/>
        <v/>
      </c>
      <c r="N755" t="str">
        <f t="shared" si="104"/>
        <v/>
      </c>
      <c r="O755" t="str">
        <f t="shared" si="105"/>
        <v/>
      </c>
      <c r="P755" t="str">
        <f t="shared" si="106"/>
        <v/>
      </c>
      <c r="Q755" t="str">
        <f t="shared" si="107"/>
        <v/>
      </c>
    </row>
    <row r="756" spans="1:17" x14ac:dyDescent="0.25">
      <c r="A756">
        <v>-2.93771789046062</v>
      </c>
      <c r="B756">
        <v>-16.132227253399201</v>
      </c>
      <c r="C756">
        <v>0.214148498607139</v>
      </c>
      <c r="D756">
        <v>0.28489020297307799</v>
      </c>
      <c r="E756">
        <v>8.7164477609999995</v>
      </c>
      <c r="F756">
        <v>7678.8874952660799</v>
      </c>
      <c r="G756">
        <v>11.9625228744223</v>
      </c>
      <c r="H756">
        <v>19.008311574189701</v>
      </c>
      <c r="I756">
        <f t="shared" si="108"/>
        <v>8.7164477609999995</v>
      </c>
      <c r="J756">
        <f t="shared" si="100"/>
        <v>-2.93771789046062</v>
      </c>
      <c r="K756">
        <f t="shared" si="102"/>
        <v>8.7164477609999995</v>
      </c>
      <c r="L756">
        <f t="shared" si="101"/>
        <v>-16.132227253399201</v>
      </c>
      <c r="M756">
        <f t="shared" si="103"/>
        <v>8.7164477609999995</v>
      </c>
      <c r="N756">
        <f t="shared" si="104"/>
        <v>0.214148498607139</v>
      </c>
      <c r="O756">
        <f t="shared" si="105"/>
        <v>8.7164477609999995</v>
      </c>
      <c r="P756">
        <f t="shared" si="106"/>
        <v>0.28489020297307799</v>
      </c>
      <c r="Q756">
        <f t="shared" si="107"/>
        <v>8.7164477609999995</v>
      </c>
    </row>
    <row r="757" spans="1:17" x14ac:dyDescent="0.25">
      <c r="A757">
        <v>-2.9461510404462499</v>
      </c>
      <c r="B757">
        <v>-16.574683167663299</v>
      </c>
      <c r="C757">
        <v>0.206765640025588</v>
      </c>
      <c r="D757">
        <v>0.28505772867749501</v>
      </c>
      <c r="E757">
        <v>25.0031359389999</v>
      </c>
      <c r="F757">
        <v>7762.2077866937298</v>
      </c>
      <c r="G757">
        <v>2.4934945091013301</v>
      </c>
      <c r="H757">
        <v>9.0514827958946196</v>
      </c>
      <c r="I757">
        <f t="shared" si="108"/>
        <v>30.978488296677249</v>
      </c>
      <c r="J757">
        <f t="shared" si="100"/>
        <v>-2.9461510404462499</v>
      </c>
      <c r="K757">
        <f t="shared" si="102"/>
        <v>30.940937807343154</v>
      </c>
      <c r="L757">
        <f t="shared" si="101"/>
        <v>-16.574683167663299</v>
      </c>
      <c r="M757">
        <f t="shared" si="103"/>
        <v>30.940937807343154</v>
      </c>
      <c r="N757">
        <f t="shared" si="104"/>
        <v>0.206765640025588</v>
      </c>
      <c r="O757">
        <f t="shared" si="105"/>
        <v>30.940937807343154</v>
      </c>
      <c r="P757">
        <f t="shared" si="106"/>
        <v>0.28505772867749501</v>
      </c>
      <c r="Q757">
        <f t="shared" si="107"/>
        <v>30.940937807343154</v>
      </c>
    </row>
    <row r="758" spans="1:17" x14ac:dyDescent="0.25">
      <c r="A758">
        <v>-2.9461510404462499</v>
      </c>
      <c r="B758">
        <v>-16.574683167663299</v>
      </c>
      <c r="C758">
        <v>0.206765640025588</v>
      </c>
      <c r="D758">
        <v>0.28505772867749501</v>
      </c>
      <c r="E758">
        <v>25.007029684999999</v>
      </c>
      <c r="F758">
        <v>7880.3000032304699</v>
      </c>
      <c r="G758">
        <v>2.9197025082402299</v>
      </c>
      <c r="H758">
        <v>8.7848679290073104</v>
      </c>
      <c r="I758">
        <f t="shared" si="108"/>
        <v>30.903387318009063</v>
      </c>
      <c r="J758" t="str">
        <f t="shared" si="100"/>
        <v/>
      </c>
      <c r="K758" t="str">
        <f t="shared" si="102"/>
        <v/>
      </c>
      <c r="L758" t="str">
        <f t="shared" si="101"/>
        <v/>
      </c>
      <c r="M758" t="str">
        <f t="shared" si="103"/>
        <v/>
      </c>
      <c r="N758" t="str">
        <f t="shared" si="104"/>
        <v/>
      </c>
      <c r="O758" t="str">
        <f t="shared" si="105"/>
        <v/>
      </c>
      <c r="P758" t="str">
        <f t="shared" si="106"/>
        <v/>
      </c>
      <c r="Q758" t="str">
        <f t="shared" si="107"/>
        <v/>
      </c>
    </row>
    <row r="759" spans="1:17" x14ac:dyDescent="0.25">
      <c r="A759">
        <v>-2.9115543416625602</v>
      </c>
      <c r="B759">
        <v>-16.269169113171401</v>
      </c>
      <c r="C759">
        <v>0.214128132014511</v>
      </c>
      <c r="D759">
        <v>0.28516416640476999</v>
      </c>
      <c r="E759">
        <v>1.2272079469999999</v>
      </c>
      <c r="F759">
        <v>8035.9722335297001</v>
      </c>
      <c r="G759">
        <v>13.307676881402401</v>
      </c>
      <c r="H759">
        <v>0.445974508166885</v>
      </c>
      <c r="I759">
        <f t="shared" si="108"/>
        <v>1.2272079469999999</v>
      </c>
      <c r="J759">
        <f t="shared" si="100"/>
        <v>-2.9115543416625602</v>
      </c>
      <c r="K759">
        <f t="shared" si="102"/>
        <v>1.2272079469999999</v>
      </c>
      <c r="L759">
        <f t="shared" si="101"/>
        <v>-16.269169113171401</v>
      </c>
      <c r="M759">
        <f t="shared" si="103"/>
        <v>1.2272079469999999</v>
      </c>
      <c r="N759">
        <f t="shared" si="104"/>
        <v>0.214128132014511</v>
      </c>
      <c r="O759">
        <f t="shared" si="105"/>
        <v>1.2272079469999999</v>
      </c>
      <c r="P759">
        <f t="shared" si="106"/>
        <v>0.28516416640476999</v>
      </c>
      <c r="Q759">
        <f t="shared" si="107"/>
        <v>1.2272079469999999</v>
      </c>
    </row>
    <row r="760" spans="1:17" x14ac:dyDescent="0.25">
      <c r="A760">
        <v>-2.92859254184898</v>
      </c>
      <c r="B760">
        <v>-16.3656352104185</v>
      </c>
      <c r="C760">
        <v>0.21439365689096099</v>
      </c>
      <c r="D760">
        <v>0.28543920311028398</v>
      </c>
      <c r="E760">
        <v>1.4810582239999901</v>
      </c>
      <c r="F760">
        <v>8173.3363614953996</v>
      </c>
      <c r="G760">
        <v>18.952809479342299</v>
      </c>
      <c r="H760">
        <v>0.430385295544292</v>
      </c>
      <c r="I760">
        <f t="shared" si="108"/>
        <v>1.4810582239999901</v>
      </c>
      <c r="J760">
        <f t="shared" si="100"/>
        <v>-2.92859254184898</v>
      </c>
      <c r="K760">
        <f t="shared" si="102"/>
        <v>1.4810582239999901</v>
      </c>
      <c r="L760">
        <f t="shared" si="101"/>
        <v>-16.3656352104185</v>
      </c>
      <c r="M760">
        <f t="shared" si="103"/>
        <v>1.4810582239999901</v>
      </c>
      <c r="N760">
        <f t="shared" si="104"/>
        <v>0.21439365689096099</v>
      </c>
      <c r="O760">
        <f t="shared" si="105"/>
        <v>1.4810582239999901</v>
      </c>
      <c r="P760">
        <f t="shared" si="106"/>
        <v>0.28543920311028398</v>
      </c>
      <c r="Q760">
        <f t="shared" si="107"/>
        <v>1.4810582239999901</v>
      </c>
    </row>
    <row r="761" spans="1:17" x14ac:dyDescent="0.25">
      <c r="A761">
        <v>-2.90140442167632</v>
      </c>
      <c r="B761">
        <v>-16.2989290935617</v>
      </c>
      <c r="C761">
        <v>0.211913979102206</v>
      </c>
      <c r="D761">
        <v>0.285584320955792</v>
      </c>
      <c r="E761">
        <v>25.0028768419999</v>
      </c>
      <c r="F761">
        <v>8031.4340238766499</v>
      </c>
      <c r="G761">
        <v>4.2635779741843001</v>
      </c>
      <c r="H761">
        <v>9.10558846680477</v>
      </c>
      <c r="I761">
        <f t="shared" si="108"/>
        <v>30.219509448095554</v>
      </c>
      <c r="J761">
        <f t="shared" si="100"/>
        <v>-2.90140442167632</v>
      </c>
      <c r="K761">
        <f t="shared" si="102"/>
        <v>30.370697588829486</v>
      </c>
      <c r="L761">
        <f t="shared" si="101"/>
        <v>-16.2989290935617</v>
      </c>
      <c r="M761">
        <f t="shared" si="103"/>
        <v>30.370697588829486</v>
      </c>
      <c r="N761">
        <f t="shared" si="104"/>
        <v>0.211913979102206</v>
      </c>
      <c r="O761">
        <f t="shared" si="105"/>
        <v>30.370697588829486</v>
      </c>
      <c r="P761">
        <f t="shared" si="106"/>
        <v>0.285584320955792</v>
      </c>
      <c r="Q761">
        <f t="shared" si="107"/>
        <v>30.370697588829486</v>
      </c>
    </row>
    <row r="762" spans="1:17" x14ac:dyDescent="0.25">
      <c r="A762">
        <v>-2.90140442167632</v>
      </c>
      <c r="B762">
        <v>-16.2989290935617</v>
      </c>
      <c r="C762">
        <v>0.211913979102206</v>
      </c>
      <c r="D762">
        <v>0.285584320955792</v>
      </c>
      <c r="E762">
        <v>25.007144222999901</v>
      </c>
      <c r="F762">
        <v>8160.9788500588502</v>
      </c>
      <c r="G762">
        <v>3.0959295950892201</v>
      </c>
      <c r="H762">
        <v>9.4863869672511303</v>
      </c>
      <c r="I762">
        <f t="shared" si="108"/>
        <v>30.521885729563415</v>
      </c>
      <c r="J762" t="str">
        <f t="shared" si="100"/>
        <v/>
      </c>
      <c r="K762" t="str">
        <f t="shared" si="102"/>
        <v/>
      </c>
      <c r="L762" t="str">
        <f t="shared" si="101"/>
        <v/>
      </c>
      <c r="M762" t="str">
        <f t="shared" si="103"/>
        <v/>
      </c>
      <c r="N762" t="str">
        <f t="shared" si="104"/>
        <v/>
      </c>
      <c r="O762" t="str">
        <f t="shared" si="105"/>
        <v/>
      </c>
      <c r="P762" t="str">
        <f t="shared" si="106"/>
        <v/>
      </c>
      <c r="Q762" t="str">
        <f t="shared" si="107"/>
        <v/>
      </c>
    </row>
    <row r="763" spans="1:17" x14ac:dyDescent="0.25">
      <c r="A763">
        <v>-2.9294525392681798</v>
      </c>
      <c r="B763">
        <v>-16.377754271944202</v>
      </c>
      <c r="C763">
        <v>0.209207949817103</v>
      </c>
      <c r="D763">
        <v>0.285759511445489</v>
      </c>
      <c r="E763">
        <v>25.000031103999898</v>
      </c>
      <c r="F763">
        <v>7937.9621980727097</v>
      </c>
      <c r="G763">
        <v>3.17578559353875</v>
      </c>
      <c r="H763">
        <v>8.6582037433845098</v>
      </c>
      <c r="I763">
        <f t="shared" si="108"/>
        <v>30.843857122759619</v>
      </c>
      <c r="J763">
        <f t="shared" si="100"/>
        <v>-2.9294525392681798</v>
      </c>
      <c r="K763">
        <f t="shared" si="102"/>
        <v>30.843857122759619</v>
      </c>
      <c r="L763">
        <f t="shared" si="101"/>
        <v>-16.377754271944202</v>
      </c>
      <c r="M763">
        <f t="shared" si="103"/>
        <v>30.843857122759619</v>
      </c>
      <c r="N763">
        <f t="shared" si="104"/>
        <v>0.209207949817103</v>
      </c>
      <c r="O763">
        <f t="shared" si="105"/>
        <v>30.843857122759619</v>
      </c>
      <c r="P763">
        <f t="shared" si="106"/>
        <v>0.285759511445489</v>
      </c>
      <c r="Q763">
        <f t="shared" si="107"/>
        <v>30.843857122759619</v>
      </c>
    </row>
    <row r="764" spans="1:17" x14ac:dyDescent="0.25">
      <c r="A764">
        <v>-2.9057584701112402</v>
      </c>
      <c r="B764">
        <v>-16.1969441534367</v>
      </c>
      <c r="C764">
        <v>0.21290013507330999</v>
      </c>
      <c r="D764">
        <v>0.28578172605767899</v>
      </c>
      <c r="E764">
        <v>7.6645436159999996</v>
      </c>
      <c r="F764">
        <v>8010.2735137855498</v>
      </c>
      <c r="G764">
        <v>4.10641367246531</v>
      </c>
      <c r="H764">
        <v>6.9486719904868002</v>
      </c>
      <c r="I764">
        <f t="shared" si="108"/>
        <v>7.6645436159999996</v>
      </c>
      <c r="J764">
        <f t="shared" si="100"/>
        <v>-2.9057584701112402</v>
      </c>
      <c r="K764">
        <f t="shared" si="102"/>
        <v>7.6645436159999996</v>
      </c>
      <c r="L764">
        <f t="shared" si="101"/>
        <v>-16.1969441534367</v>
      </c>
      <c r="M764">
        <f t="shared" si="103"/>
        <v>7.6645436159999996</v>
      </c>
      <c r="N764">
        <f t="shared" si="104"/>
        <v>0.21290013507330999</v>
      </c>
      <c r="O764">
        <f t="shared" si="105"/>
        <v>7.6645436159999996</v>
      </c>
      <c r="P764">
        <f t="shared" si="106"/>
        <v>0.28578172605767899</v>
      </c>
      <c r="Q764">
        <f t="shared" si="107"/>
        <v>7.6645436159999996</v>
      </c>
    </row>
    <row r="765" spans="1:17" x14ac:dyDescent="0.25">
      <c r="A765">
        <v>-2.9358018389399998</v>
      </c>
      <c r="B765">
        <v>-16.603027136765999</v>
      </c>
      <c r="C765">
        <v>0.207348919636655</v>
      </c>
      <c r="D765">
        <v>0.285799913035227</v>
      </c>
      <c r="E765">
        <v>25.0031355499999</v>
      </c>
      <c r="F765">
        <v>7752.2371276798403</v>
      </c>
      <c r="G765">
        <v>2.8544314061024298</v>
      </c>
      <c r="H765">
        <v>9.3011662942963103</v>
      </c>
      <c r="I765">
        <f t="shared" si="108"/>
        <v>30.700995249932795</v>
      </c>
      <c r="J765">
        <f t="shared" si="100"/>
        <v>-2.9358018389399998</v>
      </c>
      <c r="K765">
        <f t="shared" si="102"/>
        <v>30.755821995436293</v>
      </c>
      <c r="L765">
        <f t="shared" si="101"/>
        <v>-16.603027136765999</v>
      </c>
      <c r="M765">
        <f t="shared" si="103"/>
        <v>30.755821995436293</v>
      </c>
      <c r="N765">
        <f t="shared" si="104"/>
        <v>0.207348919636655</v>
      </c>
      <c r="O765">
        <f t="shared" si="105"/>
        <v>30.755821995436293</v>
      </c>
      <c r="P765">
        <f t="shared" si="106"/>
        <v>0.285799913035227</v>
      </c>
      <c r="Q765">
        <f t="shared" si="107"/>
        <v>30.755821995436293</v>
      </c>
    </row>
    <row r="766" spans="1:17" x14ac:dyDescent="0.25">
      <c r="A766">
        <v>-2.9358018389399998</v>
      </c>
      <c r="B766">
        <v>-16.603027136765999</v>
      </c>
      <c r="C766">
        <v>0.207348919636655</v>
      </c>
      <c r="D766">
        <v>0.285799913035227</v>
      </c>
      <c r="E766">
        <v>25.007045604999998</v>
      </c>
      <c r="F766">
        <v>7782.7758330147599</v>
      </c>
      <c r="G766">
        <v>2.9227473193284799</v>
      </c>
      <c r="H766">
        <v>8.9845894246010491</v>
      </c>
      <c r="I766">
        <f t="shared" si="108"/>
        <v>30.81064874093979</v>
      </c>
      <c r="J766" t="str">
        <f t="shared" si="100"/>
        <v/>
      </c>
      <c r="K766" t="str">
        <f t="shared" si="102"/>
        <v/>
      </c>
      <c r="L766" t="str">
        <f t="shared" si="101"/>
        <v/>
      </c>
      <c r="M766" t="str">
        <f t="shared" si="103"/>
        <v/>
      </c>
      <c r="N766" t="str">
        <f t="shared" si="104"/>
        <v/>
      </c>
      <c r="O766" t="str">
        <f t="shared" si="105"/>
        <v/>
      </c>
      <c r="P766" t="str">
        <f t="shared" si="106"/>
        <v/>
      </c>
      <c r="Q766" t="str">
        <f t="shared" si="107"/>
        <v/>
      </c>
    </row>
    <row r="767" spans="1:17" x14ac:dyDescent="0.25">
      <c r="A767">
        <v>-2.93331943767331</v>
      </c>
      <c r="B767">
        <v>-16.2105949148226</v>
      </c>
      <c r="C767">
        <v>0.21524379781428599</v>
      </c>
      <c r="D767">
        <v>0.28618044058839298</v>
      </c>
      <c r="E767">
        <v>7.690223542</v>
      </c>
      <c r="F767">
        <v>7647.7904554695697</v>
      </c>
      <c r="G767">
        <v>17.956010746136901</v>
      </c>
      <c r="H767">
        <v>61.600862428543799</v>
      </c>
      <c r="I767">
        <f t="shared" si="108"/>
        <v>7.690223542</v>
      </c>
      <c r="J767">
        <f t="shared" si="100"/>
        <v>-2.93331943767331</v>
      </c>
      <c r="K767">
        <f t="shared" si="102"/>
        <v>7.690223542</v>
      </c>
      <c r="L767">
        <f t="shared" si="101"/>
        <v>-16.2105949148226</v>
      </c>
      <c r="M767">
        <f t="shared" si="103"/>
        <v>7.690223542</v>
      </c>
      <c r="N767">
        <f t="shared" si="104"/>
        <v>0.21524379781428599</v>
      </c>
      <c r="O767">
        <f t="shared" si="105"/>
        <v>7.690223542</v>
      </c>
      <c r="P767">
        <f t="shared" si="106"/>
        <v>0.28618044058839298</v>
      </c>
      <c r="Q767">
        <f t="shared" si="107"/>
        <v>7.690223542</v>
      </c>
    </row>
    <row r="768" spans="1:17" x14ac:dyDescent="0.25">
      <c r="A768">
        <v>-2.9013656178460199</v>
      </c>
      <c r="B768">
        <v>-16.219788644085099</v>
      </c>
      <c r="C768">
        <v>0.211190991141952</v>
      </c>
      <c r="D768">
        <v>0.28638812968960597</v>
      </c>
      <c r="E768">
        <v>25.000052443999898</v>
      </c>
      <c r="F768">
        <v>8020.24410062893</v>
      </c>
      <c r="G768">
        <v>5.2647227168501098</v>
      </c>
      <c r="H768">
        <v>9.3909179045444198</v>
      </c>
      <c r="I768">
        <f t="shared" si="108"/>
        <v>29.790605623477795</v>
      </c>
      <c r="J768">
        <f t="shared" si="100"/>
        <v>-2.9013656178460199</v>
      </c>
      <c r="K768">
        <f t="shared" si="102"/>
        <v>29.790605623477795</v>
      </c>
      <c r="L768">
        <f t="shared" si="101"/>
        <v>-16.219788644085099</v>
      </c>
      <c r="M768">
        <f t="shared" si="103"/>
        <v>29.790605623477795</v>
      </c>
      <c r="N768">
        <f t="shared" si="104"/>
        <v>0.211190991141952</v>
      </c>
      <c r="O768">
        <f t="shared" si="105"/>
        <v>29.790605623477795</v>
      </c>
      <c r="P768">
        <f t="shared" si="106"/>
        <v>0.28638812968960597</v>
      </c>
      <c r="Q768">
        <f t="shared" si="107"/>
        <v>29.790605623477795</v>
      </c>
    </row>
    <row r="769" spans="1:17" x14ac:dyDescent="0.25">
      <c r="A769">
        <v>-2.91005739252128</v>
      </c>
      <c r="B769">
        <v>-16.170691747523399</v>
      </c>
      <c r="C769">
        <v>0.21506102593578399</v>
      </c>
      <c r="D769">
        <v>0.28689025969266302</v>
      </c>
      <c r="E769">
        <v>25.004113387999901</v>
      </c>
      <c r="F769">
        <v>7653.4135103927501</v>
      </c>
      <c r="G769">
        <v>4.1195506248531801</v>
      </c>
      <c r="H769">
        <v>9.3926126459403196</v>
      </c>
      <c r="I769">
        <f t="shared" si="108"/>
        <v>30.16807856971548</v>
      </c>
      <c r="J769">
        <f t="shared" ref="J769:J832" si="109">IF(K769&lt;&gt;"",A769,"")</f>
        <v>-2.91005739252128</v>
      </c>
      <c r="K769">
        <f t="shared" si="102"/>
        <v>30.16807856971548</v>
      </c>
      <c r="L769">
        <f t="shared" ref="L769:L832" si="110">IF(M769&lt;&gt;"",B769,"")</f>
        <v>-16.170691747523399</v>
      </c>
      <c r="M769">
        <f t="shared" si="103"/>
        <v>30.16807856971548</v>
      </c>
      <c r="N769">
        <f t="shared" si="104"/>
        <v>0.21506102593578399</v>
      </c>
      <c r="O769">
        <f t="shared" si="105"/>
        <v>30.16807856971548</v>
      </c>
      <c r="P769">
        <f t="shared" si="106"/>
        <v>0.28689025969266302</v>
      </c>
      <c r="Q769">
        <f t="shared" si="107"/>
        <v>30.16807856971548</v>
      </c>
    </row>
    <row r="770" spans="1:17" x14ac:dyDescent="0.25">
      <c r="A770">
        <v>-2.9048108247061002</v>
      </c>
      <c r="B770">
        <v>-16.498979318811699</v>
      </c>
      <c r="C770">
        <v>0.215049629279527</v>
      </c>
      <c r="D770">
        <v>0.28809047779789299</v>
      </c>
      <c r="E770">
        <v>19.918146146000002</v>
      </c>
      <c r="F770">
        <v>7651.14183211827</v>
      </c>
      <c r="G770">
        <v>4.8342188896051601</v>
      </c>
      <c r="H770">
        <v>9.17521566629107</v>
      </c>
      <c r="I770">
        <f t="shared" si="108"/>
        <v>19.918146146000002</v>
      </c>
      <c r="J770">
        <f t="shared" si="109"/>
        <v>-2.9048108247061002</v>
      </c>
      <c r="K770">
        <f t="shared" ref="K770:K794" si="111">IF(A770&lt;&gt;A769,SUMIF(A:A,"="&amp;A770,I:I)/COUNTIF(A:A,"="&amp;A770),"")</f>
        <v>19.918146146000002</v>
      </c>
      <c r="L770">
        <f t="shared" si="110"/>
        <v>-16.498979318811699</v>
      </c>
      <c r="M770">
        <f t="shared" ref="M770:M794" si="112">IF(B770&lt;&gt;B769,SUMIF(B:B,"="&amp;B770,$I:$I)/COUNTIF(B:B,"="&amp;B770),"")</f>
        <v>19.918146146000002</v>
      </c>
      <c r="N770">
        <f t="shared" si="104"/>
        <v>0.215049629279527</v>
      </c>
      <c r="O770">
        <f t="shared" si="105"/>
        <v>19.918146146000002</v>
      </c>
      <c r="P770">
        <f t="shared" si="106"/>
        <v>0.28809047779789299</v>
      </c>
      <c r="Q770">
        <f t="shared" si="107"/>
        <v>19.918146146000002</v>
      </c>
    </row>
    <row r="771" spans="1:17" x14ac:dyDescent="0.25">
      <c r="A771">
        <v>-2.88721404360696</v>
      </c>
      <c r="B771">
        <v>-16.0807923833042</v>
      </c>
      <c r="C771">
        <v>0.21582815073300801</v>
      </c>
      <c r="D771">
        <v>0.28907552227965699</v>
      </c>
      <c r="E771">
        <v>7.8810894939999896</v>
      </c>
      <c r="F771">
        <v>7683.4232231469496</v>
      </c>
      <c r="G771">
        <v>4.9233902216570797</v>
      </c>
      <c r="H771">
        <v>6.9389131069893599</v>
      </c>
      <c r="I771">
        <f t="shared" si="108"/>
        <v>7.8810894939999896</v>
      </c>
      <c r="J771">
        <f t="shared" si="109"/>
        <v>-2.88721404360696</v>
      </c>
      <c r="K771">
        <f t="shared" si="111"/>
        <v>7.8810894939999896</v>
      </c>
      <c r="L771">
        <f t="shared" si="110"/>
        <v>-16.0807923833042</v>
      </c>
      <c r="M771">
        <f t="shared" si="112"/>
        <v>7.8810894939999896</v>
      </c>
      <c r="N771">
        <f t="shared" ref="N771:N794" si="113">IF(O771&lt;&gt;"",C771,"")</f>
        <v>0.21582815073300801</v>
      </c>
      <c r="O771">
        <f t="shared" ref="O771:O794" si="114">IF(C771&lt;&gt;C770,SUMIF(C:C,"="&amp;C771,$I:$I)/COUNTIF(C:C,"="&amp;C771),"")</f>
        <v>7.8810894939999896</v>
      </c>
      <c r="P771">
        <f t="shared" ref="P771:P794" si="115">IF(Q771&lt;&gt;"",D771,"")</f>
        <v>0.28907552227965699</v>
      </c>
      <c r="Q771">
        <f t="shared" ref="Q771:Q794" si="116">IF(D771&lt;&gt;D770,SUMIF(D:D,"="&amp;D771,$I:$I)/COUNTIF(D:D,"="&amp;D771),"")</f>
        <v>7.8810894939999896</v>
      </c>
    </row>
    <row r="772" spans="1:17" x14ac:dyDescent="0.25">
      <c r="A772">
        <v>-2.8903980834782801</v>
      </c>
      <c r="B772">
        <v>-16.0431457111135</v>
      </c>
      <c r="C772">
        <v>0.21501503793628299</v>
      </c>
      <c r="D772">
        <v>0.28967466534074299</v>
      </c>
      <c r="E772">
        <v>6.8991081059999999</v>
      </c>
      <c r="F772">
        <v>7717.2925470534601</v>
      </c>
      <c r="G772">
        <v>21.263310919408099</v>
      </c>
      <c r="H772">
        <v>53.725155703570799</v>
      </c>
      <c r="I772">
        <f t="shared" si="108"/>
        <v>6.8991081059999999</v>
      </c>
      <c r="J772">
        <f t="shared" si="109"/>
        <v>-2.8903980834782801</v>
      </c>
      <c r="K772">
        <f t="shared" si="111"/>
        <v>6.8991081059999999</v>
      </c>
      <c r="L772">
        <f t="shared" si="110"/>
        <v>-16.0431457111135</v>
      </c>
      <c r="M772">
        <f t="shared" si="112"/>
        <v>6.8991081059999999</v>
      </c>
      <c r="N772">
        <f t="shared" si="113"/>
        <v>0.21501503793628299</v>
      </c>
      <c r="O772">
        <f t="shared" si="114"/>
        <v>6.8991081059999999</v>
      </c>
      <c r="P772">
        <f t="shared" si="115"/>
        <v>0.28967466534074299</v>
      </c>
      <c r="Q772">
        <f t="shared" si="116"/>
        <v>6.8991081059999999</v>
      </c>
    </row>
    <row r="773" spans="1:17" x14ac:dyDescent="0.25">
      <c r="A773">
        <v>-2.9239011692683099</v>
      </c>
      <c r="B773">
        <v>-16.372669002321601</v>
      </c>
      <c r="C773">
        <v>0.21426092764173199</v>
      </c>
      <c r="D773">
        <v>0.29006090421991498</v>
      </c>
      <c r="E773">
        <v>1.718221013</v>
      </c>
      <c r="F773">
        <v>7585.7556280223398</v>
      </c>
      <c r="G773">
        <v>7.5747524802230801</v>
      </c>
      <c r="H773">
        <v>0.76536681201357504</v>
      </c>
      <c r="I773">
        <f t="shared" si="108"/>
        <v>1.718221013</v>
      </c>
      <c r="J773">
        <f t="shared" si="109"/>
        <v>-2.9239011692683099</v>
      </c>
      <c r="K773">
        <f t="shared" si="111"/>
        <v>1.718221013</v>
      </c>
      <c r="L773">
        <f t="shared" si="110"/>
        <v>-16.372669002321601</v>
      </c>
      <c r="M773">
        <f t="shared" si="112"/>
        <v>1.718221013</v>
      </c>
      <c r="N773">
        <f t="shared" si="113"/>
        <v>0.21426092764173199</v>
      </c>
      <c r="O773">
        <f t="shared" si="114"/>
        <v>1.718221013</v>
      </c>
      <c r="P773">
        <f t="shared" si="115"/>
        <v>0.29006090421991498</v>
      </c>
      <c r="Q773">
        <f t="shared" si="116"/>
        <v>1.718221013</v>
      </c>
    </row>
    <row r="774" spans="1:17" x14ac:dyDescent="0.25">
      <c r="A774">
        <v>-2.9223632799999999</v>
      </c>
      <c r="B774">
        <v>-16.25</v>
      </c>
      <c r="C774">
        <v>0.21320325000000001</v>
      </c>
      <c r="D774">
        <v>0.30058593750000001</v>
      </c>
      <c r="E774">
        <v>25.005736634999899</v>
      </c>
      <c r="F774">
        <v>6741.6975347740399</v>
      </c>
      <c r="G774">
        <v>5.5658204000924503</v>
      </c>
      <c r="H774">
        <v>13.725509386658301</v>
      </c>
      <c r="I774">
        <f t="shared" si="108"/>
        <v>28.696159925850267</v>
      </c>
      <c r="J774">
        <f t="shared" si="109"/>
        <v>-2.9223632799999999</v>
      </c>
      <c r="K774">
        <f t="shared" si="111"/>
        <v>21.86245110852391</v>
      </c>
      <c r="L774">
        <f t="shared" si="110"/>
        <v>-16.25</v>
      </c>
      <c r="M774">
        <f t="shared" si="112"/>
        <v>21.117108958284557</v>
      </c>
      <c r="N774">
        <f t="shared" si="113"/>
        <v>0.21320325000000001</v>
      </c>
      <c r="O774">
        <f t="shared" si="114"/>
        <v>19.833304154200192</v>
      </c>
      <c r="P774">
        <f t="shared" si="115"/>
        <v>0.30058593750000001</v>
      </c>
      <c r="Q774">
        <f t="shared" si="116"/>
        <v>28.670566521392328</v>
      </c>
    </row>
    <row r="775" spans="1:17" x14ac:dyDescent="0.25">
      <c r="A775">
        <v>-2.9223632799999999</v>
      </c>
      <c r="B775">
        <v>-16.25</v>
      </c>
      <c r="C775">
        <v>0.21320325000000001</v>
      </c>
      <c r="D775">
        <v>0.30058593750000001</v>
      </c>
      <c r="E775">
        <v>25.006987640999998</v>
      </c>
      <c r="F775">
        <v>6756.7587477183797</v>
      </c>
      <c r="G775">
        <v>5.7651563414690603</v>
      </c>
      <c r="H775">
        <v>13.9101584650964</v>
      </c>
      <c r="I775">
        <f t="shared" si="108"/>
        <v>28.627514294301516</v>
      </c>
      <c r="J775" t="str">
        <f t="shared" si="109"/>
        <v/>
      </c>
      <c r="K775" t="str">
        <f t="shared" si="111"/>
        <v/>
      </c>
      <c r="L775" t="str">
        <f t="shared" si="110"/>
        <v/>
      </c>
      <c r="M775" t="str">
        <f t="shared" si="112"/>
        <v/>
      </c>
      <c r="N775" t="str">
        <f t="shared" si="113"/>
        <v/>
      </c>
      <c r="O775" t="str">
        <f t="shared" si="114"/>
        <v/>
      </c>
      <c r="P775" t="str">
        <f t="shared" si="115"/>
        <v/>
      </c>
      <c r="Q775" t="str">
        <f t="shared" si="116"/>
        <v/>
      </c>
    </row>
    <row r="776" spans="1:17" x14ac:dyDescent="0.25">
      <c r="A776">
        <v>-2.9223632799999999</v>
      </c>
      <c r="B776">
        <v>-16.25</v>
      </c>
      <c r="C776">
        <v>0.21320325000000001</v>
      </c>
      <c r="D776">
        <v>0.30058593750000001</v>
      </c>
      <c r="E776">
        <v>25.001852668999899</v>
      </c>
      <c r="F776">
        <v>6763.6377305173901</v>
      </c>
      <c r="G776">
        <v>5.3815619584001899</v>
      </c>
      <c r="H776">
        <v>13.9545238880553</v>
      </c>
      <c r="I776">
        <f t="shared" si="108"/>
        <v>28.688025344025199</v>
      </c>
      <c r="J776" t="str">
        <f t="shared" si="109"/>
        <v/>
      </c>
      <c r="K776" t="str">
        <f t="shared" si="111"/>
        <v/>
      </c>
      <c r="L776" t="str">
        <f t="shared" si="110"/>
        <v/>
      </c>
      <c r="M776" t="str">
        <f t="shared" si="112"/>
        <v/>
      </c>
      <c r="N776" t="str">
        <f t="shared" si="113"/>
        <v/>
      </c>
      <c r="O776" t="str">
        <f t="shared" si="114"/>
        <v/>
      </c>
      <c r="P776" t="str">
        <f t="shared" si="115"/>
        <v/>
      </c>
      <c r="Q776" t="str">
        <f t="shared" si="116"/>
        <v/>
      </c>
    </row>
    <row r="777" spans="1:17" x14ac:dyDescent="0.25">
      <c r="A777">
        <v>-2.59765625</v>
      </c>
      <c r="B777">
        <v>-13</v>
      </c>
      <c r="C777">
        <v>0.10781250000000001</v>
      </c>
      <c r="D777">
        <v>0.30937500000000001</v>
      </c>
      <c r="E777">
        <v>3.101803597</v>
      </c>
      <c r="F777">
        <v>7350.7780881656399</v>
      </c>
      <c r="G777">
        <v>8.1271798540169407</v>
      </c>
      <c r="H777">
        <v>1.4630637026172</v>
      </c>
      <c r="I777">
        <f t="shared" si="108"/>
        <v>3.101803597</v>
      </c>
      <c r="J777">
        <f t="shared" si="109"/>
        <v>-2.59765625</v>
      </c>
      <c r="K777">
        <f t="shared" si="111"/>
        <v>21.996328384026466</v>
      </c>
      <c r="L777">
        <f t="shared" si="110"/>
        <v>-13</v>
      </c>
      <c r="M777">
        <f t="shared" si="112"/>
        <v>21.231750600707013</v>
      </c>
      <c r="N777">
        <f t="shared" si="113"/>
        <v>0.10781250000000001</v>
      </c>
      <c r="O777">
        <f t="shared" si="114"/>
        <v>22.643039514185887</v>
      </c>
      <c r="P777">
        <f t="shared" si="115"/>
        <v>0.30937500000000001</v>
      </c>
      <c r="Q777">
        <f t="shared" si="116"/>
        <v>4.3842103063333333</v>
      </c>
    </row>
    <row r="778" spans="1:17" x14ac:dyDescent="0.25">
      <c r="A778">
        <v>-2.59765625</v>
      </c>
      <c r="B778">
        <v>-13</v>
      </c>
      <c r="C778">
        <v>0.10781250000000001</v>
      </c>
      <c r="D778">
        <v>0.30937500000000001</v>
      </c>
      <c r="E778">
        <v>7.5742408579999996</v>
      </c>
      <c r="F778">
        <v>7359.7081556398298</v>
      </c>
      <c r="G778">
        <v>9.5827047790027802</v>
      </c>
      <c r="H778">
        <v>19.225047487056599</v>
      </c>
      <c r="I778">
        <f t="shared" si="108"/>
        <v>7.5742408579999996</v>
      </c>
      <c r="J778" t="str">
        <f t="shared" si="109"/>
        <v/>
      </c>
      <c r="K778" t="str">
        <f t="shared" si="111"/>
        <v/>
      </c>
      <c r="L778" t="str">
        <f t="shared" si="110"/>
        <v/>
      </c>
      <c r="M778" t="str">
        <f t="shared" si="112"/>
        <v/>
      </c>
      <c r="N778" t="str">
        <f t="shared" si="113"/>
        <v/>
      </c>
      <c r="O778" t="str">
        <f t="shared" si="114"/>
        <v/>
      </c>
      <c r="P778" t="str">
        <f t="shared" si="115"/>
        <v/>
      </c>
      <c r="Q778" t="str">
        <f t="shared" si="116"/>
        <v/>
      </c>
    </row>
    <row r="779" spans="1:17" x14ac:dyDescent="0.25">
      <c r="A779">
        <v>-2.59765625</v>
      </c>
      <c r="B779">
        <v>-13</v>
      </c>
      <c r="C779">
        <v>0.10781250000000001</v>
      </c>
      <c r="D779">
        <v>0.30937500000000001</v>
      </c>
      <c r="E779">
        <v>2.4765864639999999</v>
      </c>
      <c r="F779">
        <v>7436.3921653445695</v>
      </c>
      <c r="G779">
        <v>11.274917854177099</v>
      </c>
      <c r="H779">
        <v>3.5254395636778102</v>
      </c>
      <c r="I779">
        <f t="shared" si="108"/>
        <v>2.4765864639999999</v>
      </c>
      <c r="J779" t="str">
        <f t="shared" si="109"/>
        <v/>
      </c>
      <c r="K779" t="str">
        <f t="shared" si="111"/>
        <v/>
      </c>
      <c r="L779" t="str">
        <f t="shared" si="110"/>
        <v/>
      </c>
      <c r="M779" t="str">
        <f t="shared" si="112"/>
        <v/>
      </c>
      <c r="N779" t="str">
        <f t="shared" si="113"/>
        <v/>
      </c>
      <c r="O779" t="str">
        <f t="shared" si="114"/>
        <v/>
      </c>
      <c r="P779" t="str">
        <f t="shared" si="115"/>
        <v/>
      </c>
      <c r="Q779" t="str">
        <f t="shared" si="116"/>
        <v/>
      </c>
    </row>
    <row r="780" spans="1:17" x14ac:dyDescent="0.25">
      <c r="A780">
        <v>-2.9223632799999999</v>
      </c>
      <c r="B780">
        <v>-16.25</v>
      </c>
      <c r="C780">
        <v>0.21320325000000001</v>
      </c>
      <c r="D780">
        <v>0.333984375</v>
      </c>
      <c r="E780">
        <v>8.754332303</v>
      </c>
      <c r="F780">
        <v>6646.4481612307</v>
      </c>
      <c r="G780">
        <v>6.3801451231119799</v>
      </c>
      <c r="H780">
        <v>13.5580692660933</v>
      </c>
      <c r="I780">
        <f t="shared" si="108"/>
        <v>8.754332303</v>
      </c>
      <c r="J780">
        <f t="shared" si="109"/>
        <v>-2.9223632799999999</v>
      </c>
      <c r="K780">
        <f t="shared" si="111"/>
        <v>21.86245110852391</v>
      </c>
      <c r="L780">
        <f t="shared" si="110"/>
        <v>-16.25</v>
      </c>
      <c r="M780">
        <f t="shared" si="112"/>
        <v>21.117108958284557</v>
      </c>
      <c r="N780">
        <f t="shared" si="113"/>
        <v>0.21320325000000001</v>
      </c>
      <c r="O780">
        <f t="shared" si="114"/>
        <v>19.833304154200192</v>
      </c>
      <c r="P780">
        <f t="shared" si="115"/>
        <v>0.333984375</v>
      </c>
      <c r="Q780">
        <f t="shared" si="116"/>
        <v>13.088047722666664</v>
      </c>
    </row>
    <row r="781" spans="1:17" x14ac:dyDescent="0.25">
      <c r="A781">
        <v>-2.9223632799999999</v>
      </c>
      <c r="B781">
        <v>-16.25</v>
      </c>
      <c r="C781">
        <v>0.21320325000000001</v>
      </c>
      <c r="D781">
        <v>0.333984375</v>
      </c>
      <c r="E781">
        <v>9.3176097489999901</v>
      </c>
      <c r="F781">
        <v>6647.5746138902796</v>
      </c>
      <c r="G781">
        <v>6.31016880153269</v>
      </c>
      <c r="H781">
        <v>9.62281433439564</v>
      </c>
      <c r="I781">
        <f t="shared" si="108"/>
        <v>9.3176097489999901</v>
      </c>
      <c r="J781" t="str">
        <f t="shared" si="109"/>
        <v/>
      </c>
      <c r="K781" t="str">
        <f t="shared" si="111"/>
        <v/>
      </c>
      <c r="L781" t="str">
        <f t="shared" si="110"/>
        <v/>
      </c>
      <c r="M781" t="str">
        <f t="shared" si="112"/>
        <v/>
      </c>
      <c r="N781" t="str">
        <f t="shared" si="113"/>
        <v/>
      </c>
      <c r="O781" t="str">
        <f t="shared" si="114"/>
        <v/>
      </c>
      <c r="P781" t="str">
        <f t="shared" si="115"/>
        <v/>
      </c>
      <c r="Q781" t="str">
        <f t="shared" si="116"/>
        <v/>
      </c>
    </row>
    <row r="782" spans="1:17" x14ac:dyDescent="0.25">
      <c r="A782">
        <v>-2.9223632799999999</v>
      </c>
      <c r="B782">
        <v>-16.25</v>
      </c>
      <c r="C782">
        <v>0.21320325000000001</v>
      </c>
      <c r="D782">
        <v>0.333984375</v>
      </c>
      <c r="E782">
        <v>21.192201116</v>
      </c>
      <c r="F782">
        <v>6827.3324542092896</v>
      </c>
      <c r="G782">
        <v>6.4654643969577199</v>
      </c>
      <c r="H782">
        <v>11.741172959662499</v>
      </c>
      <c r="I782">
        <f t="shared" si="108"/>
        <v>21.192201116</v>
      </c>
      <c r="J782" t="str">
        <f t="shared" si="109"/>
        <v/>
      </c>
      <c r="K782" t="str">
        <f t="shared" si="111"/>
        <v/>
      </c>
      <c r="L782" t="str">
        <f t="shared" si="110"/>
        <v/>
      </c>
      <c r="M782" t="str">
        <f t="shared" si="112"/>
        <v/>
      </c>
      <c r="N782" t="str">
        <f t="shared" si="113"/>
        <v/>
      </c>
      <c r="O782" t="str">
        <f t="shared" si="114"/>
        <v/>
      </c>
      <c r="P782" t="str">
        <f t="shared" si="115"/>
        <v/>
      </c>
      <c r="Q782" t="str">
        <f t="shared" si="116"/>
        <v/>
      </c>
    </row>
    <row r="783" spans="1:17" x14ac:dyDescent="0.25">
      <c r="A783">
        <v>-2.59765625</v>
      </c>
      <c r="B783">
        <v>-13</v>
      </c>
      <c r="C783">
        <v>0.10781250000000001</v>
      </c>
      <c r="D783">
        <v>0.33750000000000002</v>
      </c>
      <c r="E783">
        <v>1.24105720299999</v>
      </c>
      <c r="F783">
        <v>6943.1548589763097</v>
      </c>
      <c r="G783">
        <v>9.6397480963967297</v>
      </c>
      <c r="H783">
        <v>1.75033497199286</v>
      </c>
      <c r="I783">
        <f t="shared" si="108"/>
        <v>1.24105720299999</v>
      </c>
      <c r="J783">
        <f t="shared" si="109"/>
        <v>-2.59765625</v>
      </c>
      <c r="K783">
        <f t="shared" si="111"/>
        <v>21.996328384026466</v>
      </c>
      <c r="L783">
        <f t="shared" si="110"/>
        <v>-13</v>
      </c>
      <c r="M783">
        <f t="shared" si="112"/>
        <v>21.231750600707013</v>
      </c>
      <c r="N783">
        <f t="shared" si="113"/>
        <v>0.10781250000000001</v>
      </c>
      <c r="O783">
        <f t="shared" si="114"/>
        <v>22.643039514185887</v>
      </c>
      <c r="P783">
        <f t="shared" si="115"/>
        <v>0.33750000000000002</v>
      </c>
      <c r="Q783">
        <f t="shared" si="116"/>
        <v>1.50764515899999</v>
      </c>
    </row>
    <row r="784" spans="1:17" x14ac:dyDescent="0.25">
      <c r="A784">
        <v>-2.59765625</v>
      </c>
      <c r="B784">
        <v>-13</v>
      </c>
      <c r="C784">
        <v>0.10781250000000001</v>
      </c>
      <c r="D784">
        <v>0.33750000000000002</v>
      </c>
      <c r="E784">
        <v>1.5901308539999901</v>
      </c>
      <c r="F784">
        <v>6997.8094705393396</v>
      </c>
      <c r="G784">
        <v>12.1756119272672</v>
      </c>
      <c r="H784">
        <v>1.32906037649333</v>
      </c>
      <c r="I784">
        <f t="shared" si="108"/>
        <v>1.5901308539999901</v>
      </c>
      <c r="J784" t="str">
        <f t="shared" si="109"/>
        <v/>
      </c>
      <c r="K784" t="str">
        <f t="shared" si="111"/>
        <v/>
      </c>
      <c r="L784" t="str">
        <f t="shared" si="110"/>
        <v/>
      </c>
      <c r="M784" t="str">
        <f t="shared" si="112"/>
        <v/>
      </c>
      <c r="N784" t="str">
        <f t="shared" si="113"/>
        <v/>
      </c>
      <c r="O784" t="str">
        <f t="shared" si="114"/>
        <v/>
      </c>
      <c r="P784" t="str">
        <f t="shared" si="115"/>
        <v/>
      </c>
      <c r="Q784" t="str">
        <f t="shared" si="116"/>
        <v/>
      </c>
    </row>
    <row r="785" spans="1:17" x14ac:dyDescent="0.25">
      <c r="A785">
        <v>-2.59765625</v>
      </c>
      <c r="B785">
        <v>-13</v>
      </c>
      <c r="C785">
        <v>0.10781250000000001</v>
      </c>
      <c r="D785">
        <v>0.33750000000000002</v>
      </c>
      <c r="E785">
        <v>1.69174741999999</v>
      </c>
      <c r="F785">
        <v>7008.1620273568997</v>
      </c>
      <c r="G785">
        <v>11.5862504525504</v>
      </c>
      <c r="H785">
        <v>3.4120434142908498</v>
      </c>
      <c r="I785">
        <f t="shared" si="108"/>
        <v>1.69174741999999</v>
      </c>
      <c r="J785" t="str">
        <f t="shared" si="109"/>
        <v/>
      </c>
      <c r="K785" t="str">
        <f t="shared" si="111"/>
        <v/>
      </c>
      <c r="L785" t="str">
        <f t="shared" si="110"/>
        <v/>
      </c>
      <c r="M785" t="str">
        <f t="shared" si="112"/>
        <v/>
      </c>
      <c r="N785" t="str">
        <f t="shared" si="113"/>
        <v/>
      </c>
      <c r="O785" t="str">
        <f t="shared" si="114"/>
        <v/>
      </c>
      <c r="P785" t="str">
        <f t="shared" si="115"/>
        <v/>
      </c>
      <c r="Q785" t="str">
        <f t="shared" si="116"/>
        <v/>
      </c>
    </row>
    <row r="786" spans="1:17" x14ac:dyDescent="0.25">
      <c r="A786">
        <v>-2.9223632799999999</v>
      </c>
      <c r="B786">
        <v>-16.25</v>
      </c>
      <c r="C786">
        <v>0.21320325000000001</v>
      </c>
      <c r="D786">
        <v>0.40078124999999998</v>
      </c>
      <c r="E786">
        <v>2.59657913499999</v>
      </c>
      <c r="F786">
        <v>6759.8565874076403</v>
      </c>
      <c r="G786">
        <v>8.3951790303472897</v>
      </c>
      <c r="H786">
        <v>2.38987643297492</v>
      </c>
      <c r="I786">
        <f t="shared" si="108"/>
        <v>2.59657913499999</v>
      </c>
      <c r="J786">
        <f t="shared" si="109"/>
        <v>-2.9223632799999999</v>
      </c>
      <c r="K786">
        <f t="shared" si="111"/>
        <v>21.86245110852391</v>
      </c>
      <c r="L786">
        <f t="shared" si="110"/>
        <v>-16.25</v>
      </c>
      <c r="M786">
        <f t="shared" si="112"/>
        <v>21.117108958284557</v>
      </c>
      <c r="N786">
        <f t="shared" si="113"/>
        <v>0.21320325000000001</v>
      </c>
      <c r="O786">
        <f t="shared" si="114"/>
        <v>19.833304154200192</v>
      </c>
      <c r="P786">
        <f t="shared" si="115"/>
        <v>0.40078124999999998</v>
      </c>
      <c r="Q786">
        <f t="shared" si="116"/>
        <v>1.7435850303333265</v>
      </c>
    </row>
    <row r="787" spans="1:17" x14ac:dyDescent="0.25">
      <c r="A787">
        <v>-2.9223632799999999</v>
      </c>
      <c r="B787">
        <v>-16.25</v>
      </c>
      <c r="C787">
        <v>0.21320325000000001</v>
      </c>
      <c r="D787">
        <v>0.40078124999999998</v>
      </c>
      <c r="E787">
        <v>1.468913398</v>
      </c>
      <c r="F787">
        <v>6795.9586628646102</v>
      </c>
      <c r="G787">
        <v>8.1470552921676394</v>
      </c>
      <c r="H787">
        <v>2.1495303396182401</v>
      </c>
      <c r="I787">
        <f t="shared" si="108"/>
        <v>1.468913398</v>
      </c>
      <c r="J787" t="str">
        <f t="shared" si="109"/>
        <v/>
      </c>
      <c r="K787" t="str">
        <f t="shared" si="111"/>
        <v/>
      </c>
      <c r="L787" t="str">
        <f t="shared" si="110"/>
        <v/>
      </c>
      <c r="M787" t="str">
        <f t="shared" si="112"/>
        <v/>
      </c>
      <c r="N787" t="str">
        <f t="shared" si="113"/>
        <v/>
      </c>
      <c r="O787" t="str">
        <f t="shared" si="114"/>
        <v/>
      </c>
      <c r="P787" t="str">
        <f t="shared" si="115"/>
        <v/>
      </c>
      <c r="Q787" t="str">
        <f t="shared" si="116"/>
        <v/>
      </c>
    </row>
    <row r="788" spans="1:17" x14ac:dyDescent="0.25">
      <c r="A788">
        <v>-2.9223632799999999</v>
      </c>
      <c r="B788">
        <v>-16.25</v>
      </c>
      <c r="C788">
        <v>0.21320325000000001</v>
      </c>
      <c r="D788">
        <v>0.40078124999999998</v>
      </c>
      <c r="E788">
        <v>1.16526255799999</v>
      </c>
      <c r="F788">
        <v>6928.2449991412104</v>
      </c>
      <c r="G788">
        <v>4.2614735888846003</v>
      </c>
      <c r="H788">
        <v>2.6735580134144499</v>
      </c>
      <c r="I788">
        <f t="shared" si="108"/>
        <v>1.16526255799999</v>
      </c>
      <c r="J788" t="str">
        <f t="shared" si="109"/>
        <v/>
      </c>
      <c r="K788" t="str">
        <f t="shared" si="111"/>
        <v/>
      </c>
      <c r="L788" t="str">
        <f t="shared" si="110"/>
        <v/>
      </c>
      <c r="M788" t="str">
        <f t="shared" si="112"/>
        <v/>
      </c>
      <c r="N788" t="str">
        <f t="shared" si="113"/>
        <v/>
      </c>
      <c r="O788" t="str">
        <f t="shared" si="114"/>
        <v/>
      </c>
      <c r="P788" t="str">
        <f t="shared" si="115"/>
        <v/>
      </c>
      <c r="Q788" t="str">
        <f t="shared" si="116"/>
        <v/>
      </c>
    </row>
    <row r="789" spans="1:17" x14ac:dyDescent="0.25">
      <c r="A789">
        <v>-2.59765625</v>
      </c>
      <c r="B789">
        <v>-13</v>
      </c>
      <c r="C789">
        <v>0.10781250000000001</v>
      </c>
      <c r="D789">
        <v>0.45</v>
      </c>
      <c r="E789">
        <v>1.0503088140000001</v>
      </c>
      <c r="F789">
        <v>6967.0583348498803</v>
      </c>
      <c r="G789">
        <v>6.0855493680252204</v>
      </c>
      <c r="H789">
        <v>2.8471619770158898</v>
      </c>
      <c r="I789">
        <f t="shared" si="108"/>
        <v>1.0503088140000001</v>
      </c>
      <c r="J789">
        <f t="shared" si="109"/>
        <v>-2.59765625</v>
      </c>
      <c r="K789">
        <f t="shared" si="111"/>
        <v>21.996328384026466</v>
      </c>
      <c r="L789">
        <f t="shared" si="110"/>
        <v>-13</v>
      </c>
      <c r="M789">
        <f t="shared" si="112"/>
        <v>21.231750600707013</v>
      </c>
      <c r="N789">
        <f t="shared" si="113"/>
        <v>0.10781250000000001</v>
      </c>
      <c r="O789">
        <f t="shared" si="114"/>
        <v>22.643039514185887</v>
      </c>
      <c r="P789">
        <f t="shared" si="115"/>
        <v>0.45</v>
      </c>
      <c r="Q789">
        <f t="shared" si="116"/>
        <v>0.92061953866666635</v>
      </c>
    </row>
    <row r="790" spans="1:17" x14ac:dyDescent="0.25">
      <c r="A790">
        <v>-2.59765625</v>
      </c>
      <c r="B790">
        <v>-13</v>
      </c>
      <c r="C790">
        <v>0.10781250000000001</v>
      </c>
      <c r="D790">
        <v>0.45</v>
      </c>
      <c r="E790">
        <v>0.86271178500000001</v>
      </c>
      <c r="F790">
        <v>7124.4254204583503</v>
      </c>
      <c r="G790">
        <v>4.0993238478776197</v>
      </c>
      <c r="H790">
        <v>0.941038118941952</v>
      </c>
      <c r="I790">
        <f t="shared" si="108"/>
        <v>0.86271178500000001</v>
      </c>
      <c r="J790" t="str">
        <f t="shared" si="109"/>
        <v/>
      </c>
      <c r="K790" t="str">
        <f t="shared" si="111"/>
        <v/>
      </c>
      <c r="L790" t="str">
        <f t="shared" si="110"/>
        <v/>
      </c>
      <c r="M790" t="str">
        <f t="shared" si="112"/>
        <v/>
      </c>
      <c r="N790" t="str">
        <f t="shared" si="113"/>
        <v/>
      </c>
      <c r="O790" t="str">
        <f t="shared" si="114"/>
        <v/>
      </c>
      <c r="P790" t="str">
        <f t="shared" si="115"/>
        <v/>
      </c>
      <c r="Q790" t="str">
        <f t="shared" si="116"/>
        <v/>
      </c>
    </row>
    <row r="791" spans="1:17" x14ac:dyDescent="0.25">
      <c r="A791">
        <v>-2.59765625</v>
      </c>
      <c r="B791">
        <v>-13</v>
      </c>
      <c r="C791">
        <v>0.10781250000000001</v>
      </c>
      <c r="D791">
        <v>0.45</v>
      </c>
      <c r="E791">
        <v>0.84883801699999895</v>
      </c>
      <c r="F791">
        <v>7155.5907401411796</v>
      </c>
      <c r="G791">
        <v>3.7013618899618899</v>
      </c>
      <c r="H791">
        <v>0.86575473436561801</v>
      </c>
      <c r="I791">
        <f t="shared" si="108"/>
        <v>0.84883801699999895</v>
      </c>
      <c r="J791" t="str">
        <f t="shared" si="109"/>
        <v/>
      </c>
      <c r="K791" t="str">
        <f t="shared" si="111"/>
        <v/>
      </c>
      <c r="L791" t="str">
        <f t="shared" si="110"/>
        <v/>
      </c>
      <c r="M791" t="str">
        <f t="shared" si="112"/>
        <v/>
      </c>
      <c r="N791" t="str">
        <f t="shared" si="113"/>
        <v/>
      </c>
      <c r="O791" t="str">
        <f t="shared" si="114"/>
        <v/>
      </c>
      <c r="P791" t="str">
        <f t="shared" si="115"/>
        <v/>
      </c>
      <c r="Q791" t="str">
        <f t="shared" si="116"/>
        <v/>
      </c>
    </row>
    <row r="792" spans="1:17" x14ac:dyDescent="0.25">
      <c r="A792">
        <v>-2.9223632799999999</v>
      </c>
      <c r="B792">
        <v>-16.25</v>
      </c>
      <c r="C792">
        <v>0.21320325000000001</v>
      </c>
      <c r="D792">
        <v>0.53437500000000004</v>
      </c>
      <c r="E792">
        <v>0.95716827500000001</v>
      </c>
      <c r="F792">
        <v>7009.5512298106596</v>
      </c>
      <c r="G792">
        <v>3.3468837992599298</v>
      </c>
      <c r="H792">
        <v>0.78571877250015498</v>
      </c>
      <c r="I792">
        <f t="shared" si="108"/>
        <v>0.95716827500000001</v>
      </c>
      <c r="J792">
        <f t="shared" si="109"/>
        <v>-2.9223632799999999</v>
      </c>
      <c r="K792">
        <f t="shared" si="111"/>
        <v>21.86245110852391</v>
      </c>
      <c r="L792">
        <f t="shared" si="110"/>
        <v>-16.25</v>
      </c>
      <c r="M792">
        <f t="shared" si="112"/>
        <v>21.117108958284557</v>
      </c>
      <c r="N792">
        <f t="shared" si="113"/>
        <v>0.21320325000000001</v>
      </c>
      <c r="O792">
        <f t="shared" si="114"/>
        <v>19.833304154200192</v>
      </c>
      <c r="P792">
        <f t="shared" si="115"/>
        <v>0.53437500000000004</v>
      </c>
      <c r="Q792">
        <f t="shared" si="116"/>
        <v>1.0533036836666667</v>
      </c>
    </row>
    <row r="793" spans="1:17" x14ac:dyDescent="0.25">
      <c r="A793">
        <v>-2.9223632799999999</v>
      </c>
      <c r="B793">
        <v>-16.25</v>
      </c>
      <c r="C793">
        <v>0.21320325000000001</v>
      </c>
      <c r="D793">
        <v>0.53437500000000004</v>
      </c>
      <c r="E793">
        <v>0.86889742999999997</v>
      </c>
      <c r="F793">
        <v>7014.6166117558796</v>
      </c>
      <c r="G793">
        <v>5.82197957917111</v>
      </c>
      <c r="H793">
        <v>0.47166779519021601</v>
      </c>
      <c r="I793">
        <f t="shared" si="108"/>
        <v>0.86889742999999997</v>
      </c>
      <c r="J793" t="str">
        <f t="shared" si="109"/>
        <v/>
      </c>
      <c r="K793" t="str">
        <f t="shared" si="111"/>
        <v/>
      </c>
      <c r="L793" t="str">
        <f t="shared" si="110"/>
        <v/>
      </c>
      <c r="M793" t="str">
        <f t="shared" si="112"/>
        <v/>
      </c>
      <c r="N793" t="str">
        <f t="shared" si="113"/>
        <v/>
      </c>
      <c r="O793" t="str">
        <f t="shared" si="114"/>
        <v/>
      </c>
      <c r="P793" t="str">
        <f t="shared" si="115"/>
        <v/>
      </c>
      <c r="Q793" t="str">
        <f t="shared" si="116"/>
        <v/>
      </c>
    </row>
    <row r="794" spans="1:17" x14ac:dyDescent="0.25">
      <c r="A794">
        <v>-2.9223632799999999</v>
      </c>
      <c r="B794">
        <v>-16.25</v>
      </c>
      <c r="C794">
        <v>0.21320325000000001</v>
      </c>
      <c r="D794">
        <v>0.53437500000000004</v>
      </c>
      <c r="E794">
        <v>1.3338453459999999</v>
      </c>
      <c r="F794">
        <v>7304.4251086879603</v>
      </c>
      <c r="G794">
        <v>8.2558653368893893</v>
      </c>
      <c r="H794">
        <v>1.39126060260253</v>
      </c>
      <c r="I794">
        <f t="shared" si="108"/>
        <v>1.3338453459999999</v>
      </c>
      <c r="J794" t="str">
        <f t="shared" si="109"/>
        <v/>
      </c>
      <c r="K794" t="str">
        <f t="shared" si="111"/>
        <v/>
      </c>
      <c r="L794" t="str">
        <f t="shared" si="110"/>
        <v/>
      </c>
      <c r="M794" t="str">
        <f t="shared" si="112"/>
        <v/>
      </c>
      <c r="N794" t="str">
        <f t="shared" si="113"/>
        <v/>
      </c>
      <c r="O794" t="str">
        <f t="shared" si="114"/>
        <v/>
      </c>
      <c r="P794" t="str">
        <f t="shared" si="115"/>
        <v/>
      </c>
      <c r="Q794" t="str">
        <f t="shared" si="116"/>
        <v/>
      </c>
    </row>
  </sheetData>
  <sortState ref="A1:H794">
    <sortCondition ref="D1:D794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1"/>
  <sheetViews>
    <sheetView topLeftCell="A771" workbookViewId="0">
      <selection activeCell="E33" sqref="E33"/>
    </sheetView>
  </sheetViews>
  <sheetFormatPr baseColWidth="10" defaultRowHeight="15" x14ac:dyDescent="0.25"/>
  <sheetData>
    <row r="1" spans="1:9" x14ac:dyDescent="0.25">
      <c r="A1">
        <v>5081.3228313127702</v>
      </c>
      <c r="B1">
        <v>8.8519391610000007</v>
      </c>
      <c r="D1">
        <v>5000</v>
      </c>
      <c r="E1" t="e">
        <f>SUMIFS(B:B,A:A, "&gt;"&amp;D1,A:A,"&lt;="&amp;D2)/COUNTIFS(A:A, "&gt;"&amp;D1,A:A,"&lt;="&amp;D2)</f>
        <v>#DIV/0!</v>
      </c>
      <c r="F1">
        <v>5000</v>
      </c>
      <c r="G1">
        <v>5.416019135</v>
      </c>
      <c r="H1">
        <v>5050</v>
      </c>
      <c r="I1">
        <v>5.416019135</v>
      </c>
    </row>
    <row r="2" spans="1:9" x14ac:dyDescent="0.25">
      <c r="A2">
        <v>5085.7090216875104</v>
      </c>
      <c r="B2">
        <v>1.9800991080000001</v>
      </c>
      <c r="D2">
        <v>5050</v>
      </c>
      <c r="E2">
        <f t="shared" ref="E2:E65" si="0">SUMIFS(B:B,A:A, "&gt;"&amp;D2,A:A,"&lt;="&amp;D3)/COUNTIFS(A:A, "&gt;"&amp;D2,A:A,"&lt;="&amp;D3)</f>
        <v>5.4160191345000008</v>
      </c>
      <c r="F2">
        <v>5300</v>
      </c>
      <c r="G2">
        <v>1.9389481959999999</v>
      </c>
      <c r="H2">
        <v>5300</v>
      </c>
      <c r="I2">
        <v>1.885277793</v>
      </c>
    </row>
    <row r="3" spans="1:9" x14ac:dyDescent="0.25">
      <c r="A3">
        <v>5321.5102085109302</v>
      </c>
      <c r="B3">
        <v>1.872397562</v>
      </c>
      <c r="D3">
        <v>5100</v>
      </c>
      <c r="E3" t="e">
        <f t="shared" si="0"/>
        <v>#DIV/0!</v>
      </c>
      <c r="F3">
        <v>5400</v>
      </c>
      <c r="G3">
        <v>2.4390489280000001</v>
      </c>
      <c r="H3">
        <v>5350</v>
      </c>
      <c r="I3">
        <v>2.0462890030000001</v>
      </c>
    </row>
    <row r="4" spans="1:9" x14ac:dyDescent="0.25">
      <c r="A4">
        <v>5322.5192171260396</v>
      </c>
      <c r="B4">
        <v>1.898158024</v>
      </c>
      <c r="D4">
        <v>5150</v>
      </c>
      <c r="E4" t="e">
        <f t="shared" si="0"/>
        <v>#DIV/0!</v>
      </c>
      <c r="F4">
        <v>5900</v>
      </c>
      <c r="G4">
        <v>2.2001366280000001</v>
      </c>
      <c r="H4">
        <v>5450</v>
      </c>
      <c r="I4">
        <v>2.4390489280000001</v>
      </c>
    </row>
    <row r="5" spans="1:9" x14ac:dyDescent="0.25">
      <c r="A5">
        <v>5399.5601191636697</v>
      </c>
      <c r="B5">
        <v>2.0462890030000001</v>
      </c>
      <c r="D5">
        <v>5200</v>
      </c>
      <c r="E5" t="e">
        <f t="shared" si="0"/>
        <v>#DIV/0!</v>
      </c>
      <c r="F5">
        <v>6200</v>
      </c>
      <c r="G5">
        <v>16.011920979999999</v>
      </c>
      <c r="H5">
        <v>5900</v>
      </c>
      <c r="I5">
        <v>2.2001366280000001</v>
      </c>
    </row>
    <row r="6" spans="1:9" x14ac:dyDescent="0.25">
      <c r="A6">
        <v>5465.9900269643003</v>
      </c>
      <c r="B6">
        <v>2.4390489280000001</v>
      </c>
      <c r="D6">
        <v>5250</v>
      </c>
      <c r="E6" t="e">
        <f t="shared" si="0"/>
        <v>#DIV/0!</v>
      </c>
      <c r="F6">
        <v>6300</v>
      </c>
      <c r="G6">
        <v>7.347488265</v>
      </c>
      <c r="H6">
        <v>6200</v>
      </c>
      <c r="I6">
        <v>7.6133138970000003</v>
      </c>
    </row>
    <row r="7" spans="1:9" x14ac:dyDescent="0.25">
      <c r="A7">
        <v>5911.3806156023802</v>
      </c>
      <c r="B7">
        <v>2.2001366280000001</v>
      </c>
      <c r="D7">
        <v>5300</v>
      </c>
      <c r="E7">
        <f t="shared" si="0"/>
        <v>1.885277793</v>
      </c>
      <c r="F7">
        <v>6400</v>
      </c>
      <c r="G7">
        <v>19.073095899999998</v>
      </c>
      <c r="H7">
        <v>6250</v>
      </c>
      <c r="I7">
        <v>24.410528060000001</v>
      </c>
    </row>
    <row r="8" spans="1:9" x14ac:dyDescent="0.25">
      <c r="A8">
        <v>6220.1312798700301</v>
      </c>
      <c r="B8">
        <v>7.6133138970000003</v>
      </c>
      <c r="D8">
        <v>5350</v>
      </c>
      <c r="E8">
        <f t="shared" si="0"/>
        <v>2.0462890030000001</v>
      </c>
      <c r="F8">
        <v>6500</v>
      </c>
      <c r="G8">
        <v>10.543280060000001</v>
      </c>
      <c r="H8">
        <v>6300</v>
      </c>
      <c r="I8">
        <v>4.5606621250000003</v>
      </c>
    </row>
    <row r="9" spans="1:9" x14ac:dyDescent="0.25">
      <c r="A9">
        <v>6288.1017524518302</v>
      </c>
      <c r="B9">
        <v>24.4105280620001</v>
      </c>
      <c r="D9">
        <v>5400</v>
      </c>
      <c r="E9" t="e">
        <f t="shared" si="0"/>
        <v>#DIV/0!</v>
      </c>
      <c r="F9">
        <v>6600</v>
      </c>
      <c r="G9">
        <v>22.01313128</v>
      </c>
      <c r="H9">
        <v>6350</v>
      </c>
      <c r="I9">
        <v>8.7409013350000002</v>
      </c>
    </row>
    <row r="10" spans="1:9" x14ac:dyDescent="0.25">
      <c r="A10">
        <v>6317.4410431123497</v>
      </c>
      <c r="B10">
        <v>4.5606621250000003</v>
      </c>
      <c r="D10">
        <v>5450</v>
      </c>
      <c r="E10">
        <f t="shared" si="0"/>
        <v>2.4390489280000001</v>
      </c>
      <c r="F10">
        <v>6700</v>
      </c>
      <c r="G10">
        <v>23.38255784</v>
      </c>
      <c r="H10">
        <v>6400</v>
      </c>
      <c r="I10">
        <v>29.28877001</v>
      </c>
    </row>
    <row r="11" spans="1:9" x14ac:dyDescent="0.25">
      <c r="A11">
        <v>6385.53384957872</v>
      </c>
      <c r="B11">
        <v>8.6796894549999895</v>
      </c>
      <c r="D11">
        <v>5500</v>
      </c>
      <c r="E11" t="e">
        <f t="shared" si="0"/>
        <v>#DIV/0!</v>
      </c>
      <c r="F11">
        <v>6800</v>
      </c>
      <c r="G11">
        <v>23.747727730000001</v>
      </c>
      <c r="H11">
        <v>6450</v>
      </c>
      <c r="I11">
        <v>8.857421789</v>
      </c>
    </row>
    <row r="12" spans="1:9" x14ac:dyDescent="0.25">
      <c r="A12">
        <v>6399.3505904168096</v>
      </c>
      <c r="B12">
        <v>8.8021132150000003</v>
      </c>
      <c r="D12">
        <v>5550</v>
      </c>
      <c r="E12" t="e">
        <f t="shared" si="0"/>
        <v>#DIV/0!</v>
      </c>
      <c r="F12">
        <v>6900</v>
      </c>
      <c r="G12">
        <v>22.32713927</v>
      </c>
      <c r="H12">
        <v>6500</v>
      </c>
      <c r="I12">
        <v>1.8889040050000001</v>
      </c>
    </row>
    <row r="13" spans="1:9" x14ac:dyDescent="0.25">
      <c r="A13">
        <v>6406.5695973989104</v>
      </c>
      <c r="B13">
        <v>29.288770008306884</v>
      </c>
      <c r="D13">
        <v>5600</v>
      </c>
      <c r="E13" t="e">
        <f t="shared" si="0"/>
        <v>#DIV/0!</v>
      </c>
      <c r="F13">
        <v>7000</v>
      </c>
      <c r="G13">
        <v>19.459705490000001</v>
      </c>
      <c r="H13">
        <v>6550</v>
      </c>
      <c r="I13">
        <v>14.870468089999999</v>
      </c>
    </row>
    <row r="14" spans="1:9" x14ac:dyDescent="0.25">
      <c r="A14">
        <v>6488.2869727955404</v>
      </c>
      <c r="B14">
        <v>8.8574217889999893</v>
      </c>
      <c r="D14">
        <v>5650</v>
      </c>
      <c r="E14" t="e">
        <f t="shared" si="0"/>
        <v>#DIV/0!</v>
      </c>
      <c r="F14">
        <v>7100</v>
      </c>
      <c r="G14">
        <v>21.825257369999999</v>
      </c>
      <c r="H14">
        <v>6600</v>
      </c>
      <c r="I14">
        <v>17.419945309999999</v>
      </c>
    </row>
    <row r="15" spans="1:9" x14ac:dyDescent="0.25">
      <c r="A15">
        <v>6520.0034538314203</v>
      </c>
      <c r="B15">
        <v>1.8889040049999899</v>
      </c>
      <c r="D15">
        <v>5700</v>
      </c>
      <c r="E15" t="e">
        <f t="shared" si="0"/>
        <v>#DIV/0!</v>
      </c>
      <c r="F15">
        <v>7200</v>
      </c>
      <c r="G15">
        <v>24.619580710000001</v>
      </c>
      <c r="H15">
        <v>6650</v>
      </c>
      <c r="I15">
        <v>24.76904287</v>
      </c>
    </row>
    <row r="16" spans="1:9" x14ac:dyDescent="0.25">
      <c r="A16">
        <v>6570.1923472154604</v>
      </c>
      <c r="B16">
        <v>0.76532351999999904</v>
      </c>
      <c r="D16">
        <v>5750</v>
      </c>
      <c r="E16" t="e">
        <f t="shared" si="0"/>
        <v>#DIV/0!</v>
      </c>
      <c r="F16">
        <v>7300</v>
      </c>
      <c r="G16">
        <v>19.006904089999999</v>
      </c>
      <c r="H16">
        <v>6700</v>
      </c>
      <c r="I16">
        <v>26.47250391</v>
      </c>
    </row>
    <row r="17" spans="1:9" x14ac:dyDescent="0.25">
      <c r="A17">
        <v>6595.7661544532302</v>
      </c>
      <c r="B17">
        <v>28.975612652107671</v>
      </c>
      <c r="D17">
        <v>5800</v>
      </c>
      <c r="E17" t="e">
        <f t="shared" si="0"/>
        <v>#DIV/0!</v>
      </c>
      <c r="F17">
        <v>7400</v>
      </c>
      <c r="G17">
        <v>22.042628619999999</v>
      </c>
      <c r="H17">
        <v>6750</v>
      </c>
      <c r="I17">
        <v>21.43101295</v>
      </c>
    </row>
    <row r="18" spans="1:9" x14ac:dyDescent="0.25">
      <c r="A18">
        <v>6601.1252294219603</v>
      </c>
      <c r="B18">
        <v>0.77631081000000002</v>
      </c>
      <c r="D18">
        <v>5850</v>
      </c>
      <c r="E18" t="e">
        <f t="shared" si="0"/>
        <v>#DIV/0!</v>
      </c>
      <c r="F18">
        <v>7500</v>
      </c>
      <c r="G18">
        <v>17.688329769999999</v>
      </c>
      <c r="H18">
        <v>6800</v>
      </c>
      <c r="I18">
        <v>25.79713542</v>
      </c>
    </row>
    <row r="19" spans="1:9" x14ac:dyDescent="0.25">
      <c r="A19">
        <v>6601.47663196129</v>
      </c>
      <c r="B19">
        <v>28.602586840308177</v>
      </c>
      <c r="D19">
        <v>5900</v>
      </c>
      <c r="E19">
        <f t="shared" si="0"/>
        <v>2.2001366280000001</v>
      </c>
      <c r="F19">
        <v>7600</v>
      </c>
      <c r="G19">
        <v>18.81539703</v>
      </c>
      <c r="H19">
        <v>6850</v>
      </c>
      <c r="I19">
        <v>22.108201569999999</v>
      </c>
    </row>
    <row r="20" spans="1:9" x14ac:dyDescent="0.25">
      <c r="A20">
        <v>6618.3466111033003</v>
      </c>
      <c r="B20">
        <v>28.552131433003876</v>
      </c>
      <c r="D20">
        <v>5950</v>
      </c>
      <c r="E20" t="e">
        <f t="shared" si="0"/>
        <v>#DIV/0!</v>
      </c>
      <c r="F20">
        <v>7700</v>
      </c>
      <c r="G20">
        <v>22.707341660000001</v>
      </c>
      <c r="H20">
        <v>6900</v>
      </c>
      <c r="I20">
        <v>23.400705330000001</v>
      </c>
    </row>
    <row r="21" spans="1:9" x14ac:dyDescent="0.25">
      <c r="A21">
        <v>6638.5310555031201</v>
      </c>
      <c r="B21">
        <v>28.516700736351666</v>
      </c>
      <c r="D21">
        <v>6000</v>
      </c>
      <c r="E21" t="e">
        <f t="shared" si="0"/>
        <v>#DIV/0!</v>
      </c>
      <c r="F21">
        <v>7800</v>
      </c>
      <c r="G21">
        <v>21.214313130000001</v>
      </c>
      <c r="H21">
        <v>6950</v>
      </c>
      <c r="I21">
        <v>21.697807439999998</v>
      </c>
    </row>
    <row r="22" spans="1:9" x14ac:dyDescent="0.25">
      <c r="A22">
        <v>6646.4481612307</v>
      </c>
      <c r="B22">
        <v>8.754332303</v>
      </c>
      <c r="D22">
        <v>6050</v>
      </c>
      <c r="E22" t="e">
        <f t="shared" si="0"/>
        <v>#DIV/0!</v>
      </c>
      <c r="F22">
        <v>7900</v>
      </c>
      <c r="G22">
        <v>18.511165210000001</v>
      </c>
      <c r="H22">
        <v>7000</v>
      </c>
      <c r="I22">
        <v>15.74433018</v>
      </c>
    </row>
    <row r="23" spans="1:9" x14ac:dyDescent="0.25">
      <c r="A23">
        <v>6647.5746138902796</v>
      </c>
      <c r="B23">
        <v>9.3176097489999901</v>
      </c>
      <c r="D23">
        <v>6100</v>
      </c>
      <c r="E23" t="e">
        <f t="shared" si="0"/>
        <v>#DIV/0!</v>
      </c>
      <c r="F23">
        <v>8000</v>
      </c>
      <c r="G23">
        <v>19.606979519999999</v>
      </c>
      <c r="H23">
        <v>7050</v>
      </c>
      <c r="I23">
        <v>21.936622360000001</v>
      </c>
    </row>
    <row r="24" spans="1:9" x14ac:dyDescent="0.25">
      <c r="A24">
        <v>6658.18438083827</v>
      </c>
      <c r="B24">
        <v>28.518348247953568</v>
      </c>
      <c r="D24">
        <v>6150</v>
      </c>
      <c r="E24" t="e">
        <f t="shared" si="0"/>
        <v>#DIV/0!</v>
      </c>
      <c r="F24">
        <v>8100</v>
      </c>
      <c r="G24">
        <v>20.61988968</v>
      </c>
      <c r="H24">
        <v>7100</v>
      </c>
      <c r="I24">
        <v>22.117774560000001</v>
      </c>
    </row>
    <row r="25" spans="1:9" x14ac:dyDescent="0.25">
      <c r="A25">
        <v>6658.3161878049305</v>
      </c>
      <c r="B25">
        <v>28.677589476008531</v>
      </c>
      <c r="D25">
        <v>6200</v>
      </c>
      <c r="E25">
        <f t="shared" si="0"/>
        <v>7.6133138970000003</v>
      </c>
      <c r="F25">
        <v>8200</v>
      </c>
      <c r="G25">
        <v>21.376113</v>
      </c>
      <c r="H25">
        <v>7150</v>
      </c>
      <c r="I25">
        <v>21.565980769999999</v>
      </c>
    </row>
    <row r="26" spans="1:9" x14ac:dyDescent="0.25">
      <c r="A26">
        <v>6660.1171660150703</v>
      </c>
      <c r="B26">
        <v>1.815569872</v>
      </c>
      <c r="D26">
        <v>6250</v>
      </c>
      <c r="E26">
        <f t="shared" si="0"/>
        <v>24.4105280620001</v>
      </c>
      <c r="F26">
        <v>8300</v>
      </c>
      <c r="G26">
        <v>28.446714480000001</v>
      </c>
      <c r="H26">
        <v>7200</v>
      </c>
      <c r="I26">
        <v>26.122447680000001</v>
      </c>
    </row>
    <row r="27" spans="1:9" x14ac:dyDescent="0.25">
      <c r="A27">
        <v>6678.7369420596497</v>
      </c>
      <c r="B27">
        <v>29.318114008995572</v>
      </c>
      <c r="D27">
        <v>6300</v>
      </c>
      <c r="E27">
        <f t="shared" si="0"/>
        <v>4.5606621250000003</v>
      </c>
      <c r="F27">
        <v>8400</v>
      </c>
      <c r="G27">
        <v>27.969795569999999</v>
      </c>
      <c r="H27">
        <v>7250</v>
      </c>
      <c r="I27">
        <v>23.379119079999999</v>
      </c>
    </row>
    <row r="28" spans="1:9" x14ac:dyDescent="0.25">
      <c r="A28">
        <v>6679.4564751099197</v>
      </c>
      <c r="B28">
        <v>29.155570734971615</v>
      </c>
      <c r="D28">
        <v>6350</v>
      </c>
      <c r="E28">
        <f t="shared" si="0"/>
        <v>8.7409013349999949</v>
      </c>
      <c r="F28">
        <v>8500</v>
      </c>
      <c r="G28">
        <v>20.945326529999999</v>
      </c>
      <c r="H28">
        <v>7300</v>
      </c>
      <c r="I28">
        <v>19.60128022</v>
      </c>
    </row>
    <row r="29" spans="1:9" x14ac:dyDescent="0.25">
      <c r="A29">
        <v>6686.6480345091104</v>
      </c>
      <c r="B29">
        <v>28.611257926494829</v>
      </c>
      <c r="D29">
        <v>6400</v>
      </c>
      <c r="E29">
        <f t="shared" si="0"/>
        <v>29.288770008306884</v>
      </c>
      <c r="F29">
        <v>8600</v>
      </c>
      <c r="G29">
        <v>28.097824540000001</v>
      </c>
      <c r="H29">
        <v>7350</v>
      </c>
      <c r="I29">
        <v>18.267949990000002</v>
      </c>
    </row>
    <row r="30" spans="1:9" x14ac:dyDescent="0.25">
      <c r="A30">
        <v>6688.91023907611</v>
      </c>
      <c r="B30">
        <v>15.795751734</v>
      </c>
      <c r="D30">
        <v>6450</v>
      </c>
      <c r="E30">
        <f t="shared" si="0"/>
        <v>8.8574217889999893</v>
      </c>
      <c r="F30">
        <v>8800</v>
      </c>
      <c r="G30">
        <v>16.524613980000002</v>
      </c>
      <c r="H30">
        <v>7400</v>
      </c>
      <c r="I30">
        <v>21.16499744</v>
      </c>
    </row>
    <row r="31" spans="1:9" x14ac:dyDescent="0.25">
      <c r="A31">
        <v>6691.0522425532299</v>
      </c>
      <c r="B31">
        <v>28.505159437837747</v>
      </c>
      <c r="D31">
        <v>6500</v>
      </c>
      <c r="E31">
        <f t="shared" si="0"/>
        <v>1.8889040049999899</v>
      </c>
      <c r="F31">
        <v>8900</v>
      </c>
      <c r="G31">
        <v>7.2029306289999999</v>
      </c>
      <c r="H31">
        <v>7450</v>
      </c>
      <c r="I31">
        <v>24.107643150000001</v>
      </c>
    </row>
    <row r="32" spans="1:9" x14ac:dyDescent="0.25">
      <c r="A32">
        <v>6694.95236578408</v>
      </c>
      <c r="B32">
        <v>28.564947804344019</v>
      </c>
      <c r="D32">
        <v>6550</v>
      </c>
      <c r="E32">
        <f t="shared" si="0"/>
        <v>14.870468086053835</v>
      </c>
      <c r="F32">
        <v>9000</v>
      </c>
      <c r="G32">
        <v>25.304096210000001</v>
      </c>
      <c r="H32">
        <v>7500</v>
      </c>
      <c r="I32">
        <v>17.16221668</v>
      </c>
    </row>
    <row r="33" spans="1:9" x14ac:dyDescent="0.25">
      <c r="A33">
        <v>6697.6795916732699</v>
      </c>
      <c r="B33">
        <v>28.728119424444895</v>
      </c>
      <c r="D33">
        <v>6600</v>
      </c>
      <c r="E33">
        <f t="shared" si="0"/>
        <v>17.419945311943952</v>
      </c>
      <c r="F33">
        <v>9100</v>
      </c>
      <c r="G33">
        <v>25.40374297</v>
      </c>
      <c r="H33">
        <v>7550</v>
      </c>
      <c r="I33">
        <v>18.168693900000001</v>
      </c>
    </row>
    <row r="34" spans="1:9" x14ac:dyDescent="0.25">
      <c r="A34">
        <v>6700.9021122153999</v>
      </c>
      <c r="B34">
        <v>28.318884033891099</v>
      </c>
      <c r="D34">
        <v>6650</v>
      </c>
      <c r="E34">
        <f t="shared" si="0"/>
        <v>24.769042866705082</v>
      </c>
      <c r="H34">
        <v>7600</v>
      </c>
      <c r="I34">
        <v>15.98007357</v>
      </c>
    </row>
    <row r="35" spans="1:9" x14ac:dyDescent="0.25">
      <c r="A35">
        <v>6700.9021122153999</v>
      </c>
      <c r="B35">
        <v>28.318884033891099</v>
      </c>
      <c r="D35">
        <v>6700</v>
      </c>
      <c r="E35">
        <f t="shared" si="0"/>
        <v>26.472503908606345</v>
      </c>
      <c r="H35">
        <v>7650</v>
      </c>
      <c r="I35">
        <v>22.28079237</v>
      </c>
    </row>
    <row r="36" spans="1:9" x14ac:dyDescent="0.25">
      <c r="A36">
        <v>6702.9945411130402</v>
      </c>
      <c r="B36">
        <v>28.818079556054688</v>
      </c>
      <c r="D36">
        <v>6750</v>
      </c>
      <c r="E36">
        <f t="shared" si="0"/>
        <v>21.431012953220392</v>
      </c>
      <c r="H36">
        <v>7700</v>
      </c>
      <c r="I36">
        <v>23.761740660000001</v>
      </c>
    </row>
    <row r="37" spans="1:9" x14ac:dyDescent="0.25">
      <c r="A37">
        <v>6704.6490288944697</v>
      </c>
      <c r="B37">
        <v>2.147273169</v>
      </c>
      <c r="D37">
        <v>6800</v>
      </c>
      <c r="E37">
        <f t="shared" si="0"/>
        <v>25.797135421694041</v>
      </c>
      <c r="H37">
        <v>7750</v>
      </c>
      <c r="I37">
        <v>21.652942670000002</v>
      </c>
    </row>
    <row r="38" spans="1:9" x14ac:dyDescent="0.25">
      <c r="A38">
        <v>6707.6104877739299</v>
      </c>
      <c r="B38">
        <v>28.624696388487049</v>
      </c>
      <c r="D38">
        <v>6850</v>
      </c>
      <c r="E38">
        <f t="shared" si="0"/>
        <v>22.108201571045374</v>
      </c>
      <c r="H38">
        <v>7800</v>
      </c>
      <c r="I38">
        <v>19.62650897</v>
      </c>
    </row>
    <row r="39" spans="1:9" x14ac:dyDescent="0.25">
      <c r="A39">
        <v>6716.8027501845099</v>
      </c>
      <c r="B39">
        <v>28.642521888522694</v>
      </c>
      <c r="D39">
        <v>6900</v>
      </c>
      <c r="E39">
        <f t="shared" si="0"/>
        <v>23.400705325667445</v>
      </c>
      <c r="H39">
        <v>7850</v>
      </c>
      <c r="I39">
        <v>22.885685939999998</v>
      </c>
    </row>
    <row r="40" spans="1:9" x14ac:dyDescent="0.25">
      <c r="A40">
        <v>6722.0136898028904</v>
      </c>
      <c r="B40">
        <v>28.99214909353681</v>
      </c>
      <c r="D40">
        <v>6950</v>
      </c>
      <c r="E40">
        <f t="shared" si="0"/>
        <v>21.69780744283738</v>
      </c>
      <c r="H40">
        <v>7900</v>
      </c>
      <c r="I40">
        <v>20.71283317</v>
      </c>
    </row>
    <row r="41" spans="1:9" x14ac:dyDescent="0.25">
      <c r="A41">
        <v>6726.7234083727499</v>
      </c>
      <c r="B41">
        <v>29.041523391109134</v>
      </c>
      <c r="D41">
        <v>7000</v>
      </c>
      <c r="E41">
        <f t="shared" si="0"/>
        <v>15.744330178493746</v>
      </c>
      <c r="H41">
        <v>7950</v>
      </c>
      <c r="I41">
        <v>15.10858745</v>
      </c>
    </row>
    <row r="42" spans="1:9" x14ac:dyDescent="0.25">
      <c r="A42">
        <v>6734.5349361010403</v>
      </c>
      <c r="B42">
        <v>28.522775204044166</v>
      </c>
      <c r="D42">
        <v>7050</v>
      </c>
      <c r="E42">
        <f t="shared" si="0"/>
        <v>21.936622359950825</v>
      </c>
      <c r="H42">
        <v>8000</v>
      </c>
      <c r="I42">
        <v>20.50228899</v>
      </c>
    </row>
    <row r="43" spans="1:9" x14ac:dyDescent="0.25">
      <c r="A43">
        <v>6736.1047836128801</v>
      </c>
      <c r="B43">
        <v>28.406814266286904</v>
      </c>
      <c r="D43">
        <v>7100</v>
      </c>
      <c r="E43">
        <f t="shared" si="0"/>
        <v>22.117774564669482</v>
      </c>
      <c r="H43">
        <v>8050</v>
      </c>
      <c r="I43">
        <v>18.967472749999999</v>
      </c>
    </row>
    <row r="44" spans="1:9" x14ac:dyDescent="0.25">
      <c r="A44">
        <v>6741.6975347740399</v>
      </c>
      <c r="B44">
        <v>28.696159925850267</v>
      </c>
      <c r="D44">
        <v>7150</v>
      </c>
      <c r="E44">
        <f t="shared" si="0"/>
        <v>21.565980774494388</v>
      </c>
      <c r="H44">
        <v>8100</v>
      </c>
      <c r="I44">
        <v>26.502468690000001</v>
      </c>
    </row>
    <row r="45" spans="1:9" x14ac:dyDescent="0.25">
      <c r="A45">
        <v>6749.2352782212502</v>
      </c>
      <c r="B45">
        <v>29.14028595260228</v>
      </c>
      <c r="D45">
        <v>7200</v>
      </c>
      <c r="E45">
        <f t="shared" si="0"/>
        <v>26.122447678672884</v>
      </c>
      <c r="H45">
        <v>8150</v>
      </c>
      <c r="I45">
        <v>17.090342280000002</v>
      </c>
    </row>
    <row r="46" spans="1:9" x14ac:dyDescent="0.25">
      <c r="A46">
        <v>6756.0024742466203</v>
      </c>
      <c r="B46">
        <v>25.970221707904766</v>
      </c>
      <c r="D46">
        <v>7250</v>
      </c>
      <c r="E46">
        <f t="shared" si="0"/>
        <v>23.379119078126628</v>
      </c>
      <c r="H46">
        <v>8200</v>
      </c>
      <c r="I46">
        <v>21.024468039999999</v>
      </c>
    </row>
    <row r="47" spans="1:9" x14ac:dyDescent="0.25">
      <c r="A47">
        <v>6756.0024742466203</v>
      </c>
      <c r="B47">
        <v>25.970221707904766</v>
      </c>
      <c r="D47">
        <v>7300</v>
      </c>
      <c r="E47">
        <f t="shared" si="0"/>
        <v>19.601280217970164</v>
      </c>
      <c r="H47">
        <v>8250</v>
      </c>
      <c r="I47">
        <v>21.631854789999998</v>
      </c>
    </row>
    <row r="48" spans="1:9" x14ac:dyDescent="0.25">
      <c r="A48">
        <v>6756.7587477183797</v>
      </c>
      <c r="B48">
        <v>28.627514294301516</v>
      </c>
      <c r="D48">
        <v>7350</v>
      </c>
      <c r="E48">
        <f t="shared" si="0"/>
        <v>18.267949988179943</v>
      </c>
      <c r="H48">
        <v>8300</v>
      </c>
      <c r="I48">
        <v>28.374713459999999</v>
      </c>
    </row>
    <row r="49" spans="1:9" x14ac:dyDescent="0.25">
      <c r="A49">
        <v>6759.81551447519</v>
      </c>
      <c r="B49">
        <v>28.702255540618868</v>
      </c>
      <c r="D49">
        <v>7400</v>
      </c>
      <c r="E49">
        <f t="shared" si="0"/>
        <v>21.164997437163315</v>
      </c>
      <c r="H49">
        <v>8350</v>
      </c>
      <c r="I49">
        <v>28.590716539999999</v>
      </c>
    </row>
    <row r="50" spans="1:9" x14ac:dyDescent="0.25">
      <c r="A50">
        <v>6759.8565874076403</v>
      </c>
      <c r="B50">
        <v>2.59657913499999</v>
      </c>
      <c r="D50">
        <v>7450</v>
      </c>
      <c r="E50">
        <f t="shared" si="0"/>
        <v>24.107643153138209</v>
      </c>
      <c r="H50">
        <v>8400</v>
      </c>
      <c r="I50">
        <v>28.00475411</v>
      </c>
    </row>
    <row r="51" spans="1:9" x14ac:dyDescent="0.25">
      <c r="A51">
        <v>6763.6377305173901</v>
      </c>
      <c r="B51">
        <v>28.688025344025199</v>
      </c>
      <c r="D51">
        <v>7500</v>
      </c>
      <c r="E51">
        <f t="shared" si="0"/>
        <v>17.162216683896084</v>
      </c>
      <c r="H51">
        <v>8450</v>
      </c>
      <c r="I51">
        <v>27.934837040000001</v>
      </c>
    </row>
    <row r="52" spans="1:9" x14ac:dyDescent="0.25">
      <c r="A52">
        <v>6763.9731720029304</v>
      </c>
      <c r="B52">
        <v>28.75186598674992</v>
      </c>
      <c r="D52">
        <v>7550</v>
      </c>
      <c r="E52">
        <f t="shared" si="0"/>
        <v>18.168693896130254</v>
      </c>
      <c r="H52">
        <v>8500</v>
      </c>
      <c r="I52">
        <v>26.336313010000001</v>
      </c>
    </row>
    <row r="53" spans="1:9" x14ac:dyDescent="0.25">
      <c r="A53">
        <v>6773.6127928047099</v>
      </c>
      <c r="B53">
        <v>28.8965064330269</v>
      </c>
      <c r="D53">
        <v>7600</v>
      </c>
      <c r="E53">
        <f t="shared" si="0"/>
        <v>15.98007356619628</v>
      </c>
      <c r="H53">
        <v>8550</v>
      </c>
      <c r="I53">
        <v>12.85884682</v>
      </c>
    </row>
    <row r="54" spans="1:9" x14ac:dyDescent="0.25">
      <c r="A54">
        <v>6776.42400384968</v>
      </c>
      <c r="B54">
        <v>29.24444312891913</v>
      </c>
      <c r="D54">
        <v>7650</v>
      </c>
      <c r="E54">
        <f t="shared" si="0"/>
        <v>22.28079237021992</v>
      </c>
      <c r="H54">
        <v>8600</v>
      </c>
      <c r="I54">
        <v>28.145249889999999</v>
      </c>
    </row>
    <row r="55" spans="1:9" x14ac:dyDescent="0.25">
      <c r="A55">
        <v>6776.4560490488202</v>
      </c>
      <c r="B55">
        <v>14.872981656999899</v>
      </c>
      <c r="D55">
        <v>7700</v>
      </c>
      <c r="E55">
        <f t="shared" si="0"/>
        <v>23.761740657375636</v>
      </c>
      <c r="H55">
        <v>8650</v>
      </c>
      <c r="I55">
        <v>28.066207630000001</v>
      </c>
    </row>
    <row r="56" spans="1:9" x14ac:dyDescent="0.25">
      <c r="A56">
        <v>6778.1504904420399</v>
      </c>
      <c r="B56">
        <v>8.7167636969999993</v>
      </c>
      <c r="D56">
        <v>7750</v>
      </c>
      <c r="E56">
        <f t="shared" si="0"/>
        <v>21.652942666406631</v>
      </c>
      <c r="H56">
        <v>8800</v>
      </c>
      <c r="I56">
        <v>9.0295660820000005</v>
      </c>
    </row>
    <row r="57" spans="1:9" x14ac:dyDescent="0.25">
      <c r="A57">
        <v>6778.89268329487</v>
      </c>
      <c r="B57">
        <v>27.952916426712708</v>
      </c>
      <c r="D57">
        <v>7800</v>
      </c>
      <c r="E57">
        <f t="shared" si="0"/>
        <v>19.626508973867633</v>
      </c>
      <c r="H57">
        <v>8850</v>
      </c>
      <c r="I57">
        <v>24.019661880000001</v>
      </c>
    </row>
    <row r="58" spans="1:9" x14ac:dyDescent="0.25">
      <c r="A58">
        <v>6779.2268189277202</v>
      </c>
      <c r="B58">
        <v>29.063707335236828</v>
      </c>
      <c r="D58">
        <v>7850</v>
      </c>
      <c r="E58">
        <f t="shared" si="0"/>
        <v>22.885685935497669</v>
      </c>
      <c r="H58">
        <v>8900</v>
      </c>
      <c r="I58">
        <v>7.2029306289999999</v>
      </c>
    </row>
    <row r="59" spans="1:9" x14ac:dyDescent="0.25">
      <c r="A59">
        <v>6782.0649942379796</v>
      </c>
      <c r="B59">
        <v>26.06003920389362</v>
      </c>
      <c r="D59">
        <v>7900</v>
      </c>
      <c r="E59">
        <f t="shared" si="0"/>
        <v>20.712833170495923</v>
      </c>
      <c r="H59">
        <v>9000</v>
      </c>
      <c r="I59">
        <v>25.25202058</v>
      </c>
    </row>
    <row r="60" spans="1:9" x14ac:dyDescent="0.25">
      <c r="A60">
        <v>6782.0649942379796</v>
      </c>
      <c r="B60">
        <v>26.06003920389362</v>
      </c>
      <c r="D60">
        <v>7950</v>
      </c>
      <c r="E60">
        <f t="shared" si="0"/>
        <v>15.108587451042167</v>
      </c>
      <c r="H60">
        <v>9050</v>
      </c>
      <c r="I60">
        <v>25.356171830000001</v>
      </c>
    </row>
    <row r="61" spans="1:9" x14ac:dyDescent="0.25">
      <c r="A61">
        <v>6783.3940827571796</v>
      </c>
      <c r="B61">
        <v>19.8503129109999</v>
      </c>
      <c r="D61">
        <v>8000</v>
      </c>
      <c r="E61">
        <f t="shared" si="0"/>
        <v>20.502288986559414</v>
      </c>
      <c r="H61">
        <v>9150</v>
      </c>
      <c r="I61">
        <v>25.40374297</v>
      </c>
    </row>
    <row r="62" spans="1:9" x14ac:dyDescent="0.25">
      <c r="A62">
        <v>6787.8381717869497</v>
      </c>
      <c r="B62">
        <v>1.8623948589999899</v>
      </c>
      <c r="D62">
        <v>8050</v>
      </c>
      <c r="E62">
        <f t="shared" si="0"/>
        <v>18.967472750771304</v>
      </c>
    </row>
    <row r="63" spans="1:9" x14ac:dyDescent="0.25">
      <c r="A63">
        <v>6789.9673404655796</v>
      </c>
      <c r="B63">
        <v>23.833544140999901</v>
      </c>
      <c r="D63">
        <v>8100</v>
      </c>
      <c r="E63">
        <f t="shared" si="0"/>
        <v>26.502468685381768</v>
      </c>
    </row>
    <row r="64" spans="1:9" x14ac:dyDescent="0.25">
      <c r="A64">
        <v>6795.9586628646102</v>
      </c>
      <c r="B64">
        <v>1.468913398</v>
      </c>
      <c r="D64">
        <v>8150</v>
      </c>
      <c r="E64">
        <f t="shared" si="0"/>
        <v>17.090342277692095</v>
      </c>
    </row>
    <row r="65" spans="1:5" x14ac:dyDescent="0.25">
      <c r="A65">
        <v>6801.1473302082704</v>
      </c>
      <c r="B65">
        <v>27.798394192571045</v>
      </c>
      <c r="D65">
        <v>8200</v>
      </c>
      <c r="E65">
        <f t="shared" si="0"/>
        <v>21.024468036447981</v>
      </c>
    </row>
    <row r="66" spans="1:5" x14ac:dyDescent="0.25">
      <c r="A66">
        <v>6805.7053804880197</v>
      </c>
      <c r="B66">
        <v>29.892200986095538</v>
      </c>
      <c r="D66">
        <v>8250</v>
      </c>
      <c r="E66">
        <f t="shared" ref="E66:E85" si="1">SUMIFS(B:B,A:A, "&gt;"&amp;D66,A:A,"&lt;="&amp;D67)/COUNTIFS(A:A, "&gt;"&amp;D66,A:A,"&lt;="&amp;D67)</f>
        <v>21.631854789727591</v>
      </c>
    </row>
    <row r="67" spans="1:5" x14ac:dyDescent="0.25">
      <c r="A67">
        <v>6811.6952026407498</v>
      </c>
      <c r="B67">
        <v>28.518125059282031</v>
      </c>
      <c r="D67">
        <v>8300</v>
      </c>
      <c r="E67">
        <f t="shared" si="1"/>
        <v>28.374713456380043</v>
      </c>
    </row>
    <row r="68" spans="1:5" x14ac:dyDescent="0.25">
      <c r="A68">
        <v>6820.6509881779602</v>
      </c>
      <c r="B68">
        <v>28.741771118199985</v>
      </c>
      <c r="D68">
        <v>8350</v>
      </c>
      <c r="E68">
        <f t="shared" si="1"/>
        <v>28.590716536708243</v>
      </c>
    </row>
    <row r="69" spans="1:5" x14ac:dyDescent="0.25">
      <c r="A69">
        <v>6820.6509881779602</v>
      </c>
      <c r="B69">
        <v>28.741771118199985</v>
      </c>
      <c r="D69">
        <v>8400</v>
      </c>
      <c r="E69">
        <f t="shared" si="1"/>
        <v>28.004754113037187</v>
      </c>
    </row>
    <row r="70" spans="1:5" x14ac:dyDescent="0.25">
      <c r="A70">
        <v>6823.4931648985603</v>
      </c>
      <c r="B70">
        <v>29.619861743968098</v>
      </c>
      <c r="D70">
        <v>8450</v>
      </c>
      <c r="E70">
        <f t="shared" si="1"/>
        <v>27.934837035135647</v>
      </c>
    </row>
    <row r="71" spans="1:5" x14ac:dyDescent="0.25">
      <c r="A71">
        <v>6827.3324542092896</v>
      </c>
      <c r="B71">
        <v>21.192201116</v>
      </c>
      <c r="D71">
        <v>8500</v>
      </c>
      <c r="E71">
        <f t="shared" si="1"/>
        <v>26.336313010898142</v>
      </c>
    </row>
    <row r="72" spans="1:5" x14ac:dyDescent="0.25">
      <c r="A72">
        <v>6827.6247667275402</v>
      </c>
      <c r="B72">
        <v>29.160420603767676</v>
      </c>
      <c r="D72">
        <v>8550</v>
      </c>
      <c r="E72">
        <f t="shared" si="1"/>
        <v>12.858846818985283</v>
      </c>
    </row>
    <row r="73" spans="1:5" x14ac:dyDescent="0.25">
      <c r="A73">
        <v>6828.3076940217798</v>
      </c>
      <c r="B73">
        <v>28.294962288744227</v>
      </c>
      <c r="D73">
        <v>8600</v>
      </c>
      <c r="E73">
        <f t="shared" si="1"/>
        <v>28.14524989289886</v>
      </c>
    </row>
    <row r="74" spans="1:5" x14ac:dyDescent="0.25">
      <c r="A74">
        <v>6830.6883098079998</v>
      </c>
      <c r="B74">
        <v>27.895446079079004</v>
      </c>
      <c r="D74">
        <v>8650</v>
      </c>
      <c r="E74">
        <f t="shared" si="1"/>
        <v>28.06620763439696</v>
      </c>
    </row>
    <row r="75" spans="1:5" x14ac:dyDescent="0.25">
      <c r="A75">
        <v>6844.5469725666298</v>
      </c>
      <c r="B75">
        <v>28.022121104420869</v>
      </c>
      <c r="D75">
        <v>8700</v>
      </c>
      <c r="E75" t="e">
        <f t="shared" si="1"/>
        <v>#DIV/0!</v>
      </c>
    </row>
    <row r="76" spans="1:5" x14ac:dyDescent="0.25">
      <c r="A76">
        <v>6849.2741197281002</v>
      </c>
      <c r="B76">
        <v>1.6883496499999999</v>
      </c>
      <c r="D76">
        <v>8750</v>
      </c>
      <c r="E76" t="e">
        <f t="shared" si="1"/>
        <v>#DIV/0!</v>
      </c>
    </row>
    <row r="77" spans="1:5" x14ac:dyDescent="0.25">
      <c r="A77">
        <v>6855.0994646500503</v>
      </c>
      <c r="B77">
        <v>27.781219865583566</v>
      </c>
      <c r="D77">
        <v>8800</v>
      </c>
      <c r="E77">
        <f t="shared" si="1"/>
        <v>9.0295660819999899</v>
      </c>
    </row>
    <row r="78" spans="1:5" x14ac:dyDescent="0.25">
      <c r="A78">
        <v>6855.3569203971701</v>
      </c>
      <c r="B78">
        <v>28.337939182367371</v>
      </c>
      <c r="D78">
        <v>8850</v>
      </c>
      <c r="E78">
        <f t="shared" si="1"/>
        <v>24.019661878000001</v>
      </c>
    </row>
    <row r="79" spans="1:5" x14ac:dyDescent="0.25">
      <c r="A79">
        <v>6859.8610446011498</v>
      </c>
      <c r="B79">
        <v>1.73516911899999</v>
      </c>
      <c r="D79">
        <v>8900</v>
      </c>
      <c r="E79">
        <f t="shared" si="1"/>
        <v>7.2029306289999901</v>
      </c>
    </row>
    <row r="80" spans="1:5" x14ac:dyDescent="0.25">
      <c r="A80">
        <v>6864.0428175730103</v>
      </c>
      <c r="B80">
        <v>28.113377578298429</v>
      </c>
      <c r="D80">
        <v>8950</v>
      </c>
      <c r="E80" t="e">
        <f t="shared" si="1"/>
        <v>#DIV/0!</v>
      </c>
    </row>
    <row r="81" spans="1:5" x14ac:dyDescent="0.25">
      <c r="A81">
        <v>6868.8403539662004</v>
      </c>
      <c r="B81">
        <v>27.712705288134917</v>
      </c>
      <c r="D81">
        <v>9000</v>
      </c>
      <c r="E81">
        <f t="shared" si="1"/>
        <v>25.252020583572808</v>
      </c>
    </row>
    <row r="82" spans="1:5" x14ac:dyDescent="0.25">
      <c r="A82">
        <v>6872.3029140966801</v>
      </c>
      <c r="B82">
        <v>29.286561535028667</v>
      </c>
      <c r="D82">
        <v>9050</v>
      </c>
      <c r="E82">
        <f t="shared" si="1"/>
        <v>25.356171830924232</v>
      </c>
    </row>
    <row r="83" spans="1:5" x14ac:dyDescent="0.25">
      <c r="A83">
        <v>6875.9163476674203</v>
      </c>
      <c r="B83">
        <v>2.6109902769999902</v>
      </c>
      <c r="D83">
        <v>9100</v>
      </c>
      <c r="E83" t="e">
        <f t="shared" si="1"/>
        <v>#DIV/0!</v>
      </c>
    </row>
    <row r="84" spans="1:5" x14ac:dyDescent="0.25">
      <c r="A84">
        <v>6881.6338875947604</v>
      </c>
      <c r="B84">
        <v>27.773097537535598</v>
      </c>
      <c r="D84">
        <v>9150</v>
      </c>
      <c r="E84">
        <f t="shared" si="1"/>
        <v>25.403742971085229</v>
      </c>
    </row>
    <row r="85" spans="1:5" x14ac:dyDescent="0.25">
      <c r="A85">
        <v>6883.20156828158</v>
      </c>
      <c r="B85">
        <v>28.861745948691311</v>
      </c>
      <c r="D85">
        <v>9200</v>
      </c>
      <c r="E85" t="e">
        <f t="shared" si="1"/>
        <v>#DIV/0!</v>
      </c>
    </row>
    <row r="86" spans="1:5" x14ac:dyDescent="0.25">
      <c r="A86">
        <v>6883.5449564723203</v>
      </c>
      <c r="B86">
        <v>28.334771192530553</v>
      </c>
    </row>
    <row r="87" spans="1:5" x14ac:dyDescent="0.25">
      <c r="A87">
        <v>6887.75028434449</v>
      </c>
      <c r="B87">
        <v>7.0900535790000001</v>
      </c>
    </row>
    <row r="88" spans="1:5" x14ac:dyDescent="0.25">
      <c r="A88">
        <v>6892.0038499537504</v>
      </c>
      <c r="B88">
        <v>27.728059634526812</v>
      </c>
    </row>
    <row r="89" spans="1:5" x14ac:dyDescent="0.25">
      <c r="A89">
        <v>6894.0854044042699</v>
      </c>
      <c r="B89">
        <v>29.542090245495441</v>
      </c>
    </row>
    <row r="90" spans="1:5" x14ac:dyDescent="0.25">
      <c r="A90">
        <v>6895.3768465252597</v>
      </c>
      <c r="B90">
        <v>8.7364176429999905</v>
      </c>
    </row>
    <row r="91" spans="1:5" x14ac:dyDescent="0.25">
      <c r="A91">
        <v>6896.6584913720199</v>
      </c>
      <c r="B91">
        <v>27.978824939487996</v>
      </c>
    </row>
    <row r="92" spans="1:5" x14ac:dyDescent="0.25">
      <c r="A92">
        <v>6900.3202228894397</v>
      </c>
      <c r="B92">
        <v>1.946542279</v>
      </c>
    </row>
    <row r="93" spans="1:5" x14ac:dyDescent="0.25">
      <c r="A93">
        <v>6903.29862995246</v>
      </c>
      <c r="B93">
        <v>28.115370803919635</v>
      </c>
    </row>
    <row r="94" spans="1:5" x14ac:dyDescent="0.25">
      <c r="A94">
        <v>6903.4133897809097</v>
      </c>
      <c r="B94">
        <v>27.959125921427756</v>
      </c>
    </row>
    <row r="95" spans="1:5" x14ac:dyDescent="0.25">
      <c r="A95">
        <v>6904.8546846771897</v>
      </c>
      <c r="B95">
        <v>27.872549995971621</v>
      </c>
    </row>
    <row r="96" spans="1:5" x14ac:dyDescent="0.25">
      <c r="A96">
        <v>6908.7478976962602</v>
      </c>
      <c r="B96">
        <v>27.61744998859124</v>
      </c>
    </row>
    <row r="97" spans="1:2" x14ac:dyDescent="0.25">
      <c r="A97">
        <v>6913.3947121732899</v>
      </c>
      <c r="B97">
        <v>27.967768823892079</v>
      </c>
    </row>
    <row r="98" spans="1:2" x14ac:dyDescent="0.25">
      <c r="A98">
        <v>6918.1612884569104</v>
      </c>
      <c r="B98">
        <v>29.486659095734893</v>
      </c>
    </row>
    <row r="99" spans="1:2" x14ac:dyDescent="0.25">
      <c r="A99">
        <v>6924.7581010854601</v>
      </c>
      <c r="B99">
        <v>29.138892752691042</v>
      </c>
    </row>
    <row r="100" spans="1:2" x14ac:dyDescent="0.25">
      <c r="A100">
        <v>6927.3565855791003</v>
      </c>
      <c r="B100">
        <v>28.647552673897497</v>
      </c>
    </row>
    <row r="101" spans="1:2" x14ac:dyDescent="0.25">
      <c r="A101">
        <v>6927.7222154446699</v>
      </c>
      <c r="B101">
        <v>28.082465006495081</v>
      </c>
    </row>
    <row r="102" spans="1:2" x14ac:dyDescent="0.25">
      <c r="A102">
        <v>6928.2449991412104</v>
      </c>
      <c r="B102">
        <v>1.16526255799999</v>
      </c>
    </row>
    <row r="103" spans="1:2" x14ac:dyDescent="0.25">
      <c r="A103">
        <v>6934.1863799142902</v>
      </c>
      <c r="B103">
        <v>27.585396627756499</v>
      </c>
    </row>
    <row r="104" spans="1:2" x14ac:dyDescent="0.25">
      <c r="A104">
        <v>6934.9158086084099</v>
      </c>
      <c r="B104">
        <v>25.357373505706036</v>
      </c>
    </row>
    <row r="105" spans="1:2" x14ac:dyDescent="0.25">
      <c r="A105">
        <v>6939.0155487003303</v>
      </c>
      <c r="B105">
        <v>29.082834505853953</v>
      </c>
    </row>
    <row r="106" spans="1:2" x14ac:dyDescent="0.25">
      <c r="A106">
        <v>6943.1548589763097</v>
      </c>
      <c r="B106">
        <v>1.24105720299999</v>
      </c>
    </row>
    <row r="107" spans="1:2" x14ac:dyDescent="0.25">
      <c r="A107">
        <v>6944.1032003494101</v>
      </c>
      <c r="B107">
        <v>28.164948607574757</v>
      </c>
    </row>
    <row r="108" spans="1:2" x14ac:dyDescent="0.25">
      <c r="A108">
        <v>6949.4277171413696</v>
      </c>
      <c r="B108">
        <v>28.38074018683449</v>
      </c>
    </row>
    <row r="109" spans="1:2" x14ac:dyDescent="0.25">
      <c r="A109">
        <v>6952.2363352360499</v>
      </c>
      <c r="B109">
        <v>28.368545492860815</v>
      </c>
    </row>
    <row r="110" spans="1:2" x14ac:dyDescent="0.25">
      <c r="A110">
        <v>6957.4239697994499</v>
      </c>
      <c r="B110">
        <v>27.536121819258454</v>
      </c>
    </row>
    <row r="111" spans="1:2" x14ac:dyDescent="0.25">
      <c r="A111">
        <v>6957.5951539642601</v>
      </c>
      <c r="B111">
        <v>0.86243057899999997</v>
      </c>
    </row>
    <row r="112" spans="1:2" x14ac:dyDescent="0.25">
      <c r="A112">
        <v>6957.5951539642601</v>
      </c>
      <c r="B112">
        <v>0.86243057899999997</v>
      </c>
    </row>
    <row r="113" spans="1:2" x14ac:dyDescent="0.25">
      <c r="A113">
        <v>6958.6371227582304</v>
      </c>
      <c r="B113">
        <v>28.095888559272339</v>
      </c>
    </row>
    <row r="114" spans="1:2" x14ac:dyDescent="0.25">
      <c r="A114">
        <v>6959.9575164859998</v>
      </c>
      <c r="B114">
        <v>28.357829383634243</v>
      </c>
    </row>
    <row r="115" spans="1:2" x14ac:dyDescent="0.25">
      <c r="A115">
        <v>6960.1186749999497</v>
      </c>
      <c r="B115">
        <v>28.964245817183141</v>
      </c>
    </row>
    <row r="116" spans="1:2" x14ac:dyDescent="0.25">
      <c r="A116">
        <v>6960.9397056277703</v>
      </c>
      <c r="B116">
        <v>28.64541634539389</v>
      </c>
    </row>
    <row r="117" spans="1:2" x14ac:dyDescent="0.25">
      <c r="A117">
        <v>6962.3927075476004</v>
      </c>
      <c r="B117">
        <v>26.785862120925351</v>
      </c>
    </row>
    <row r="118" spans="1:2" x14ac:dyDescent="0.25">
      <c r="A118">
        <v>6962.5418981905405</v>
      </c>
      <c r="B118">
        <v>28.206719959911897</v>
      </c>
    </row>
    <row r="119" spans="1:2" x14ac:dyDescent="0.25">
      <c r="A119">
        <v>6963.3148794912204</v>
      </c>
      <c r="B119">
        <v>25.446379451445861</v>
      </c>
    </row>
    <row r="120" spans="1:2" x14ac:dyDescent="0.25">
      <c r="A120">
        <v>6966.6834875477798</v>
      </c>
      <c r="B120">
        <v>28.011800077959254</v>
      </c>
    </row>
    <row r="121" spans="1:2" x14ac:dyDescent="0.25">
      <c r="A121">
        <v>6967.0583348498803</v>
      </c>
      <c r="B121">
        <v>1.0503088140000001</v>
      </c>
    </row>
    <row r="122" spans="1:2" x14ac:dyDescent="0.25">
      <c r="A122">
        <v>6968.4082120616904</v>
      </c>
      <c r="B122">
        <v>28.067028867520591</v>
      </c>
    </row>
    <row r="123" spans="1:2" x14ac:dyDescent="0.25">
      <c r="A123">
        <v>6968.8158218921799</v>
      </c>
      <c r="B123">
        <v>13.138447060000001</v>
      </c>
    </row>
    <row r="124" spans="1:2" x14ac:dyDescent="0.25">
      <c r="A124">
        <v>6969.6336786401098</v>
      </c>
      <c r="B124">
        <v>28.284763883908475</v>
      </c>
    </row>
    <row r="125" spans="1:2" x14ac:dyDescent="0.25">
      <c r="A125">
        <v>6975.2452816847299</v>
      </c>
      <c r="B125">
        <v>29.131065624643725</v>
      </c>
    </row>
    <row r="126" spans="1:2" x14ac:dyDescent="0.25">
      <c r="A126">
        <v>6979.1657412883596</v>
      </c>
      <c r="B126">
        <v>28.117127934509906</v>
      </c>
    </row>
    <row r="127" spans="1:2" x14ac:dyDescent="0.25">
      <c r="A127">
        <v>6980.8581625254501</v>
      </c>
      <c r="B127">
        <v>28.02350420085277</v>
      </c>
    </row>
    <row r="128" spans="1:2" x14ac:dyDescent="0.25">
      <c r="A128">
        <v>6980.87664306445</v>
      </c>
      <c r="B128">
        <v>1.8880660659999999</v>
      </c>
    </row>
    <row r="129" spans="1:2" x14ac:dyDescent="0.25">
      <c r="A129">
        <v>6982.9822108110302</v>
      </c>
      <c r="B129">
        <v>28.042320353448169</v>
      </c>
    </row>
    <row r="130" spans="1:2" x14ac:dyDescent="0.25">
      <c r="A130">
        <v>6984.1398457502701</v>
      </c>
      <c r="B130">
        <v>28.138776886867191</v>
      </c>
    </row>
    <row r="131" spans="1:2" x14ac:dyDescent="0.25">
      <c r="A131">
        <v>6984.6928290411197</v>
      </c>
      <c r="B131">
        <v>25.320550301057047</v>
      </c>
    </row>
    <row r="132" spans="1:2" x14ac:dyDescent="0.25">
      <c r="A132">
        <v>6987.8685820932697</v>
      </c>
      <c r="B132">
        <v>28.285677642232791</v>
      </c>
    </row>
    <row r="133" spans="1:2" x14ac:dyDescent="0.25">
      <c r="A133">
        <v>6989.9410965782299</v>
      </c>
      <c r="B133">
        <v>28.793944180308369</v>
      </c>
    </row>
    <row r="134" spans="1:2" x14ac:dyDescent="0.25">
      <c r="A134">
        <v>6991.1549805795003</v>
      </c>
      <c r="B134">
        <v>2.4731830609999998</v>
      </c>
    </row>
    <row r="135" spans="1:2" x14ac:dyDescent="0.25">
      <c r="A135">
        <v>6992.6393583911304</v>
      </c>
      <c r="B135">
        <v>27.825330296089675</v>
      </c>
    </row>
    <row r="136" spans="1:2" x14ac:dyDescent="0.25">
      <c r="A136">
        <v>6992.8737557056302</v>
      </c>
      <c r="B136">
        <v>20.92251963</v>
      </c>
    </row>
    <row r="137" spans="1:2" x14ac:dyDescent="0.25">
      <c r="A137">
        <v>6997.8094705393396</v>
      </c>
      <c r="B137">
        <v>1.5901308539999901</v>
      </c>
    </row>
    <row r="138" spans="1:2" x14ac:dyDescent="0.25">
      <c r="A138">
        <v>7000.7306671441402</v>
      </c>
      <c r="B138">
        <v>8.8302118109999803</v>
      </c>
    </row>
    <row r="139" spans="1:2" x14ac:dyDescent="0.25">
      <c r="A139">
        <v>7001.8452468170699</v>
      </c>
      <c r="B139">
        <v>28.378942193459736</v>
      </c>
    </row>
    <row r="140" spans="1:2" x14ac:dyDescent="0.25">
      <c r="A140">
        <v>7004.3380686519704</v>
      </c>
      <c r="B140">
        <v>13.761819594</v>
      </c>
    </row>
    <row r="141" spans="1:2" x14ac:dyDescent="0.25">
      <c r="A141">
        <v>7005.8253057271604</v>
      </c>
      <c r="B141">
        <v>29.402171914552664</v>
      </c>
    </row>
    <row r="142" spans="1:2" x14ac:dyDescent="0.25">
      <c r="A142">
        <v>7008.1620273568997</v>
      </c>
      <c r="B142">
        <v>1.69174741999999</v>
      </c>
    </row>
    <row r="143" spans="1:2" x14ac:dyDescent="0.25">
      <c r="A143">
        <v>7009.5512298106596</v>
      </c>
      <c r="B143">
        <v>0.95716827500000001</v>
      </c>
    </row>
    <row r="144" spans="1:2" x14ac:dyDescent="0.25">
      <c r="A144">
        <v>7012.3688616571999</v>
      </c>
      <c r="B144">
        <v>8.8642656429999906</v>
      </c>
    </row>
    <row r="145" spans="1:2" x14ac:dyDescent="0.25">
      <c r="A145">
        <v>7014.3127854565801</v>
      </c>
      <c r="B145">
        <v>1.5334378689999999</v>
      </c>
    </row>
    <row r="146" spans="1:2" x14ac:dyDescent="0.25">
      <c r="A146">
        <v>7014.6166117558796</v>
      </c>
      <c r="B146">
        <v>0.86889742999999997</v>
      </c>
    </row>
    <row r="147" spans="1:2" x14ac:dyDescent="0.25">
      <c r="A147">
        <v>7018.4171745051899</v>
      </c>
      <c r="B147">
        <v>28.061996723513204</v>
      </c>
    </row>
    <row r="148" spans="1:2" x14ac:dyDescent="0.25">
      <c r="A148">
        <v>7024.5701180256501</v>
      </c>
      <c r="B148">
        <v>26.896227240036879</v>
      </c>
    </row>
    <row r="149" spans="1:2" x14ac:dyDescent="0.25">
      <c r="A149">
        <v>7025.1316735386499</v>
      </c>
      <c r="B149">
        <v>10.851390525999999</v>
      </c>
    </row>
    <row r="150" spans="1:2" x14ac:dyDescent="0.25">
      <c r="A150">
        <v>7027.5366840357401</v>
      </c>
      <c r="B150">
        <v>8.4529952519999991</v>
      </c>
    </row>
    <row r="151" spans="1:2" x14ac:dyDescent="0.25">
      <c r="A151">
        <v>7028.8808331454902</v>
      </c>
      <c r="B151">
        <v>2.8478578830000001</v>
      </c>
    </row>
    <row r="152" spans="1:2" x14ac:dyDescent="0.25">
      <c r="A152">
        <v>7032.36688335091</v>
      </c>
      <c r="B152">
        <v>28.05501669054614</v>
      </c>
    </row>
    <row r="153" spans="1:2" x14ac:dyDescent="0.25">
      <c r="A153">
        <v>7034.6119280070197</v>
      </c>
      <c r="B153">
        <v>28.477743511756575</v>
      </c>
    </row>
    <row r="154" spans="1:2" x14ac:dyDescent="0.25">
      <c r="A154">
        <v>7036.7812404455199</v>
      </c>
      <c r="B154">
        <v>1.981991228</v>
      </c>
    </row>
    <row r="155" spans="1:2" x14ac:dyDescent="0.25">
      <c r="A155">
        <v>7039.0308148848198</v>
      </c>
      <c r="B155">
        <v>28.426905790464293</v>
      </c>
    </row>
    <row r="156" spans="1:2" x14ac:dyDescent="0.25">
      <c r="A156">
        <v>7040.3647969351096</v>
      </c>
      <c r="B156">
        <v>28.323793197950383</v>
      </c>
    </row>
    <row r="157" spans="1:2" x14ac:dyDescent="0.25">
      <c r="A157">
        <v>7041.6406616998902</v>
      </c>
      <c r="B157">
        <v>28.222023376595065</v>
      </c>
    </row>
    <row r="158" spans="1:2" x14ac:dyDescent="0.25">
      <c r="A158">
        <v>7052.2021653293596</v>
      </c>
      <c r="B158">
        <v>15.863555971999901</v>
      </c>
    </row>
    <row r="159" spans="1:2" x14ac:dyDescent="0.25">
      <c r="A159">
        <v>7054.4197403182498</v>
      </c>
      <c r="B159">
        <v>8.95947899300001</v>
      </c>
    </row>
    <row r="160" spans="1:2" x14ac:dyDescent="0.25">
      <c r="A160">
        <v>7056.7132593492397</v>
      </c>
      <c r="B160">
        <v>28.131459191186273</v>
      </c>
    </row>
    <row r="161" spans="1:2" x14ac:dyDescent="0.25">
      <c r="A161">
        <v>7057.7489072343596</v>
      </c>
      <c r="B161">
        <v>24.276013572</v>
      </c>
    </row>
    <row r="162" spans="1:2" x14ac:dyDescent="0.25">
      <c r="A162">
        <v>7059.2749561495402</v>
      </c>
      <c r="B162">
        <v>28.323875396676407</v>
      </c>
    </row>
    <row r="163" spans="1:2" x14ac:dyDescent="0.25">
      <c r="A163">
        <v>7059.3578631382297</v>
      </c>
      <c r="B163">
        <v>0.89348143699999905</v>
      </c>
    </row>
    <row r="164" spans="1:2" x14ac:dyDescent="0.25">
      <c r="A164">
        <v>7060.2399823250898</v>
      </c>
      <c r="B164">
        <v>1.6254136959999901</v>
      </c>
    </row>
    <row r="165" spans="1:2" x14ac:dyDescent="0.25">
      <c r="A165">
        <v>7060.6067045374102</v>
      </c>
      <c r="B165">
        <v>28.328519410132035</v>
      </c>
    </row>
    <row r="166" spans="1:2" x14ac:dyDescent="0.25">
      <c r="A166">
        <v>7061.4247875893498</v>
      </c>
      <c r="B166">
        <v>28.041085026423485</v>
      </c>
    </row>
    <row r="167" spans="1:2" x14ac:dyDescent="0.25">
      <c r="A167">
        <v>7064.5975602216804</v>
      </c>
      <c r="B167">
        <v>28.393584516702859</v>
      </c>
    </row>
    <row r="168" spans="1:2" x14ac:dyDescent="0.25">
      <c r="A168">
        <v>7068.7643362183899</v>
      </c>
      <c r="B168">
        <v>28.782497389016587</v>
      </c>
    </row>
    <row r="169" spans="1:2" x14ac:dyDescent="0.25">
      <c r="A169">
        <v>7070.2790072562302</v>
      </c>
      <c r="B169">
        <v>28.350828793693942</v>
      </c>
    </row>
    <row r="170" spans="1:2" x14ac:dyDescent="0.25">
      <c r="A170">
        <v>7071.3786150569304</v>
      </c>
      <c r="B170">
        <v>28.431706172226836</v>
      </c>
    </row>
    <row r="171" spans="1:2" x14ac:dyDescent="0.25">
      <c r="A171">
        <v>7072.0012810824101</v>
      </c>
      <c r="B171">
        <v>29.366113307519637</v>
      </c>
    </row>
    <row r="172" spans="1:2" x14ac:dyDescent="0.25">
      <c r="A172">
        <v>7072.6184830471802</v>
      </c>
      <c r="B172">
        <v>28.377573204997287</v>
      </c>
    </row>
    <row r="173" spans="1:2" x14ac:dyDescent="0.25">
      <c r="A173">
        <v>7075.8502489561297</v>
      </c>
      <c r="B173">
        <v>28.384725044586034</v>
      </c>
    </row>
    <row r="174" spans="1:2" x14ac:dyDescent="0.25">
      <c r="A174">
        <v>7077.4419088463601</v>
      </c>
      <c r="B174">
        <v>28.145625975302892</v>
      </c>
    </row>
    <row r="175" spans="1:2" x14ac:dyDescent="0.25">
      <c r="A175">
        <v>7081.7848181157797</v>
      </c>
      <c r="B175">
        <v>28.385646363982865</v>
      </c>
    </row>
    <row r="176" spans="1:2" x14ac:dyDescent="0.25">
      <c r="A176">
        <v>7083.8066094962296</v>
      </c>
      <c r="B176">
        <v>1.81692219699999</v>
      </c>
    </row>
    <row r="177" spans="1:2" x14ac:dyDescent="0.25">
      <c r="A177">
        <v>7084.0505985468499</v>
      </c>
      <c r="B177">
        <v>28.170399739120747</v>
      </c>
    </row>
    <row r="178" spans="1:2" x14ac:dyDescent="0.25">
      <c r="A178">
        <v>7087.06108017309</v>
      </c>
      <c r="B178">
        <v>29.143357017714003</v>
      </c>
    </row>
    <row r="179" spans="1:2" x14ac:dyDescent="0.25">
      <c r="A179">
        <v>7087.4478876275698</v>
      </c>
      <c r="B179">
        <v>29.142341820149941</v>
      </c>
    </row>
    <row r="180" spans="1:2" x14ac:dyDescent="0.25">
      <c r="A180">
        <v>7089.1814197849599</v>
      </c>
      <c r="B180">
        <v>28.94033478457213</v>
      </c>
    </row>
    <row r="181" spans="1:2" x14ac:dyDescent="0.25">
      <c r="A181">
        <v>7090.2311910102999</v>
      </c>
      <c r="B181">
        <v>15.650591611999999</v>
      </c>
    </row>
    <row r="182" spans="1:2" x14ac:dyDescent="0.25">
      <c r="A182">
        <v>7090.3026768724203</v>
      </c>
      <c r="B182">
        <v>8.8468615209999992</v>
      </c>
    </row>
    <row r="183" spans="1:2" x14ac:dyDescent="0.25">
      <c r="A183">
        <v>7091.4204361348202</v>
      </c>
      <c r="B183">
        <v>7.7306675279999899</v>
      </c>
    </row>
    <row r="184" spans="1:2" x14ac:dyDescent="0.25">
      <c r="A184">
        <v>7093.6016225867597</v>
      </c>
      <c r="B184">
        <v>1.9433440959999899</v>
      </c>
    </row>
    <row r="185" spans="1:2" x14ac:dyDescent="0.25">
      <c r="A185">
        <v>7095.4960351057998</v>
      </c>
      <c r="B185">
        <v>28.806909738524311</v>
      </c>
    </row>
    <row r="186" spans="1:2" x14ac:dyDescent="0.25">
      <c r="A186">
        <v>7098.4105920554903</v>
      </c>
      <c r="B186">
        <v>28.445561341983183</v>
      </c>
    </row>
    <row r="187" spans="1:2" x14ac:dyDescent="0.25">
      <c r="A187">
        <v>7099.3197063078596</v>
      </c>
      <c r="B187">
        <v>28.400195940013329</v>
      </c>
    </row>
    <row r="188" spans="1:2" x14ac:dyDescent="0.25">
      <c r="A188">
        <v>7100.2088661094704</v>
      </c>
      <c r="B188">
        <v>28.614222378701225</v>
      </c>
    </row>
    <row r="189" spans="1:2" x14ac:dyDescent="0.25">
      <c r="A189">
        <v>7101.4619835810099</v>
      </c>
      <c r="B189">
        <v>29.433584155610195</v>
      </c>
    </row>
    <row r="190" spans="1:2" x14ac:dyDescent="0.25">
      <c r="A190">
        <v>7103.0091142800202</v>
      </c>
      <c r="B190">
        <v>1.816161884</v>
      </c>
    </row>
    <row r="191" spans="1:2" x14ac:dyDescent="0.25">
      <c r="A191">
        <v>7104.40113219458</v>
      </c>
      <c r="B191">
        <v>28.304562923843353</v>
      </c>
    </row>
    <row r="192" spans="1:2" x14ac:dyDescent="0.25">
      <c r="A192">
        <v>7104.49897540857</v>
      </c>
      <c r="B192">
        <v>28.111424399483791</v>
      </c>
    </row>
    <row r="193" spans="1:2" x14ac:dyDescent="0.25">
      <c r="A193">
        <v>7105.23826962774</v>
      </c>
      <c r="B193">
        <v>1.5582559619999901</v>
      </c>
    </row>
    <row r="194" spans="1:2" x14ac:dyDescent="0.25">
      <c r="A194">
        <v>7105.2574035477801</v>
      </c>
      <c r="B194">
        <v>2.77498978999999</v>
      </c>
    </row>
    <row r="195" spans="1:2" x14ac:dyDescent="0.25">
      <c r="A195">
        <v>7108.5525844842596</v>
      </c>
      <c r="B195">
        <v>8.8954413849999998</v>
      </c>
    </row>
    <row r="196" spans="1:2" x14ac:dyDescent="0.25">
      <c r="A196">
        <v>7109.5367549897601</v>
      </c>
      <c r="B196">
        <v>28.170891400648582</v>
      </c>
    </row>
    <row r="197" spans="1:2" x14ac:dyDescent="0.25">
      <c r="A197">
        <v>7109.7265776365102</v>
      </c>
      <c r="B197">
        <v>28.284768238813005</v>
      </c>
    </row>
    <row r="198" spans="1:2" x14ac:dyDescent="0.25">
      <c r="A198">
        <v>7109.7280270222</v>
      </c>
      <c r="B198">
        <v>1.8826526779999999</v>
      </c>
    </row>
    <row r="199" spans="1:2" x14ac:dyDescent="0.25">
      <c r="A199">
        <v>7111.1006765427501</v>
      </c>
      <c r="B199">
        <v>1.98298434299999</v>
      </c>
    </row>
    <row r="200" spans="1:2" x14ac:dyDescent="0.25">
      <c r="A200">
        <v>7111.7315719994604</v>
      </c>
      <c r="B200">
        <v>19.424572805</v>
      </c>
    </row>
    <row r="201" spans="1:2" x14ac:dyDescent="0.25">
      <c r="A201">
        <v>7114.3010990685498</v>
      </c>
      <c r="B201">
        <v>28.55543495615116</v>
      </c>
    </row>
    <row r="202" spans="1:2" x14ac:dyDescent="0.25">
      <c r="A202">
        <v>7115.2231187849502</v>
      </c>
      <c r="B202">
        <v>9.1119738549999898</v>
      </c>
    </row>
    <row r="203" spans="1:2" x14ac:dyDescent="0.25">
      <c r="A203">
        <v>7116.7968053245104</v>
      </c>
      <c r="B203">
        <v>26.653488292942683</v>
      </c>
    </row>
    <row r="204" spans="1:2" x14ac:dyDescent="0.25">
      <c r="A204">
        <v>7117.0660579838104</v>
      </c>
      <c r="B204">
        <v>28.379356703836912</v>
      </c>
    </row>
    <row r="205" spans="1:2" x14ac:dyDescent="0.25">
      <c r="A205">
        <v>7118.8437609953398</v>
      </c>
      <c r="B205">
        <v>29.217212238325978</v>
      </c>
    </row>
    <row r="206" spans="1:2" x14ac:dyDescent="0.25">
      <c r="A206">
        <v>7120.6238189577498</v>
      </c>
      <c r="B206">
        <v>28.351143278978153</v>
      </c>
    </row>
    <row r="207" spans="1:2" x14ac:dyDescent="0.25">
      <c r="A207">
        <v>7120.9463122424204</v>
      </c>
      <c r="B207">
        <v>27.8321248229669</v>
      </c>
    </row>
    <row r="208" spans="1:2" x14ac:dyDescent="0.25">
      <c r="A208">
        <v>7121.5019299186297</v>
      </c>
      <c r="B208">
        <v>28.153995733819581</v>
      </c>
    </row>
    <row r="209" spans="1:2" x14ac:dyDescent="0.25">
      <c r="A209">
        <v>7121.6789195014699</v>
      </c>
      <c r="B209">
        <v>14.2635948109999</v>
      </c>
    </row>
    <row r="210" spans="1:2" x14ac:dyDescent="0.25">
      <c r="A210">
        <v>7122.7574626308196</v>
      </c>
      <c r="B210">
        <v>28.985548203069936</v>
      </c>
    </row>
    <row r="211" spans="1:2" x14ac:dyDescent="0.25">
      <c r="A211">
        <v>7124.4254204583503</v>
      </c>
      <c r="B211">
        <v>0.86271178500000001</v>
      </c>
    </row>
    <row r="212" spans="1:2" x14ac:dyDescent="0.25">
      <c r="A212">
        <v>7124.5615312498203</v>
      </c>
      <c r="B212">
        <v>29.163762961184361</v>
      </c>
    </row>
    <row r="213" spans="1:2" x14ac:dyDescent="0.25">
      <c r="A213">
        <v>7126.2450747297398</v>
      </c>
      <c r="B213">
        <v>27.234754518918827</v>
      </c>
    </row>
    <row r="214" spans="1:2" x14ac:dyDescent="0.25">
      <c r="A214">
        <v>7126.7321757379696</v>
      </c>
      <c r="B214">
        <v>28.615038358265924</v>
      </c>
    </row>
    <row r="215" spans="1:2" x14ac:dyDescent="0.25">
      <c r="A215">
        <v>7126.8695569567399</v>
      </c>
      <c r="B215">
        <v>28.43745452496287</v>
      </c>
    </row>
    <row r="216" spans="1:2" x14ac:dyDescent="0.25">
      <c r="A216">
        <v>7127.8304981815099</v>
      </c>
      <c r="B216">
        <v>28.402115436571805</v>
      </c>
    </row>
    <row r="217" spans="1:2" x14ac:dyDescent="0.25">
      <c r="A217">
        <v>7129.2895406286998</v>
      </c>
      <c r="B217">
        <v>28.385620439183388</v>
      </c>
    </row>
    <row r="218" spans="1:2" x14ac:dyDescent="0.25">
      <c r="A218">
        <v>7130.6026263017702</v>
      </c>
      <c r="B218">
        <v>28.60628849500171</v>
      </c>
    </row>
    <row r="219" spans="1:2" x14ac:dyDescent="0.25">
      <c r="A219">
        <v>7131.4855602282996</v>
      </c>
      <c r="B219">
        <v>4.28732301099999</v>
      </c>
    </row>
    <row r="220" spans="1:2" x14ac:dyDescent="0.25">
      <c r="A220">
        <v>7132.0329279957796</v>
      </c>
      <c r="B220">
        <v>27.999911746564813</v>
      </c>
    </row>
    <row r="221" spans="1:2" x14ac:dyDescent="0.25">
      <c r="A221">
        <v>7137.3516678567603</v>
      </c>
      <c r="B221">
        <v>28.990918791697116</v>
      </c>
    </row>
    <row r="222" spans="1:2" x14ac:dyDescent="0.25">
      <c r="A222">
        <v>7138.9366201251096</v>
      </c>
      <c r="B222">
        <v>27.168210253786416</v>
      </c>
    </row>
    <row r="223" spans="1:2" x14ac:dyDescent="0.25">
      <c r="A223">
        <v>7139.3305972486196</v>
      </c>
      <c r="B223">
        <v>29.07222209908511</v>
      </c>
    </row>
    <row r="224" spans="1:2" x14ac:dyDescent="0.25">
      <c r="A224">
        <v>7140.3736041909497</v>
      </c>
      <c r="B224">
        <v>28.822516815203418</v>
      </c>
    </row>
    <row r="225" spans="1:2" x14ac:dyDescent="0.25">
      <c r="A225">
        <v>7143.6809763506999</v>
      </c>
      <c r="B225">
        <v>28.553866930725349</v>
      </c>
    </row>
    <row r="226" spans="1:2" x14ac:dyDescent="0.25">
      <c r="A226">
        <v>7147.4077585451796</v>
      </c>
      <c r="B226">
        <v>29.232106614767179</v>
      </c>
    </row>
    <row r="227" spans="1:2" x14ac:dyDescent="0.25">
      <c r="A227">
        <v>7150.0334251151598</v>
      </c>
      <c r="B227">
        <v>28.027577700634737</v>
      </c>
    </row>
    <row r="228" spans="1:2" x14ac:dyDescent="0.25">
      <c r="A228">
        <v>7150.7005058287396</v>
      </c>
      <c r="B228">
        <v>8.9227799890000004</v>
      </c>
    </row>
    <row r="229" spans="1:2" x14ac:dyDescent="0.25">
      <c r="A229">
        <v>7153.18067972677</v>
      </c>
      <c r="B229">
        <v>28.926121380404386</v>
      </c>
    </row>
    <row r="230" spans="1:2" x14ac:dyDescent="0.25">
      <c r="A230">
        <v>7155.5907401411796</v>
      </c>
      <c r="B230">
        <v>0.84883801699999895</v>
      </c>
    </row>
    <row r="231" spans="1:2" x14ac:dyDescent="0.25">
      <c r="A231">
        <v>7157.4678950252901</v>
      </c>
      <c r="B231">
        <v>2.32483034699999</v>
      </c>
    </row>
    <row r="232" spans="1:2" x14ac:dyDescent="0.25">
      <c r="A232">
        <v>7158.05243914526</v>
      </c>
      <c r="B232">
        <v>28.574724804053588</v>
      </c>
    </row>
    <row r="233" spans="1:2" x14ac:dyDescent="0.25">
      <c r="A233">
        <v>7158.9441812674304</v>
      </c>
      <c r="B233">
        <v>28.386500748899678</v>
      </c>
    </row>
    <row r="234" spans="1:2" x14ac:dyDescent="0.25">
      <c r="A234">
        <v>7160.6515641803799</v>
      </c>
      <c r="B234">
        <v>28.444254699480805</v>
      </c>
    </row>
    <row r="235" spans="1:2" x14ac:dyDescent="0.25">
      <c r="A235">
        <v>7160.6920527704697</v>
      </c>
      <c r="B235">
        <v>28.560993279866501</v>
      </c>
    </row>
    <row r="236" spans="1:2" x14ac:dyDescent="0.25">
      <c r="A236">
        <v>7161.2304223809397</v>
      </c>
      <c r="B236">
        <v>2.1893032609999898</v>
      </c>
    </row>
    <row r="237" spans="1:2" x14ac:dyDescent="0.25">
      <c r="A237">
        <v>7162.0831177669597</v>
      </c>
      <c r="B237">
        <v>28.713116421556457</v>
      </c>
    </row>
    <row r="238" spans="1:2" x14ac:dyDescent="0.25">
      <c r="A238">
        <v>7162.5302073467101</v>
      </c>
      <c r="B238">
        <v>14.617994661999999</v>
      </c>
    </row>
    <row r="239" spans="1:2" x14ac:dyDescent="0.25">
      <c r="A239">
        <v>7162.9148247732601</v>
      </c>
      <c r="B239">
        <v>27.306066981493725</v>
      </c>
    </row>
    <row r="240" spans="1:2" x14ac:dyDescent="0.25">
      <c r="A240">
        <v>7164.6834406043099</v>
      </c>
      <c r="B240">
        <v>28.402043372201415</v>
      </c>
    </row>
    <row r="241" spans="1:2" x14ac:dyDescent="0.25">
      <c r="A241">
        <v>7167.7910447352997</v>
      </c>
      <c r="B241">
        <v>1.32159827799999</v>
      </c>
    </row>
    <row r="242" spans="1:2" x14ac:dyDescent="0.25">
      <c r="A242">
        <v>7168.1707846960298</v>
      </c>
      <c r="B242">
        <v>28.640738864390581</v>
      </c>
    </row>
    <row r="243" spans="1:2" x14ac:dyDescent="0.25">
      <c r="A243">
        <v>7169.7999800115103</v>
      </c>
      <c r="B243">
        <v>28.974802856746241</v>
      </c>
    </row>
    <row r="244" spans="1:2" x14ac:dyDescent="0.25">
      <c r="A244">
        <v>7171.5359369669804</v>
      </c>
      <c r="B244">
        <v>28.146646468283066</v>
      </c>
    </row>
    <row r="245" spans="1:2" x14ac:dyDescent="0.25">
      <c r="A245">
        <v>7174.0396697126098</v>
      </c>
      <c r="B245">
        <v>29.110246869566204</v>
      </c>
    </row>
    <row r="246" spans="1:2" x14ac:dyDescent="0.25">
      <c r="A246">
        <v>7175.1060401688901</v>
      </c>
      <c r="B246">
        <v>29.373019008929042</v>
      </c>
    </row>
    <row r="247" spans="1:2" x14ac:dyDescent="0.25">
      <c r="A247">
        <v>7177.1490353880899</v>
      </c>
      <c r="B247">
        <v>1.913143869</v>
      </c>
    </row>
    <row r="248" spans="1:2" x14ac:dyDescent="0.25">
      <c r="A248">
        <v>7180.6549588589196</v>
      </c>
      <c r="B248">
        <v>28.370061612461548</v>
      </c>
    </row>
    <row r="249" spans="1:2" x14ac:dyDescent="0.25">
      <c r="A249">
        <v>7181.9993328034698</v>
      </c>
      <c r="B249">
        <v>28.739636716076863</v>
      </c>
    </row>
    <row r="250" spans="1:2" x14ac:dyDescent="0.25">
      <c r="A250">
        <v>7182.1312911176301</v>
      </c>
      <c r="B250">
        <v>28.884237231924974</v>
      </c>
    </row>
    <row r="251" spans="1:2" x14ac:dyDescent="0.25">
      <c r="A251">
        <v>7184.4229179977901</v>
      </c>
      <c r="B251">
        <v>28.1773337700781</v>
      </c>
    </row>
    <row r="252" spans="1:2" x14ac:dyDescent="0.25">
      <c r="A252">
        <v>7185.4629707660697</v>
      </c>
      <c r="B252">
        <v>2.06238853499999</v>
      </c>
    </row>
    <row r="253" spans="1:2" x14ac:dyDescent="0.25">
      <c r="A253">
        <v>7185.47344594476</v>
      </c>
      <c r="B253">
        <v>27.198624003687627</v>
      </c>
    </row>
    <row r="254" spans="1:2" x14ac:dyDescent="0.25">
      <c r="A254">
        <v>7185.7870804753902</v>
      </c>
      <c r="B254">
        <v>18.8195135019999</v>
      </c>
    </row>
    <row r="255" spans="1:2" x14ac:dyDescent="0.25">
      <c r="A255">
        <v>7185.9618234965801</v>
      </c>
      <c r="B255">
        <v>28.821440017298332</v>
      </c>
    </row>
    <row r="256" spans="1:2" x14ac:dyDescent="0.25">
      <c r="A256">
        <v>7187.37072158509</v>
      </c>
      <c r="B256">
        <v>27.989737715378926</v>
      </c>
    </row>
    <row r="257" spans="1:2" x14ac:dyDescent="0.25">
      <c r="A257">
        <v>7187.50091949333</v>
      </c>
      <c r="B257">
        <v>26.949277229021362</v>
      </c>
    </row>
    <row r="258" spans="1:2" x14ac:dyDescent="0.25">
      <c r="A258">
        <v>7187.8292064611596</v>
      </c>
      <c r="B258">
        <v>28.509148146892674</v>
      </c>
    </row>
    <row r="259" spans="1:2" x14ac:dyDescent="0.25">
      <c r="A259">
        <v>7188.3997071206004</v>
      </c>
      <c r="B259">
        <v>1.8808260729999899</v>
      </c>
    </row>
    <row r="260" spans="1:2" x14ac:dyDescent="0.25">
      <c r="A260">
        <v>7188.6532242851199</v>
      </c>
      <c r="B260">
        <v>28.775064680372608</v>
      </c>
    </row>
    <row r="261" spans="1:2" x14ac:dyDescent="0.25">
      <c r="A261">
        <v>7188.7937631597697</v>
      </c>
      <c r="B261">
        <v>29.351251111696726</v>
      </c>
    </row>
    <row r="262" spans="1:2" x14ac:dyDescent="0.25">
      <c r="A262">
        <v>7189.4205708829004</v>
      </c>
      <c r="B262">
        <v>28.013628765531294</v>
      </c>
    </row>
    <row r="263" spans="1:2" x14ac:dyDescent="0.25">
      <c r="A263">
        <v>7190.29480960614</v>
      </c>
      <c r="B263">
        <v>27.162999248019208</v>
      </c>
    </row>
    <row r="264" spans="1:2" x14ac:dyDescent="0.25">
      <c r="A264">
        <v>7192.2864004499397</v>
      </c>
      <c r="B264">
        <v>28.707439721442935</v>
      </c>
    </row>
    <row r="265" spans="1:2" x14ac:dyDescent="0.25">
      <c r="A265">
        <v>7193.9983238426303</v>
      </c>
      <c r="B265">
        <v>28.482426304759954</v>
      </c>
    </row>
    <row r="266" spans="1:2" x14ac:dyDescent="0.25">
      <c r="A266">
        <v>7194.2749433067602</v>
      </c>
      <c r="B266">
        <v>28.630323861460234</v>
      </c>
    </row>
    <row r="267" spans="1:2" x14ac:dyDescent="0.25">
      <c r="A267">
        <v>7194.5675245090997</v>
      </c>
      <c r="B267">
        <v>28.589774630143385</v>
      </c>
    </row>
    <row r="268" spans="1:2" x14ac:dyDescent="0.25">
      <c r="A268">
        <v>7197.1561679017004</v>
      </c>
      <c r="B268">
        <v>2.0218597840000001</v>
      </c>
    </row>
    <row r="269" spans="1:2" x14ac:dyDescent="0.25">
      <c r="A269">
        <v>7197.1561679017004</v>
      </c>
      <c r="B269">
        <v>2.0218597840000001</v>
      </c>
    </row>
    <row r="270" spans="1:2" x14ac:dyDescent="0.25">
      <c r="A270">
        <v>7197.1786727621502</v>
      </c>
      <c r="B270">
        <v>9.0189597540000008</v>
      </c>
    </row>
    <row r="271" spans="1:2" x14ac:dyDescent="0.25">
      <c r="A271">
        <v>7202.3293999239504</v>
      </c>
      <c r="B271">
        <v>28.651767987256864</v>
      </c>
    </row>
    <row r="272" spans="1:2" x14ac:dyDescent="0.25">
      <c r="A272">
        <v>7203.8565056841499</v>
      </c>
      <c r="B272">
        <v>28.678206428225185</v>
      </c>
    </row>
    <row r="273" spans="1:2" x14ac:dyDescent="0.25">
      <c r="A273">
        <v>7205.43384565623</v>
      </c>
      <c r="B273">
        <v>29.056680723700051</v>
      </c>
    </row>
    <row r="274" spans="1:2" x14ac:dyDescent="0.25">
      <c r="A274">
        <v>7208.4259659209702</v>
      </c>
      <c r="B274">
        <v>29.133637924992346</v>
      </c>
    </row>
    <row r="275" spans="1:2" x14ac:dyDescent="0.25">
      <c r="A275">
        <v>7208.8199386976303</v>
      </c>
      <c r="B275">
        <v>29.022712478480859</v>
      </c>
    </row>
    <row r="276" spans="1:2" x14ac:dyDescent="0.25">
      <c r="A276">
        <v>7209.0757449940402</v>
      </c>
      <c r="B276">
        <v>29.090701292869685</v>
      </c>
    </row>
    <row r="277" spans="1:2" x14ac:dyDescent="0.25">
      <c r="A277">
        <v>7210.6576484300203</v>
      </c>
      <c r="B277">
        <v>29.094699988905138</v>
      </c>
    </row>
    <row r="278" spans="1:2" x14ac:dyDescent="0.25">
      <c r="A278">
        <v>7211.7144170088804</v>
      </c>
      <c r="B278">
        <v>28.618356807383872</v>
      </c>
    </row>
    <row r="279" spans="1:2" x14ac:dyDescent="0.25">
      <c r="A279">
        <v>7212.0410083981196</v>
      </c>
      <c r="B279">
        <v>28.391997841939812</v>
      </c>
    </row>
    <row r="280" spans="1:2" x14ac:dyDescent="0.25">
      <c r="A280">
        <v>7212.3997944244802</v>
      </c>
      <c r="B280">
        <v>29.831198456658782</v>
      </c>
    </row>
    <row r="281" spans="1:2" x14ac:dyDescent="0.25">
      <c r="A281">
        <v>7212.3997944244802</v>
      </c>
      <c r="B281">
        <v>29.831198456658782</v>
      </c>
    </row>
    <row r="282" spans="1:2" x14ac:dyDescent="0.25">
      <c r="A282">
        <v>7213.07241768317</v>
      </c>
      <c r="B282">
        <v>29.79932066342656</v>
      </c>
    </row>
    <row r="283" spans="1:2" x14ac:dyDescent="0.25">
      <c r="A283">
        <v>7213.07241768317</v>
      </c>
      <c r="B283">
        <v>29.79932066342656</v>
      </c>
    </row>
    <row r="284" spans="1:2" x14ac:dyDescent="0.25">
      <c r="A284">
        <v>7216.2805023770597</v>
      </c>
      <c r="B284">
        <v>28.159058150297682</v>
      </c>
    </row>
    <row r="285" spans="1:2" x14ac:dyDescent="0.25">
      <c r="A285">
        <v>7216.7071833876798</v>
      </c>
      <c r="B285">
        <v>28.639657676225742</v>
      </c>
    </row>
    <row r="286" spans="1:2" x14ac:dyDescent="0.25">
      <c r="A286">
        <v>7216.9379182822004</v>
      </c>
      <c r="B286">
        <v>6.6225797939999902</v>
      </c>
    </row>
    <row r="287" spans="1:2" x14ac:dyDescent="0.25">
      <c r="A287">
        <v>7218.9669429169999</v>
      </c>
      <c r="B287">
        <v>29.51350516417693</v>
      </c>
    </row>
    <row r="288" spans="1:2" x14ac:dyDescent="0.25">
      <c r="A288">
        <v>7219.5421000607203</v>
      </c>
      <c r="B288">
        <v>27.892248451815004</v>
      </c>
    </row>
    <row r="289" spans="1:2" x14ac:dyDescent="0.25">
      <c r="A289">
        <v>7219.7043661358202</v>
      </c>
      <c r="B289">
        <v>28.896804007193349</v>
      </c>
    </row>
    <row r="290" spans="1:2" x14ac:dyDescent="0.25">
      <c r="A290">
        <v>7220.0548491885902</v>
      </c>
      <c r="B290">
        <v>28.600184143640949</v>
      </c>
    </row>
    <row r="291" spans="1:2" x14ac:dyDescent="0.25">
      <c r="A291">
        <v>7221.1575160703596</v>
      </c>
      <c r="B291">
        <v>28.290947364169433</v>
      </c>
    </row>
    <row r="292" spans="1:2" x14ac:dyDescent="0.25">
      <c r="A292">
        <v>7221.8769746539901</v>
      </c>
      <c r="B292">
        <v>18.849137958</v>
      </c>
    </row>
    <row r="293" spans="1:2" x14ac:dyDescent="0.25">
      <c r="A293">
        <v>7222.6343782964796</v>
      </c>
      <c r="B293">
        <v>19.968799785999899</v>
      </c>
    </row>
    <row r="294" spans="1:2" x14ac:dyDescent="0.25">
      <c r="A294">
        <v>7223.1006695590504</v>
      </c>
      <c r="B294">
        <v>28.080244773426561</v>
      </c>
    </row>
    <row r="295" spans="1:2" x14ac:dyDescent="0.25">
      <c r="A295">
        <v>7223.2824877145504</v>
      </c>
      <c r="B295">
        <v>28.380943797032856</v>
      </c>
    </row>
    <row r="296" spans="1:2" x14ac:dyDescent="0.25">
      <c r="A296">
        <v>7224.0258875338204</v>
      </c>
      <c r="B296">
        <v>27.761291402297012</v>
      </c>
    </row>
    <row r="297" spans="1:2" x14ac:dyDescent="0.25">
      <c r="A297">
        <v>7224.1101178320096</v>
      </c>
      <c r="B297">
        <v>28.405902882519971</v>
      </c>
    </row>
    <row r="298" spans="1:2" x14ac:dyDescent="0.25">
      <c r="A298">
        <v>7225.69006962001</v>
      </c>
      <c r="B298">
        <v>2.1925307709999902</v>
      </c>
    </row>
    <row r="299" spans="1:2" x14ac:dyDescent="0.25">
      <c r="A299">
        <v>7227.3935009727802</v>
      </c>
      <c r="B299">
        <v>28.497777044977262</v>
      </c>
    </row>
    <row r="300" spans="1:2" x14ac:dyDescent="0.25">
      <c r="A300">
        <v>7227.5158750614601</v>
      </c>
      <c r="B300">
        <v>28.374556554358328</v>
      </c>
    </row>
    <row r="301" spans="1:2" x14ac:dyDescent="0.25">
      <c r="A301">
        <v>7227.6490126891704</v>
      </c>
      <c r="B301">
        <v>28.9695757097886</v>
      </c>
    </row>
    <row r="302" spans="1:2" x14ac:dyDescent="0.25">
      <c r="A302">
        <v>7229.0057791481204</v>
      </c>
      <c r="B302">
        <v>29.676945496027173</v>
      </c>
    </row>
    <row r="303" spans="1:2" x14ac:dyDescent="0.25">
      <c r="A303">
        <v>7232.2719806708701</v>
      </c>
      <c r="B303">
        <v>29.178721984302463</v>
      </c>
    </row>
    <row r="304" spans="1:2" x14ac:dyDescent="0.25">
      <c r="A304">
        <v>7232.3700755198197</v>
      </c>
      <c r="B304">
        <v>28.452258980620979</v>
      </c>
    </row>
    <row r="305" spans="1:2" x14ac:dyDescent="0.25">
      <c r="A305">
        <v>7236.6891397429199</v>
      </c>
      <c r="B305">
        <v>3.4405950220000001</v>
      </c>
    </row>
    <row r="306" spans="1:2" x14ac:dyDescent="0.25">
      <c r="A306">
        <v>7236.7596911273504</v>
      </c>
      <c r="B306">
        <v>29.699842193176654</v>
      </c>
    </row>
    <row r="307" spans="1:2" x14ac:dyDescent="0.25">
      <c r="A307">
        <v>7237.6024826525099</v>
      </c>
      <c r="B307">
        <v>28.764589005315653</v>
      </c>
    </row>
    <row r="308" spans="1:2" x14ac:dyDescent="0.25">
      <c r="A308">
        <v>7239.7225693755599</v>
      </c>
      <c r="B308">
        <v>28.189378398149557</v>
      </c>
    </row>
    <row r="309" spans="1:2" x14ac:dyDescent="0.25">
      <c r="A309">
        <v>7240.1799637886797</v>
      </c>
      <c r="B309">
        <v>29.41442325650117</v>
      </c>
    </row>
    <row r="310" spans="1:2" x14ac:dyDescent="0.25">
      <c r="A310">
        <v>7241.83579614062</v>
      </c>
      <c r="B310">
        <v>8.8371990799999907</v>
      </c>
    </row>
    <row r="311" spans="1:2" x14ac:dyDescent="0.25">
      <c r="A311">
        <v>7243.9483119136403</v>
      </c>
      <c r="B311">
        <v>28.222009463531322</v>
      </c>
    </row>
    <row r="312" spans="1:2" x14ac:dyDescent="0.25">
      <c r="A312">
        <v>7244.0603542913304</v>
      </c>
      <c r="B312">
        <v>28.329997766094859</v>
      </c>
    </row>
    <row r="313" spans="1:2" x14ac:dyDescent="0.25">
      <c r="A313">
        <v>7244.2505518991702</v>
      </c>
      <c r="B313">
        <v>28.493743801703516</v>
      </c>
    </row>
    <row r="314" spans="1:2" x14ac:dyDescent="0.25">
      <c r="A314">
        <v>7244.4554677606902</v>
      </c>
      <c r="B314">
        <v>28.715810308601515</v>
      </c>
    </row>
    <row r="315" spans="1:2" x14ac:dyDescent="0.25">
      <c r="A315">
        <v>7244.8950480720396</v>
      </c>
      <c r="B315">
        <v>28.722245133869791</v>
      </c>
    </row>
    <row r="316" spans="1:2" x14ac:dyDescent="0.25">
      <c r="A316">
        <v>7246.3548951347802</v>
      </c>
      <c r="B316">
        <v>29.486121360526727</v>
      </c>
    </row>
    <row r="317" spans="1:2" x14ac:dyDescent="0.25">
      <c r="A317">
        <v>7247.2191953744596</v>
      </c>
      <c r="B317">
        <v>28.702014567374739</v>
      </c>
    </row>
    <row r="318" spans="1:2" x14ac:dyDescent="0.25">
      <c r="A318">
        <v>7247.9396982739499</v>
      </c>
      <c r="B318">
        <v>28.493658181675812</v>
      </c>
    </row>
    <row r="319" spans="1:2" x14ac:dyDescent="0.25">
      <c r="A319">
        <v>7248.8311856270202</v>
      </c>
      <c r="B319">
        <v>27.941899896059123</v>
      </c>
    </row>
    <row r="320" spans="1:2" x14ac:dyDescent="0.25">
      <c r="A320">
        <v>7249.1377412906704</v>
      </c>
      <c r="B320">
        <v>28.777336695525022</v>
      </c>
    </row>
    <row r="321" spans="1:2" x14ac:dyDescent="0.25">
      <c r="A321">
        <v>7249.4038033336701</v>
      </c>
      <c r="B321">
        <v>29.664613283089651</v>
      </c>
    </row>
    <row r="322" spans="1:2" x14ac:dyDescent="0.25">
      <c r="A322">
        <v>7249.5436441579004</v>
      </c>
      <c r="B322">
        <v>2.0683302719999901</v>
      </c>
    </row>
    <row r="323" spans="1:2" x14ac:dyDescent="0.25">
      <c r="A323">
        <v>7251.4015014146798</v>
      </c>
      <c r="B323">
        <v>29.466517739556124</v>
      </c>
    </row>
    <row r="324" spans="1:2" x14ac:dyDescent="0.25">
      <c r="A324">
        <v>7253.3820861322301</v>
      </c>
      <c r="B324">
        <v>29.137741089089861</v>
      </c>
    </row>
    <row r="325" spans="1:2" x14ac:dyDescent="0.25">
      <c r="A325">
        <v>7255.0387812429999</v>
      </c>
      <c r="B325">
        <v>28.866990148069569</v>
      </c>
    </row>
    <row r="326" spans="1:2" x14ac:dyDescent="0.25">
      <c r="A326">
        <v>7255.48323198247</v>
      </c>
      <c r="B326">
        <v>14.886577635999901</v>
      </c>
    </row>
    <row r="327" spans="1:2" x14ac:dyDescent="0.25">
      <c r="A327">
        <v>7255.48323198247</v>
      </c>
      <c r="B327">
        <v>14.886577635999901</v>
      </c>
    </row>
    <row r="328" spans="1:2" x14ac:dyDescent="0.25">
      <c r="A328">
        <v>7256.3019010140197</v>
      </c>
      <c r="B328">
        <v>27.088733337824987</v>
      </c>
    </row>
    <row r="329" spans="1:2" x14ac:dyDescent="0.25">
      <c r="A329">
        <v>7256.5144966540001</v>
      </c>
      <c r="B329">
        <v>27.897207796524654</v>
      </c>
    </row>
    <row r="330" spans="1:2" x14ac:dyDescent="0.25">
      <c r="A330">
        <v>7257.1397814183501</v>
      </c>
      <c r="B330">
        <v>1.837595197</v>
      </c>
    </row>
    <row r="331" spans="1:2" x14ac:dyDescent="0.25">
      <c r="A331">
        <v>7257.1397814183501</v>
      </c>
      <c r="B331">
        <v>1.837595197</v>
      </c>
    </row>
    <row r="332" spans="1:2" x14ac:dyDescent="0.25">
      <c r="A332">
        <v>7258.0242635757904</v>
      </c>
      <c r="B332">
        <v>29.643274751850022</v>
      </c>
    </row>
    <row r="333" spans="1:2" x14ac:dyDescent="0.25">
      <c r="A333">
        <v>7258.1005327507501</v>
      </c>
      <c r="B333">
        <v>29.38730380386458</v>
      </c>
    </row>
    <row r="334" spans="1:2" x14ac:dyDescent="0.25">
      <c r="A334">
        <v>7258.1911563842305</v>
      </c>
      <c r="B334">
        <v>28.265229995375734</v>
      </c>
    </row>
    <row r="335" spans="1:2" x14ac:dyDescent="0.25">
      <c r="A335">
        <v>7258.9737530993898</v>
      </c>
      <c r="B335">
        <v>19.5646865329999</v>
      </c>
    </row>
    <row r="336" spans="1:2" x14ac:dyDescent="0.25">
      <c r="A336">
        <v>7259.4515101635297</v>
      </c>
      <c r="B336">
        <v>28.86250062319343</v>
      </c>
    </row>
    <row r="337" spans="1:2" x14ac:dyDescent="0.25">
      <c r="A337">
        <v>7260.7326201355399</v>
      </c>
      <c r="B337">
        <v>28.089579113122916</v>
      </c>
    </row>
    <row r="338" spans="1:2" x14ac:dyDescent="0.25">
      <c r="A338">
        <v>7261.5816224314603</v>
      </c>
      <c r="B338">
        <v>28.802506040471044</v>
      </c>
    </row>
    <row r="339" spans="1:2" x14ac:dyDescent="0.25">
      <c r="A339">
        <v>7261.8357976396801</v>
      </c>
      <c r="B339">
        <v>29.496017686137744</v>
      </c>
    </row>
    <row r="340" spans="1:2" x14ac:dyDescent="0.25">
      <c r="A340">
        <v>7263.6851065356304</v>
      </c>
      <c r="B340">
        <v>27.715221646281218</v>
      </c>
    </row>
    <row r="341" spans="1:2" x14ac:dyDescent="0.25">
      <c r="A341">
        <v>7263.8221512892696</v>
      </c>
      <c r="B341">
        <v>23.948120621000001</v>
      </c>
    </row>
    <row r="342" spans="1:2" x14ac:dyDescent="0.25">
      <c r="A342">
        <v>7265.3354244008096</v>
      </c>
      <c r="B342">
        <v>28.346293824266333</v>
      </c>
    </row>
    <row r="343" spans="1:2" x14ac:dyDescent="0.25">
      <c r="A343">
        <v>7265.3496411989499</v>
      </c>
      <c r="B343">
        <v>26.933537154629736</v>
      </c>
    </row>
    <row r="344" spans="1:2" x14ac:dyDescent="0.25">
      <c r="A344">
        <v>7266.2205970459399</v>
      </c>
      <c r="B344">
        <v>28.646108895883806</v>
      </c>
    </row>
    <row r="345" spans="1:2" x14ac:dyDescent="0.25">
      <c r="A345">
        <v>7267.3520883895999</v>
      </c>
      <c r="B345">
        <v>28.748779408064532</v>
      </c>
    </row>
    <row r="346" spans="1:2" x14ac:dyDescent="0.25">
      <c r="A346">
        <v>7267.9049755977703</v>
      </c>
      <c r="B346">
        <v>28.635274161883487</v>
      </c>
    </row>
    <row r="347" spans="1:2" x14ac:dyDescent="0.25">
      <c r="A347">
        <v>7268.3043832648</v>
      </c>
      <c r="B347">
        <v>28.29165708223389</v>
      </c>
    </row>
    <row r="348" spans="1:2" x14ac:dyDescent="0.25">
      <c r="A348">
        <v>7269.6499077116196</v>
      </c>
      <c r="B348">
        <v>27.870089670672833</v>
      </c>
    </row>
    <row r="349" spans="1:2" x14ac:dyDescent="0.25">
      <c r="A349">
        <v>7271.5534545778801</v>
      </c>
      <c r="B349">
        <v>28.132623137364188</v>
      </c>
    </row>
    <row r="350" spans="1:2" x14ac:dyDescent="0.25">
      <c r="A350">
        <v>7271.9876437083603</v>
      </c>
      <c r="B350">
        <v>28.577108608913548</v>
      </c>
    </row>
    <row r="351" spans="1:2" x14ac:dyDescent="0.25">
      <c r="A351">
        <v>7272.4291490747901</v>
      </c>
      <c r="B351">
        <v>6.9132162509999899</v>
      </c>
    </row>
    <row r="352" spans="1:2" x14ac:dyDescent="0.25">
      <c r="A352">
        <v>7272.4291490747901</v>
      </c>
      <c r="B352">
        <v>6.9132162509999899</v>
      </c>
    </row>
    <row r="353" spans="1:2" x14ac:dyDescent="0.25">
      <c r="A353">
        <v>7272.47140629977</v>
      </c>
      <c r="B353">
        <v>28.649870173661103</v>
      </c>
    </row>
    <row r="354" spans="1:2" x14ac:dyDescent="0.25">
      <c r="A354">
        <v>7273.6815754992804</v>
      </c>
      <c r="B354">
        <v>1.0291271660000001</v>
      </c>
    </row>
    <row r="355" spans="1:2" x14ac:dyDescent="0.25">
      <c r="A355">
        <v>7273.7354314340901</v>
      </c>
      <c r="B355">
        <v>28.347162101810586</v>
      </c>
    </row>
    <row r="356" spans="1:2" x14ac:dyDescent="0.25">
      <c r="A356">
        <v>7275.4720802378697</v>
      </c>
      <c r="B356">
        <v>28.31499426715531</v>
      </c>
    </row>
    <row r="357" spans="1:2" x14ac:dyDescent="0.25">
      <c r="A357">
        <v>7277.10642127745</v>
      </c>
      <c r="B357">
        <v>28.779703799258492</v>
      </c>
    </row>
    <row r="358" spans="1:2" x14ac:dyDescent="0.25">
      <c r="A358">
        <v>7277.8142830623301</v>
      </c>
      <c r="B358">
        <v>29.603515282272394</v>
      </c>
    </row>
    <row r="359" spans="1:2" x14ac:dyDescent="0.25">
      <c r="A359">
        <v>7279.4435460867298</v>
      </c>
      <c r="B359">
        <v>28.925796791771862</v>
      </c>
    </row>
    <row r="360" spans="1:2" x14ac:dyDescent="0.25">
      <c r="A360">
        <v>7279.67486245077</v>
      </c>
      <c r="B360">
        <v>27.971481051991699</v>
      </c>
    </row>
    <row r="361" spans="1:2" x14ac:dyDescent="0.25">
      <c r="A361">
        <v>7281.9983589089697</v>
      </c>
      <c r="B361">
        <v>28.22994388101063</v>
      </c>
    </row>
    <row r="362" spans="1:2" x14ac:dyDescent="0.25">
      <c r="A362">
        <v>7284.6788483906903</v>
      </c>
      <c r="B362">
        <v>23.7437513409999</v>
      </c>
    </row>
    <row r="363" spans="1:2" x14ac:dyDescent="0.25">
      <c r="A363">
        <v>7285.2294524040299</v>
      </c>
      <c r="B363">
        <v>29.133065530878461</v>
      </c>
    </row>
    <row r="364" spans="1:2" x14ac:dyDescent="0.25">
      <c r="A364">
        <v>7285.3010694101104</v>
      </c>
      <c r="B364">
        <v>2.6583174980000002</v>
      </c>
    </row>
    <row r="365" spans="1:2" x14ac:dyDescent="0.25">
      <c r="A365">
        <v>7285.4411717750299</v>
      </c>
      <c r="B365">
        <v>26.341012104725998</v>
      </c>
    </row>
    <row r="366" spans="1:2" x14ac:dyDescent="0.25">
      <c r="A366">
        <v>7285.4411717750299</v>
      </c>
      <c r="B366">
        <v>26.341012104725998</v>
      </c>
    </row>
    <row r="367" spans="1:2" x14ac:dyDescent="0.25">
      <c r="A367">
        <v>7285.7234076465302</v>
      </c>
      <c r="B367">
        <v>24.941411389999999</v>
      </c>
    </row>
    <row r="368" spans="1:2" x14ac:dyDescent="0.25">
      <c r="A368">
        <v>7285.7234076465302</v>
      </c>
      <c r="B368">
        <v>24.941411389999999</v>
      </c>
    </row>
    <row r="369" spans="1:2" x14ac:dyDescent="0.25">
      <c r="A369">
        <v>7286.2994855833003</v>
      </c>
      <c r="B369">
        <v>28.184753645570687</v>
      </c>
    </row>
    <row r="370" spans="1:2" x14ac:dyDescent="0.25">
      <c r="A370">
        <v>7287.6011061433501</v>
      </c>
      <c r="B370">
        <v>1.5242078559999901</v>
      </c>
    </row>
    <row r="371" spans="1:2" x14ac:dyDescent="0.25">
      <c r="A371">
        <v>7288.3582830313599</v>
      </c>
      <c r="B371">
        <v>29.636301970177712</v>
      </c>
    </row>
    <row r="372" spans="1:2" x14ac:dyDescent="0.25">
      <c r="A372">
        <v>7288.3582830313599</v>
      </c>
      <c r="B372">
        <v>29.636301970177712</v>
      </c>
    </row>
    <row r="373" spans="1:2" x14ac:dyDescent="0.25">
      <c r="A373">
        <v>7288.38283898809</v>
      </c>
      <c r="B373">
        <v>14.491130679999999</v>
      </c>
    </row>
    <row r="374" spans="1:2" x14ac:dyDescent="0.25">
      <c r="A374">
        <v>7288.4031107812298</v>
      </c>
      <c r="B374">
        <v>29.129567508377562</v>
      </c>
    </row>
    <row r="375" spans="1:2" x14ac:dyDescent="0.25">
      <c r="A375">
        <v>7288.5029781315397</v>
      </c>
      <c r="B375">
        <v>28.833565827250318</v>
      </c>
    </row>
    <row r="376" spans="1:2" x14ac:dyDescent="0.25">
      <c r="A376">
        <v>7289.1572752509001</v>
      </c>
      <c r="B376">
        <v>1.783593454</v>
      </c>
    </row>
    <row r="377" spans="1:2" x14ac:dyDescent="0.25">
      <c r="A377">
        <v>7290.5450790688801</v>
      </c>
      <c r="B377">
        <v>27.720815648730991</v>
      </c>
    </row>
    <row r="378" spans="1:2" x14ac:dyDescent="0.25">
      <c r="A378">
        <v>7293.4374376406604</v>
      </c>
      <c r="B378">
        <v>29.485500824624687</v>
      </c>
    </row>
    <row r="379" spans="1:2" x14ac:dyDescent="0.25">
      <c r="A379">
        <v>7294.4288903628403</v>
      </c>
      <c r="B379">
        <v>29.325706506055603</v>
      </c>
    </row>
    <row r="380" spans="1:2" x14ac:dyDescent="0.25">
      <c r="A380">
        <v>7294.9635082087598</v>
      </c>
      <c r="B380">
        <v>28.832584671258974</v>
      </c>
    </row>
    <row r="381" spans="1:2" x14ac:dyDescent="0.25">
      <c r="A381">
        <v>7294.9635082087598</v>
      </c>
      <c r="B381">
        <v>28.832584671258974</v>
      </c>
    </row>
    <row r="382" spans="1:2" x14ac:dyDescent="0.25">
      <c r="A382">
        <v>7297.25118783781</v>
      </c>
      <c r="B382">
        <v>1.8092760539999999</v>
      </c>
    </row>
    <row r="383" spans="1:2" x14ac:dyDescent="0.25">
      <c r="A383">
        <v>7297.25118783781</v>
      </c>
      <c r="B383">
        <v>1.8092760539999999</v>
      </c>
    </row>
    <row r="384" spans="1:2" x14ac:dyDescent="0.25">
      <c r="A384">
        <v>7297.3453867958597</v>
      </c>
      <c r="B384">
        <v>28.59149647295159</v>
      </c>
    </row>
    <row r="385" spans="1:2" x14ac:dyDescent="0.25">
      <c r="A385">
        <v>7299.8336120072399</v>
      </c>
      <c r="B385">
        <v>27.618381196006421</v>
      </c>
    </row>
    <row r="386" spans="1:2" x14ac:dyDescent="0.25">
      <c r="A386">
        <v>7300.1253111017504</v>
      </c>
      <c r="B386">
        <v>28.493161833250845</v>
      </c>
    </row>
    <row r="387" spans="1:2" x14ac:dyDescent="0.25">
      <c r="A387">
        <v>7301.2418637798901</v>
      </c>
      <c r="B387">
        <v>8.9450120559999995</v>
      </c>
    </row>
    <row r="388" spans="1:2" x14ac:dyDescent="0.25">
      <c r="A388">
        <v>7302.2042292029601</v>
      </c>
      <c r="B388">
        <v>28.777853726374722</v>
      </c>
    </row>
    <row r="389" spans="1:2" x14ac:dyDescent="0.25">
      <c r="A389">
        <v>7302.8979496380998</v>
      </c>
      <c r="B389">
        <v>7.41824477499999</v>
      </c>
    </row>
    <row r="390" spans="1:2" x14ac:dyDescent="0.25">
      <c r="A390">
        <v>7303.2666508407601</v>
      </c>
      <c r="B390">
        <v>8.7788727549999894</v>
      </c>
    </row>
    <row r="391" spans="1:2" x14ac:dyDescent="0.25">
      <c r="A391">
        <v>7303.2666508407601</v>
      </c>
      <c r="B391">
        <v>8.7788727549999894</v>
      </c>
    </row>
    <row r="392" spans="1:2" x14ac:dyDescent="0.25">
      <c r="A392">
        <v>7304.4251086879603</v>
      </c>
      <c r="B392">
        <v>1.3338453459999999</v>
      </c>
    </row>
    <row r="393" spans="1:2" x14ac:dyDescent="0.25">
      <c r="A393">
        <v>7307.5922478067396</v>
      </c>
      <c r="B393">
        <v>7.5200742379999896</v>
      </c>
    </row>
    <row r="394" spans="1:2" x14ac:dyDescent="0.25">
      <c r="A394">
        <v>7309.8623987087003</v>
      </c>
      <c r="B394">
        <v>28.372678040580691</v>
      </c>
    </row>
    <row r="395" spans="1:2" x14ac:dyDescent="0.25">
      <c r="A395">
        <v>7310.5845181744098</v>
      </c>
      <c r="B395">
        <v>8.8121549909999999</v>
      </c>
    </row>
    <row r="396" spans="1:2" x14ac:dyDescent="0.25">
      <c r="A396">
        <v>7312.0656289527396</v>
      </c>
      <c r="B396">
        <v>8.9955826709999993</v>
      </c>
    </row>
    <row r="397" spans="1:2" x14ac:dyDescent="0.25">
      <c r="A397">
        <v>7312.0656289527396</v>
      </c>
      <c r="B397">
        <v>8.9955826709999993</v>
      </c>
    </row>
    <row r="398" spans="1:2" x14ac:dyDescent="0.25">
      <c r="A398">
        <v>7314.2121598480899</v>
      </c>
      <c r="B398">
        <v>28.834556748768886</v>
      </c>
    </row>
    <row r="399" spans="1:2" x14ac:dyDescent="0.25">
      <c r="A399">
        <v>7315.1920926903304</v>
      </c>
      <c r="B399">
        <v>1.459315076</v>
      </c>
    </row>
    <row r="400" spans="1:2" x14ac:dyDescent="0.25">
      <c r="A400">
        <v>7315.9668700785096</v>
      </c>
      <c r="B400">
        <v>1.9589653730000001</v>
      </c>
    </row>
    <row r="401" spans="1:2" x14ac:dyDescent="0.25">
      <c r="A401">
        <v>7315.9668700785096</v>
      </c>
      <c r="B401">
        <v>1.9589653730000001</v>
      </c>
    </row>
    <row r="402" spans="1:2" x14ac:dyDescent="0.25">
      <c r="A402">
        <v>7316.4972529311399</v>
      </c>
      <c r="B402">
        <v>29.788875975002703</v>
      </c>
    </row>
    <row r="403" spans="1:2" x14ac:dyDescent="0.25">
      <c r="A403">
        <v>7316.7390424061996</v>
      </c>
      <c r="B403">
        <v>19.431750338000001</v>
      </c>
    </row>
    <row r="404" spans="1:2" x14ac:dyDescent="0.25">
      <c r="A404">
        <v>7318.2785750930598</v>
      </c>
      <c r="B404">
        <v>28.363719651552621</v>
      </c>
    </row>
    <row r="405" spans="1:2" x14ac:dyDescent="0.25">
      <c r="A405">
        <v>7318.5076055490799</v>
      </c>
      <c r="B405">
        <v>1.7323340309999999</v>
      </c>
    </row>
    <row r="406" spans="1:2" x14ac:dyDescent="0.25">
      <c r="A406">
        <v>7320.0152799386296</v>
      </c>
      <c r="B406">
        <v>28.084428464379371</v>
      </c>
    </row>
    <row r="407" spans="1:2" x14ac:dyDescent="0.25">
      <c r="A407">
        <v>7320.2124257303003</v>
      </c>
      <c r="B407">
        <v>1.5057234099999901</v>
      </c>
    </row>
    <row r="408" spans="1:2" x14ac:dyDescent="0.25">
      <c r="A408">
        <v>7320.8754261445101</v>
      </c>
      <c r="B408">
        <v>1.8489370190000001</v>
      </c>
    </row>
    <row r="409" spans="1:2" x14ac:dyDescent="0.25">
      <c r="A409">
        <v>7323.3722500560898</v>
      </c>
      <c r="B409">
        <v>29.271028759056538</v>
      </c>
    </row>
    <row r="410" spans="1:2" x14ac:dyDescent="0.25">
      <c r="A410">
        <v>7323.98198578148</v>
      </c>
      <c r="B410">
        <v>8.9328553309999901</v>
      </c>
    </row>
    <row r="411" spans="1:2" x14ac:dyDescent="0.25">
      <c r="A411">
        <v>7324.72671125533</v>
      </c>
      <c r="B411">
        <v>28.630562956383365</v>
      </c>
    </row>
    <row r="412" spans="1:2" x14ac:dyDescent="0.25">
      <c r="A412">
        <v>7325.3025075531796</v>
      </c>
      <c r="B412">
        <v>28.651670512138462</v>
      </c>
    </row>
    <row r="413" spans="1:2" x14ac:dyDescent="0.25">
      <c r="A413">
        <v>7326.0941735633796</v>
      </c>
      <c r="B413">
        <v>19.417416456999899</v>
      </c>
    </row>
    <row r="414" spans="1:2" x14ac:dyDescent="0.25">
      <c r="A414">
        <v>7326.0941735633796</v>
      </c>
      <c r="B414">
        <v>19.417416456999899</v>
      </c>
    </row>
    <row r="415" spans="1:2" x14ac:dyDescent="0.25">
      <c r="A415">
        <v>7327.1518968208102</v>
      </c>
      <c r="B415">
        <v>28.751436108450925</v>
      </c>
    </row>
    <row r="416" spans="1:2" x14ac:dyDescent="0.25">
      <c r="A416">
        <v>7329.2352669017901</v>
      </c>
      <c r="B416">
        <v>28.810497482853982</v>
      </c>
    </row>
    <row r="417" spans="1:2" x14ac:dyDescent="0.25">
      <c r="A417">
        <v>7329.5729947273903</v>
      </c>
      <c r="B417">
        <v>27.592290279271083</v>
      </c>
    </row>
    <row r="418" spans="1:2" x14ac:dyDescent="0.25">
      <c r="A418">
        <v>7329.9921311244198</v>
      </c>
      <c r="B418">
        <v>28.492306884163302</v>
      </c>
    </row>
    <row r="419" spans="1:2" x14ac:dyDescent="0.25">
      <c r="A419">
        <v>7331.7818208029503</v>
      </c>
      <c r="B419">
        <v>24.334757716999999</v>
      </c>
    </row>
    <row r="420" spans="1:2" x14ac:dyDescent="0.25">
      <c r="A420">
        <v>7336.2338819113402</v>
      </c>
      <c r="B420">
        <v>27.654873519377144</v>
      </c>
    </row>
    <row r="421" spans="1:2" x14ac:dyDescent="0.25">
      <c r="A421">
        <v>7336.9055321046098</v>
      </c>
      <c r="B421">
        <v>29.664471170969463</v>
      </c>
    </row>
    <row r="422" spans="1:2" x14ac:dyDescent="0.25">
      <c r="A422">
        <v>7338.3504662196601</v>
      </c>
      <c r="B422">
        <v>26.486270125012034</v>
      </c>
    </row>
    <row r="423" spans="1:2" x14ac:dyDescent="0.25">
      <c r="A423">
        <v>7338.80086843549</v>
      </c>
      <c r="B423">
        <v>26.426579677636269</v>
      </c>
    </row>
    <row r="424" spans="1:2" x14ac:dyDescent="0.25">
      <c r="A424">
        <v>7342.5925382943396</v>
      </c>
      <c r="B424">
        <v>28.705229547660714</v>
      </c>
    </row>
    <row r="425" spans="1:2" x14ac:dyDescent="0.25">
      <c r="A425">
        <v>7342.8319727057496</v>
      </c>
      <c r="B425">
        <v>26.76674627085098</v>
      </c>
    </row>
    <row r="426" spans="1:2" x14ac:dyDescent="0.25">
      <c r="A426">
        <v>7342.8319727057496</v>
      </c>
      <c r="B426">
        <v>26.76674627085098</v>
      </c>
    </row>
    <row r="427" spans="1:2" x14ac:dyDescent="0.25">
      <c r="A427">
        <v>7343.9483995206001</v>
      </c>
      <c r="B427">
        <v>26.777348372110126</v>
      </c>
    </row>
    <row r="428" spans="1:2" x14ac:dyDescent="0.25">
      <c r="A428">
        <v>7343.9483995206001</v>
      </c>
      <c r="B428">
        <v>26.777348372110126</v>
      </c>
    </row>
    <row r="429" spans="1:2" x14ac:dyDescent="0.25">
      <c r="A429">
        <v>7344.0709911286303</v>
      </c>
      <c r="B429">
        <v>29.90083911126635</v>
      </c>
    </row>
    <row r="430" spans="1:2" x14ac:dyDescent="0.25">
      <c r="A430">
        <v>7344.7161535304103</v>
      </c>
      <c r="B430">
        <v>26.869806187919941</v>
      </c>
    </row>
    <row r="431" spans="1:2" x14ac:dyDescent="0.25">
      <c r="A431">
        <v>7349.5238642492704</v>
      </c>
      <c r="B431">
        <v>26.370885138636144</v>
      </c>
    </row>
    <row r="432" spans="1:2" x14ac:dyDescent="0.25">
      <c r="A432">
        <v>7350.0646228472497</v>
      </c>
      <c r="B432">
        <v>29.09471125654429</v>
      </c>
    </row>
    <row r="433" spans="1:2" x14ac:dyDescent="0.25">
      <c r="A433">
        <v>7350.3403444043097</v>
      </c>
      <c r="B433">
        <v>29.336874109681645</v>
      </c>
    </row>
    <row r="434" spans="1:2" x14ac:dyDescent="0.25">
      <c r="A434">
        <v>7350.7780881656399</v>
      </c>
      <c r="B434">
        <v>3.101803597</v>
      </c>
    </row>
    <row r="435" spans="1:2" x14ac:dyDescent="0.25">
      <c r="A435">
        <v>7352.1013743378398</v>
      </c>
      <c r="B435">
        <v>28.42647111491566</v>
      </c>
    </row>
    <row r="436" spans="1:2" x14ac:dyDescent="0.25">
      <c r="A436">
        <v>7352.7786933300804</v>
      </c>
      <c r="B436">
        <v>1.9101402780000001</v>
      </c>
    </row>
    <row r="437" spans="1:2" x14ac:dyDescent="0.25">
      <c r="A437">
        <v>7355.1300940809097</v>
      </c>
      <c r="B437">
        <v>29.304356936226135</v>
      </c>
    </row>
    <row r="438" spans="1:2" x14ac:dyDescent="0.25">
      <c r="A438">
        <v>7355.4155487713597</v>
      </c>
      <c r="B438">
        <v>1.90778725299999</v>
      </c>
    </row>
    <row r="439" spans="1:2" x14ac:dyDescent="0.25">
      <c r="A439">
        <v>7356.9100456497099</v>
      </c>
      <c r="B439">
        <v>1.5286387770000001</v>
      </c>
    </row>
    <row r="440" spans="1:2" x14ac:dyDescent="0.25">
      <c r="A440">
        <v>7358.02071087474</v>
      </c>
      <c r="B440">
        <v>7.5140592020000003</v>
      </c>
    </row>
    <row r="441" spans="1:2" x14ac:dyDescent="0.25">
      <c r="A441">
        <v>7358.3032446212301</v>
      </c>
      <c r="B441">
        <v>1.84190273099999</v>
      </c>
    </row>
    <row r="442" spans="1:2" x14ac:dyDescent="0.25">
      <c r="A442">
        <v>7358.3032446212301</v>
      </c>
      <c r="B442">
        <v>1.84190273099999</v>
      </c>
    </row>
    <row r="443" spans="1:2" x14ac:dyDescent="0.25">
      <c r="A443">
        <v>7358.8545426395103</v>
      </c>
      <c r="B443">
        <v>8.9624447719999996</v>
      </c>
    </row>
    <row r="444" spans="1:2" x14ac:dyDescent="0.25">
      <c r="A444">
        <v>7359.0420365698601</v>
      </c>
      <c r="B444">
        <v>29.533597550583387</v>
      </c>
    </row>
    <row r="445" spans="1:2" x14ac:dyDescent="0.25">
      <c r="A445">
        <v>7359.7081556398298</v>
      </c>
      <c r="B445">
        <v>7.5742408579999996</v>
      </c>
    </row>
    <row r="446" spans="1:2" x14ac:dyDescent="0.25">
      <c r="A446">
        <v>7363.9162072569898</v>
      </c>
      <c r="B446">
        <v>29.239338402519639</v>
      </c>
    </row>
    <row r="447" spans="1:2" x14ac:dyDescent="0.25">
      <c r="A447">
        <v>7364.5681774921204</v>
      </c>
      <c r="B447">
        <v>29.043299386905634</v>
      </c>
    </row>
    <row r="448" spans="1:2" x14ac:dyDescent="0.25">
      <c r="A448">
        <v>7370.0770732593401</v>
      </c>
      <c r="B448">
        <v>15.709772526999901</v>
      </c>
    </row>
    <row r="449" spans="1:2" x14ac:dyDescent="0.25">
      <c r="A449">
        <v>7370.2772131322999</v>
      </c>
      <c r="B449">
        <v>25.957321490423855</v>
      </c>
    </row>
    <row r="450" spans="1:2" x14ac:dyDescent="0.25">
      <c r="A450">
        <v>7370.2772131322999</v>
      </c>
      <c r="B450">
        <v>25.957321490423855</v>
      </c>
    </row>
    <row r="451" spans="1:2" x14ac:dyDescent="0.25">
      <c r="A451">
        <v>7376.9469008380902</v>
      </c>
      <c r="B451">
        <v>28.921674068556896</v>
      </c>
    </row>
    <row r="452" spans="1:2" x14ac:dyDescent="0.25">
      <c r="A452">
        <v>7381.4042541928202</v>
      </c>
      <c r="B452">
        <v>8.7635443539999898</v>
      </c>
    </row>
    <row r="453" spans="1:2" x14ac:dyDescent="0.25">
      <c r="A453">
        <v>7381.4042541928202</v>
      </c>
      <c r="B453">
        <v>8.7635443539999898</v>
      </c>
    </row>
    <row r="454" spans="1:2" x14ac:dyDescent="0.25">
      <c r="A454">
        <v>7383.26002438655</v>
      </c>
      <c r="B454">
        <v>29.384240328378173</v>
      </c>
    </row>
    <row r="455" spans="1:2" x14ac:dyDescent="0.25">
      <c r="A455">
        <v>7384.2369230135</v>
      </c>
      <c r="B455">
        <v>29.333470505515386</v>
      </c>
    </row>
    <row r="456" spans="1:2" x14ac:dyDescent="0.25">
      <c r="A456">
        <v>7384.4555725086402</v>
      </c>
      <c r="B456">
        <v>1.005574637</v>
      </c>
    </row>
    <row r="457" spans="1:2" x14ac:dyDescent="0.25">
      <c r="A457">
        <v>7387.4800133723102</v>
      </c>
      <c r="B457">
        <v>28.895652123189453</v>
      </c>
    </row>
    <row r="458" spans="1:2" x14ac:dyDescent="0.25">
      <c r="A458">
        <v>7388.0818584210701</v>
      </c>
      <c r="B458">
        <v>8.9005905250000001</v>
      </c>
    </row>
    <row r="459" spans="1:2" x14ac:dyDescent="0.25">
      <c r="A459">
        <v>7389.8742255628104</v>
      </c>
      <c r="B459">
        <v>29.009086680801744</v>
      </c>
    </row>
    <row r="460" spans="1:2" x14ac:dyDescent="0.25">
      <c r="A460">
        <v>7390.4734977223798</v>
      </c>
      <c r="B460">
        <v>29.277895335286214</v>
      </c>
    </row>
    <row r="461" spans="1:2" x14ac:dyDescent="0.25">
      <c r="A461">
        <v>7392.1474529816996</v>
      </c>
      <c r="B461">
        <v>29.094310378785654</v>
      </c>
    </row>
    <row r="462" spans="1:2" x14ac:dyDescent="0.25">
      <c r="A462">
        <v>7393.10536822619</v>
      </c>
      <c r="B462">
        <v>8.8272501349999999</v>
      </c>
    </row>
    <row r="463" spans="1:2" x14ac:dyDescent="0.25">
      <c r="A463">
        <v>7393.4003151058796</v>
      </c>
      <c r="B463">
        <v>1.8548114849999899</v>
      </c>
    </row>
    <row r="464" spans="1:2" x14ac:dyDescent="0.25">
      <c r="A464">
        <v>7394.35046760967</v>
      </c>
      <c r="B464">
        <v>28.968588765788059</v>
      </c>
    </row>
    <row r="465" spans="1:2" x14ac:dyDescent="0.25">
      <c r="A465">
        <v>7395.2163155131102</v>
      </c>
      <c r="B465">
        <v>19.8792234229999</v>
      </c>
    </row>
    <row r="466" spans="1:2" x14ac:dyDescent="0.25">
      <c r="A466">
        <v>7395.2163155131102</v>
      </c>
      <c r="B466">
        <v>19.8792234229999</v>
      </c>
    </row>
    <row r="467" spans="1:2" x14ac:dyDescent="0.25">
      <c r="A467">
        <v>7397.06162314623</v>
      </c>
      <c r="B467">
        <v>28.803885933811912</v>
      </c>
    </row>
    <row r="468" spans="1:2" x14ac:dyDescent="0.25">
      <c r="A468">
        <v>7397.9073157124203</v>
      </c>
      <c r="B468">
        <v>28.565598642320982</v>
      </c>
    </row>
    <row r="469" spans="1:2" x14ac:dyDescent="0.25">
      <c r="A469">
        <v>7400.87775695244</v>
      </c>
      <c r="B469">
        <v>29.681028735614369</v>
      </c>
    </row>
    <row r="470" spans="1:2" x14ac:dyDescent="0.25">
      <c r="A470">
        <v>7401.1724544194103</v>
      </c>
      <c r="B470">
        <v>1.998828016</v>
      </c>
    </row>
    <row r="471" spans="1:2" x14ac:dyDescent="0.25">
      <c r="A471">
        <v>7408.2439671886596</v>
      </c>
      <c r="B471">
        <v>29.323323867660992</v>
      </c>
    </row>
    <row r="472" spans="1:2" x14ac:dyDescent="0.25">
      <c r="A472">
        <v>7408.5735957817997</v>
      </c>
      <c r="B472">
        <v>0.88067796700000001</v>
      </c>
    </row>
    <row r="473" spans="1:2" x14ac:dyDescent="0.25">
      <c r="A473">
        <v>7408.71746787545</v>
      </c>
      <c r="B473">
        <v>28.740181527217551</v>
      </c>
    </row>
    <row r="474" spans="1:2" x14ac:dyDescent="0.25">
      <c r="A474">
        <v>7408.7801121397897</v>
      </c>
      <c r="B474">
        <v>6.7914372700000003</v>
      </c>
    </row>
    <row r="475" spans="1:2" x14ac:dyDescent="0.25">
      <c r="A475">
        <v>7408.7801121397897</v>
      </c>
      <c r="B475">
        <v>6.7914372700000003</v>
      </c>
    </row>
    <row r="476" spans="1:2" x14ac:dyDescent="0.25">
      <c r="A476">
        <v>7409.2004356428497</v>
      </c>
      <c r="B476">
        <v>1.9587503819999901</v>
      </c>
    </row>
    <row r="477" spans="1:2" x14ac:dyDescent="0.25">
      <c r="A477">
        <v>7409.3720973199797</v>
      </c>
      <c r="B477">
        <v>29.256554875364593</v>
      </c>
    </row>
    <row r="478" spans="1:2" x14ac:dyDescent="0.25">
      <c r="A478">
        <v>7409.7755500657004</v>
      </c>
      <c r="B478">
        <v>29.485179895472236</v>
      </c>
    </row>
    <row r="479" spans="1:2" x14ac:dyDescent="0.25">
      <c r="A479">
        <v>7410.4384475083198</v>
      </c>
      <c r="B479">
        <v>28.965876103524092</v>
      </c>
    </row>
    <row r="480" spans="1:2" x14ac:dyDescent="0.25">
      <c r="A480">
        <v>7412.3746215184101</v>
      </c>
      <c r="B480">
        <v>29.192099080491317</v>
      </c>
    </row>
    <row r="481" spans="1:2" x14ac:dyDescent="0.25">
      <c r="A481">
        <v>7413.38650515874</v>
      </c>
      <c r="B481">
        <v>20.985757517</v>
      </c>
    </row>
    <row r="482" spans="1:2" x14ac:dyDescent="0.25">
      <c r="A482">
        <v>7413.6173776661399</v>
      </c>
      <c r="B482">
        <v>28.77874622618021</v>
      </c>
    </row>
    <row r="483" spans="1:2" x14ac:dyDescent="0.25">
      <c r="A483">
        <v>7414.3057472567998</v>
      </c>
      <c r="B483">
        <v>1.94934978399999</v>
      </c>
    </row>
    <row r="484" spans="1:2" x14ac:dyDescent="0.25">
      <c r="A484">
        <v>7414.3057472567998</v>
      </c>
      <c r="B484">
        <v>1.94934978399999</v>
      </c>
    </row>
    <row r="485" spans="1:2" x14ac:dyDescent="0.25">
      <c r="A485">
        <v>7414.32834790986</v>
      </c>
      <c r="B485">
        <v>28.728292493625769</v>
      </c>
    </row>
    <row r="486" spans="1:2" x14ac:dyDescent="0.25">
      <c r="A486">
        <v>7419.0916777442499</v>
      </c>
      <c r="B486">
        <v>28.592342038999085</v>
      </c>
    </row>
    <row r="487" spans="1:2" x14ac:dyDescent="0.25">
      <c r="A487">
        <v>7419.5999648855995</v>
      </c>
      <c r="B487">
        <v>29.384200789610937</v>
      </c>
    </row>
    <row r="488" spans="1:2" x14ac:dyDescent="0.25">
      <c r="A488">
        <v>7422.8360226158002</v>
      </c>
      <c r="B488">
        <v>8.7530228209999894</v>
      </c>
    </row>
    <row r="489" spans="1:2" x14ac:dyDescent="0.25">
      <c r="A489">
        <v>7423.1073191598298</v>
      </c>
      <c r="B489">
        <v>0.80431275399999902</v>
      </c>
    </row>
    <row r="490" spans="1:2" x14ac:dyDescent="0.25">
      <c r="A490">
        <v>7423.1884793490299</v>
      </c>
      <c r="B490">
        <v>28.960005899101343</v>
      </c>
    </row>
    <row r="491" spans="1:2" x14ac:dyDescent="0.25">
      <c r="A491">
        <v>7423.3084339746501</v>
      </c>
      <c r="B491">
        <v>28.416124664598982</v>
      </c>
    </row>
    <row r="492" spans="1:2" x14ac:dyDescent="0.25">
      <c r="A492">
        <v>7425.8742447201603</v>
      </c>
      <c r="B492">
        <v>29.070978084774843</v>
      </c>
    </row>
    <row r="493" spans="1:2" x14ac:dyDescent="0.25">
      <c r="A493">
        <v>7426.0311202209296</v>
      </c>
      <c r="B493">
        <v>29.388785713575835</v>
      </c>
    </row>
    <row r="494" spans="1:2" x14ac:dyDescent="0.25">
      <c r="A494">
        <v>7426.6123664973702</v>
      </c>
      <c r="B494">
        <v>29.17642209128023</v>
      </c>
    </row>
    <row r="495" spans="1:2" x14ac:dyDescent="0.25">
      <c r="A495">
        <v>7427.0927443491</v>
      </c>
      <c r="B495">
        <v>29.229202427370566</v>
      </c>
    </row>
    <row r="496" spans="1:2" x14ac:dyDescent="0.25">
      <c r="A496">
        <v>7427.27105438527</v>
      </c>
      <c r="B496">
        <v>29.078959482258529</v>
      </c>
    </row>
    <row r="497" spans="1:2" x14ac:dyDescent="0.25">
      <c r="A497">
        <v>7427.4820947527696</v>
      </c>
      <c r="B497">
        <v>1.2951819769999999</v>
      </c>
    </row>
    <row r="498" spans="1:2" x14ac:dyDescent="0.25">
      <c r="A498">
        <v>7427.5034666267002</v>
      </c>
      <c r="B498">
        <v>28.598474251334743</v>
      </c>
    </row>
    <row r="499" spans="1:2" x14ac:dyDescent="0.25">
      <c r="A499">
        <v>7427.6769344916502</v>
      </c>
      <c r="B499">
        <v>29.159861370004897</v>
      </c>
    </row>
    <row r="500" spans="1:2" x14ac:dyDescent="0.25">
      <c r="A500">
        <v>7431.3986418596196</v>
      </c>
      <c r="B500">
        <v>28.597586822487347</v>
      </c>
    </row>
    <row r="501" spans="1:2" x14ac:dyDescent="0.25">
      <c r="A501">
        <v>7431.46308438913</v>
      </c>
      <c r="B501">
        <v>26.21169858376236</v>
      </c>
    </row>
    <row r="502" spans="1:2" x14ac:dyDescent="0.25">
      <c r="A502">
        <v>7432.1427977043604</v>
      </c>
      <c r="B502">
        <v>8.7737990789999998</v>
      </c>
    </row>
    <row r="503" spans="1:2" x14ac:dyDescent="0.25">
      <c r="A503">
        <v>7432.7353851389798</v>
      </c>
      <c r="B503">
        <v>28.421655836095976</v>
      </c>
    </row>
    <row r="504" spans="1:2" x14ac:dyDescent="0.25">
      <c r="A504">
        <v>7436.3921653445695</v>
      </c>
      <c r="B504">
        <v>2.4765864639999999</v>
      </c>
    </row>
    <row r="505" spans="1:2" x14ac:dyDescent="0.25">
      <c r="A505">
        <v>7440.3588222942899</v>
      </c>
      <c r="B505">
        <v>29.537569884216843</v>
      </c>
    </row>
    <row r="506" spans="1:2" x14ac:dyDescent="0.25">
      <c r="A506">
        <v>7448.5479823033902</v>
      </c>
      <c r="B506">
        <v>29.626187169645853</v>
      </c>
    </row>
    <row r="507" spans="1:2" x14ac:dyDescent="0.25">
      <c r="A507">
        <v>7449.4855022092697</v>
      </c>
      <c r="B507">
        <v>28.131957003386649</v>
      </c>
    </row>
    <row r="508" spans="1:2" x14ac:dyDescent="0.25">
      <c r="A508">
        <v>7449.8515021070098</v>
      </c>
      <c r="B508">
        <v>29.458111483876522</v>
      </c>
    </row>
    <row r="509" spans="1:2" x14ac:dyDescent="0.25">
      <c r="A509">
        <v>7451.0131007964501</v>
      </c>
      <c r="B509">
        <v>29.559810290091157</v>
      </c>
    </row>
    <row r="510" spans="1:2" x14ac:dyDescent="0.25">
      <c r="A510">
        <v>7455.34943920975</v>
      </c>
      <c r="B510">
        <v>29.127445527598432</v>
      </c>
    </row>
    <row r="511" spans="1:2" x14ac:dyDescent="0.25">
      <c r="A511">
        <v>7456.7567595668197</v>
      </c>
      <c r="B511">
        <v>28.506922683023049</v>
      </c>
    </row>
    <row r="512" spans="1:2" x14ac:dyDescent="0.25">
      <c r="A512">
        <v>7461.4158520739902</v>
      </c>
      <c r="B512">
        <v>29.33177612778282</v>
      </c>
    </row>
    <row r="513" spans="1:2" x14ac:dyDescent="0.25">
      <c r="A513">
        <v>7463.1417917142398</v>
      </c>
      <c r="B513">
        <v>29.280380828588196</v>
      </c>
    </row>
    <row r="514" spans="1:2" x14ac:dyDescent="0.25">
      <c r="A514">
        <v>7466.5411699940796</v>
      </c>
      <c r="B514">
        <v>1.46758755599999</v>
      </c>
    </row>
    <row r="515" spans="1:2" x14ac:dyDescent="0.25">
      <c r="A515">
        <v>7471.23971862693</v>
      </c>
      <c r="B515">
        <v>29.1471857483177</v>
      </c>
    </row>
    <row r="516" spans="1:2" x14ac:dyDescent="0.25">
      <c r="A516">
        <v>7478.1677504816798</v>
      </c>
      <c r="B516">
        <v>29.289361787679397</v>
      </c>
    </row>
    <row r="517" spans="1:2" x14ac:dyDescent="0.25">
      <c r="A517">
        <v>7479.8075315639198</v>
      </c>
      <c r="B517">
        <v>29.433394673286877</v>
      </c>
    </row>
    <row r="518" spans="1:2" x14ac:dyDescent="0.25">
      <c r="A518">
        <v>7484.2117481104797</v>
      </c>
      <c r="B518">
        <v>25.358475962400544</v>
      </c>
    </row>
    <row r="519" spans="1:2" x14ac:dyDescent="0.25">
      <c r="A519">
        <v>7484.3546266416997</v>
      </c>
      <c r="B519">
        <v>29.856645247173525</v>
      </c>
    </row>
    <row r="520" spans="1:2" x14ac:dyDescent="0.25">
      <c r="A520">
        <v>7485.4051514430002</v>
      </c>
      <c r="B520">
        <v>28.926548193265063</v>
      </c>
    </row>
    <row r="521" spans="1:2" x14ac:dyDescent="0.25">
      <c r="A521">
        <v>7485.6579067612702</v>
      </c>
      <c r="B521">
        <v>1.77010671199999</v>
      </c>
    </row>
    <row r="522" spans="1:2" x14ac:dyDescent="0.25">
      <c r="A522">
        <v>7487.0255054377703</v>
      </c>
      <c r="B522">
        <v>29.070364498081261</v>
      </c>
    </row>
    <row r="523" spans="1:2" x14ac:dyDescent="0.25">
      <c r="A523">
        <v>7497.8746228824202</v>
      </c>
      <c r="B523">
        <v>8.3008194740000096</v>
      </c>
    </row>
    <row r="524" spans="1:2" x14ac:dyDescent="0.25">
      <c r="A524">
        <v>7499.0315983328601</v>
      </c>
      <c r="B524">
        <v>25.701554147030802</v>
      </c>
    </row>
    <row r="525" spans="1:2" x14ac:dyDescent="0.25">
      <c r="A525">
        <v>7499.0315983328601</v>
      </c>
      <c r="B525">
        <v>25.701554147030802</v>
      </c>
    </row>
    <row r="526" spans="1:2" x14ac:dyDescent="0.25">
      <c r="A526">
        <v>7504.4668414657199</v>
      </c>
      <c r="B526">
        <v>28.651622377643193</v>
      </c>
    </row>
    <row r="527" spans="1:2" x14ac:dyDescent="0.25">
      <c r="A527">
        <v>7507.51959053472</v>
      </c>
      <c r="B527">
        <v>29.563757425448671</v>
      </c>
    </row>
    <row r="528" spans="1:2" x14ac:dyDescent="0.25">
      <c r="A528">
        <v>7510.6254967089399</v>
      </c>
      <c r="B528">
        <v>26.014710236791977</v>
      </c>
    </row>
    <row r="529" spans="1:2" x14ac:dyDescent="0.25">
      <c r="A529">
        <v>7510.6254967089399</v>
      </c>
      <c r="B529">
        <v>26.014710236791977</v>
      </c>
    </row>
    <row r="530" spans="1:2" x14ac:dyDescent="0.25">
      <c r="A530">
        <v>7511.1468584335998</v>
      </c>
      <c r="B530">
        <v>1.8635443009999999</v>
      </c>
    </row>
    <row r="531" spans="1:2" x14ac:dyDescent="0.25">
      <c r="A531">
        <v>7511.4047198043299</v>
      </c>
      <c r="B531">
        <v>29.74707914332086</v>
      </c>
    </row>
    <row r="532" spans="1:2" x14ac:dyDescent="0.25">
      <c r="A532">
        <v>7516.55568536994</v>
      </c>
      <c r="B532">
        <v>29.164471518529705</v>
      </c>
    </row>
    <row r="533" spans="1:2" x14ac:dyDescent="0.25">
      <c r="A533">
        <v>7518.3066674411202</v>
      </c>
      <c r="B533">
        <v>29.00211886897004</v>
      </c>
    </row>
    <row r="534" spans="1:2" x14ac:dyDescent="0.25">
      <c r="A534">
        <v>7518.4618720947701</v>
      </c>
      <c r="B534">
        <v>1.7791969320000001</v>
      </c>
    </row>
    <row r="535" spans="1:2" x14ac:dyDescent="0.25">
      <c r="A535">
        <v>7518.4618720947701</v>
      </c>
      <c r="B535">
        <v>1.7791969320000001</v>
      </c>
    </row>
    <row r="536" spans="1:2" x14ac:dyDescent="0.25">
      <c r="A536">
        <v>7522.8026285456999</v>
      </c>
      <c r="B536">
        <v>8.5704020630000102</v>
      </c>
    </row>
    <row r="537" spans="1:2" x14ac:dyDescent="0.25">
      <c r="A537">
        <v>7523.7767613762899</v>
      </c>
      <c r="B537">
        <v>1.5412572039999901</v>
      </c>
    </row>
    <row r="538" spans="1:2" x14ac:dyDescent="0.25">
      <c r="A538">
        <v>7526.3140871159203</v>
      </c>
      <c r="B538">
        <v>29.295976786382134</v>
      </c>
    </row>
    <row r="539" spans="1:2" x14ac:dyDescent="0.25">
      <c r="A539">
        <v>7528.8442148927898</v>
      </c>
      <c r="B539">
        <v>28.108152724855952</v>
      </c>
    </row>
    <row r="540" spans="1:2" x14ac:dyDescent="0.25">
      <c r="A540">
        <v>7531.19918032235</v>
      </c>
      <c r="B540">
        <v>2.1762709029999998</v>
      </c>
    </row>
    <row r="541" spans="1:2" x14ac:dyDescent="0.25">
      <c r="A541">
        <v>7534.3408461920599</v>
      </c>
      <c r="B541">
        <v>13.870433864999899</v>
      </c>
    </row>
    <row r="542" spans="1:2" x14ac:dyDescent="0.25">
      <c r="A542">
        <v>7534.8641978523201</v>
      </c>
      <c r="B542">
        <v>28.83341888525284</v>
      </c>
    </row>
    <row r="543" spans="1:2" x14ac:dyDescent="0.25">
      <c r="A543">
        <v>7538.3361944439002</v>
      </c>
      <c r="B543">
        <v>0.83612264300000005</v>
      </c>
    </row>
    <row r="544" spans="1:2" x14ac:dyDescent="0.25">
      <c r="A544">
        <v>7540.89709998954</v>
      </c>
      <c r="B544">
        <v>13.7999432599999</v>
      </c>
    </row>
    <row r="545" spans="1:2" x14ac:dyDescent="0.25">
      <c r="A545">
        <v>7547.5474279961199</v>
      </c>
      <c r="B545">
        <v>0.77859697900000002</v>
      </c>
    </row>
    <row r="546" spans="1:2" x14ac:dyDescent="0.25">
      <c r="A546">
        <v>7549.4213647550696</v>
      </c>
      <c r="B546">
        <v>29.015567075830649</v>
      </c>
    </row>
    <row r="547" spans="1:2" x14ac:dyDescent="0.25">
      <c r="A547">
        <v>7550.15615248842</v>
      </c>
      <c r="B547">
        <v>29.171652788099195</v>
      </c>
    </row>
    <row r="548" spans="1:2" x14ac:dyDescent="0.25">
      <c r="A548">
        <v>7554.9950393188701</v>
      </c>
      <c r="B548">
        <v>29.726532185222851</v>
      </c>
    </row>
    <row r="549" spans="1:2" x14ac:dyDescent="0.25">
      <c r="A549">
        <v>7555.4299711882404</v>
      </c>
      <c r="B549">
        <v>29.155651968060276</v>
      </c>
    </row>
    <row r="550" spans="1:2" x14ac:dyDescent="0.25">
      <c r="A550">
        <v>7555.96625767769</v>
      </c>
      <c r="B550">
        <v>0.77867056000000001</v>
      </c>
    </row>
    <row r="551" spans="1:2" x14ac:dyDescent="0.25">
      <c r="A551">
        <v>7556.8681635606599</v>
      </c>
      <c r="B551">
        <v>29.205119193935491</v>
      </c>
    </row>
    <row r="552" spans="1:2" x14ac:dyDescent="0.25">
      <c r="A552">
        <v>7559.1658880330197</v>
      </c>
      <c r="B552">
        <v>28.947322246276926</v>
      </c>
    </row>
    <row r="553" spans="1:2" x14ac:dyDescent="0.25">
      <c r="A553">
        <v>7559.8145055043597</v>
      </c>
      <c r="B553">
        <v>29.328938716672788</v>
      </c>
    </row>
    <row r="554" spans="1:2" x14ac:dyDescent="0.25">
      <c r="A554">
        <v>7560.4209137549196</v>
      </c>
      <c r="B554">
        <v>29.290773401651272</v>
      </c>
    </row>
    <row r="555" spans="1:2" x14ac:dyDescent="0.25">
      <c r="A555">
        <v>7561.9286483610103</v>
      </c>
      <c r="B555">
        <v>29.062038296322214</v>
      </c>
    </row>
    <row r="556" spans="1:2" x14ac:dyDescent="0.25">
      <c r="A556">
        <v>7563.6828448563201</v>
      </c>
      <c r="B556">
        <v>25.328132890175642</v>
      </c>
    </row>
    <row r="557" spans="1:2" x14ac:dyDescent="0.25">
      <c r="A557">
        <v>7567.9021437589499</v>
      </c>
      <c r="B557">
        <v>1.7070161720000001</v>
      </c>
    </row>
    <row r="558" spans="1:2" x14ac:dyDescent="0.25">
      <c r="A558">
        <v>7571.5167535841401</v>
      </c>
      <c r="B558">
        <v>6.87675040099999</v>
      </c>
    </row>
    <row r="559" spans="1:2" x14ac:dyDescent="0.25">
      <c r="A559">
        <v>7572.9676284888401</v>
      </c>
      <c r="B559">
        <v>25.34970408036413</v>
      </c>
    </row>
    <row r="560" spans="1:2" x14ac:dyDescent="0.25">
      <c r="A560">
        <v>7576.8137515347898</v>
      </c>
      <c r="B560">
        <v>19.451045878999899</v>
      </c>
    </row>
    <row r="561" spans="1:2" x14ac:dyDescent="0.25">
      <c r="A561">
        <v>7578.0115620563301</v>
      </c>
      <c r="B561">
        <v>0.78795248299999998</v>
      </c>
    </row>
    <row r="562" spans="1:2" x14ac:dyDescent="0.25">
      <c r="A562">
        <v>7584.3013659922299</v>
      </c>
      <c r="B562">
        <v>19.505747402999901</v>
      </c>
    </row>
    <row r="563" spans="1:2" x14ac:dyDescent="0.25">
      <c r="A563">
        <v>7584.9336491289596</v>
      </c>
      <c r="B563">
        <v>6.934726897</v>
      </c>
    </row>
    <row r="564" spans="1:2" x14ac:dyDescent="0.25">
      <c r="A564">
        <v>7585.7556280223398</v>
      </c>
      <c r="B564">
        <v>1.718221013</v>
      </c>
    </row>
    <row r="565" spans="1:2" x14ac:dyDescent="0.25">
      <c r="A565">
        <v>7585.7556280223398</v>
      </c>
      <c r="B565">
        <v>1.718221013</v>
      </c>
    </row>
    <row r="566" spans="1:2" x14ac:dyDescent="0.25">
      <c r="A566">
        <v>7595.9782933261704</v>
      </c>
      <c r="B566">
        <v>14.559822178999999</v>
      </c>
    </row>
    <row r="567" spans="1:2" x14ac:dyDescent="0.25">
      <c r="A567">
        <v>7596.1058527917503</v>
      </c>
      <c r="B567">
        <v>29.247030315530228</v>
      </c>
    </row>
    <row r="568" spans="1:2" x14ac:dyDescent="0.25">
      <c r="A568">
        <v>7597.0376223636904</v>
      </c>
      <c r="B568">
        <v>29.248448934684966</v>
      </c>
    </row>
    <row r="569" spans="1:2" x14ac:dyDescent="0.25">
      <c r="A569">
        <v>7597.5444369645302</v>
      </c>
      <c r="B569">
        <v>0.78044059399999999</v>
      </c>
    </row>
    <row r="570" spans="1:2" x14ac:dyDescent="0.25">
      <c r="A570">
        <v>7600.3153373039204</v>
      </c>
      <c r="B570">
        <v>18.843250989000001</v>
      </c>
    </row>
    <row r="571" spans="1:2" x14ac:dyDescent="0.25">
      <c r="A571">
        <v>7601.07001908251</v>
      </c>
      <c r="B571">
        <v>8.6935408349999808</v>
      </c>
    </row>
    <row r="572" spans="1:2" x14ac:dyDescent="0.25">
      <c r="A572">
        <v>7605.8582261055599</v>
      </c>
      <c r="B572">
        <v>29.286333246090958</v>
      </c>
    </row>
    <row r="573" spans="1:2" x14ac:dyDescent="0.25">
      <c r="A573">
        <v>7607.1889057669796</v>
      </c>
      <c r="B573">
        <v>3.1720550809999999</v>
      </c>
    </row>
    <row r="574" spans="1:2" x14ac:dyDescent="0.25">
      <c r="A574">
        <v>7608.0773640469397</v>
      </c>
      <c r="B574">
        <v>7.3175365729999999</v>
      </c>
    </row>
    <row r="575" spans="1:2" x14ac:dyDescent="0.25">
      <c r="A575">
        <v>7612.5532422290398</v>
      </c>
      <c r="B575">
        <v>28.880719433224456</v>
      </c>
    </row>
    <row r="576" spans="1:2" x14ac:dyDescent="0.25">
      <c r="A576">
        <v>7614.0435195120499</v>
      </c>
      <c r="B576">
        <v>23.947656835999901</v>
      </c>
    </row>
    <row r="577" spans="1:2" x14ac:dyDescent="0.25">
      <c r="A577">
        <v>7614.5031434736702</v>
      </c>
      <c r="B577">
        <v>13.792603432999901</v>
      </c>
    </row>
    <row r="578" spans="1:2" x14ac:dyDescent="0.25">
      <c r="A578">
        <v>7626.985529437</v>
      </c>
      <c r="B578">
        <v>1.05611861799999</v>
      </c>
    </row>
    <row r="579" spans="1:2" x14ac:dyDescent="0.25">
      <c r="A579">
        <v>7628.75705487505</v>
      </c>
      <c r="B579">
        <v>6.8238379650000001</v>
      </c>
    </row>
    <row r="580" spans="1:2" x14ac:dyDescent="0.25">
      <c r="A580">
        <v>7632.19928305757</v>
      </c>
      <c r="B580">
        <v>18.846169418999899</v>
      </c>
    </row>
    <row r="581" spans="1:2" x14ac:dyDescent="0.25">
      <c r="A581">
        <v>7633.0290719660097</v>
      </c>
      <c r="B581">
        <v>20.392130709999901</v>
      </c>
    </row>
    <row r="582" spans="1:2" x14ac:dyDescent="0.25">
      <c r="A582">
        <v>7633.4238482246601</v>
      </c>
      <c r="B582">
        <v>18.997664912000001</v>
      </c>
    </row>
    <row r="583" spans="1:2" x14ac:dyDescent="0.25">
      <c r="A583">
        <v>7637.8378347166199</v>
      </c>
      <c r="B583">
        <v>1.265515983</v>
      </c>
    </row>
    <row r="584" spans="1:2" x14ac:dyDescent="0.25">
      <c r="A584">
        <v>7641.81120585399</v>
      </c>
      <c r="B584">
        <v>29.78667167529948</v>
      </c>
    </row>
    <row r="585" spans="1:2" x14ac:dyDescent="0.25">
      <c r="A585">
        <v>7643.2726625093601</v>
      </c>
      <c r="B585">
        <v>30.029893675851973</v>
      </c>
    </row>
    <row r="586" spans="1:2" x14ac:dyDescent="0.25">
      <c r="A586">
        <v>7643.2726625093601</v>
      </c>
      <c r="B586">
        <v>30.029893675851973</v>
      </c>
    </row>
    <row r="587" spans="1:2" x14ac:dyDescent="0.25">
      <c r="A587">
        <v>7645.3219101640898</v>
      </c>
      <c r="B587">
        <v>13.8380048379999</v>
      </c>
    </row>
    <row r="588" spans="1:2" x14ac:dyDescent="0.25">
      <c r="A588">
        <v>7647.7904554695697</v>
      </c>
      <c r="B588">
        <v>7.690223542</v>
      </c>
    </row>
    <row r="589" spans="1:2" x14ac:dyDescent="0.25">
      <c r="A589">
        <v>7647.7904554695697</v>
      </c>
      <c r="B589">
        <v>7.690223542</v>
      </c>
    </row>
    <row r="590" spans="1:2" x14ac:dyDescent="0.25">
      <c r="A590">
        <v>7647.7904554695697</v>
      </c>
      <c r="B590">
        <v>7.690223542</v>
      </c>
    </row>
    <row r="591" spans="1:2" x14ac:dyDescent="0.25">
      <c r="A591">
        <v>7648.0136758873596</v>
      </c>
      <c r="B591">
        <v>23.491349931999899</v>
      </c>
    </row>
    <row r="592" spans="1:2" x14ac:dyDescent="0.25">
      <c r="A592">
        <v>7650.90154744967</v>
      </c>
      <c r="B592">
        <v>13.8235022599999</v>
      </c>
    </row>
    <row r="593" spans="1:2" x14ac:dyDescent="0.25">
      <c r="A593">
        <v>7651.14183211827</v>
      </c>
      <c r="B593">
        <v>19.918146146000002</v>
      </c>
    </row>
    <row r="594" spans="1:2" x14ac:dyDescent="0.25">
      <c r="A594">
        <v>7653.4135103927501</v>
      </c>
      <c r="B594">
        <v>30.16807856971548</v>
      </c>
    </row>
    <row r="595" spans="1:2" x14ac:dyDescent="0.25">
      <c r="A595">
        <v>7659.1733295820104</v>
      </c>
      <c r="B595">
        <v>29.771973941436325</v>
      </c>
    </row>
    <row r="596" spans="1:2" x14ac:dyDescent="0.25">
      <c r="A596">
        <v>7659.6715386130199</v>
      </c>
      <c r="B596">
        <v>19.534490915999999</v>
      </c>
    </row>
    <row r="597" spans="1:2" x14ac:dyDescent="0.25">
      <c r="A597">
        <v>7668.2275317598996</v>
      </c>
      <c r="B597">
        <v>30.136544650036221</v>
      </c>
    </row>
    <row r="598" spans="1:2" x14ac:dyDescent="0.25">
      <c r="A598">
        <v>7669.8351912403796</v>
      </c>
      <c r="B598">
        <v>30.484979717664405</v>
      </c>
    </row>
    <row r="599" spans="1:2" x14ac:dyDescent="0.25">
      <c r="A599">
        <v>7669.8351912403796</v>
      </c>
      <c r="B599">
        <v>30.484979717664405</v>
      </c>
    </row>
    <row r="600" spans="1:2" x14ac:dyDescent="0.25">
      <c r="A600">
        <v>7669.8351912403796</v>
      </c>
      <c r="B600">
        <v>30.484979717664405</v>
      </c>
    </row>
    <row r="601" spans="1:2" x14ac:dyDescent="0.25">
      <c r="A601">
        <v>7677.4185235352597</v>
      </c>
      <c r="B601">
        <v>29.456636066851782</v>
      </c>
    </row>
    <row r="602" spans="1:2" x14ac:dyDescent="0.25">
      <c r="A602">
        <v>7678.8874952660799</v>
      </c>
      <c r="B602">
        <v>8.7164477609999995</v>
      </c>
    </row>
    <row r="603" spans="1:2" x14ac:dyDescent="0.25">
      <c r="A603">
        <v>7683.4232231469496</v>
      </c>
      <c r="B603">
        <v>7.8810894939999896</v>
      </c>
    </row>
    <row r="604" spans="1:2" x14ac:dyDescent="0.25">
      <c r="A604">
        <v>7684.3331118647002</v>
      </c>
      <c r="B604">
        <v>19.586900622999998</v>
      </c>
    </row>
    <row r="605" spans="1:2" x14ac:dyDescent="0.25">
      <c r="A605">
        <v>7684.3502265162497</v>
      </c>
      <c r="B605">
        <v>30.387975146925957</v>
      </c>
    </row>
    <row r="606" spans="1:2" x14ac:dyDescent="0.25">
      <c r="A606">
        <v>7686.0581454353196</v>
      </c>
      <c r="B606">
        <v>7.3781581579999997</v>
      </c>
    </row>
    <row r="607" spans="1:2" x14ac:dyDescent="0.25">
      <c r="A607">
        <v>7691.2749316852496</v>
      </c>
      <c r="B607">
        <v>24.1187782259999</v>
      </c>
    </row>
    <row r="608" spans="1:2" x14ac:dyDescent="0.25">
      <c r="A608">
        <v>7697.8479720759997</v>
      </c>
      <c r="B608">
        <v>24.343710054999899</v>
      </c>
    </row>
    <row r="609" spans="1:2" x14ac:dyDescent="0.25">
      <c r="A609">
        <v>7699.0944970135197</v>
      </c>
      <c r="B609">
        <v>14.3768914969999</v>
      </c>
    </row>
    <row r="610" spans="1:2" x14ac:dyDescent="0.25">
      <c r="A610">
        <v>7707.0953790966696</v>
      </c>
      <c r="B610">
        <v>30.781198789847704</v>
      </c>
    </row>
    <row r="611" spans="1:2" x14ac:dyDescent="0.25">
      <c r="A611">
        <v>7707.8412250647098</v>
      </c>
      <c r="B611">
        <v>24.214243175999901</v>
      </c>
    </row>
    <row r="612" spans="1:2" x14ac:dyDescent="0.25">
      <c r="A612">
        <v>7712.1164822826504</v>
      </c>
      <c r="B612">
        <v>23.618298057999901</v>
      </c>
    </row>
    <row r="613" spans="1:2" x14ac:dyDescent="0.25">
      <c r="A613">
        <v>7717.2925470534601</v>
      </c>
      <c r="B613">
        <v>6.8991081059999999</v>
      </c>
    </row>
    <row r="614" spans="1:2" x14ac:dyDescent="0.25">
      <c r="A614">
        <v>7717.2925470534601</v>
      </c>
      <c r="B614">
        <v>6.8991081059999999</v>
      </c>
    </row>
    <row r="615" spans="1:2" x14ac:dyDescent="0.25">
      <c r="A615">
        <v>7717.2925470534601</v>
      </c>
      <c r="B615">
        <v>6.8991081059999999</v>
      </c>
    </row>
    <row r="616" spans="1:2" x14ac:dyDescent="0.25">
      <c r="A616">
        <v>7718.7152184338102</v>
      </c>
      <c r="B616">
        <v>19.3460190969999</v>
      </c>
    </row>
    <row r="617" spans="1:2" x14ac:dyDescent="0.25">
      <c r="A617">
        <v>7718.72181728539</v>
      </c>
      <c r="B617">
        <v>18.952746854000001</v>
      </c>
    </row>
    <row r="618" spans="1:2" x14ac:dyDescent="0.25">
      <c r="A618">
        <v>7721.7819967403902</v>
      </c>
      <c r="B618">
        <v>30.908715278713885</v>
      </c>
    </row>
    <row r="619" spans="1:2" x14ac:dyDescent="0.25">
      <c r="A619">
        <v>7727.15922954911</v>
      </c>
      <c r="B619">
        <v>1.4797553299999899</v>
      </c>
    </row>
    <row r="620" spans="1:2" x14ac:dyDescent="0.25">
      <c r="A620">
        <v>7731.4120666789704</v>
      </c>
      <c r="B620">
        <v>30.313174108217023</v>
      </c>
    </row>
    <row r="621" spans="1:2" x14ac:dyDescent="0.25">
      <c r="A621">
        <v>7731.4120666789704</v>
      </c>
      <c r="B621">
        <v>30.313174108217023</v>
      </c>
    </row>
    <row r="622" spans="1:2" x14ac:dyDescent="0.25">
      <c r="A622">
        <v>7733.4996985793396</v>
      </c>
      <c r="B622">
        <v>29.600226663502898</v>
      </c>
    </row>
    <row r="623" spans="1:2" x14ac:dyDescent="0.25">
      <c r="A623">
        <v>7733.5920365485999</v>
      </c>
      <c r="B623">
        <v>29.747978040784844</v>
      </c>
    </row>
    <row r="624" spans="1:2" x14ac:dyDescent="0.25">
      <c r="A624">
        <v>7733.7169643142097</v>
      </c>
      <c r="B624">
        <v>30.246543788714995</v>
      </c>
    </row>
    <row r="625" spans="1:2" x14ac:dyDescent="0.25">
      <c r="A625">
        <v>7736.9533866214697</v>
      </c>
      <c r="B625">
        <v>30.726264941694076</v>
      </c>
    </row>
    <row r="626" spans="1:2" x14ac:dyDescent="0.25">
      <c r="A626">
        <v>7738.0224876574002</v>
      </c>
      <c r="B626">
        <v>30.332831550075824</v>
      </c>
    </row>
    <row r="627" spans="1:2" x14ac:dyDescent="0.25">
      <c r="A627">
        <v>7739.7935481577497</v>
      </c>
      <c r="B627">
        <v>30.583637682126589</v>
      </c>
    </row>
    <row r="628" spans="1:2" x14ac:dyDescent="0.25">
      <c r="A628">
        <v>7739.8784955363399</v>
      </c>
      <c r="B628">
        <v>30.527377358778377</v>
      </c>
    </row>
    <row r="629" spans="1:2" x14ac:dyDescent="0.25">
      <c r="A629">
        <v>7744.7303384413699</v>
      </c>
      <c r="B629">
        <v>30.963560637537228</v>
      </c>
    </row>
    <row r="630" spans="1:2" x14ac:dyDescent="0.25">
      <c r="A630">
        <v>7746.46408267897</v>
      </c>
      <c r="B630">
        <v>19.531916186999901</v>
      </c>
    </row>
    <row r="631" spans="1:2" x14ac:dyDescent="0.25">
      <c r="A631">
        <v>7748.9217375637299</v>
      </c>
      <c r="B631">
        <v>24.209086659</v>
      </c>
    </row>
    <row r="632" spans="1:2" x14ac:dyDescent="0.25">
      <c r="A632">
        <v>7749.3053309917595</v>
      </c>
      <c r="B632">
        <v>29.42596249242952</v>
      </c>
    </row>
    <row r="633" spans="1:2" x14ac:dyDescent="0.25">
      <c r="A633">
        <v>7750.6374588866602</v>
      </c>
      <c r="B633">
        <v>0.84518961500000001</v>
      </c>
    </row>
    <row r="634" spans="1:2" x14ac:dyDescent="0.25">
      <c r="A634">
        <v>7752.2371276798403</v>
      </c>
      <c r="B634">
        <v>30.700995249932795</v>
      </c>
    </row>
    <row r="635" spans="1:2" x14ac:dyDescent="0.25">
      <c r="A635">
        <v>7753.5127276913199</v>
      </c>
      <c r="B635">
        <v>1.790609736</v>
      </c>
    </row>
    <row r="636" spans="1:2" x14ac:dyDescent="0.25">
      <c r="A636">
        <v>7757.5392995090897</v>
      </c>
      <c r="B636">
        <v>30.375325466575632</v>
      </c>
    </row>
    <row r="637" spans="1:2" x14ac:dyDescent="0.25">
      <c r="A637">
        <v>7759.0540954709904</v>
      </c>
      <c r="B637">
        <v>30.740100019385139</v>
      </c>
    </row>
    <row r="638" spans="1:2" x14ac:dyDescent="0.25">
      <c r="A638">
        <v>7760.13672931152</v>
      </c>
      <c r="B638">
        <v>30.983091187340854</v>
      </c>
    </row>
    <row r="639" spans="1:2" x14ac:dyDescent="0.25">
      <c r="A639">
        <v>7761.9951729778504</v>
      </c>
      <c r="B639">
        <v>30.867109768634666</v>
      </c>
    </row>
    <row r="640" spans="1:2" x14ac:dyDescent="0.25">
      <c r="A640">
        <v>7762.2077866937298</v>
      </c>
      <c r="B640">
        <v>30.978488296677249</v>
      </c>
    </row>
    <row r="641" spans="1:2" x14ac:dyDescent="0.25">
      <c r="A641">
        <v>7766.6771763017396</v>
      </c>
      <c r="B641">
        <v>0.78572902600000005</v>
      </c>
    </row>
    <row r="642" spans="1:2" x14ac:dyDescent="0.25">
      <c r="A642">
        <v>7768.1652920084698</v>
      </c>
      <c r="B642">
        <v>18.925927234</v>
      </c>
    </row>
    <row r="643" spans="1:2" x14ac:dyDescent="0.25">
      <c r="A643">
        <v>7768.3931550728403</v>
      </c>
      <c r="B643">
        <v>8.7872932119999998</v>
      </c>
    </row>
    <row r="644" spans="1:2" x14ac:dyDescent="0.25">
      <c r="A644">
        <v>7768.55714720981</v>
      </c>
      <c r="B644">
        <v>6.8752080069999897</v>
      </c>
    </row>
    <row r="645" spans="1:2" x14ac:dyDescent="0.25">
      <c r="A645">
        <v>7772.3411572586001</v>
      </c>
      <c r="B645">
        <v>30.501003524842119</v>
      </c>
    </row>
    <row r="646" spans="1:2" x14ac:dyDescent="0.25">
      <c r="A646">
        <v>7776.0777916462403</v>
      </c>
      <c r="B646">
        <v>8.12123319999999</v>
      </c>
    </row>
    <row r="647" spans="1:2" x14ac:dyDescent="0.25">
      <c r="A647">
        <v>7777.4760580842103</v>
      </c>
      <c r="B647">
        <v>30.948743421914649</v>
      </c>
    </row>
    <row r="648" spans="1:2" x14ac:dyDescent="0.25">
      <c r="A648">
        <v>7781.4048070486997</v>
      </c>
      <c r="B648">
        <v>30.387904355774527</v>
      </c>
    </row>
    <row r="649" spans="1:2" x14ac:dyDescent="0.25">
      <c r="A649">
        <v>7782.7758330147599</v>
      </c>
      <c r="B649">
        <v>30.81064874093979</v>
      </c>
    </row>
    <row r="650" spans="1:2" x14ac:dyDescent="0.25">
      <c r="A650">
        <v>7783.7019927864403</v>
      </c>
      <c r="B650">
        <v>30.662546924328876</v>
      </c>
    </row>
    <row r="651" spans="1:2" x14ac:dyDescent="0.25">
      <c r="A651">
        <v>7786.9302409025004</v>
      </c>
      <c r="B651">
        <v>30.708254886305507</v>
      </c>
    </row>
    <row r="652" spans="1:2" x14ac:dyDescent="0.25">
      <c r="A652">
        <v>7788.0051990429602</v>
      </c>
      <c r="B652">
        <v>4.2902099700000003</v>
      </c>
    </row>
    <row r="653" spans="1:2" x14ac:dyDescent="0.25">
      <c r="A653">
        <v>7788.3673293565898</v>
      </c>
      <c r="B653">
        <v>30.888927498345975</v>
      </c>
    </row>
    <row r="654" spans="1:2" x14ac:dyDescent="0.25">
      <c r="A654">
        <v>7797.63679238644</v>
      </c>
      <c r="B654">
        <v>29.13029171335484</v>
      </c>
    </row>
    <row r="655" spans="1:2" x14ac:dyDescent="0.25">
      <c r="A655">
        <v>7798.6690944708198</v>
      </c>
      <c r="B655">
        <v>18.912850272999901</v>
      </c>
    </row>
    <row r="656" spans="1:2" x14ac:dyDescent="0.25">
      <c r="A656">
        <v>7802.7378798811496</v>
      </c>
      <c r="B656">
        <v>18.617277299000001</v>
      </c>
    </row>
    <row r="657" spans="1:2" x14ac:dyDescent="0.25">
      <c r="A657">
        <v>7805.9697644649405</v>
      </c>
      <c r="B657">
        <v>29.189674943235769</v>
      </c>
    </row>
    <row r="658" spans="1:2" x14ac:dyDescent="0.25">
      <c r="A658">
        <v>7809.3479173347296</v>
      </c>
      <c r="B658">
        <v>14.331403178999899</v>
      </c>
    </row>
    <row r="659" spans="1:2" x14ac:dyDescent="0.25">
      <c r="A659">
        <v>7809.8760994963995</v>
      </c>
      <c r="B659">
        <v>7.1673599399999999</v>
      </c>
    </row>
    <row r="660" spans="1:2" x14ac:dyDescent="0.25">
      <c r="A660">
        <v>7810.0913723929498</v>
      </c>
      <c r="B660">
        <v>29.212207757712715</v>
      </c>
    </row>
    <row r="661" spans="1:2" x14ac:dyDescent="0.25">
      <c r="A661">
        <v>7817.8754417585096</v>
      </c>
      <c r="B661">
        <v>8.7481372240000006</v>
      </c>
    </row>
    <row r="662" spans="1:2" x14ac:dyDescent="0.25">
      <c r="A662">
        <v>7818.4963513878502</v>
      </c>
      <c r="B662">
        <v>30.592839323405535</v>
      </c>
    </row>
    <row r="663" spans="1:2" x14ac:dyDescent="0.25">
      <c r="A663">
        <v>7821.4146345223598</v>
      </c>
      <c r="B663">
        <v>30.598818613314116</v>
      </c>
    </row>
    <row r="664" spans="1:2" x14ac:dyDescent="0.25">
      <c r="A664">
        <v>7821.5390388550504</v>
      </c>
      <c r="B664">
        <v>30.561913092613068</v>
      </c>
    </row>
    <row r="665" spans="1:2" x14ac:dyDescent="0.25">
      <c r="A665">
        <v>7822.6088065648401</v>
      </c>
      <c r="B665">
        <v>1.7413371129999999</v>
      </c>
    </row>
    <row r="666" spans="1:2" x14ac:dyDescent="0.25">
      <c r="A666">
        <v>7824.76280317285</v>
      </c>
      <c r="B666">
        <v>30.775011330296479</v>
      </c>
    </row>
    <row r="667" spans="1:2" x14ac:dyDescent="0.25">
      <c r="A667">
        <v>7826.2279726970601</v>
      </c>
      <c r="B667">
        <v>30.596724805294159</v>
      </c>
    </row>
    <row r="668" spans="1:2" x14ac:dyDescent="0.25">
      <c r="A668">
        <v>7827.3958327025102</v>
      </c>
      <c r="B668">
        <v>1.195284864</v>
      </c>
    </row>
    <row r="669" spans="1:2" x14ac:dyDescent="0.25">
      <c r="A669">
        <v>7830.7075402827004</v>
      </c>
      <c r="B669">
        <v>31.165083491137157</v>
      </c>
    </row>
    <row r="670" spans="1:2" x14ac:dyDescent="0.25">
      <c r="A670">
        <v>7832.0366835077002</v>
      </c>
      <c r="B670">
        <v>14.881597299999999</v>
      </c>
    </row>
    <row r="671" spans="1:2" x14ac:dyDescent="0.25">
      <c r="A671">
        <v>7832.5283503589399</v>
      </c>
      <c r="B671">
        <v>13.818072009</v>
      </c>
    </row>
    <row r="672" spans="1:2" x14ac:dyDescent="0.25">
      <c r="A672">
        <v>7834.5436220476404</v>
      </c>
      <c r="B672">
        <v>29.293821213322293</v>
      </c>
    </row>
    <row r="673" spans="1:2" x14ac:dyDescent="0.25">
      <c r="A673">
        <v>7837.1764641559603</v>
      </c>
      <c r="B673">
        <v>1.996645166</v>
      </c>
    </row>
    <row r="674" spans="1:2" x14ac:dyDescent="0.25">
      <c r="A674">
        <v>7844.7528857227999</v>
      </c>
      <c r="B674">
        <v>8.7055508139999898</v>
      </c>
    </row>
    <row r="675" spans="1:2" x14ac:dyDescent="0.25">
      <c r="A675">
        <v>7847.6105034979701</v>
      </c>
      <c r="B675">
        <v>29.341419999021483</v>
      </c>
    </row>
    <row r="676" spans="1:2" x14ac:dyDescent="0.25">
      <c r="A676">
        <v>7851.90558350436</v>
      </c>
      <c r="B676">
        <v>30.894670977407827</v>
      </c>
    </row>
    <row r="677" spans="1:2" x14ac:dyDescent="0.25">
      <c r="A677">
        <v>7857.9506340093803</v>
      </c>
      <c r="B677">
        <v>30.525379982274067</v>
      </c>
    </row>
    <row r="678" spans="1:2" x14ac:dyDescent="0.25">
      <c r="A678">
        <v>7861.8144067616804</v>
      </c>
      <c r="B678">
        <v>7.8194643199999998</v>
      </c>
    </row>
    <row r="679" spans="1:2" x14ac:dyDescent="0.25">
      <c r="A679">
        <v>7862.1760380344003</v>
      </c>
      <c r="B679">
        <v>13.845465345999999</v>
      </c>
    </row>
    <row r="680" spans="1:2" x14ac:dyDescent="0.25">
      <c r="A680">
        <v>7873.0378860644396</v>
      </c>
      <c r="B680">
        <v>29.506598707572159</v>
      </c>
    </row>
    <row r="681" spans="1:2" x14ac:dyDescent="0.25">
      <c r="A681">
        <v>7873.5859055441597</v>
      </c>
      <c r="B681">
        <v>23.753491410999899</v>
      </c>
    </row>
    <row r="682" spans="1:2" x14ac:dyDescent="0.25">
      <c r="A682">
        <v>7874.6645153360096</v>
      </c>
      <c r="B682">
        <v>29.15592091559779</v>
      </c>
    </row>
    <row r="683" spans="1:2" x14ac:dyDescent="0.25">
      <c r="A683">
        <v>7875.4549131491904</v>
      </c>
      <c r="B683">
        <v>30.133277209488703</v>
      </c>
    </row>
    <row r="684" spans="1:2" x14ac:dyDescent="0.25">
      <c r="A684">
        <v>7880.3000032304699</v>
      </c>
      <c r="B684">
        <v>30.903387318009063</v>
      </c>
    </row>
    <row r="685" spans="1:2" x14ac:dyDescent="0.25">
      <c r="A685">
        <v>7880.4003474498204</v>
      </c>
      <c r="B685">
        <v>6.886618489</v>
      </c>
    </row>
    <row r="686" spans="1:2" x14ac:dyDescent="0.25">
      <c r="A686">
        <v>7885.8616816895301</v>
      </c>
      <c r="B686">
        <v>28.880771852488923</v>
      </c>
    </row>
    <row r="687" spans="1:2" x14ac:dyDescent="0.25">
      <c r="A687">
        <v>7889.9806869443701</v>
      </c>
      <c r="B687">
        <v>30.716703085745877</v>
      </c>
    </row>
    <row r="688" spans="1:2" x14ac:dyDescent="0.25">
      <c r="A688">
        <v>7891.2038730144905</v>
      </c>
      <c r="B688">
        <v>30.411775095683979</v>
      </c>
    </row>
    <row r="689" spans="1:2" x14ac:dyDescent="0.25">
      <c r="A689">
        <v>7891.24847067868</v>
      </c>
      <c r="B689">
        <v>29.399634097990567</v>
      </c>
    </row>
    <row r="690" spans="1:2" x14ac:dyDescent="0.25">
      <c r="A690">
        <v>7891.8553744945002</v>
      </c>
      <c r="B690">
        <v>18.832939729</v>
      </c>
    </row>
    <row r="691" spans="1:2" x14ac:dyDescent="0.25">
      <c r="A691">
        <v>7892.0291531706698</v>
      </c>
      <c r="B691">
        <v>1.6891814119999899</v>
      </c>
    </row>
    <row r="692" spans="1:2" x14ac:dyDescent="0.25">
      <c r="A692">
        <v>7894.8021718959699</v>
      </c>
      <c r="B692">
        <v>2.0122708650000001</v>
      </c>
    </row>
    <row r="693" spans="1:2" x14ac:dyDescent="0.25">
      <c r="A693">
        <v>7897.6561297714998</v>
      </c>
      <c r="B693">
        <v>29.652567842455824</v>
      </c>
    </row>
    <row r="694" spans="1:2" x14ac:dyDescent="0.25">
      <c r="A694">
        <v>7899.9344773980001</v>
      </c>
      <c r="B694">
        <v>29.807914117741042</v>
      </c>
    </row>
    <row r="695" spans="1:2" x14ac:dyDescent="0.25">
      <c r="A695">
        <v>7905.8107890874398</v>
      </c>
      <c r="B695">
        <v>1.21587979199999</v>
      </c>
    </row>
    <row r="696" spans="1:2" x14ac:dyDescent="0.25">
      <c r="A696">
        <v>7908.3610923994602</v>
      </c>
      <c r="B696">
        <v>20.285831683999898</v>
      </c>
    </row>
    <row r="697" spans="1:2" x14ac:dyDescent="0.25">
      <c r="A697">
        <v>7909.5229843770403</v>
      </c>
      <c r="B697">
        <v>24.5849757269999</v>
      </c>
    </row>
    <row r="698" spans="1:2" x14ac:dyDescent="0.25">
      <c r="A698">
        <v>7910.46701099654</v>
      </c>
      <c r="B698">
        <v>29.422039392248525</v>
      </c>
    </row>
    <row r="699" spans="1:2" x14ac:dyDescent="0.25">
      <c r="A699">
        <v>7916.9254673061096</v>
      </c>
      <c r="B699">
        <v>28.599841938466188</v>
      </c>
    </row>
    <row r="700" spans="1:2" x14ac:dyDescent="0.25">
      <c r="A700">
        <v>7918.2352836047303</v>
      </c>
      <c r="B700">
        <v>29.807079752915428</v>
      </c>
    </row>
    <row r="701" spans="1:2" x14ac:dyDescent="0.25">
      <c r="A701">
        <v>7921.3574898177203</v>
      </c>
      <c r="B701">
        <v>29.143052933475097</v>
      </c>
    </row>
    <row r="702" spans="1:2" x14ac:dyDescent="0.25">
      <c r="A702">
        <v>7921.9553263865801</v>
      </c>
      <c r="B702">
        <v>28.339874440470634</v>
      </c>
    </row>
    <row r="703" spans="1:2" x14ac:dyDescent="0.25">
      <c r="A703">
        <v>7922.2290813746804</v>
      </c>
      <c r="B703">
        <v>29.246405787876331</v>
      </c>
    </row>
    <row r="704" spans="1:2" x14ac:dyDescent="0.25">
      <c r="A704">
        <v>7928.2587170029401</v>
      </c>
      <c r="B704">
        <v>1.7711955989999999</v>
      </c>
    </row>
    <row r="705" spans="1:2" x14ac:dyDescent="0.25">
      <c r="A705">
        <v>7928.9732840071702</v>
      </c>
      <c r="B705">
        <v>28.810678804429916</v>
      </c>
    </row>
    <row r="706" spans="1:2" x14ac:dyDescent="0.25">
      <c r="A706">
        <v>7930.8206527473403</v>
      </c>
      <c r="B706">
        <v>1.9177517799999999</v>
      </c>
    </row>
    <row r="707" spans="1:2" x14ac:dyDescent="0.25">
      <c r="A707">
        <v>7935.50978224757</v>
      </c>
      <c r="B707">
        <v>7.3983802279999997</v>
      </c>
    </row>
    <row r="708" spans="1:2" x14ac:dyDescent="0.25">
      <c r="A708">
        <v>7937.9621980727097</v>
      </c>
      <c r="B708">
        <v>30.843857122759619</v>
      </c>
    </row>
    <row r="709" spans="1:2" x14ac:dyDescent="0.25">
      <c r="A709">
        <v>7940.5938944851996</v>
      </c>
      <c r="B709">
        <v>30.076602034052684</v>
      </c>
    </row>
    <row r="710" spans="1:2" x14ac:dyDescent="0.25">
      <c r="A710">
        <v>7941.0623901126201</v>
      </c>
      <c r="B710">
        <v>2.5304653469999998</v>
      </c>
    </row>
    <row r="711" spans="1:2" x14ac:dyDescent="0.25">
      <c r="A711">
        <v>7949.3723464344002</v>
      </c>
      <c r="B711">
        <v>28.124251534736434</v>
      </c>
    </row>
    <row r="712" spans="1:2" x14ac:dyDescent="0.25">
      <c r="A712">
        <v>7960.276670708</v>
      </c>
      <c r="B712">
        <v>7.4933378349999904</v>
      </c>
    </row>
    <row r="713" spans="1:2" x14ac:dyDescent="0.25">
      <c r="A713">
        <v>7960.9755871338102</v>
      </c>
      <c r="B713">
        <v>29.749006933208538</v>
      </c>
    </row>
    <row r="714" spans="1:2" x14ac:dyDescent="0.25">
      <c r="A714">
        <v>7963.3191634417699</v>
      </c>
      <c r="B714">
        <v>29.566617080696286</v>
      </c>
    </row>
    <row r="715" spans="1:2" x14ac:dyDescent="0.25">
      <c r="A715">
        <v>7964.8366337503303</v>
      </c>
      <c r="B715">
        <v>8.8528709140000004</v>
      </c>
    </row>
    <row r="716" spans="1:2" x14ac:dyDescent="0.25">
      <c r="A716">
        <v>7964.9598515836597</v>
      </c>
      <c r="B716">
        <v>27.902344540559259</v>
      </c>
    </row>
    <row r="717" spans="1:2" x14ac:dyDescent="0.25">
      <c r="A717">
        <v>7965.1587040760096</v>
      </c>
      <c r="B717">
        <v>1.83294359099999</v>
      </c>
    </row>
    <row r="718" spans="1:2" x14ac:dyDescent="0.25">
      <c r="A718">
        <v>7971.9772763935798</v>
      </c>
      <c r="B718">
        <v>7.2835476410000002</v>
      </c>
    </row>
    <row r="719" spans="1:2" x14ac:dyDescent="0.25">
      <c r="A719">
        <v>7974.1616440223097</v>
      </c>
      <c r="B719">
        <v>24.3000168179999</v>
      </c>
    </row>
    <row r="720" spans="1:2" x14ac:dyDescent="0.25">
      <c r="A720">
        <v>7977.5672403807503</v>
      </c>
      <c r="B720">
        <v>8.6600434589999793</v>
      </c>
    </row>
    <row r="721" spans="1:2" x14ac:dyDescent="0.25">
      <c r="A721">
        <v>7980.8037751226502</v>
      </c>
      <c r="B721">
        <v>18.845786734999901</v>
      </c>
    </row>
    <row r="722" spans="1:2" x14ac:dyDescent="0.25">
      <c r="A722">
        <v>7997.0908450931001</v>
      </c>
      <c r="B722">
        <v>1.707946414</v>
      </c>
    </row>
    <row r="723" spans="1:2" x14ac:dyDescent="0.25">
      <c r="A723">
        <v>8003.1276444811501</v>
      </c>
      <c r="B723">
        <v>29.431053454671154</v>
      </c>
    </row>
    <row r="724" spans="1:2" x14ac:dyDescent="0.25">
      <c r="A724">
        <v>8010.2735137855498</v>
      </c>
      <c r="B724">
        <v>7.6645436159999996</v>
      </c>
    </row>
    <row r="725" spans="1:2" x14ac:dyDescent="0.25">
      <c r="A725">
        <v>8016.5528548370303</v>
      </c>
      <c r="B725">
        <v>29.340425260978815</v>
      </c>
    </row>
    <row r="726" spans="1:2" x14ac:dyDescent="0.25">
      <c r="A726">
        <v>8020.24410062893</v>
      </c>
      <c r="B726">
        <v>29.790605623477795</v>
      </c>
    </row>
    <row r="727" spans="1:2" x14ac:dyDescent="0.25">
      <c r="A727">
        <v>8022.8268069636797</v>
      </c>
      <c r="B727">
        <v>28.726274865834018</v>
      </c>
    </row>
    <row r="728" spans="1:2" x14ac:dyDescent="0.25">
      <c r="A728">
        <v>8029.0734439221196</v>
      </c>
      <c r="B728">
        <v>28.695557923536807</v>
      </c>
    </row>
    <row r="729" spans="1:2" x14ac:dyDescent="0.25">
      <c r="A729">
        <v>8031.4340238766499</v>
      </c>
      <c r="B729">
        <v>30.219509448095554</v>
      </c>
    </row>
    <row r="730" spans="1:2" x14ac:dyDescent="0.25">
      <c r="A730">
        <v>8035.9722335297001</v>
      </c>
      <c r="B730">
        <v>1.2272079469999999</v>
      </c>
    </row>
    <row r="731" spans="1:2" x14ac:dyDescent="0.25">
      <c r="A731">
        <v>8035.9722335297001</v>
      </c>
      <c r="B731">
        <v>1.2272079469999999</v>
      </c>
    </row>
    <row r="732" spans="1:2" x14ac:dyDescent="0.25">
      <c r="A732">
        <v>8049.4080638761097</v>
      </c>
      <c r="B732">
        <v>18.700503779000002</v>
      </c>
    </row>
    <row r="733" spans="1:2" x14ac:dyDescent="0.25">
      <c r="A733">
        <v>8050.68614324394</v>
      </c>
      <c r="B733">
        <v>20.249507178999899</v>
      </c>
    </row>
    <row r="734" spans="1:2" x14ac:dyDescent="0.25">
      <c r="A734">
        <v>8059.8060691331002</v>
      </c>
      <c r="B734">
        <v>28.171249982331577</v>
      </c>
    </row>
    <row r="735" spans="1:2" x14ac:dyDescent="0.25">
      <c r="A735">
        <v>8061.4211472611996</v>
      </c>
      <c r="B735">
        <v>28.721576657685418</v>
      </c>
    </row>
    <row r="736" spans="1:2" x14ac:dyDescent="0.25">
      <c r="A736">
        <v>8061.6831128199701</v>
      </c>
      <c r="B736">
        <v>27.979347047213668</v>
      </c>
    </row>
    <row r="737" spans="1:2" x14ac:dyDescent="0.25">
      <c r="A737">
        <v>8067.2575630455804</v>
      </c>
      <c r="B737">
        <v>1.5955983439999899</v>
      </c>
    </row>
    <row r="738" spans="1:2" x14ac:dyDescent="0.25">
      <c r="A738">
        <v>8071.6826839452997</v>
      </c>
      <c r="B738">
        <v>1.857101093</v>
      </c>
    </row>
    <row r="739" spans="1:2" x14ac:dyDescent="0.25">
      <c r="A739">
        <v>8073.5911364030599</v>
      </c>
      <c r="B739">
        <v>23.963643681999901</v>
      </c>
    </row>
    <row r="740" spans="1:2" x14ac:dyDescent="0.25">
      <c r="A740">
        <v>8073.8504787496504</v>
      </c>
      <c r="B740">
        <v>1.2416621889999999</v>
      </c>
    </row>
    <row r="741" spans="1:2" x14ac:dyDescent="0.25">
      <c r="A741">
        <v>8075.27292634895</v>
      </c>
      <c r="B741">
        <v>1.2646503949999901</v>
      </c>
    </row>
    <row r="742" spans="1:2" x14ac:dyDescent="0.25">
      <c r="A742">
        <v>8077.9628515773002</v>
      </c>
      <c r="B742">
        <v>18.468794998</v>
      </c>
    </row>
    <row r="743" spans="1:2" x14ac:dyDescent="0.25">
      <c r="A743">
        <v>8081.2844015024302</v>
      </c>
      <c r="B743">
        <v>27.023060716637403</v>
      </c>
    </row>
    <row r="744" spans="1:2" x14ac:dyDescent="0.25">
      <c r="A744">
        <v>8084.3034514170904</v>
      </c>
      <c r="B744">
        <v>27.456108847054217</v>
      </c>
    </row>
    <row r="745" spans="1:2" x14ac:dyDescent="0.25">
      <c r="A745">
        <v>8088.2487971375804</v>
      </c>
      <c r="B745">
        <v>27.825634995753788</v>
      </c>
    </row>
    <row r="746" spans="1:2" x14ac:dyDescent="0.25">
      <c r="A746">
        <v>8098.0590555490098</v>
      </c>
      <c r="B746">
        <v>29.726682384122377</v>
      </c>
    </row>
    <row r="747" spans="1:2" x14ac:dyDescent="0.25">
      <c r="A747">
        <v>8100.4355760196604</v>
      </c>
      <c r="B747">
        <v>30.763157914802548</v>
      </c>
    </row>
    <row r="748" spans="1:2" x14ac:dyDescent="0.25">
      <c r="A748">
        <v>8118.7384577948797</v>
      </c>
      <c r="B748">
        <v>28.649400486601653</v>
      </c>
    </row>
    <row r="749" spans="1:2" x14ac:dyDescent="0.25">
      <c r="A749">
        <v>8127.8802617833198</v>
      </c>
      <c r="B749">
        <v>27.992708236314176</v>
      </c>
    </row>
    <row r="750" spans="1:2" x14ac:dyDescent="0.25">
      <c r="A750">
        <v>8141.4537370860799</v>
      </c>
      <c r="B750">
        <v>28.517131235242662</v>
      </c>
    </row>
    <row r="751" spans="1:2" x14ac:dyDescent="0.25">
      <c r="A751">
        <v>8147.3147388238103</v>
      </c>
      <c r="B751">
        <v>28.63873683832967</v>
      </c>
    </row>
    <row r="752" spans="1:2" x14ac:dyDescent="0.25">
      <c r="A752">
        <v>8148.6224163466804</v>
      </c>
      <c r="B752">
        <v>14.453677400999901</v>
      </c>
    </row>
    <row r="753" spans="1:2" x14ac:dyDescent="0.25">
      <c r="A753">
        <v>8156.0166922243798</v>
      </c>
      <c r="B753">
        <v>7.9728352500000002</v>
      </c>
    </row>
    <row r="754" spans="1:2" x14ac:dyDescent="0.25">
      <c r="A754">
        <v>8160.9788500588502</v>
      </c>
      <c r="B754">
        <v>30.521885729563415</v>
      </c>
    </row>
    <row r="755" spans="1:2" x14ac:dyDescent="0.25">
      <c r="A755">
        <v>8160.9788500588502</v>
      </c>
      <c r="B755">
        <v>30.521885729563415</v>
      </c>
    </row>
    <row r="756" spans="1:2" x14ac:dyDescent="0.25">
      <c r="A756">
        <v>8161.3597498585796</v>
      </c>
      <c r="B756">
        <v>28.011034004445861</v>
      </c>
    </row>
    <row r="757" spans="1:2" x14ac:dyDescent="0.25">
      <c r="A757">
        <v>8173.3363614953996</v>
      </c>
      <c r="B757">
        <v>1.4810582239999901</v>
      </c>
    </row>
    <row r="758" spans="1:2" x14ac:dyDescent="0.25">
      <c r="A758">
        <v>8173.3363614953996</v>
      </c>
      <c r="B758">
        <v>1.4810582239999901</v>
      </c>
    </row>
    <row r="759" spans="1:2" x14ac:dyDescent="0.25">
      <c r="A759">
        <v>8175.8621397534098</v>
      </c>
      <c r="B759">
        <v>13.410476063000001</v>
      </c>
    </row>
    <row r="760" spans="1:2" x14ac:dyDescent="0.25">
      <c r="A760">
        <v>8176.3665140738603</v>
      </c>
      <c r="B760">
        <v>26.604455354875277</v>
      </c>
    </row>
    <row r="761" spans="1:2" x14ac:dyDescent="0.25">
      <c r="A761">
        <v>8183.7735498318798</v>
      </c>
      <c r="B761">
        <v>29.697369664472987</v>
      </c>
    </row>
    <row r="762" spans="1:2" x14ac:dyDescent="0.25">
      <c r="A762">
        <v>8195.1562139698999</v>
      </c>
      <c r="B762">
        <v>1.20136453299999</v>
      </c>
    </row>
    <row r="763" spans="1:2" x14ac:dyDescent="0.25">
      <c r="A763">
        <v>8213.0263946147297</v>
      </c>
      <c r="B763">
        <v>28.62322458087209</v>
      </c>
    </row>
    <row r="764" spans="1:2" x14ac:dyDescent="0.25">
      <c r="A764">
        <v>8218.81698258088</v>
      </c>
      <c r="B764">
        <v>13.7308238039999</v>
      </c>
    </row>
    <row r="765" spans="1:2" x14ac:dyDescent="0.25">
      <c r="A765">
        <v>8218.81698258088</v>
      </c>
      <c r="B765">
        <v>13.7308238039999</v>
      </c>
    </row>
    <row r="766" spans="1:2" x14ac:dyDescent="0.25">
      <c r="A766">
        <v>8229.5254899642205</v>
      </c>
      <c r="B766">
        <v>14.7595783419999</v>
      </c>
    </row>
    <row r="767" spans="1:2" x14ac:dyDescent="0.25">
      <c r="A767">
        <v>8233.7168628583295</v>
      </c>
      <c r="B767">
        <v>27.682608904458341</v>
      </c>
    </row>
    <row r="768" spans="1:2" x14ac:dyDescent="0.25">
      <c r="A768">
        <v>8235.2970847081106</v>
      </c>
      <c r="B768">
        <v>27.483813610493371</v>
      </c>
    </row>
    <row r="769" spans="1:2" x14ac:dyDescent="0.25">
      <c r="A769">
        <v>8235.3927082475493</v>
      </c>
      <c r="B769">
        <v>15.2658626359999</v>
      </c>
    </row>
    <row r="770" spans="1:2" x14ac:dyDescent="0.25">
      <c r="A770">
        <v>8238.3075472158798</v>
      </c>
      <c r="B770">
        <v>26.919008609760454</v>
      </c>
    </row>
    <row r="771" spans="1:2" x14ac:dyDescent="0.25">
      <c r="A771">
        <v>8258.2087453636705</v>
      </c>
      <c r="B771">
        <v>8.5160058630000002</v>
      </c>
    </row>
    <row r="772" spans="1:2" x14ac:dyDescent="0.25">
      <c r="A772">
        <v>8258.5726283110598</v>
      </c>
      <c r="B772">
        <v>27.262900185901067</v>
      </c>
    </row>
    <row r="773" spans="1:2" x14ac:dyDescent="0.25">
      <c r="A773">
        <v>8258.5726283110598</v>
      </c>
      <c r="B773">
        <v>27.262900185901067</v>
      </c>
    </row>
    <row r="774" spans="1:2" x14ac:dyDescent="0.25">
      <c r="A774">
        <v>8261.6050600206199</v>
      </c>
      <c r="B774">
        <v>7.6148469919999897</v>
      </c>
    </row>
    <row r="775" spans="1:2" x14ac:dyDescent="0.25">
      <c r="A775">
        <v>8262.2910402640191</v>
      </c>
      <c r="B775">
        <v>7.8466248979999902</v>
      </c>
    </row>
    <row r="776" spans="1:2" x14ac:dyDescent="0.25">
      <c r="A776">
        <v>8266.1040223088003</v>
      </c>
      <c r="B776">
        <v>19.254570608000002</v>
      </c>
    </row>
    <row r="777" spans="1:2" x14ac:dyDescent="0.25">
      <c r="A777">
        <v>8271.1213848020398</v>
      </c>
      <c r="B777">
        <v>27.330178433628827</v>
      </c>
    </row>
    <row r="778" spans="1:2" x14ac:dyDescent="0.25">
      <c r="A778">
        <v>8284.5823660443493</v>
      </c>
      <c r="B778">
        <v>28.579556388230994</v>
      </c>
    </row>
    <row r="779" spans="1:2" x14ac:dyDescent="0.25">
      <c r="A779">
        <v>8284.6170366181595</v>
      </c>
      <c r="B779">
        <v>27.154622092803407</v>
      </c>
    </row>
    <row r="780" spans="1:2" x14ac:dyDescent="0.25">
      <c r="A780">
        <v>8284.6170366181595</v>
      </c>
      <c r="B780">
        <v>27.154622092803407</v>
      </c>
    </row>
    <row r="781" spans="1:2" x14ac:dyDescent="0.25">
      <c r="A781">
        <v>8284.8832346597592</v>
      </c>
      <c r="B781">
        <v>29.973574946734779</v>
      </c>
    </row>
    <row r="782" spans="1:2" x14ac:dyDescent="0.25">
      <c r="A782">
        <v>8306.0725741721308</v>
      </c>
      <c r="B782">
        <v>25.517982844535254</v>
      </c>
    </row>
    <row r="783" spans="1:2" x14ac:dyDescent="0.25">
      <c r="A783">
        <v>8307.4453376781803</v>
      </c>
      <c r="B783">
        <v>29.191358589728033</v>
      </c>
    </row>
    <row r="784" spans="1:2" x14ac:dyDescent="0.25">
      <c r="A784">
        <v>8308.4003532137795</v>
      </c>
      <c r="B784">
        <v>29.790491685986542</v>
      </c>
    </row>
    <row r="785" spans="1:2" x14ac:dyDescent="0.25">
      <c r="A785">
        <v>8327.7172091408502</v>
      </c>
      <c r="B785">
        <v>28.999020705270336</v>
      </c>
    </row>
    <row r="786" spans="1:2" x14ac:dyDescent="0.25">
      <c r="A786">
        <v>8361.9175490881698</v>
      </c>
      <c r="B786">
        <v>28.152887139370236</v>
      </c>
    </row>
    <row r="787" spans="1:2" x14ac:dyDescent="0.25">
      <c r="A787">
        <v>8365.2028138715305</v>
      </c>
      <c r="B787">
        <v>29.028545934046249</v>
      </c>
    </row>
    <row r="788" spans="1:2" x14ac:dyDescent="0.25">
      <c r="A788">
        <v>8413.7275916964409</v>
      </c>
      <c r="B788">
        <v>25.824178797469219</v>
      </c>
    </row>
    <row r="789" spans="1:2" x14ac:dyDescent="0.25">
      <c r="A789">
        <v>8428.9576475473204</v>
      </c>
      <c r="B789">
        <v>28.074961147713239</v>
      </c>
    </row>
    <row r="790" spans="1:2" x14ac:dyDescent="0.25">
      <c r="A790">
        <v>8435.4018977675605</v>
      </c>
      <c r="B790">
        <v>29.955083457747012</v>
      </c>
    </row>
    <row r="791" spans="1:2" x14ac:dyDescent="0.25">
      <c r="A791">
        <v>8445.2996373372098</v>
      </c>
      <c r="B791">
        <v>28.164793049219291</v>
      </c>
    </row>
    <row r="792" spans="1:2" x14ac:dyDescent="0.25">
      <c r="A792">
        <v>8455.8089606921894</v>
      </c>
      <c r="B792">
        <v>25.804432743400103</v>
      </c>
    </row>
    <row r="793" spans="1:2" x14ac:dyDescent="0.25">
      <c r="A793">
        <v>8459.4309941687407</v>
      </c>
      <c r="B793">
        <v>28.369376844102895</v>
      </c>
    </row>
    <row r="794" spans="1:2" x14ac:dyDescent="0.25">
      <c r="A794">
        <v>8488.7799113987203</v>
      </c>
      <c r="B794">
        <v>28.923111161392345</v>
      </c>
    </row>
    <row r="795" spans="1:2" x14ac:dyDescent="0.25">
      <c r="A795">
        <v>8495.0544514269295</v>
      </c>
      <c r="B795">
        <v>28.642427391647246</v>
      </c>
    </row>
    <row r="796" spans="1:2" x14ac:dyDescent="0.25">
      <c r="A796">
        <v>8510.3668380154195</v>
      </c>
      <c r="B796">
        <v>25.238422024143073</v>
      </c>
    </row>
    <row r="797" spans="1:2" x14ac:dyDescent="0.25">
      <c r="A797">
        <v>8540.0019615063793</v>
      </c>
      <c r="B797">
        <v>28.495563864034292</v>
      </c>
    </row>
    <row r="798" spans="1:2" x14ac:dyDescent="0.25">
      <c r="A798">
        <v>8546.2893818752109</v>
      </c>
      <c r="B798">
        <v>25.274953144517063</v>
      </c>
    </row>
    <row r="799" spans="1:2" x14ac:dyDescent="0.25">
      <c r="A799">
        <v>8576.1818597189504</v>
      </c>
      <c r="B799">
        <v>25.190723945970568</v>
      </c>
    </row>
    <row r="800" spans="1:2" x14ac:dyDescent="0.25">
      <c r="A800">
        <v>8585.7941898943209</v>
      </c>
      <c r="B800">
        <v>0.52696969199999899</v>
      </c>
    </row>
    <row r="801" spans="1:2" x14ac:dyDescent="0.25">
      <c r="A801">
        <v>8621.4573706030205</v>
      </c>
      <c r="B801">
        <v>27.427802305337263</v>
      </c>
    </row>
    <row r="802" spans="1:2" x14ac:dyDescent="0.25">
      <c r="A802">
        <v>8643.7231095036896</v>
      </c>
      <c r="B802">
        <v>28.862697480460454</v>
      </c>
    </row>
    <row r="803" spans="1:2" x14ac:dyDescent="0.25">
      <c r="A803">
        <v>8660.7337795764597</v>
      </c>
      <c r="B803">
        <v>28.931663965193039</v>
      </c>
    </row>
    <row r="804" spans="1:2" x14ac:dyDescent="0.25">
      <c r="A804">
        <v>8670.4842658384205</v>
      </c>
      <c r="B804">
        <v>27.754421445201608</v>
      </c>
    </row>
    <row r="805" spans="1:2" x14ac:dyDescent="0.25">
      <c r="A805">
        <v>8679.6897752818404</v>
      </c>
      <c r="B805">
        <v>27.512537492796234</v>
      </c>
    </row>
    <row r="806" spans="1:2" x14ac:dyDescent="0.25">
      <c r="A806">
        <v>8831.11982298564</v>
      </c>
      <c r="B806">
        <v>9.0295660819999899</v>
      </c>
    </row>
    <row r="807" spans="1:2" x14ac:dyDescent="0.25">
      <c r="A807">
        <v>8865.8380904753194</v>
      </c>
      <c r="B807">
        <v>24.019661878000001</v>
      </c>
    </row>
    <row r="808" spans="1:2" x14ac:dyDescent="0.25">
      <c r="A808">
        <v>8941.4444380505593</v>
      </c>
      <c r="B808">
        <v>7.2029306289999901</v>
      </c>
    </row>
    <row r="809" spans="1:2" x14ac:dyDescent="0.25">
      <c r="A809">
        <v>9040.2320294072106</v>
      </c>
      <c r="B809">
        <v>25.252020583572808</v>
      </c>
    </row>
    <row r="810" spans="1:2" x14ac:dyDescent="0.25">
      <c r="A810">
        <v>9056.0818260761298</v>
      </c>
      <c r="B810">
        <v>25.356171830924232</v>
      </c>
    </row>
    <row r="811" spans="1:2" x14ac:dyDescent="0.25">
      <c r="A811">
        <v>9175.89906898148</v>
      </c>
      <c r="B811">
        <v>25.403742971085229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workbookViewId="0">
      <selection activeCell="J1" sqref="J1:K27"/>
    </sheetView>
  </sheetViews>
  <sheetFormatPr baseColWidth="10" defaultRowHeight="15" x14ac:dyDescent="0.25"/>
  <sheetData>
    <row r="1" spans="1:11" x14ac:dyDescent="0.25">
      <c r="A1">
        <v>-5.8447265599999998</v>
      </c>
      <c r="B1">
        <v>2.0551424950000001</v>
      </c>
      <c r="C1">
        <f>(SUM(B$1:B1)/COUNT(B$1:B1) + SUM(B1:B$175)/COUNT(B1:B$175))/2</f>
        <v>11.623603649551438</v>
      </c>
      <c r="D1">
        <f>SUM(B$1:B1)/COUNT(B$1:B1)</f>
        <v>2.0551424950000001</v>
      </c>
      <c r="E1">
        <f>SUM(B1:B$175)/COUNT(B1:B$175)</f>
        <v>21.192064804102877</v>
      </c>
      <c r="G1">
        <v>-5.95</v>
      </c>
      <c r="H1" t="e">
        <f>SUMIFS(B:B,A:A, "&gt;"&amp;G1,A:A,"&lt;="&amp;G2)/COUNTIFS(A:A, "&gt;"&amp;G1,A:A,"&lt;="&amp;G2)</f>
        <v>#DIV/0!</v>
      </c>
      <c r="I1">
        <v>-5.85</v>
      </c>
      <c r="J1">
        <f>I1+0.05</f>
        <v>-5.8</v>
      </c>
      <c r="K1">
        <v>2.0551424950000001</v>
      </c>
    </row>
    <row r="2" spans="1:11" x14ac:dyDescent="0.25">
      <c r="A2">
        <v>-5.6</v>
      </c>
      <c r="B2">
        <v>2.1685819039999998</v>
      </c>
      <c r="C2">
        <f>(SUM(B$1:B2)/COUNT(B$1:B2) + SUM(B2:B$175)/COUNT(B2:B$175))/2</f>
        <v>11.706954657862077</v>
      </c>
      <c r="D2">
        <f>SUM(B$1:B2)/COUNT(B$1:B2)</f>
        <v>2.1118621995</v>
      </c>
      <c r="E2">
        <f>SUM(B2:B$175)/COUNT(B2:B$175)</f>
        <v>21.302047116224156</v>
      </c>
      <c r="G2">
        <v>-5.85</v>
      </c>
      <c r="H2">
        <f t="shared" ref="H2:H62" si="0">SUMIFS(B:B,A:A, "&gt;"&amp;G2,A:A,"&lt;="&amp;G3)/COUNTIFS(A:A, "&gt;"&amp;G2,A:A,"&lt;="&amp;G3)</f>
        <v>2.0551424950000001</v>
      </c>
      <c r="I2">
        <v>-5.65</v>
      </c>
      <c r="J2">
        <f t="shared" ref="J2:J27" si="1">I2+0.05</f>
        <v>-5.6000000000000005</v>
      </c>
      <c r="K2">
        <v>2.1685819039999998</v>
      </c>
    </row>
    <row r="3" spans="1:11" x14ac:dyDescent="0.25">
      <c r="A3">
        <v>-5.1953125</v>
      </c>
      <c r="B3">
        <v>10.90875174</v>
      </c>
      <c r="C3">
        <f>(SUM(B$1:B3)/COUNT(B$1:B3) + SUM(B3:B$175)/COUNT(B3:B$175))/2</f>
        <v>13.22840194701735</v>
      </c>
      <c r="D3">
        <f>SUM(B$1:B3)/COUNT(B$1:B3)</f>
        <v>5.0441587129999998</v>
      </c>
      <c r="E3">
        <f>SUM(B3:B$175)/COUNT(B3:B$175)</f>
        <v>21.412645181034701</v>
      </c>
      <c r="G3">
        <v>-5.75</v>
      </c>
      <c r="H3" t="e">
        <f t="shared" si="0"/>
        <v>#DIV/0!</v>
      </c>
      <c r="I3">
        <v>-5.25</v>
      </c>
      <c r="J3">
        <f t="shared" si="1"/>
        <v>-5.2</v>
      </c>
      <c r="K3">
        <v>10.90875174</v>
      </c>
    </row>
    <row r="4" spans="1:11" x14ac:dyDescent="0.25">
      <c r="A4">
        <v>-4.3835449200000003</v>
      </c>
      <c r="B4">
        <v>6.6305149349999999</v>
      </c>
      <c r="C4">
        <f>(SUM(B$1:B4)/COUNT(B$1:B4) + SUM(B4:B$175)/COUNT(B4:B$175))/2</f>
        <v>13.457231048723848</v>
      </c>
      <c r="D4">
        <f>SUM(B$1:B4)/COUNT(B$1:B4)</f>
        <v>5.4407477684999996</v>
      </c>
      <c r="E4">
        <f>SUM(B4:B$175)/COUNT(B4:B$175)</f>
        <v>21.473714328947697</v>
      </c>
      <c r="G4">
        <v>-5.65</v>
      </c>
      <c r="H4">
        <f t="shared" si="0"/>
        <v>2.1685819039999998</v>
      </c>
      <c r="I4">
        <v>-4.45</v>
      </c>
      <c r="J4">
        <f t="shared" si="1"/>
        <v>-4.4000000000000004</v>
      </c>
      <c r="K4">
        <v>6.6305149349999999</v>
      </c>
    </row>
    <row r="5" spans="1:11" x14ac:dyDescent="0.25">
      <c r="A5">
        <v>-4.2</v>
      </c>
      <c r="B5">
        <v>2.9898435060000002</v>
      </c>
      <c r="C5">
        <f>(SUM(B$1:B5)/COUNT(B$1:B5) + SUM(B5:B$175)/COUNT(B5:B$175))/2</f>
        <v>13.255541790292408</v>
      </c>
      <c r="D5">
        <f>SUM(B$1:B5)/COUNT(B$1:B5)</f>
        <v>4.9505669159999997</v>
      </c>
      <c r="E5">
        <f>SUM(B5:B$175)/COUNT(B5:B$175)</f>
        <v>21.560516664584817</v>
      </c>
      <c r="G5">
        <v>-5.55</v>
      </c>
      <c r="H5" t="e">
        <f t="shared" si="0"/>
        <v>#DIV/0!</v>
      </c>
      <c r="I5">
        <v>-4.25</v>
      </c>
      <c r="J5">
        <f t="shared" si="1"/>
        <v>-4.2</v>
      </c>
      <c r="K5">
        <v>2.9898435060000002</v>
      </c>
    </row>
    <row r="6" spans="1:11" x14ac:dyDescent="0.25">
      <c r="A6">
        <v>-3.896484375</v>
      </c>
      <c r="B6">
        <v>28.145013290000001</v>
      </c>
      <c r="C6">
        <f>(SUM(B$1:B6)/COUNT(B$1:B6) + SUM(B6:B$175)/COUNT(B6:B$175))/2</f>
        <v>15.243031948396087</v>
      </c>
      <c r="D6">
        <f>SUM(B$1:B6)/COUNT(B$1:B6)</f>
        <v>8.8163079783333327</v>
      </c>
      <c r="E6">
        <f>SUM(B6:B$175)/COUNT(B6:B$175)</f>
        <v>21.669755918458844</v>
      </c>
      <c r="G6">
        <v>-5.45</v>
      </c>
      <c r="H6" t="e">
        <f t="shared" si="0"/>
        <v>#DIV/0!</v>
      </c>
      <c r="I6">
        <v>-3.95</v>
      </c>
      <c r="J6">
        <f t="shared" si="1"/>
        <v>-3.9000000000000004</v>
      </c>
      <c r="K6">
        <v>28.145013290000001</v>
      </c>
    </row>
    <row r="7" spans="1:11" x14ac:dyDescent="0.25">
      <c r="A7">
        <v>-3.6529541000000001</v>
      </c>
      <c r="B7">
        <v>19.545974149999999</v>
      </c>
      <c r="C7">
        <f>(SUM(B$1:B7)/COUNT(B$1:B7) + SUM(B7:B$175)/COUNT(B7:B$175))/2</f>
        <v>15.990279108755717</v>
      </c>
      <c r="D7">
        <f>SUM(B$1:B7)/COUNT(B$1:B7)</f>
        <v>10.349117431428571</v>
      </c>
      <c r="E7">
        <f>SUM(B7:B$175)/COUNT(B7:B$175)</f>
        <v>21.631440786082862</v>
      </c>
      <c r="G7">
        <v>-5.35</v>
      </c>
      <c r="H7" t="e">
        <f t="shared" si="0"/>
        <v>#DIV/0!</v>
      </c>
      <c r="I7">
        <v>-3.75</v>
      </c>
      <c r="J7">
        <f t="shared" si="1"/>
        <v>-3.7</v>
      </c>
      <c r="K7">
        <v>19.545974149999999</v>
      </c>
    </row>
    <row r="8" spans="1:11" x14ac:dyDescent="0.25">
      <c r="A8">
        <v>-3.571777344</v>
      </c>
      <c r="B8">
        <v>28.231312070000001</v>
      </c>
      <c r="C8">
        <f>(SUM(B$1:B8)/COUNT(B$1:B8) + SUM(B8:B$175)/COUNT(B8:B$175))/2</f>
        <v>17.114123019607156</v>
      </c>
      <c r="D8">
        <f>SUM(B$1:B8)/COUNT(B$1:B8)</f>
        <v>12.58439176125</v>
      </c>
      <c r="E8">
        <f>SUM(B8:B$175)/COUNT(B8:B$175)</f>
        <v>21.643854277964309</v>
      </c>
      <c r="G8">
        <v>-5.25</v>
      </c>
      <c r="H8">
        <f t="shared" si="0"/>
        <v>10.90875174</v>
      </c>
      <c r="I8">
        <v>-3.65</v>
      </c>
      <c r="J8">
        <f t="shared" si="1"/>
        <v>-3.6</v>
      </c>
      <c r="K8">
        <v>28.231312070000001</v>
      </c>
    </row>
    <row r="9" spans="1:11" x14ac:dyDescent="0.25">
      <c r="A9">
        <v>-3.5</v>
      </c>
      <c r="B9">
        <v>7.5202234299999997</v>
      </c>
      <c r="C9">
        <f>(SUM(B$1:B9)/COUNT(B$1:B9) + SUM(B9:B$175)/COUNT(B9:B$175))/2</f>
        <v>16.813057407016643</v>
      </c>
      <c r="D9">
        <f>SUM(B$1:B9)/COUNT(B$1:B9)</f>
        <v>12.021706391111112</v>
      </c>
      <c r="E9">
        <f>SUM(B9:B$175)/COUNT(B9:B$175)</f>
        <v>21.604408422922177</v>
      </c>
      <c r="G9">
        <v>-5.15</v>
      </c>
      <c r="H9" t="e">
        <f t="shared" si="0"/>
        <v>#DIV/0!</v>
      </c>
      <c r="I9">
        <v>-3.55</v>
      </c>
      <c r="J9">
        <f t="shared" si="1"/>
        <v>-3.5</v>
      </c>
      <c r="K9">
        <v>7.5202234299999997</v>
      </c>
    </row>
    <row r="10" spans="1:11" x14ac:dyDescent="0.25">
      <c r="A10">
        <v>-3.2876586900000002</v>
      </c>
      <c r="B10">
        <v>28.951610420000002</v>
      </c>
      <c r="C10">
        <f>(SUM(B$1:B10)/COUNT(B$1:B10) + SUM(B10:B$175)/COUNT(B10:B$175))/2</f>
        <v>17.701974852415674</v>
      </c>
      <c r="D10">
        <f>SUM(B$1:B10)/COUNT(B$1:B10)</f>
        <v>13.714696794</v>
      </c>
      <c r="E10">
        <f>SUM(B10:B$175)/COUNT(B10:B$175)</f>
        <v>21.689252910831346</v>
      </c>
      <c r="G10">
        <v>-5.05</v>
      </c>
      <c r="H10" t="e">
        <f t="shared" si="0"/>
        <v>#DIV/0!</v>
      </c>
      <c r="I10">
        <v>-3.35</v>
      </c>
      <c r="J10">
        <f t="shared" si="1"/>
        <v>-3.3000000000000003</v>
      </c>
      <c r="K10">
        <v>28.951610420000002</v>
      </c>
    </row>
    <row r="11" spans="1:11" x14ac:dyDescent="0.25">
      <c r="A11">
        <v>-3.247070313</v>
      </c>
      <c r="B11">
        <v>28.469033750000001</v>
      </c>
      <c r="C11">
        <f>(SUM(B$1:B11)/COUNT(B$1:B11) + SUM(B11:B$175)/COUNT(B11:B$175))/2</f>
        <v>18.350619388266676</v>
      </c>
      <c r="D11">
        <f>SUM(B$1:B11)/COUNT(B$1:B11)</f>
        <v>15.056000153636363</v>
      </c>
      <c r="E11">
        <f>SUM(B11:B$175)/COUNT(B11:B$175)</f>
        <v>21.64523862289699</v>
      </c>
      <c r="G11">
        <v>-4.9499999999999904</v>
      </c>
      <c r="H11" t="e">
        <f t="shared" si="0"/>
        <v>#DIV/0!</v>
      </c>
      <c r="I11">
        <v>-3.25</v>
      </c>
      <c r="J11">
        <f t="shared" si="1"/>
        <v>-3.2</v>
      </c>
      <c r="K11">
        <v>24.86622887</v>
      </c>
    </row>
    <row r="12" spans="1:11" x14ac:dyDescent="0.25">
      <c r="A12">
        <v>-3.15</v>
      </c>
      <c r="B12">
        <v>21.263423979999999</v>
      </c>
      <c r="C12">
        <f>(SUM(B$1:B12)/COUNT(B$1:B12) + SUM(B12:B$175)/COUNT(B12:B$175))/2</f>
        <v>18.588457794262204</v>
      </c>
      <c r="D12">
        <f>SUM(B$1:B12)/COUNT(B$1:B12)</f>
        <v>15.573285472499999</v>
      </c>
      <c r="E12">
        <f>SUM(B12:B$175)/COUNT(B12:B$175)</f>
        <v>21.603630116024412</v>
      </c>
      <c r="G12">
        <v>-4.8499999999999899</v>
      </c>
      <c r="H12" t="e">
        <f t="shared" si="0"/>
        <v>#DIV/0!</v>
      </c>
      <c r="I12">
        <v>-3.15</v>
      </c>
      <c r="J12">
        <f t="shared" si="1"/>
        <v>-3.1</v>
      </c>
      <c r="K12">
        <v>26.14741008</v>
      </c>
    </row>
    <row r="13" spans="1:11" x14ac:dyDescent="0.25">
      <c r="A13">
        <v>-3.1050109849999998</v>
      </c>
      <c r="B13">
        <v>28.946963870000001</v>
      </c>
      <c r="C13">
        <f>(SUM(B$1:B13)/COUNT(B$1:B13) + SUM(B13:B$175)/COUNT(B13:B$175))/2</f>
        <v>19.103873617424266</v>
      </c>
      <c r="D13">
        <f>SUM(B$1:B13)/COUNT(B$1:B13)</f>
        <v>16.602029964615383</v>
      </c>
      <c r="E13">
        <f>SUM(B13:B$175)/COUNT(B13:B$175)</f>
        <v>21.60571727023315</v>
      </c>
      <c r="G13">
        <v>-4.7499999999999902</v>
      </c>
      <c r="H13" t="e">
        <f t="shared" si="0"/>
        <v>#DIV/0!</v>
      </c>
      <c r="I13">
        <v>-3.05</v>
      </c>
      <c r="J13">
        <f t="shared" si="1"/>
        <v>-3</v>
      </c>
      <c r="K13">
        <v>20.05452798</v>
      </c>
    </row>
    <row r="14" spans="1:11" x14ac:dyDescent="0.25">
      <c r="A14">
        <v>-3.084716797</v>
      </c>
      <c r="B14">
        <v>28.572746729999999</v>
      </c>
      <c r="C14">
        <f>(SUM(B$1:B14)/COUNT(B$1:B14) + SUM(B14:B$175)/COUNT(B14:B$175))/2</f>
        <v>19.508741047670203</v>
      </c>
      <c r="D14">
        <f>SUM(B$1:B14)/COUNT(B$1:B14)</f>
        <v>17.457081162142856</v>
      </c>
      <c r="E14">
        <f>SUM(B14:B$175)/COUNT(B14:B$175)</f>
        <v>21.560400933197549</v>
      </c>
      <c r="G14">
        <v>-4.6499999999999897</v>
      </c>
      <c r="H14" t="e">
        <f t="shared" si="0"/>
        <v>#DIV/0!</v>
      </c>
      <c r="I14">
        <v>-2.95</v>
      </c>
      <c r="J14">
        <f t="shared" si="1"/>
        <v>-2.9000000000000004</v>
      </c>
      <c r="K14">
        <v>22.534326790000001</v>
      </c>
    </row>
    <row r="15" spans="1:11" x14ac:dyDescent="0.25">
      <c r="A15">
        <v>-3.0625</v>
      </c>
      <c r="B15">
        <v>20.92251963</v>
      </c>
      <c r="C15">
        <f>(SUM(B$1:B15)/COUNT(B$1:B15) + SUM(B15:B$175)/COUNT(B15:B$175))/2</f>
        <v>19.602478191846799</v>
      </c>
      <c r="D15">
        <f>SUM(B$1:B15)/COUNT(B$1:B15)</f>
        <v>17.688110393333332</v>
      </c>
      <c r="E15">
        <f>SUM(B15:B$175)/COUNT(B15:B$175)</f>
        <v>21.51684599036027</v>
      </c>
      <c r="G15">
        <v>-4.5499999999999901</v>
      </c>
      <c r="H15" t="e">
        <f t="shared" si="0"/>
        <v>#DIV/0!</v>
      </c>
      <c r="I15">
        <v>-2.85</v>
      </c>
      <c r="J15">
        <f t="shared" si="1"/>
        <v>-2.8000000000000003</v>
      </c>
      <c r="K15">
        <v>24.19051241</v>
      </c>
    </row>
    <row r="16" spans="1:11" x14ac:dyDescent="0.25">
      <c r="A16">
        <v>-3.0187499999999998</v>
      </c>
      <c r="B16">
        <v>8.4529952519999991</v>
      </c>
      <c r="C16">
        <f>(SUM(B$1:B16)/COUNT(B$1:B16) + SUM(B16:B$175)/COUNT(B16:B$175))/2</f>
        <v>19.315738113556261</v>
      </c>
      <c r="D16">
        <f>SUM(B$1:B16)/COUNT(B$1:B16)</f>
        <v>17.110915696999999</v>
      </c>
      <c r="E16">
        <f>SUM(B16:B$175)/COUNT(B16:B$175)</f>
        <v>21.520560530112522</v>
      </c>
      <c r="G16">
        <v>-4.4499999999999904</v>
      </c>
      <c r="H16">
        <f t="shared" si="0"/>
        <v>6.6305149349999999</v>
      </c>
      <c r="I16">
        <v>-2.75</v>
      </c>
      <c r="J16">
        <f t="shared" si="1"/>
        <v>-2.7</v>
      </c>
      <c r="K16">
        <v>20.906156979999999</v>
      </c>
    </row>
    <row r="17" spans="1:11" x14ac:dyDescent="0.25">
      <c r="A17">
        <v>-3.0136871329999999</v>
      </c>
      <c r="B17">
        <v>29.21744314</v>
      </c>
      <c r="C17">
        <f>(SUM(B$1:B17)/COUNT(B$1:B17) + SUM(B17:B$175)/COUNT(B17:B$175))/2</f>
        <v>19.712905422687761</v>
      </c>
      <c r="D17">
        <f>SUM(B$1:B17)/COUNT(B$1:B17)</f>
        <v>17.823064370117645</v>
      </c>
      <c r="E17">
        <f>SUM(B17:B$175)/COUNT(B17:B$175)</f>
        <v>21.602746475257881</v>
      </c>
      <c r="G17">
        <v>-4.3499999999999899</v>
      </c>
      <c r="H17" t="e">
        <f t="shared" si="0"/>
        <v>#DIV/0!</v>
      </c>
      <c r="I17">
        <v>-2.65</v>
      </c>
      <c r="J17">
        <f t="shared" si="1"/>
        <v>-2.6</v>
      </c>
      <c r="K17">
        <v>25.837165070000001</v>
      </c>
    </row>
    <row r="18" spans="1:11" x14ac:dyDescent="0.25">
      <c r="A18">
        <v>-3.0035400390000002</v>
      </c>
      <c r="B18">
        <v>28.480529409999999</v>
      </c>
      <c r="C18">
        <f>(SUM(B$1:B18)/COUNT(B$1:B18) + SUM(B18:B$175)/COUNT(B18:B$175))/2</f>
        <v>19.984848976895933</v>
      </c>
      <c r="D18">
        <f>SUM(B$1:B18)/COUNT(B$1:B18)</f>
        <v>18.41514576122222</v>
      </c>
      <c r="E18">
        <f>SUM(B18:B$175)/COUNT(B18:B$175)</f>
        <v>21.554552192569641</v>
      </c>
      <c r="G18">
        <v>-4.2499999999999902</v>
      </c>
      <c r="H18">
        <f t="shared" si="0"/>
        <v>2.9898435060000002</v>
      </c>
      <c r="I18">
        <v>-2.5499999999999998</v>
      </c>
      <c r="J18">
        <f t="shared" si="1"/>
        <v>-2.5</v>
      </c>
      <c r="K18">
        <v>22.36243438</v>
      </c>
    </row>
    <row r="19" spans="1:11" x14ac:dyDescent="0.25">
      <c r="A19">
        <v>-2.9968750000000002</v>
      </c>
      <c r="B19">
        <v>15.86355597</v>
      </c>
      <c r="C19">
        <f>(SUM(B$1:B19)/COUNT(B$1:B19) + SUM(B19:B$175)/COUNT(B19:B$175))/2</f>
        <v>19.895644624842117</v>
      </c>
      <c r="D19">
        <f>SUM(B$1:B19)/COUNT(B$1:B19)</f>
        <v>18.280851561684209</v>
      </c>
      <c r="E19">
        <f>SUM(B19:B$175)/COUNT(B19:B$175)</f>
        <v>21.510437688000025</v>
      </c>
      <c r="G19">
        <v>-4.1499999999999897</v>
      </c>
      <c r="H19" t="e">
        <f t="shared" si="0"/>
        <v>#DIV/0!</v>
      </c>
      <c r="I19">
        <v>-2.4500000000000002</v>
      </c>
      <c r="J19">
        <f t="shared" si="1"/>
        <v>-2.4000000000000004</v>
      </c>
      <c r="K19">
        <v>17.737424279999999</v>
      </c>
    </row>
    <row r="20" spans="1:11" x14ac:dyDescent="0.25">
      <c r="A20">
        <v>-2.9859374999999999</v>
      </c>
      <c r="B20">
        <v>29.14335702</v>
      </c>
      <c r="C20">
        <f>(SUM(B$1:B20)/COUNT(B$1:B20) + SUM(B20:B$175)/COUNT(B20:B$175))/2</f>
        <v>20.185306241165392</v>
      </c>
      <c r="D20">
        <f>SUM(B$1:B20)/COUNT(B$1:B20)</f>
        <v>18.823976834599996</v>
      </c>
      <c r="E20">
        <f>SUM(B20:B$175)/COUNT(B20:B$175)</f>
        <v>21.546635647730792</v>
      </c>
      <c r="G20">
        <v>-4.0499999999999901</v>
      </c>
      <c r="H20" t="e">
        <f t="shared" si="0"/>
        <v>#DIV/0!</v>
      </c>
      <c r="I20">
        <v>-2.35</v>
      </c>
      <c r="J20">
        <f t="shared" si="1"/>
        <v>-2.3000000000000003</v>
      </c>
      <c r="K20">
        <v>19.164745799999999</v>
      </c>
    </row>
    <row r="21" spans="1:11" x14ac:dyDescent="0.25">
      <c r="A21">
        <v>-2.98046875</v>
      </c>
      <c r="B21">
        <v>8.9227799890000004</v>
      </c>
      <c r="C21">
        <f>(SUM(B$1:B21)/COUNT(B$1:B21) + SUM(B21:B$175)/COUNT(B21:B$175))/2</f>
        <v>19.925057906313526</v>
      </c>
      <c r="D21">
        <f>SUM(B$1:B21)/COUNT(B$1:B21)</f>
        <v>18.352491270523807</v>
      </c>
      <c r="E21">
        <f>SUM(B21:B$175)/COUNT(B21:B$175)</f>
        <v>21.497624542103249</v>
      </c>
      <c r="G21">
        <v>-3.94999999999999</v>
      </c>
      <c r="H21">
        <f t="shared" si="0"/>
        <v>28.145013290000001</v>
      </c>
      <c r="I21">
        <v>-2.25</v>
      </c>
      <c r="J21">
        <f t="shared" si="1"/>
        <v>-2.2000000000000002</v>
      </c>
      <c r="K21">
        <v>15.40807758</v>
      </c>
    </row>
    <row r="22" spans="1:11" x14ac:dyDescent="0.25">
      <c r="A22">
        <v>-2.9777343749999998</v>
      </c>
      <c r="B22">
        <v>14.617994660000001</v>
      </c>
      <c r="C22">
        <f>(SUM(B$1:B22)/COUNT(B$1:B22) + SUM(B22:B$175)/COUNT(B22:B$175))/2</f>
        <v>19.881010400727284</v>
      </c>
      <c r="D22">
        <f>SUM(B$1:B22)/COUNT(B$1:B22)</f>
        <v>18.182741424590908</v>
      </c>
      <c r="E22">
        <f>SUM(B22:B$175)/COUNT(B22:B$175)</f>
        <v>21.57927937686366</v>
      </c>
      <c r="G22">
        <v>-3.8499999999999899</v>
      </c>
      <c r="H22" t="e">
        <f t="shared" si="0"/>
        <v>#DIV/0!</v>
      </c>
      <c r="I22">
        <v>-2.15</v>
      </c>
      <c r="J22">
        <f t="shared" si="1"/>
        <v>-2.1</v>
      </c>
      <c r="K22">
        <v>21.087937199999999</v>
      </c>
    </row>
    <row r="23" spans="1:11" x14ac:dyDescent="0.25">
      <c r="A23">
        <v>-2.9763671870000001</v>
      </c>
      <c r="B23">
        <v>7.7306675279999997</v>
      </c>
      <c r="C23">
        <f>(SUM(B$1:B23)/COUNT(B$1:B23) + SUM(B23:B$175)/COUNT(B23:B$175))/2</f>
        <v>19.676540699435648</v>
      </c>
      <c r="D23">
        <f>SUM(B$1:B23)/COUNT(B$1:B23)</f>
        <v>17.728303429086957</v>
      </c>
      <c r="E23">
        <f>SUM(B23:B$175)/COUNT(B23:B$175)</f>
        <v>21.624777969784336</v>
      </c>
      <c r="G23">
        <v>-3.7499999999999898</v>
      </c>
      <c r="H23">
        <f t="shared" si="0"/>
        <v>19.545974149999999</v>
      </c>
      <c r="I23">
        <v>-1.95</v>
      </c>
      <c r="J23">
        <f t="shared" si="1"/>
        <v>-1.9</v>
      </c>
      <c r="K23">
        <v>1.595060221</v>
      </c>
    </row>
    <row r="24" spans="1:11" x14ac:dyDescent="0.25">
      <c r="A24">
        <v>-2.9750000000000001</v>
      </c>
      <c r="B24">
        <v>27.71789291</v>
      </c>
      <c r="C24">
        <f>(SUM(B$1:B24)/COUNT(B$1:B24) + SUM(B24:B$175)/COUNT(B24:B$175))/2</f>
        <v>19.930361457618432</v>
      </c>
      <c r="D24">
        <f>SUM(B$1:B24)/COUNT(B$1:B24)</f>
        <v>18.144536324124999</v>
      </c>
      <c r="E24">
        <f>SUM(B24:B$175)/COUNT(B24:B$175)</f>
        <v>21.716186591111864</v>
      </c>
      <c r="G24">
        <v>-3.6499999999999901</v>
      </c>
      <c r="H24">
        <f t="shared" si="0"/>
        <v>28.231312070000001</v>
      </c>
      <c r="I24">
        <v>-1.55</v>
      </c>
      <c r="J24">
        <f t="shared" si="1"/>
        <v>-1.5</v>
      </c>
      <c r="K24">
        <v>1.0291753749999999</v>
      </c>
    </row>
    <row r="25" spans="1:11" x14ac:dyDescent="0.25">
      <c r="A25">
        <v>-2.973632812</v>
      </c>
      <c r="B25">
        <v>8.9594789929999994</v>
      </c>
      <c r="C25">
        <f>(SUM(B$1:B25)/COUNT(B$1:B25) + SUM(B25:B$175)/COUNT(B25:B$175))/2</f>
        <v>19.726787111264514</v>
      </c>
      <c r="D25">
        <f>SUM(B$1:B25)/COUNT(B$1:B25)</f>
        <v>17.777134030879999</v>
      </c>
      <c r="E25">
        <f>SUM(B25:B$175)/COUNT(B25:B$175)</f>
        <v>21.676440191649029</v>
      </c>
      <c r="G25">
        <v>-3.5499999999999901</v>
      </c>
      <c r="H25">
        <f t="shared" si="0"/>
        <v>7.5202234299999997</v>
      </c>
      <c r="I25">
        <v>-1.45</v>
      </c>
      <c r="J25">
        <f t="shared" si="1"/>
        <v>-1.4</v>
      </c>
      <c r="K25">
        <v>1.3507729909999999</v>
      </c>
    </row>
    <row r="26" spans="1:11" x14ac:dyDescent="0.25">
      <c r="A26">
        <v>-2.9722656249999999</v>
      </c>
      <c r="B26">
        <v>29.40217191</v>
      </c>
      <c r="C26">
        <f>(SUM(B$1:B26)/COUNT(B$1:B26) + SUM(B26:B$175)/COUNT(B26:B$175))/2</f>
        <v>19.992735402678985</v>
      </c>
      <c r="D26">
        <f>SUM(B$1:B26)/COUNT(B$1:B26)</f>
        <v>18.224250872384616</v>
      </c>
      <c r="E26">
        <f>SUM(B26:B$175)/COUNT(B26:B$175)</f>
        <v>21.761219932973354</v>
      </c>
      <c r="G26">
        <v>-3.44999999999999</v>
      </c>
      <c r="H26" t="e">
        <f t="shared" si="0"/>
        <v>#DIV/0!</v>
      </c>
      <c r="I26">
        <v>-1.35</v>
      </c>
      <c r="J26">
        <f t="shared" si="1"/>
        <v>-1.3</v>
      </c>
      <c r="K26">
        <v>0.97179325699999997</v>
      </c>
    </row>
    <row r="27" spans="1:11" x14ac:dyDescent="0.25">
      <c r="A27">
        <v>-2.9695312500000002</v>
      </c>
      <c r="B27">
        <v>1.913143869</v>
      </c>
      <c r="C27">
        <f>(SUM(B$1:B27)/COUNT(B$1:B27) + SUM(B27:B$175)/COUNT(B27:B$175))/2</f>
        <v>19.665037087132873</v>
      </c>
      <c r="D27">
        <f>SUM(B$1:B27)/COUNT(B$1:B27)</f>
        <v>17.620135798185185</v>
      </c>
      <c r="E27">
        <f>SUM(B27:B$175)/COUNT(B27:B$175)</f>
        <v>21.709938376080558</v>
      </c>
      <c r="G27">
        <v>-3.3499999999999899</v>
      </c>
      <c r="H27">
        <f t="shared" si="0"/>
        <v>28.951610420000002</v>
      </c>
      <c r="I27">
        <v>-0.05</v>
      </c>
      <c r="J27">
        <f t="shared" si="1"/>
        <v>0</v>
      </c>
      <c r="K27">
        <v>1.0415815369999999</v>
      </c>
    </row>
    <row r="28" spans="1:11" x14ac:dyDescent="0.25">
      <c r="A28">
        <v>-2.9680252060000001</v>
      </c>
      <c r="B28">
        <v>28.820245199999999</v>
      </c>
      <c r="C28">
        <f>(SUM(B$1:B28)/COUNT(B$1:B28) + SUM(B28:B$175)/COUNT(B28:B$175))/2</f>
        <v>19.93192010326063</v>
      </c>
      <c r="D28">
        <f>SUM(B$1:B28)/COUNT(B$1:B28)</f>
        <v>18.020139705392857</v>
      </c>
      <c r="E28">
        <f>SUM(B28:B$175)/COUNT(B28:B$175)</f>
        <v>21.843700501128399</v>
      </c>
      <c r="G28">
        <v>-3.2499999999999898</v>
      </c>
      <c r="H28">
        <f t="shared" si="0"/>
        <v>24.866228865</v>
      </c>
    </row>
    <row r="29" spans="1:11" x14ac:dyDescent="0.25">
      <c r="A29">
        <v>-2.9640624999999998</v>
      </c>
      <c r="B29">
        <v>29.366113309999999</v>
      </c>
      <c r="C29">
        <f>(SUM(B$1:B29)/COUNT(B$1:B29) + SUM(B29:B$175)/COUNT(B29:B$175))/2</f>
        <v>20.103810593949106</v>
      </c>
      <c r="D29">
        <f>SUM(B$1:B29)/COUNT(B$1:B29)</f>
        <v>18.411380174517237</v>
      </c>
      <c r="E29">
        <f>SUM(B29:B$175)/COUNT(B29:B$175)</f>
        <v>21.796241013380975</v>
      </c>
      <c r="G29">
        <v>-3.1499999999999901</v>
      </c>
      <c r="H29">
        <f t="shared" si="0"/>
        <v>26.147410076666663</v>
      </c>
    </row>
    <row r="30" spans="1:11" x14ac:dyDescent="0.25">
      <c r="A30">
        <v>-2.9629516599999999</v>
      </c>
      <c r="B30">
        <v>28.51861598</v>
      </c>
      <c r="C30">
        <f>(SUM(B$1:B30)/COUNT(B$1:B30) + SUM(B30:B$175)/COUNT(B30:B$175))/2</f>
        <v>20.246340303846587</v>
      </c>
      <c r="D30">
        <f>SUM(B$1:B30)/COUNT(B$1:B30)</f>
        <v>18.7482880347</v>
      </c>
      <c r="E30">
        <f>SUM(B30:B$175)/COUNT(B30:B$175)</f>
        <v>21.744392572993174</v>
      </c>
      <c r="G30">
        <v>-3.0499999999999798</v>
      </c>
      <c r="H30">
        <f t="shared" si="0"/>
        <v>20.05452798036842</v>
      </c>
    </row>
    <row r="31" spans="1:11" x14ac:dyDescent="0.25">
      <c r="A31">
        <v>-2.959702407</v>
      </c>
      <c r="B31">
        <v>6.8991081059999999</v>
      </c>
      <c r="C31">
        <f>(SUM(B$1:B31)/COUNT(B$1:B31) + SUM(B31:B$175)/COUNT(B31:B$175))/2</f>
        <v>20.031865107486329</v>
      </c>
      <c r="D31">
        <f>SUM(B$1:B31)/COUNT(B$1:B31)</f>
        <v>18.366056424096772</v>
      </c>
      <c r="E31">
        <f>SUM(B31:B$175)/COUNT(B31:B$175)</f>
        <v>21.697673790875886</v>
      </c>
      <c r="G31">
        <v>-2.9499999999999802</v>
      </c>
      <c r="H31">
        <f t="shared" si="0"/>
        <v>22.534326788949372</v>
      </c>
    </row>
    <row r="32" spans="1:11" x14ac:dyDescent="0.25">
      <c r="A32">
        <v>-2.953125</v>
      </c>
      <c r="B32">
        <v>15.650591609999999</v>
      </c>
      <c r="C32">
        <f>(SUM(B$1:B32)/COUNT(B$1:B32) + SUM(B32:B$175)/COUNT(B32:B$175))/2</f>
        <v>20.04081987839411</v>
      </c>
      <c r="D32">
        <f>SUM(B$1:B32)/COUNT(B$1:B32)</f>
        <v>18.281198148656248</v>
      </c>
      <c r="E32">
        <f>SUM(B32:B$175)/COUNT(B32:B$175)</f>
        <v>21.800441608131969</v>
      </c>
      <c r="G32">
        <v>-2.8499999999999801</v>
      </c>
      <c r="H32">
        <f t="shared" si="0"/>
        <v>24.190512409157893</v>
      </c>
    </row>
    <row r="33" spans="1:8" x14ac:dyDescent="0.25">
      <c r="A33">
        <v>-2.9520197439999998</v>
      </c>
      <c r="B33">
        <v>30.831969409999999</v>
      </c>
      <c r="C33">
        <f>(SUM(B$1:B33)/COUNT(B$1:B33) + SUM(B33:B$175)/COUNT(B33:B$175))/2</f>
        <v>20.252486051344995</v>
      </c>
      <c r="D33">
        <f>SUM(B$1:B33)/COUNT(B$1:B33)</f>
        <v>18.661524550515146</v>
      </c>
      <c r="E33">
        <f>SUM(B33:B$175)/COUNT(B33:B$175)</f>
        <v>21.843447552174847</v>
      </c>
      <c r="G33">
        <v>-2.74999999999998</v>
      </c>
      <c r="H33">
        <f t="shared" si="0"/>
        <v>20.906156976363633</v>
      </c>
    </row>
    <row r="34" spans="1:8" x14ac:dyDescent="0.25">
      <c r="A34">
        <v>-2.951068088</v>
      </c>
      <c r="B34">
        <v>30.527377359999999</v>
      </c>
      <c r="C34">
        <f>(SUM(B$1:B34)/COUNT(B$1:B34) + SUM(B34:B$175)/COUNT(B34:B$175))/2</f>
        <v>20.395334161927103</v>
      </c>
      <c r="D34">
        <f>SUM(B$1:B34)/COUNT(B$1:B34)</f>
        <v>19.010520221382347</v>
      </c>
      <c r="E34">
        <f>SUM(B34:B$175)/COUNT(B34:B$175)</f>
        <v>21.780148102471856</v>
      </c>
      <c r="G34">
        <v>-2.6499999999999799</v>
      </c>
      <c r="H34">
        <f t="shared" si="0"/>
        <v>25.837165069090915</v>
      </c>
    </row>
    <row r="35" spans="1:8" x14ac:dyDescent="0.25">
      <c r="A35">
        <v>-2.948697712</v>
      </c>
      <c r="B35">
        <v>1.4810582240000001</v>
      </c>
      <c r="C35">
        <f>(SUM(B$1:B35)/COUNT(B$1:B35) + SUM(B35:B$175)/COUNT(B35:B$175))/2</f>
        <v>20.113894732783798</v>
      </c>
      <c r="D35">
        <f>SUM(B$1:B35)/COUNT(B$1:B35)</f>
        <v>18.509678450028566</v>
      </c>
      <c r="E35">
        <f>SUM(B35:B$175)/COUNT(B35:B$175)</f>
        <v>21.71811101553903</v>
      </c>
      <c r="G35">
        <v>-2.5499999999999798</v>
      </c>
      <c r="H35">
        <f t="shared" si="0"/>
        <v>22.36243438</v>
      </c>
    </row>
    <row r="36" spans="1:8" x14ac:dyDescent="0.25">
      <c r="A36">
        <v>-2.9484464500000001</v>
      </c>
      <c r="B36">
        <v>30.73318248</v>
      </c>
      <c r="C36">
        <f>(SUM(B$1:B36)/COUNT(B$1:B36) + SUM(B36:B$175)/COUNT(B36:B$175))/2</f>
        <v>20.35594081063017</v>
      </c>
      <c r="D36">
        <f>SUM(B$1:B36)/COUNT(B$1:B36)</f>
        <v>18.849220228638885</v>
      </c>
      <c r="E36">
        <f>SUM(B36:B$175)/COUNT(B36:B$175)</f>
        <v>21.862661392621455</v>
      </c>
      <c r="G36">
        <v>-2.4499999999999802</v>
      </c>
      <c r="H36">
        <f t="shared" si="0"/>
        <v>17.737424279999999</v>
      </c>
    </row>
    <row r="37" spans="1:8" x14ac:dyDescent="0.25">
      <c r="A37">
        <v>-2.9461510400000002</v>
      </c>
      <c r="B37">
        <v>30.940937810000001</v>
      </c>
      <c r="C37">
        <f>(SUM(B$1:B37)/COUNT(B$1:B37) + SUM(B37:B$175)/COUNT(B37:B$175))/2</f>
        <v>20.487434050332304</v>
      </c>
      <c r="D37">
        <f>SUM(B$1:B37)/COUNT(B$1:B37)</f>
        <v>19.176023406513508</v>
      </c>
      <c r="E37">
        <f>SUM(B37:B$175)/COUNT(B37:B$175)</f>
        <v>21.7988446941511</v>
      </c>
      <c r="G37">
        <v>-2.3499999999999801</v>
      </c>
      <c r="H37">
        <f t="shared" si="0"/>
        <v>19.164745804444447</v>
      </c>
    </row>
    <row r="38" spans="1:8" x14ac:dyDescent="0.25">
      <c r="A38">
        <v>-2.942657471</v>
      </c>
      <c r="B38">
        <v>28.240480359999999</v>
      </c>
      <c r="C38">
        <f>(SUM(B$1:B38)/COUNT(B$1:B38) + SUM(B38:B$175)/COUNT(B38:B$175))/2</f>
        <v>20.573579694990855</v>
      </c>
      <c r="D38">
        <f>SUM(B$1:B38)/COUNT(B$1:B38)</f>
        <v>19.414561747394732</v>
      </c>
      <c r="E38">
        <f>SUM(B38:B$175)/COUNT(B38:B$175)</f>
        <v>21.732597642586981</v>
      </c>
      <c r="G38">
        <v>-2.24999999999998</v>
      </c>
      <c r="H38">
        <f t="shared" si="0"/>
        <v>15.408077576333332</v>
      </c>
    </row>
    <row r="39" spans="1:8" x14ac:dyDescent="0.25">
      <c r="A39">
        <v>-2.9414851629999998</v>
      </c>
      <c r="B39">
        <v>27.26290019</v>
      </c>
      <c r="C39">
        <f>(SUM(B$1:B39)/COUNT(B$1:B39) + SUM(B39:B$175)/COUNT(B39:B$175))/2</f>
        <v>20.650448021835121</v>
      </c>
      <c r="D39">
        <f>SUM(B$1:B39)/COUNT(B$1:B39)</f>
        <v>19.615801194641019</v>
      </c>
      <c r="E39">
        <f>SUM(B39:B$175)/COUNT(B39:B$175)</f>
        <v>21.685094849029223</v>
      </c>
      <c r="G39">
        <v>-2.1499999999999799</v>
      </c>
      <c r="H39">
        <f t="shared" si="0"/>
        <v>21.087937199999999</v>
      </c>
    </row>
    <row r="40" spans="1:8" x14ac:dyDescent="0.25">
      <c r="A40">
        <v>-2.9377178900000001</v>
      </c>
      <c r="B40">
        <v>8.7164477609999995</v>
      </c>
      <c r="C40">
        <f>(SUM(B$1:B40)/COUNT(B$1:B40) + SUM(B40:B$175)/COUNT(B40:B$175))/2</f>
        <v>20.493699466631625</v>
      </c>
      <c r="D40">
        <f>SUM(B$1:B40)/COUNT(B$1:B40)</f>
        <v>19.343317358799997</v>
      </c>
      <c r="E40">
        <f>SUM(B40:B$175)/COUNT(B40:B$175)</f>
        <v>21.644081574463257</v>
      </c>
      <c r="G40">
        <v>-2.0499999999999798</v>
      </c>
      <c r="H40" t="e">
        <f t="shared" si="0"/>
        <v>#DIV/0!</v>
      </c>
    </row>
    <row r="41" spans="1:8" x14ac:dyDescent="0.25">
      <c r="A41">
        <v>-2.9366340850000001</v>
      </c>
      <c r="B41">
        <v>7.690223542</v>
      </c>
      <c r="C41">
        <f>(SUM(B$1:B41)/COUNT(B$1:B41) + SUM(B41:B$175)/COUNT(B41:B$175))/2</f>
        <v>20.399468691661799</v>
      </c>
      <c r="D41">
        <f>SUM(B$1:B41)/COUNT(B$1:B41)</f>
        <v>19.05909555839024</v>
      </c>
      <c r="E41">
        <f>SUM(B41:B$175)/COUNT(B41:B$175)</f>
        <v>21.739841824933357</v>
      </c>
      <c r="G41">
        <v>-1.94999999999998</v>
      </c>
      <c r="H41">
        <f t="shared" si="0"/>
        <v>1.595060221</v>
      </c>
    </row>
    <row r="42" spans="1:8" x14ac:dyDescent="0.25">
      <c r="A42">
        <v>-2.9358018389999998</v>
      </c>
      <c r="B42">
        <v>30.755821999999998</v>
      </c>
      <c r="C42">
        <f>(SUM(B$1:B42)/COUNT(B$1:B42) + SUM(B42:B$175)/COUNT(B42:B$175))/2</f>
        <v>20.591139383831212</v>
      </c>
      <c r="D42">
        <f>SUM(B$1:B42)/COUNT(B$1:B42)</f>
        <v>19.337589045095235</v>
      </c>
      <c r="E42">
        <f>SUM(B42:B$175)/COUNT(B42:B$175)</f>
        <v>21.844689722567185</v>
      </c>
      <c r="G42">
        <v>-1.8499999999999801</v>
      </c>
      <c r="H42" t="e">
        <f t="shared" si="0"/>
        <v>#DIV/0!</v>
      </c>
    </row>
    <row r="43" spans="1:8" x14ac:dyDescent="0.25">
      <c r="A43">
        <v>-2.934743755</v>
      </c>
      <c r="B43">
        <v>13.82350226</v>
      </c>
      <c r="C43">
        <f>(SUM(B$1:B43)/COUNT(B$1:B43) + SUM(B43:B$175)/COUNT(B43:B$175))/2</f>
        <v>20.493521598348845</v>
      </c>
      <c r="D43">
        <f>SUM(B$1:B43)/COUNT(B$1:B43)</f>
        <v>19.209354468697672</v>
      </c>
      <c r="E43">
        <f>SUM(B43:B$175)/COUNT(B43:B$175)</f>
        <v>21.777688728000019</v>
      </c>
      <c r="G43">
        <v>-1.74999999999998</v>
      </c>
      <c r="H43" t="e">
        <f t="shared" si="0"/>
        <v>#DIV/0!</v>
      </c>
    </row>
    <row r="44" spans="1:8" x14ac:dyDescent="0.25">
      <c r="A44">
        <v>-2.9333194379999998</v>
      </c>
      <c r="B44">
        <v>7.690223542</v>
      </c>
      <c r="C44">
        <f>(SUM(B$1:B44)/COUNT(B$1:B44) + SUM(B44:B$175)/COUNT(B44:B$175))/2</f>
        <v>20.392751877469706</v>
      </c>
      <c r="D44">
        <f>SUM(B$1:B44)/COUNT(B$1:B44)</f>
        <v>18.947556038545454</v>
      </c>
      <c r="E44">
        <f>SUM(B44:B$175)/COUNT(B44:B$175)</f>
        <v>21.837947716393959</v>
      </c>
      <c r="G44">
        <v>-1.6499999999999799</v>
      </c>
      <c r="H44" t="e">
        <f t="shared" si="0"/>
        <v>#DIV/0!</v>
      </c>
    </row>
    <row r="45" spans="1:8" x14ac:dyDescent="0.25">
      <c r="A45">
        <v>-2.9325103760000002</v>
      </c>
      <c r="B45">
        <v>28.18785158</v>
      </c>
      <c r="C45">
        <f>(SUM(B$1:B45)/COUNT(B$1:B45) + SUM(B45:B$175)/COUNT(B45:B$175))/2</f>
        <v>20.549420775160822</v>
      </c>
      <c r="D45">
        <f>SUM(B$1:B45)/COUNT(B$1:B45)</f>
        <v>19.152895939466664</v>
      </c>
      <c r="E45">
        <f>SUM(B45:B$175)/COUNT(B45:B$175)</f>
        <v>21.945945610854981</v>
      </c>
      <c r="G45">
        <v>-1.5499999999999801</v>
      </c>
      <c r="H45">
        <f t="shared" si="0"/>
        <v>1.0291753749999999</v>
      </c>
    </row>
    <row r="46" spans="1:8" x14ac:dyDescent="0.25">
      <c r="A46">
        <v>-2.9312499999999999</v>
      </c>
      <c r="B46">
        <v>19.424572810000001</v>
      </c>
      <c r="C46">
        <f>(SUM(B$1:B46)/COUNT(B$1:B46) + SUM(B46:B$175)/COUNT(B46:B$175))/2</f>
        <v>20.528366453972581</v>
      </c>
      <c r="D46">
        <f>SUM(B$1:B46)/COUNT(B$1:B46)</f>
        <v>19.158801958391301</v>
      </c>
      <c r="E46">
        <f>SUM(B46:B$175)/COUNT(B46:B$175)</f>
        <v>21.897930949553864</v>
      </c>
      <c r="G46">
        <v>-1.44999999999998</v>
      </c>
      <c r="H46">
        <f t="shared" si="0"/>
        <v>1.3507729909999999</v>
      </c>
    </row>
    <row r="47" spans="1:8" x14ac:dyDescent="0.25">
      <c r="A47">
        <v>-2.9294525390000001</v>
      </c>
      <c r="B47">
        <v>30.843857119999999</v>
      </c>
      <c r="C47">
        <f>(SUM(B$1:B47)/COUNT(B$1:B47) + SUM(B47:B$175)/COUNT(B47:B$175))/2</f>
        <v>20.662262210892141</v>
      </c>
      <c r="D47">
        <f>SUM(B$1:B47)/COUNT(B$1:B47)</f>
        <v>19.407420153319148</v>
      </c>
      <c r="E47">
        <f>SUM(B47:B$175)/COUNT(B47:B$175)</f>
        <v>21.917104268465135</v>
      </c>
      <c r="G47">
        <v>-1.3499999999999801</v>
      </c>
      <c r="H47">
        <f t="shared" si="0"/>
        <v>0.97179325699999997</v>
      </c>
    </row>
    <row r="48" spans="1:8" x14ac:dyDescent="0.25">
      <c r="A48">
        <v>-2.9288227469999999</v>
      </c>
      <c r="B48">
        <v>14.881597299999999</v>
      </c>
      <c r="C48">
        <f>(SUM(B$1:B48)/COUNT(B$1:B48) + SUM(B48:B$175)/COUNT(B48:B$175))/2</f>
        <v>20.580248094510424</v>
      </c>
      <c r="D48">
        <f>SUM(B$1:B48)/COUNT(B$1:B48)</f>
        <v>19.313132177208331</v>
      </c>
      <c r="E48">
        <f>SUM(B48:B$175)/COUNT(B48:B$175)</f>
        <v>21.847364011812516</v>
      </c>
      <c r="G48">
        <v>-1.24999999999997</v>
      </c>
      <c r="H48" t="e">
        <f t="shared" si="0"/>
        <v>#DIV/0!</v>
      </c>
    </row>
    <row r="49" spans="1:8" x14ac:dyDescent="0.25">
      <c r="A49">
        <v>-2.9285925420000001</v>
      </c>
      <c r="B49">
        <v>1.4810582240000001</v>
      </c>
      <c r="C49">
        <f>(SUM(B$1:B49)/COUNT(B$1:B49) + SUM(B49:B$175)/COUNT(B49:B$175))/2</f>
        <v>20.425712434605341</v>
      </c>
      <c r="D49">
        <f>SUM(B$1:B49)/COUNT(B$1:B49)</f>
        <v>18.949212300612242</v>
      </c>
      <c r="E49">
        <f>SUM(B49:B$175)/COUNT(B49:B$175)</f>
        <v>21.90221256859844</v>
      </c>
      <c r="G49">
        <v>-1.1499999999999699</v>
      </c>
      <c r="H49" t="e">
        <f t="shared" si="0"/>
        <v>#DIV/0!</v>
      </c>
    </row>
    <row r="50" spans="1:8" x14ac:dyDescent="0.25">
      <c r="A50">
        <v>-2.9274368289999999</v>
      </c>
      <c r="B50">
        <v>28.139400720000001</v>
      </c>
      <c r="C50">
        <f>(SUM(B$1:B50)/COUNT(B$1:B50) + SUM(B50:B$175)/COUNT(B50:B$175))/2</f>
        <v>20.598650645563495</v>
      </c>
      <c r="D50">
        <f>SUM(B$1:B50)/COUNT(B$1:B50)</f>
        <v>19.133016068999996</v>
      </c>
      <c r="E50">
        <f>SUM(B50:B$175)/COUNT(B50:B$175)</f>
        <v>22.064285222126998</v>
      </c>
      <c r="G50">
        <v>-1.0499999999999701</v>
      </c>
      <c r="H50" t="e">
        <f t="shared" si="0"/>
        <v>#DIV/0!</v>
      </c>
    </row>
    <row r="51" spans="1:8" x14ac:dyDescent="0.25">
      <c r="A51">
        <v>-2.9274004969999998</v>
      </c>
      <c r="B51">
        <v>30.963560640000001</v>
      </c>
      <c r="C51">
        <f>(SUM(B$1:B51)/COUNT(B$1:B51) + SUM(B51:B$175)/COUNT(B51:B$175))/2</f>
        <v>20.690335914660238</v>
      </c>
      <c r="D51">
        <f>SUM(B$1:B51)/COUNT(B$1:B51)</f>
        <v>19.364987531176467</v>
      </c>
      <c r="E51">
        <f>SUM(B51:B$175)/COUNT(B51:B$175)</f>
        <v>22.015684298144013</v>
      </c>
      <c r="G51">
        <v>-0.94999999999996998</v>
      </c>
      <c r="H51" t="e">
        <f t="shared" si="0"/>
        <v>#DIV/0!</v>
      </c>
    </row>
    <row r="52" spans="1:8" x14ac:dyDescent="0.25">
      <c r="A52">
        <v>-2.9261167609999998</v>
      </c>
      <c r="B52">
        <v>16.24943231</v>
      </c>
      <c r="C52">
        <f>(SUM(B$1:B52)/COUNT(B$1:B52) + SUM(B52:B$175)/COUNT(B52:B$175))/2</f>
        <v>20.624298506378416</v>
      </c>
      <c r="D52">
        <f>SUM(B$1:B52)/COUNT(B$1:B52)</f>
        <v>19.305073007692304</v>
      </c>
      <c r="E52">
        <f>SUM(B52:B$175)/COUNT(B52:B$175)</f>
        <v>21.943524005064525</v>
      </c>
      <c r="G52">
        <v>-0.84999999999997</v>
      </c>
      <c r="H52" t="e">
        <f t="shared" si="0"/>
        <v>#DIV/0!</v>
      </c>
    </row>
    <row r="53" spans="1:8" x14ac:dyDescent="0.25">
      <c r="A53">
        <v>-2.9256186510000002</v>
      </c>
      <c r="B53">
        <v>30.52537998</v>
      </c>
      <c r="C53">
        <f>(SUM(B$1:B53)/COUNT(B$1:B53) + SUM(B53:B$175)/COUNT(B53:B$175))/2</f>
        <v>20.753297173154934</v>
      </c>
      <c r="D53">
        <f>SUM(B$1:B53)/COUNT(B$1:B53)</f>
        <v>19.516776912830185</v>
      </c>
      <c r="E53">
        <f>SUM(B53:B$175)/COUNT(B53:B$175)</f>
        <v>21.989817433479683</v>
      </c>
      <c r="G53">
        <v>-0.74999999999997002</v>
      </c>
      <c r="H53" t="e">
        <f t="shared" si="0"/>
        <v>#DIV/0!</v>
      </c>
    </row>
    <row r="54" spans="1:8" x14ac:dyDescent="0.25">
      <c r="A54">
        <v>-2.9249771889999998</v>
      </c>
      <c r="B54">
        <v>30.62963586</v>
      </c>
      <c r="C54">
        <f>(SUM(B$1:B54)/COUNT(B$1:B54) + SUM(B54:B$175)/COUNT(B54:B$175))/2</f>
        <v>20.821212201543112</v>
      </c>
      <c r="D54">
        <f>SUM(B$1:B54)/COUNT(B$1:B54)</f>
        <v>19.722570597037034</v>
      </c>
      <c r="E54">
        <f>SUM(B54:B$175)/COUNT(B54:B$175)</f>
        <v>21.91985380604919</v>
      </c>
      <c r="G54">
        <v>-0.64999999999997005</v>
      </c>
      <c r="H54" t="e">
        <f t="shared" si="0"/>
        <v>#DIV/0!</v>
      </c>
    </row>
    <row r="55" spans="1:8" x14ac:dyDescent="0.25">
      <c r="A55">
        <v>-2.9249000550000002</v>
      </c>
      <c r="B55">
        <v>27.996072399999999</v>
      </c>
      <c r="C55">
        <f>(SUM(B$1:B55)/COUNT(B$1:B55) + SUM(B55:B$175)/COUNT(B55:B$175))/2</f>
        <v>20.860435019363639</v>
      </c>
      <c r="D55">
        <f>SUM(B$1:B55)/COUNT(B$1:B55)</f>
        <v>19.87299790254545</v>
      </c>
      <c r="E55">
        <f>SUM(B55:B$175)/COUNT(B55:B$175)</f>
        <v>21.847872136181827</v>
      </c>
      <c r="G55">
        <v>-0.54999999999997096</v>
      </c>
      <c r="H55" t="e">
        <f t="shared" si="0"/>
        <v>#DIV/0!</v>
      </c>
    </row>
    <row r="56" spans="1:8" x14ac:dyDescent="0.25">
      <c r="A56">
        <v>-2.9247368210000002</v>
      </c>
      <c r="B56">
        <v>30.029893680000001</v>
      </c>
      <c r="C56">
        <f>(SUM(B$1:B56)/COUNT(B$1:B56) + SUM(B56:B$175)/COUNT(B56:B$175))/2</f>
        <v>20.925504087705953</v>
      </c>
      <c r="D56">
        <f>SUM(B$1:B56)/COUNT(B$1:B56)</f>
        <v>20.054371041428567</v>
      </c>
      <c r="E56">
        <f>SUM(B56:B$175)/COUNT(B56:B$175)</f>
        <v>21.796637133983342</v>
      </c>
      <c r="G56">
        <v>-0.44999999999996998</v>
      </c>
      <c r="H56" t="e">
        <f t="shared" si="0"/>
        <v>#DIV/0!</v>
      </c>
    </row>
    <row r="57" spans="1:8" x14ac:dyDescent="0.25">
      <c r="A57">
        <v>-2.9243121379999999</v>
      </c>
      <c r="B57">
        <v>13.7308238</v>
      </c>
      <c r="C57">
        <f>(SUM(B$1:B57)/COUNT(B$1:B57) + SUM(B57:B$175)/COUNT(B57:B$175))/2</f>
        <v>20.835440860162617</v>
      </c>
      <c r="D57">
        <f>SUM(B$1:B57)/COUNT(B$1:B57)</f>
        <v>19.943431616140348</v>
      </c>
      <c r="E57">
        <f>SUM(B57:B$175)/COUNT(B57:B$175)</f>
        <v>21.727450104184886</v>
      </c>
      <c r="G57">
        <v>-0.34999999999997</v>
      </c>
      <c r="H57" t="e">
        <f t="shared" si="0"/>
        <v>#DIV/0!</v>
      </c>
    </row>
    <row r="58" spans="1:8" x14ac:dyDescent="0.25">
      <c r="A58">
        <v>-2.9239011690000001</v>
      </c>
      <c r="B58">
        <v>1.718221013</v>
      </c>
      <c r="C58">
        <f>(SUM(B$1:B58)/COUNT(B$1:B58) + SUM(B58:B$175)/COUNT(B58:B$175))/2</f>
        <v>20.712210985416277</v>
      </c>
      <c r="D58">
        <f>SUM(B$1:B58)/COUNT(B$1:B58)</f>
        <v>19.629203847120685</v>
      </c>
      <c r="E58">
        <f>SUM(B58:B$175)/COUNT(B58:B$175)</f>
        <v>21.795218123711873</v>
      </c>
      <c r="G58">
        <v>-0.24999999999997</v>
      </c>
      <c r="H58" t="e">
        <f t="shared" si="0"/>
        <v>#DIV/0!</v>
      </c>
    </row>
    <row r="59" spans="1:8" x14ac:dyDescent="0.25">
      <c r="A59">
        <v>-2.922363281</v>
      </c>
      <c r="B59">
        <v>28.77233013</v>
      </c>
      <c r="C59">
        <f>(SUM(B$1:B59)/COUNT(B$1:B59) + SUM(B59:B$175)/COUNT(B59:B$175))/2</f>
        <v>20.875494239409392</v>
      </c>
      <c r="D59">
        <f>SUM(B$1:B59)/COUNT(B$1:B59)</f>
        <v>19.784172089203384</v>
      </c>
      <c r="E59">
        <f>SUM(B59:B$175)/COUNT(B59:B$175)</f>
        <v>21.966816389615396</v>
      </c>
      <c r="G59">
        <v>-0.14999999999996999</v>
      </c>
      <c r="H59" t="e">
        <f t="shared" si="0"/>
        <v>#DIV/0!</v>
      </c>
    </row>
    <row r="60" spans="1:8" x14ac:dyDescent="0.25">
      <c r="A60">
        <v>-2.9223632799999999</v>
      </c>
      <c r="B60">
        <v>21.862451109999999</v>
      </c>
      <c r="C60">
        <f>(SUM(B$1:B60)/COUNT(B$1:B60) + SUM(B60:B$175)/COUNT(B60:B$175))/2</f>
        <v>20.863479120299427</v>
      </c>
      <c r="D60">
        <f>SUM(B$1:B60)/COUNT(B$1:B60)</f>
        <v>19.818810072883327</v>
      </c>
      <c r="E60">
        <f>SUM(B60:B$175)/COUNT(B60:B$175)</f>
        <v>21.908148167715527</v>
      </c>
      <c r="G60">
        <v>-4.9999999999970499E-2</v>
      </c>
      <c r="H60">
        <f t="shared" si="0"/>
        <v>1.0415815369999999</v>
      </c>
    </row>
    <row r="61" spans="1:8" x14ac:dyDescent="0.25">
      <c r="A61">
        <v>-2.9214987840000002</v>
      </c>
      <c r="B61">
        <v>27.15462209</v>
      </c>
      <c r="C61">
        <f>(SUM(B$1:B61)/COUNT(B$1:B61) + SUM(B61:B$175)/COUNT(B61:B$175))/2</f>
        <v>20.923807409856735</v>
      </c>
      <c r="D61">
        <f>SUM(B$1:B61)/COUNT(B$1:B61)</f>
        <v>19.939069286278684</v>
      </c>
      <c r="E61">
        <f>SUM(B61:B$175)/COUNT(B61:B$175)</f>
        <v>21.90854553343479</v>
      </c>
      <c r="G61">
        <v>5.000000000003E-2</v>
      </c>
      <c r="H61" t="e">
        <f t="shared" si="0"/>
        <v>#DIV/0!</v>
      </c>
    </row>
    <row r="62" spans="1:8" x14ac:dyDescent="0.25">
      <c r="A62">
        <v>-2.9214324399999998</v>
      </c>
      <c r="B62">
        <v>14.376891499999999</v>
      </c>
      <c r="C62">
        <f>(SUM(B$1:B62)/COUNT(B$1:B62) + SUM(B62:B$175)/COUNT(B62:B$175))/2</f>
        <v>20.855942029682517</v>
      </c>
      <c r="D62">
        <f>SUM(B$1:B62)/COUNT(B$1:B62)</f>
        <v>19.849356741338706</v>
      </c>
      <c r="E62">
        <f>SUM(B62:B$175)/COUNT(B62:B$175)</f>
        <v>21.862527318026324</v>
      </c>
    </row>
    <row r="63" spans="1:8" x14ac:dyDescent="0.25">
      <c r="A63">
        <v>-2.9198265079999999</v>
      </c>
      <c r="B63">
        <v>28.134605390000001</v>
      </c>
      <c r="C63">
        <f>(SUM(B$1:B63)/COUNT(B$1:B63) + SUM(B63:B$175)/COUNT(B63:B$175))/2</f>
        <v>20.954820253719205</v>
      </c>
      <c r="D63">
        <f>SUM(B$1:B63)/COUNT(B$1:B63)</f>
        <v>19.980868624650789</v>
      </c>
      <c r="E63">
        <f>SUM(B63:B$175)/COUNT(B63:B$175)</f>
        <v>21.928771882787618</v>
      </c>
    </row>
    <row r="64" spans="1:8" x14ac:dyDescent="0.25">
      <c r="A64">
        <v>-2.9197337239999999</v>
      </c>
      <c r="B64">
        <v>30.484979719999998</v>
      </c>
      <c r="C64">
        <f>(SUM(B$1:B64)/COUNT(B$1:B64) + SUM(B64:B$175)/COUNT(B64:B$175))/2</f>
        <v>21.009179007780133</v>
      </c>
      <c r="D64">
        <f>SUM(B$1:B64)/COUNT(B$1:B64)</f>
        <v>20.144995360515619</v>
      </c>
      <c r="E64">
        <f>SUM(B64:B$175)/COUNT(B64:B$175)</f>
        <v>21.873362655044652</v>
      </c>
    </row>
    <row r="65" spans="1:5" x14ac:dyDescent="0.25">
      <c r="A65">
        <v>-2.9194688969999998</v>
      </c>
      <c r="B65">
        <v>24.58497573</v>
      </c>
      <c r="C65">
        <f>(SUM(B$1:B65)/COUNT(B$1:B65) + SUM(B65:B$175)/COUNT(B65:B$175))/2</f>
        <v>21.004541635069856</v>
      </c>
      <c r="D65">
        <f>SUM(B$1:B65)/COUNT(B$1:B65)</f>
        <v>20.21330275081538</v>
      </c>
      <c r="E65">
        <f>SUM(B65:B$175)/COUNT(B65:B$175)</f>
        <v>21.795780519324332</v>
      </c>
    </row>
    <row r="66" spans="1:5" x14ac:dyDescent="0.25">
      <c r="A66">
        <v>-2.919316668</v>
      </c>
      <c r="B66">
        <v>13.83800484</v>
      </c>
      <c r="C66">
        <f>(SUM(B$1:B66)/COUNT(B$1:B66) + SUM(B66:B$175)/COUNT(B66:B$175))/2</f>
        <v>20.943565763575755</v>
      </c>
      <c r="D66">
        <f>SUM(B$1:B66)/COUNT(B$1:B66)</f>
        <v>20.116707327924235</v>
      </c>
      <c r="E66">
        <f>SUM(B66:B$175)/COUNT(B66:B$175)</f>
        <v>21.770424199227278</v>
      </c>
    </row>
    <row r="67" spans="1:5" x14ac:dyDescent="0.25">
      <c r="A67">
        <v>-2.9191923150000001</v>
      </c>
      <c r="B67">
        <v>8.5160058630000002</v>
      </c>
      <c r="C67">
        <f>(SUM(B$1:B67)/COUNT(B$1:B67) + SUM(B67:B$175)/COUNT(B67:B$175))/2</f>
        <v>20.893380609350881</v>
      </c>
      <c r="D67">
        <f>SUM(B$1:B67)/COUNT(B$1:B67)</f>
        <v>19.943562529940291</v>
      </c>
      <c r="E67">
        <f>SUM(B67:B$175)/COUNT(B67:B$175)</f>
        <v>21.843198688761472</v>
      </c>
    </row>
    <row r="68" spans="1:5" x14ac:dyDescent="0.25">
      <c r="A68">
        <v>-2.9189797710000001</v>
      </c>
      <c r="B68">
        <v>30.4117751</v>
      </c>
      <c r="C68">
        <f>(SUM(B$1:B68)/COUNT(B$1:B68) + SUM(B68:B$175)/COUNT(B68:B$175))/2</f>
        <v>21.032052727387253</v>
      </c>
      <c r="D68">
        <f>SUM(B$1:B68)/COUNT(B$1:B68)</f>
        <v>20.097506832441166</v>
      </c>
      <c r="E68">
        <f>SUM(B68:B$175)/COUNT(B68:B$175)</f>
        <v>21.96659862233334</v>
      </c>
    </row>
    <row r="69" spans="1:5" x14ac:dyDescent="0.25">
      <c r="A69">
        <v>-2.9180252250000001</v>
      </c>
      <c r="B69">
        <v>30.867109769999999</v>
      </c>
      <c r="C69">
        <f>(SUM(B$1:B69)/COUNT(B$1:B69) + SUM(B69:B$175)/COUNT(B69:B$175))/2</f>
        <v>21.070629886899631</v>
      </c>
      <c r="D69">
        <f>SUM(B$1:B69)/COUNT(B$1:B69)</f>
        <v>20.253588034434774</v>
      </c>
      <c r="E69">
        <f>SUM(B69:B$175)/COUNT(B69:B$175)</f>
        <v>21.887671739364489</v>
      </c>
    </row>
    <row r="70" spans="1:5" x14ac:dyDescent="0.25">
      <c r="A70">
        <v>-2.9172897340000001</v>
      </c>
      <c r="B70">
        <v>27.928720999999999</v>
      </c>
      <c r="C70">
        <f>(SUM(B$1:B70)/COUNT(B$1:B70) + SUM(B70:B$175)/COUNT(B70:B$175))/2</f>
        <v>21.083096425457949</v>
      </c>
      <c r="D70">
        <f>SUM(B$1:B70)/COUNT(B$1:B70)</f>
        <v>20.363232791085707</v>
      </c>
      <c r="E70">
        <f>SUM(B70:B$175)/COUNT(B70:B$175)</f>
        <v>21.802960059830191</v>
      </c>
    </row>
    <row r="71" spans="1:5" x14ac:dyDescent="0.25">
      <c r="A71">
        <v>-2.9152719989999998</v>
      </c>
      <c r="B71">
        <v>30.029893680000001</v>
      </c>
      <c r="C71">
        <f>(SUM(B$1:B71)/COUNT(B$1:B71) + SUM(B71:B$175)/COUNT(B71:B$175))/2</f>
        <v>21.122001211949158</v>
      </c>
      <c r="D71">
        <f>SUM(B$1:B71)/COUNT(B$1:B71)</f>
        <v>20.499382944450694</v>
      </c>
      <c r="E71">
        <f>SUM(B71:B$175)/COUNT(B71:B$175)</f>
        <v>21.744619479447621</v>
      </c>
    </row>
    <row r="72" spans="1:5" x14ac:dyDescent="0.25">
      <c r="A72">
        <v>-2.9149183949999999</v>
      </c>
      <c r="B72">
        <v>30.9217072</v>
      </c>
      <c r="C72">
        <f>(SUM(B$1:B72)/COUNT(B$1:B72) + SUM(B72:B$175)/COUNT(B72:B$175))/2</f>
        <v>21.154545414682687</v>
      </c>
      <c r="D72">
        <f>SUM(B$1:B72)/COUNT(B$1:B72)</f>
        <v>20.644137447999992</v>
      </c>
      <c r="E72">
        <f>SUM(B72:B$175)/COUNT(B72:B$175)</f>
        <v>21.664953381365386</v>
      </c>
    </row>
    <row r="73" spans="1:5" x14ac:dyDescent="0.25">
      <c r="A73">
        <v>-2.9146424820000001</v>
      </c>
      <c r="B73">
        <v>30.332831550000002</v>
      </c>
      <c r="C73">
        <f>(SUM(B$1:B73)/COUNT(B$1:B73) + SUM(B73:B$175)/COUNT(B73:B$175))/2</f>
        <v>21.175970635040827</v>
      </c>
      <c r="D73">
        <f>SUM(B$1:B73)/COUNT(B$1:B73)</f>
        <v>20.776859285013689</v>
      </c>
      <c r="E73">
        <f>SUM(B73:B$175)/COUNT(B73:B$175)</f>
        <v>21.57508198506796</v>
      </c>
    </row>
    <row r="74" spans="1:5" x14ac:dyDescent="0.25">
      <c r="A74">
        <v>-2.9124574870000002</v>
      </c>
      <c r="B74">
        <v>7.3781581579999997</v>
      </c>
      <c r="C74">
        <f>(SUM(B$1:B74)/COUNT(B$1:B74) + SUM(B74:B$175)/COUNT(B74:B$175))/2</f>
        <v>21.042508725742969</v>
      </c>
      <c r="D74">
        <f>SUM(B$1:B74)/COUNT(B$1:B74)</f>
        <v>20.59579575627026</v>
      </c>
      <c r="E74">
        <f>SUM(B74:B$175)/COUNT(B74:B$175)</f>
        <v>21.489221695215683</v>
      </c>
    </row>
    <row r="75" spans="1:5" x14ac:dyDescent="0.25">
      <c r="A75">
        <v>-2.9122161869999998</v>
      </c>
      <c r="B75">
        <v>28.166522350000001</v>
      </c>
      <c r="C75">
        <f>(SUM(B$1:B75)/COUNT(B$1:B75) + SUM(B75:B$175)/COUNT(B75:B$175))/2</f>
        <v>21.162836986552072</v>
      </c>
      <c r="D75">
        <f>SUM(B$1:B75)/COUNT(B$1:B75)</f>
        <v>20.69673877751999</v>
      </c>
      <c r="E75">
        <f>SUM(B75:B$175)/COUNT(B75:B$175)</f>
        <v>21.628935195584155</v>
      </c>
    </row>
    <row r="76" spans="1:5" x14ac:dyDescent="0.25">
      <c r="A76">
        <v>-2.9115543420000001</v>
      </c>
      <c r="B76">
        <v>1.2272079469999999</v>
      </c>
      <c r="C76">
        <f>(SUM(B$1:B76)/COUNT(B$1:B76) + SUM(B76:B$175)/COUNT(B76:B$175))/2</f>
        <v>21.002060032158148</v>
      </c>
      <c r="D76">
        <f>SUM(B$1:B76)/COUNT(B$1:B76)</f>
        <v>20.440560740276304</v>
      </c>
      <c r="E76">
        <f>SUM(B76:B$175)/COUNT(B76:B$175)</f>
        <v>21.563559324039996</v>
      </c>
    </row>
    <row r="77" spans="1:5" x14ac:dyDescent="0.25">
      <c r="A77">
        <v>-2.9113247000000002</v>
      </c>
      <c r="B77">
        <v>30.313174109999999</v>
      </c>
      <c r="C77">
        <f>(SUM(B$1:B77)/COUNT(B$1:B77) + SUM(B77:B$175)/COUNT(B77:B$175))/2</f>
        <v>21.168876756520916</v>
      </c>
      <c r="D77">
        <f>SUM(B$1:B77)/COUNT(B$1:B77)</f>
        <v>20.568776498324663</v>
      </c>
      <c r="E77">
        <f>SUM(B77:B$175)/COUNT(B77:B$175)</f>
        <v>21.768977014717169</v>
      </c>
    </row>
    <row r="78" spans="1:5" x14ac:dyDescent="0.25">
      <c r="A78">
        <v>-2.9106112949999998</v>
      </c>
      <c r="B78">
        <v>24.343710049999999</v>
      </c>
      <c r="C78">
        <f>(SUM(B$1:B78)/COUNT(B$1:B78) + SUM(B78:B$175)/COUNT(B78:B$175))/2</f>
        <v>21.149482206195962</v>
      </c>
      <c r="D78">
        <f>SUM(B$1:B78)/COUNT(B$1:B78)</f>
        <v>20.617173082320502</v>
      </c>
      <c r="E78">
        <f>SUM(B78:B$175)/COUNT(B78:B$175)</f>
        <v>21.681791330071427</v>
      </c>
    </row>
    <row r="79" spans="1:5" x14ac:dyDescent="0.25">
      <c r="A79">
        <v>-2.9100573930000002</v>
      </c>
      <c r="B79">
        <v>30.168078569999999</v>
      </c>
      <c r="C79">
        <f>(SUM(B$1:B79)/COUNT(B$1:B79) + SUM(B79:B$175)/COUNT(B79:B$175))/2</f>
        <v>21.196209744590234</v>
      </c>
      <c r="D79">
        <f>SUM(B$1:B79)/COUNT(B$1:B79)</f>
        <v>20.738070620139229</v>
      </c>
      <c r="E79">
        <f>SUM(B79:B$175)/COUNT(B79:B$175)</f>
        <v>21.654348869041236</v>
      </c>
    </row>
    <row r="80" spans="1:5" x14ac:dyDescent="0.25">
      <c r="A80">
        <v>-2.9086499529999998</v>
      </c>
      <c r="B80">
        <v>29.3397066</v>
      </c>
      <c r="C80">
        <f>(SUM(B$1:B80)/COUNT(B$1:B80) + SUM(B80:B$175)/COUNT(B80:B$175))/2</f>
        <v>21.205627627271873</v>
      </c>
      <c r="D80">
        <f>SUM(B$1:B80)/COUNT(B$1:B80)</f>
        <v>20.84559106988749</v>
      </c>
      <c r="E80">
        <f>SUM(B80:B$175)/COUNT(B80:B$175)</f>
        <v>21.565664184656253</v>
      </c>
    </row>
    <row r="81" spans="1:5" x14ac:dyDescent="0.25">
      <c r="A81">
        <v>-2.9084320410000002</v>
      </c>
      <c r="B81">
        <v>30.716703089999999</v>
      </c>
      <c r="C81">
        <f>(SUM(B$1:B81)/COUNT(B$1:B81) + SUM(B81:B$175)/COUNT(B81:B$175))/2</f>
        <v>21.225644404807142</v>
      </c>
      <c r="D81">
        <f>SUM(B$1:B81)/COUNT(B$1:B81)</f>
        <v>20.967456650382708</v>
      </c>
      <c r="E81">
        <f>SUM(B81:B$175)/COUNT(B81:B$175)</f>
        <v>21.483832159231575</v>
      </c>
    </row>
    <row r="82" spans="1:5" x14ac:dyDescent="0.25">
      <c r="A82">
        <v>-2.9082284340000002</v>
      </c>
      <c r="B82">
        <v>13.7308238</v>
      </c>
      <c r="C82">
        <f>(SUM(B$1:B82)/COUNT(B$1:B82) + SUM(B82:B$175)/COUNT(B82:B$175))/2</f>
        <v>21.132407579154638</v>
      </c>
      <c r="D82">
        <f>SUM(B$1:B82)/COUNT(B$1:B82)</f>
        <v>20.879205030256088</v>
      </c>
      <c r="E82">
        <f>SUM(B82:B$175)/COUNT(B82:B$175)</f>
        <v>21.385610128053187</v>
      </c>
    </row>
    <row r="83" spans="1:5" x14ac:dyDescent="0.25">
      <c r="A83">
        <v>-2.9057584699999999</v>
      </c>
      <c r="B83">
        <v>7.6645436159999996</v>
      </c>
      <c r="C83">
        <f>(SUM(B$1:B83)/COUNT(B$1:B83) + SUM(B83:B$175)/COUNT(B83:B$175))/2</f>
        <v>21.093955950297442</v>
      </c>
      <c r="D83">
        <f>SUM(B$1:B83)/COUNT(B$1:B83)</f>
        <v>20.71999224213252</v>
      </c>
      <c r="E83">
        <f>SUM(B83:B$175)/COUNT(B83:B$175)</f>
        <v>21.46791965846236</v>
      </c>
    </row>
    <row r="84" spans="1:5" x14ac:dyDescent="0.25">
      <c r="A84">
        <v>-2.9048108250000002</v>
      </c>
      <c r="B84">
        <v>19.918146149999998</v>
      </c>
      <c r="C84">
        <f>(SUM(B$1:B84)/COUNT(B$1:B84) + SUM(B84:B$175)/COUNT(B84:B$175))/2</f>
        <v>21.164201404948749</v>
      </c>
      <c r="D84">
        <f>SUM(B$1:B84)/COUNT(B$1:B84)</f>
        <v>20.710446455321421</v>
      </c>
      <c r="E84">
        <f>SUM(B84:B$175)/COUNT(B84:B$175)</f>
        <v>21.61795635457608</v>
      </c>
    </row>
    <row r="85" spans="1:5" x14ac:dyDescent="0.25">
      <c r="A85">
        <v>-2.9037438990000002</v>
      </c>
      <c r="B85">
        <v>5.2186593180000003</v>
      </c>
      <c r="C85">
        <f>(SUM(B$1:B85)/COUNT(B$1:B85) + SUM(B85:B$175)/COUNT(B85:B$175))/2</f>
        <v>21.082412861826107</v>
      </c>
      <c r="D85">
        <f>SUM(B$1:B85)/COUNT(B$1:B85)</f>
        <v>20.528190136058814</v>
      </c>
      <c r="E85">
        <f>SUM(B85:B$175)/COUNT(B85:B$175)</f>
        <v>21.6366355875934</v>
      </c>
    </row>
    <row r="86" spans="1:5" x14ac:dyDescent="0.25">
      <c r="A86">
        <v>-2.9020690920000001</v>
      </c>
      <c r="B86">
        <v>28.217641759999999</v>
      </c>
      <c r="C86">
        <f>(SUM(B$1:B86)/COUNT(B$1:B86) + SUM(B86:B$175)/COUNT(B86:B$175))/2</f>
        <v>21.218329955194307</v>
      </c>
      <c r="D86">
        <f>SUM(B$1:B86)/COUNT(B$1:B86)</f>
        <v>20.617602364244178</v>
      </c>
      <c r="E86">
        <f>SUM(B86:B$175)/COUNT(B86:B$175)</f>
        <v>21.819057546144435</v>
      </c>
    </row>
    <row r="87" spans="1:5" x14ac:dyDescent="0.25">
      <c r="A87">
        <v>-2.901884468</v>
      </c>
      <c r="B87">
        <v>23.809088419999998</v>
      </c>
      <c r="C87">
        <f>(SUM(B$1:B87)/COUNT(B$1:B87) + SUM(B87:B$175)/COUNT(B87:B$175))/2</f>
        <v>21.200724726752931</v>
      </c>
      <c r="D87">
        <f>SUM(B$1:B87)/COUNT(B$1:B87)</f>
        <v>20.654286112011487</v>
      </c>
      <c r="E87">
        <f>SUM(B87:B$175)/COUNT(B87:B$175)</f>
        <v>21.747163341494375</v>
      </c>
    </row>
    <row r="88" spans="1:5" x14ac:dyDescent="0.25">
      <c r="A88">
        <v>-2.9014420369999998</v>
      </c>
      <c r="B88">
        <v>30.444453939999999</v>
      </c>
      <c r="C88">
        <f>(SUM(B$1:B88)/COUNT(B$1:B88) + SUM(B88:B$175)/COUNT(B88:B$175))/2</f>
        <v>21.244635196920449</v>
      </c>
      <c r="D88">
        <f>SUM(B$1:B88)/COUNT(B$1:B88)</f>
        <v>20.765538019147719</v>
      </c>
      <c r="E88">
        <f>SUM(B88:B$175)/COUNT(B88:B$175)</f>
        <v>21.723732374693174</v>
      </c>
    </row>
    <row r="89" spans="1:5" x14ac:dyDescent="0.25">
      <c r="A89">
        <v>-2.9014044220000001</v>
      </c>
      <c r="B89">
        <v>30.370697589999999</v>
      </c>
      <c r="C89">
        <f>(SUM(B$1:B89)/COUNT(B$1:B89) + SUM(B89:B$175)/COUNT(B89:B$175))/2</f>
        <v>21.248477678087426</v>
      </c>
      <c r="D89">
        <f>SUM(B$1:B89)/COUNT(B$1:B89)</f>
        <v>20.873461160393248</v>
      </c>
      <c r="E89">
        <f>SUM(B89:B$175)/COUNT(B89:B$175)</f>
        <v>21.623494195781603</v>
      </c>
    </row>
    <row r="90" spans="1:5" x14ac:dyDescent="0.25">
      <c r="A90">
        <v>-2.9013656179999998</v>
      </c>
      <c r="B90">
        <v>29.790605620000001</v>
      </c>
      <c r="C90">
        <f>(SUM(B$1:B90)/COUNT(B$1:B90) + SUM(B90:B$175)/COUNT(B90:B$175))/2</f>
        <v>21.24716153584237</v>
      </c>
      <c r="D90">
        <f>SUM(B$1:B90)/COUNT(B$1:B90)</f>
        <v>20.97254054327777</v>
      </c>
      <c r="E90">
        <f>SUM(B90:B$175)/COUNT(B90:B$175)</f>
        <v>21.52178252840697</v>
      </c>
    </row>
    <row r="91" spans="1:5" x14ac:dyDescent="0.25">
      <c r="A91">
        <v>-2.8997544199999998</v>
      </c>
      <c r="B91">
        <v>30.468619279999999</v>
      </c>
      <c r="C91">
        <f>(SUM(B$1:B91)/COUNT(B$1:B91) + SUM(B91:B$175)/COUNT(B91:B$175))/2</f>
        <v>21.250697656804647</v>
      </c>
      <c r="D91">
        <f>SUM(B$1:B91)/COUNT(B$1:B91)</f>
        <v>21.076893056868123</v>
      </c>
      <c r="E91">
        <f>SUM(B91:B$175)/COUNT(B91:B$175)</f>
        <v>21.424502256741171</v>
      </c>
    </row>
    <row r="92" spans="1:5" x14ac:dyDescent="0.25">
      <c r="A92">
        <v>-2.8995323169999998</v>
      </c>
      <c r="B92">
        <v>26.472993169999999</v>
      </c>
      <c r="C92">
        <f>(SUM(B$1:B92)/COUNT(B$1:B92) + SUM(B92:B$175)/COUNT(B92:B$175))/2</f>
        <v>21.226190257953924</v>
      </c>
      <c r="D92">
        <f>SUM(B$1:B92)/COUNT(B$1:B92)</f>
        <v>21.135546318967382</v>
      </c>
      <c r="E92">
        <f>SUM(B92:B$175)/COUNT(B92:B$175)</f>
        <v>21.316834196940469</v>
      </c>
    </row>
    <row r="93" spans="1:5" x14ac:dyDescent="0.25">
      <c r="A93">
        <v>-2.898418581</v>
      </c>
      <c r="B93">
        <v>12.961094790000001</v>
      </c>
      <c r="C93">
        <f>(SUM(B$1:B93)/COUNT(B$1:B93) + SUM(B93:B$175)/COUNT(B93:B$175))/2</f>
        <v>21.151180395186806</v>
      </c>
      <c r="D93">
        <f>SUM(B$1:B93)/COUNT(B$1:B93)</f>
        <v>21.047648990698917</v>
      </c>
      <c r="E93">
        <f>SUM(B93:B$175)/COUNT(B93:B$175)</f>
        <v>21.254711799674691</v>
      </c>
    </row>
    <row r="94" spans="1:5" x14ac:dyDescent="0.25">
      <c r="A94">
        <v>-2.8947481509999999</v>
      </c>
      <c r="B94">
        <v>27.26290019</v>
      </c>
      <c r="C94">
        <f>(SUM(B$1:B94)/COUNT(B$1:B94) + SUM(B94:B$175)/COUNT(B94:B$175))/2</f>
        <v>21.234811077416445</v>
      </c>
      <c r="D94">
        <f>SUM(B$1:B94)/COUNT(B$1:B94)</f>
        <v>21.113768684308504</v>
      </c>
      <c r="E94">
        <f>SUM(B94:B$175)/COUNT(B94:B$175)</f>
        <v>21.355853470524384</v>
      </c>
    </row>
    <row r="95" spans="1:5" x14ac:dyDescent="0.25">
      <c r="A95">
        <v>-2.890398083</v>
      </c>
      <c r="B95">
        <v>6.8991081059999999</v>
      </c>
      <c r="C95">
        <f>(SUM(B$1:B95)/COUNT(B$1:B95) + SUM(B95:B$175)/COUNT(B95:B$175))/2</f>
        <v>21.123533823017926</v>
      </c>
      <c r="D95">
        <f>SUM(B$1:B95)/COUNT(B$1:B95)</f>
        <v>20.964140678221046</v>
      </c>
      <c r="E95">
        <f>SUM(B95:B$175)/COUNT(B95:B$175)</f>
        <v>21.282926967814806</v>
      </c>
    </row>
    <row r="96" spans="1:5" x14ac:dyDescent="0.25">
      <c r="A96">
        <v>-2.8881168349999999</v>
      </c>
      <c r="B96">
        <v>29.31144969</v>
      </c>
      <c r="C96">
        <f>(SUM(B$1:B96)/COUNT(B$1:B96) + SUM(B96:B$175)/COUNT(B96:B$175))/2</f>
        <v>21.256908258673953</v>
      </c>
      <c r="D96">
        <f>SUM(B$1:B96)/COUNT(B$1:B96)</f>
        <v>21.051091813760411</v>
      </c>
      <c r="E96">
        <f>SUM(B96:B$175)/COUNT(B96:B$175)</f>
        <v>21.462724703587494</v>
      </c>
    </row>
    <row r="97" spans="1:5" x14ac:dyDescent="0.25">
      <c r="A97">
        <v>-2.8875000000000002</v>
      </c>
      <c r="B97">
        <v>22.616031710000001</v>
      </c>
      <c r="C97">
        <f>(SUM(B$1:B97)/COUNT(B$1:B97) + SUM(B97:B$175)/COUNT(B97:B$175))/2</f>
        <v>21.215299484572483</v>
      </c>
      <c r="D97">
        <f>SUM(B$1:B97)/COUNT(B$1:B97)</f>
        <v>21.067225214752572</v>
      </c>
      <c r="E97">
        <f>SUM(B97:B$175)/COUNT(B97:B$175)</f>
        <v>21.363373754392395</v>
      </c>
    </row>
    <row r="98" spans="1:5" x14ac:dyDescent="0.25">
      <c r="A98">
        <v>-2.8872140439999998</v>
      </c>
      <c r="B98">
        <v>7.8810894940000003</v>
      </c>
      <c r="C98">
        <f>(SUM(B$1:B98)/COUNT(B$1:B98) + SUM(B98:B$175)/COUNT(B98:B$175))/2</f>
        <v>21.139993423225789</v>
      </c>
      <c r="D98">
        <f>SUM(B$1:B98)/COUNT(B$1:B98)</f>
        <v>20.93267280943877</v>
      </c>
      <c r="E98">
        <f>SUM(B98:B$175)/COUNT(B98:B$175)</f>
        <v>21.347314037012808</v>
      </c>
    </row>
    <row r="99" spans="1:5" x14ac:dyDescent="0.25">
      <c r="A99">
        <v>-2.8863161509999999</v>
      </c>
      <c r="B99">
        <v>30.387975149999999</v>
      </c>
      <c r="C99">
        <f>(SUM(B$1:B99)/COUNT(B$1:B99) + SUM(B99:B$175)/COUNT(B99:B$175))/2</f>
        <v>21.275190491963919</v>
      </c>
      <c r="D99">
        <f>SUM(B$1:B99)/COUNT(B$1:B99)</f>
        <v>21.028180913888885</v>
      </c>
      <c r="E99">
        <f>SUM(B99:B$175)/COUNT(B99:B$175)</f>
        <v>21.522200070038949</v>
      </c>
    </row>
    <row r="100" spans="1:5" x14ac:dyDescent="0.25">
      <c r="A100">
        <v>-2.8833960099999998</v>
      </c>
      <c r="B100">
        <v>30.484979719999998</v>
      </c>
      <c r="C100">
        <f>(SUM(B$1:B100)/COUNT(B$1:B100) + SUM(B100:B$175)/COUNT(B100:B$175))/2</f>
        <v>21.264147018363147</v>
      </c>
      <c r="D100">
        <f>SUM(B$1:B100)/COUNT(B$1:B100)</f>
        <v>21.122748901949993</v>
      </c>
      <c r="E100">
        <f>SUM(B100:B$175)/COUNT(B100:B$175)</f>
        <v>21.405545134776304</v>
      </c>
    </row>
    <row r="101" spans="1:5" x14ac:dyDescent="0.25">
      <c r="A101">
        <v>-2.8825016880000001</v>
      </c>
      <c r="B101">
        <v>1.2272079469999999</v>
      </c>
      <c r="C101">
        <f>(SUM(B$1:B101)/COUNT(B$1:B101) + SUM(B101:B$175)/COUNT(B101:B$175))/2</f>
        <v>21.105124677456953</v>
      </c>
      <c r="D101">
        <f>SUM(B$1:B101)/COUNT(B$1:B101)</f>
        <v>20.925763347940588</v>
      </c>
      <c r="E101">
        <f>SUM(B101:B$175)/COUNT(B101:B$175)</f>
        <v>21.284486006973317</v>
      </c>
    </row>
    <row r="102" spans="1:5" x14ac:dyDescent="0.25">
      <c r="A102">
        <v>-2.8824090949999999</v>
      </c>
      <c r="B102">
        <v>29.203738900000001</v>
      </c>
      <c r="C102">
        <f>(SUM(B$1:B102)/COUNT(B$1:B102) + SUM(B102:B$175)/COUNT(B102:B$175))/2</f>
        <v>21.281225138040533</v>
      </c>
      <c r="D102">
        <f>SUM(B$1:B102)/COUNT(B$1:B102)</f>
        <v>21.006919970999995</v>
      </c>
      <c r="E102">
        <f>SUM(B102:B$175)/COUNT(B102:B$175)</f>
        <v>21.555530305081067</v>
      </c>
    </row>
    <row r="103" spans="1:5" x14ac:dyDescent="0.25">
      <c r="A103">
        <v>-2.8817749020000001</v>
      </c>
      <c r="B103">
        <v>28.363365510000001</v>
      </c>
      <c r="C103">
        <f>(SUM(B$1:B103)/COUNT(B$1:B103) + SUM(B103:B$175)/COUNT(B103:B$175))/2</f>
        <v>21.264551048339129</v>
      </c>
      <c r="D103">
        <f>SUM(B$1:B103)/COUNT(B$1:B103)</f>
        <v>21.078341772349511</v>
      </c>
      <c r="E103">
        <f>SUM(B103:B$175)/COUNT(B103:B$175)</f>
        <v>21.450760324328751</v>
      </c>
    </row>
    <row r="104" spans="1:5" x14ac:dyDescent="0.25">
      <c r="A104">
        <v>-2.8816307910000001</v>
      </c>
      <c r="B104">
        <v>18.95274685</v>
      </c>
      <c r="C104">
        <f>(SUM(B$1:B104)/COUNT(B$1:B104) + SUM(B104:B$175)/COUNT(B104:B$175))/2</f>
        <v>21.20632763930341</v>
      </c>
      <c r="D104">
        <f>SUM(B$1:B104)/COUNT(B$1:B104)</f>
        <v>21.057903359634615</v>
      </c>
      <c r="E104">
        <f>SUM(B104:B$175)/COUNT(B104:B$175)</f>
        <v>21.354751918972209</v>
      </c>
    </row>
    <row r="105" spans="1:5" x14ac:dyDescent="0.25">
      <c r="A105">
        <v>-2.8805638980000001</v>
      </c>
      <c r="B105">
        <v>30.313174109999999</v>
      </c>
      <c r="C105">
        <f>(SUM(B$1:B105)/COUNT(B$1:B105) + SUM(B105:B$175)/COUNT(B105:B$175))/2</f>
        <v>21.267315885817027</v>
      </c>
      <c r="D105">
        <f>SUM(B$1:B105)/COUNT(B$1:B105)</f>
        <v>21.146048795352378</v>
      </c>
      <c r="E105">
        <f>SUM(B105:B$175)/COUNT(B105:B$175)</f>
        <v>21.388582976281675</v>
      </c>
    </row>
    <row r="106" spans="1:5" x14ac:dyDescent="0.25">
      <c r="A106">
        <v>-2.8802528070000002</v>
      </c>
      <c r="B106">
        <v>30.521885730000001</v>
      </c>
      <c r="C106">
        <f>(SUM(B$1:B106)/COUNT(B$1:B106) + SUM(B106:B$175)/COUNT(B106:B$175))/2</f>
        <v>21.247794452208616</v>
      </c>
      <c r="D106">
        <f>SUM(B$1:B106)/COUNT(B$1:B106)</f>
        <v>21.234500087188678</v>
      </c>
      <c r="E106">
        <f>SUM(B106:B$175)/COUNT(B106:B$175)</f>
        <v>21.261088817228558</v>
      </c>
    </row>
    <row r="107" spans="1:5" x14ac:dyDescent="0.25">
      <c r="A107">
        <v>-2.8795552240000002</v>
      </c>
      <c r="B107">
        <v>29.256225520000001</v>
      </c>
      <c r="C107">
        <f>(SUM(B$1:B107)/COUNT(B$1:B107) + SUM(B107:B$175)/COUNT(B107:B$175))/2</f>
        <v>21.218171926487194</v>
      </c>
      <c r="D107">
        <f>SUM(B$1:B107)/COUNT(B$1:B107)</f>
        <v>21.30946948375701</v>
      </c>
      <c r="E107">
        <f>SUM(B107:B$175)/COUNT(B107:B$175)</f>
        <v>21.126874369217376</v>
      </c>
    </row>
    <row r="108" spans="1:5" x14ac:dyDescent="0.25">
      <c r="A108">
        <v>-2.8767013540000002</v>
      </c>
      <c r="B108">
        <v>29.489945200000001</v>
      </c>
      <c r="C108">
        <f>(SUM(B$1:B108)/COUNT(B$1:B108) + SUM(B108:B$175)/COUNT(B108:B$175))/2</f>
        <v>21.196269858432998</v>
      </c>
      <c r="D108">
        <f>SUM(B$1:B108)/COUNT(B$1:B108)</f>
        <v>21.38521462927778</v>
      </c>
      <c r="E108">
        <f>SUM(B108:B$175)/COUNT(B108:B$175)</f>
        <v>21.007325087588221</v>
      </c>
    </row>
    <row r="109" spans="1:5" x14ac:dyDescent="0.25">
      <c r="A109">
        <v>-2.8746427369999998</v>
      </c>
      <c r="B109">
        <v>7.690223542</v>
      </c>
      <c r="C109">
        <f>(SUM(B$1:B109)/COUNT(B$1:B109) + SUM(B109:B$175)/COUNT(B109:B$175))/2</f>
        <v>21.070145663232363</v>
      </c>
      <c r="D109">
        <f>SUM(B$1:B109)/COUNT(B$1:B109)</f>
        <v>21.259572509211008</v>
      </c>
      <c r="E109">
        <f>SUM(B109:B$175)/COUNT(B109:B$175)</f>
        <v>20.880718817253719</v>
      </c>
    </row>
    <row r="110" spans="1:5" x14ac:dyDescent="0.25">
      <c r="A110">
        <v>-2.873847483</v>
      </c>
      <c r="B110">
        <v>28.611102979999998</v>
      </c>
      <c r="C110">
        <f>(SUM(B$1:B110)/COUNT(B$1:B110) + SUM(B110:B$175)/COUNT(B110:B$175))/2</f>
        <v>21.203489705336356</v>
      </c>
      <c r="D110">
        <f>SUM(B$1:B110)/COUNT(B$1:B110)</f>
        <v>21.326404604399997</v>
      </c>
      <c r="E110">
        <f>SUM(B110:B$175)/COUNT(B110:B$175)</f>
        <v>21.080574806272715</v>
      </c>
    </row>
    <row r="111" spans="1:5" x14ac:dyDescent="0.25">
      <c r="A111">
        <v>-2.870993613</v>
      </c>
      <c r="B111">
        <v>29.016832669999999</v>
      </c>
      <c r="C111">
        <f>(SUM(B$1:B111)/COUNT(B$1:B111) + SUM(B111:B$175)/COUNT(B111:B$175))/2</f>
        <v>21.180204133401517</v>
      </c>
      <c r="D111">
        <f>SUM(B$1:B111)/COUNT(B$1:B111)</f>
        <v>21.395687740126125</v>
      </c>
      <c r="E111">
        <f>SUM(B111:B$175)/COUNT(B111:B$175)</f>
        <v>20.96472052667691</v>
      </c>
    </row>
    <row r="112" spans="1:5" x14ac:dyDescent="0.25">
      <c r="A112">
        <v>-2.8652858719999998</v>
      </c>
      <c r="B112">
        <v>22.41476956</v>
      </c>
      <c r="C112">
        <f>(SUM(B$1:B112)/COUNT(B$1:B112) + SUM(B112:B$175)/COUNT(B112:B$175))/2</f>
        <v>21.121846479691957</v>
      </c>
      <c r="D112">
        <f>SUM(B$1:B112)/COUNT(B$1:B112)</f>
        <v>21.404786684946426</v>
      </c>
      <c r="E112">
        <f>SUM(B112:B$175)/COUNT(B112:B$175)</f>
        <v>20.838906274437488</v>
      </c>
    </row>
    <row r="113" spans="1:5" x14ac:dyDescent="0.25">
      <c r="A113">
        <v>-2.8538703910000001</v>
      </c>
      <c r="B113">
        <v>29.233395139999999</v>
      </c>
      <c r="C113">
        <f>(SUM(B$1:B113)/COUNT(B$1:B113) + SUM(B113:B$175)/COUNT(B113:B$175))/2</f>
        <v>21.143979488639829</v>
      </c>
      <c r="D113">
        <f>SUM(B$1:B113)/COUNT(B$1:B113)</f>
        <v>21.47406640578761</v>
      </c>
      <c r="E113">
        <f>SUM(B113:B$175)/COUNT(B113:B$175)</f>
        <v>20.813892571492051</v>
      </c>
    </row>
    <row r="114" spans="1:5" x14ac:dyDescent="0.25">
      <c r="A114">
        <v>-2.84375</v>
      </c>
      <c r="B114">
        <v>26.452886589999999</v>
      </c>
      <c r="C114">
        <f>(SUM(B$1:B114)/COUNT(B$1:B114) + SUM(B114:B$175)/COUNT(B114:B$175))/2</f>
        <v>21.097917205010184</v>
      </c>
      <c r="D114">
        <f>SUM(B$1:B114)/COUNT(B$1:B114)</f>
        <v>21.517740267052631</v>
      </c>
      <c r="E114">
        <f>SUM(B114:B$175)/COUNT(B114:B$175)</f>
        <v>20.678094142967733</v>
      </c>
    </row>
    <row r="115" spans="1:5" x14ac:dyDescent="0.25">
      <c r="A115">
        <v>-2.8411865230000002</v>
      </c>
      <c r="B115">
        <v>28.634641649999999</v>
      </c>
      <c r="C115">
        <f>(SUM(B$1:B115)/COUNT(B$1:B115) + SUM(B115:B$175)/COUNT(B115:B$175))/2</f>
        <v>21.081525890181322</v>
      </c>
      <c r="D115">
        <f>SUM(B$1:B115)/COUNT(B$1:B115)</f>
        <v>21.579626366034784</v>
      </c>
      <c r="E115">
        <f>SUM(B115:B$175)/COUNT(B115:B$175)</f>
        <v>20.583425414327859</v>
      </c>
    </row>
    <row r="116" spans="1:5" x14ac:dyDescent="0.25">
      <c r="A116">
        <v>-2.831039428</v>
      </c>
      <c r="B116">
        <v>22.3428355</v>
      </c>
      <c r="C116">
        <f>(SUM(B$1:B116)/COUNT(B$1:B116) + SUM(B116:B$175)/COUNT(B116:B$175))/2</f>
        <v>21.017722116093676</v>
      </c>
      <c r="D116">
        <f>SUM(B$1:B116)/COUNT(B$1:B116)</f>
        <v>21.586205755120691</v>
      </c>
      <c r="E116">
        <f>SUM(B116:B$175)/COUNT(B116:B$175)</f>
        <v>20.449238477066661</v>
      </c>
    </row>
    <row r="117" spans="1:5" x14ac:dyDescent="0.25">
      <c r="A117">
        <v>-2.8218749999999999</v>
      </c>
      <c r="B117">
        <v>29.387303800000002</v>
      </c>
      <c r="C117">
        <f>(SUM(B$1:B117)/COUNT(B$1:B117) + SUM(B117:B$175)/COUNT(B117:B$175))/2</f>
        <v>21.03501270952875</v>
      </c>
      <c r="D117">
        <f>SUM(B$1:B117)/COUNT(B$1:B117)</f>
        <v>21.652881806786326</v>
      </c>
      <c r="E117">
        <f>SUM(B117:B$175)/COUNT(B117:B$175)</f>
        <v>20.417143612271179</v>
      </c>
    </row>
    <row r="118" spans="1:5" x14ac:dyDescent="0.25">
      <c r="A118">
        <v>-2.8109375000000001</v>
      </c>
      <c r="B118">
        <v>29.27102876</v>
      </c>
      <c r="C118">
        <f>(SUM(B$1:B118)/COUNT(B$1:B118) + SUM(B118:B$175)/COUNT(B118:B$175))/2</f>
        <v>20.989964026093219</v>
      </c>
      <c r="D118">
        <f>SUM(B$1:B118)/COUNT(B$1:B118)</f>
        <v>21.71744237418644</v>
      </c>
      <c r="E118">
        <f>SUM(B118:B$175)/COUNT(B118:B$175)</f>
        <v>20.262485677999997</v>
      </c>
    </row>
    <row r="119" spans="1:5" x14ac:dyDescent="0.25">
      <c r="A119">
        <v>-2.8054687500000002</v>
      </c>
      <c r="B119">
        <v>29.46651774</v>
      </c>
      <c r="C119">
        <f>(SUM(B$1:B119)/COUNT(B$1:B119) + SUM(B119:B$175)/COUNT(B119:B$175))/2</f>
        <v>20.943500858548873</v>
      </c>
      <c r="D119">
        <f>SUM(B$1:B119)/COUNT(B$1:B119)</f>
        <v>21.78256065457143</v>
      </c>
      <c r="E119">
        <f>SUM(B119:B$175)/COUNT(B119:B$175)</f>
        <v>20.104441062526313</v>
      </c>
    </row>
    <row r="120" spans="1:5" x14ac:dyDescent="0.25">
      <c r="A120">
        <v>-2.802734375</v>
      </c>
      <c r="B120">
        <v>19.968799789999998</v>
      </c>
      <c r="C120">
        <f>(SUM(B$1:B120)/COUNT(B$1:B120) + SUM(B120:B$175)/COUNT(B120:B$175))/2</f>
        <v>20.852353551278576</v>
      </c>
      <c r="D120">
        <f>SUM(B$1:B120)/COUNT(B$1:B120)</f>
        <v>21.767445980700003</v>
      </c>
      <c r="E120">
        <f>SUM(B120:B$175)/COUNT(B120:B$175)</f>
        <v>19.937261121857144</v>
      </c>
    </row>
    <row r="121" spans="1:5" x14ac:dyDescent="0.25">
      <c r="A121">
        <v>-2.801367188</v>
      </c>
      <c r="B121">
        <v>29.699842189999998</v>
      </c>
      <c r="C121">
        <f>(SUM(B$1:B121)/COUNT(B$1:B121) + SUM(B121:B$175)/COUNT(B121:B$175))/2</f>
        <v>20.884845332846282</v>
      </c>
      <c r="D121">
        <f>SUM(B$1:B121)/COUNT(B$1:B121)</f>
        <v>21.833002974165289</v>
      </c>
      <c r="E121">
        <f>SUM(B121:B$175)/COUNT(B121:B$175)</f>
        <v>19.936687691527272</v>
      </c>
    </row>
    <row r="122" spans="1:5" x14ac:dyDescent="0.25">
      <c r="A122">
        <v>-2.8006835940000001</v>
      </c>
      <c r="B122">
        <v>8.8121549909999999</v>
      </c>
      <c r="C122">
        <f>(SUM(B$1:B122)/COUNT(B$1:B122) + SUM(B122:B$175)/COUNT(B122:B$175))/2</f>
        <v>20.741081623078173</v>
      </c>
      <c r="D122">
        <f>SUM(B$1:B122)/COUNT(B$1:B122)</f>
        <v>21.726274712008198</v>
      </c>
      <c r="E122">
        <f>SUM(B122:B$175)/COUNT(B122:B$175)</f>
        <v>19.755888534148148</v>
      </c>
    </row>
    <row r="123" spans="1:5" x14ac:dyDescent="0.25">
      <c r="A123">
        <v>-2.8</v>
      </c>
      <c r="B123">
        <v>24.087103720000002</v>
      </c>
      <c r="C123">
        <f>(SUM(B$1:B123)/COUNT(B$1:B123) + SUM(B123:B$175)/COUNT(B123:B$175))/2</f>
        <v>20.8539212582393</v>
      </c>
      <c r="D123">
        <f>SUM(B$1:B123)/COUNT(B$1:B123)</f>
        <v>21.745468443780489</v>
      </c>
      <c r="E123">
        <f>SUM(B123:B$175)/COUNT(B123:B$175)</f>
        <v>19.962374072698111</v>
      </c>
    </row>
    <row r="124" spans="1:5" x14ac:dyDescent="0.25">
      <c r="A124">
        <v>-2.799316406</v>
      </c>
      <c r="B124">
        <v>29.485500819999999</v>
      </c>
      <c r="C124">
        <f>(SUM(B$1:B124)/COUNT(B$1:B124) + SUM(B124:B$175)/COUNT(B124:B$175))/2</f>
        <v>20.845470204214642</v>
      </c>
      <c r="D124">
        <f>SUM(B$1:B124)/COUNT(B$1:B124)</f>
        <v>21.807888059717744</v>
      </c>
      <c r="E124">
        <f>SUM(B124:B$175)/COUNT(B124:B$175)</f>
        <v>19.883052348711537</v>
      </c>
    </row>
    <row r="125" spans="1:5" x14ac:dyDescent="0.25">
      <c r="A125">
        <v>-2.7986328120000001</v>
      </c>
      <c r="B125">
        <v>1.9587503820000001</v>
      </c>
      <c r="C125">
        <f>(SUM(B$1:B125)/COUNT(B$1:B125) + SUM(B125:B$175)/COUNT(B125:B$175))/2</f>
        <v>20.671932001824466</v>
      </c>
      <c r="D125">
        <f>SUM(B$1:B125)/COUNT(B$1:B125)</f>
        <v>21.649094958296001</v>
      </c>
      <c r="E125">
        <f>SUM(B125:B$175)/COUNT(B125:B$175)</f>
        <v>19.694769045352935</v>
      </c>
    </row>
    <row r="126" spans="1:5" x14ac:dyDescent="0.25">
      <c r="A126">
        <v>-2.7972656250000001</v>
      </c>
      <c r="B126">
        <v>8.9328553310000007</v>
      </c>
      <c r="C126">
        <f>(SUM(B$1:B126)/COUNT(B$1:B126) + SUM(B126:B$175)/COUNT(B126:B$175))/2</f>
        <v>20.798830920095714</v>
      </c>
      <c r="D126">
        <f>SUM(B$1:B126)/COUNT(B$1:B126)</f>
        <v>21.548172421571433</v>
      </c>
      <c r="E126">
        <f>SUM(B126:B$175)/COUNT(B126:B$175)</f>
        <v>20.049489418619995</v>
      </c>
    </row>
    <row r="127" spans="1:5" x14ac:dyDescent="0.25">
      <c r="A127">
        <v>-2.7945312499999999</v>
      </c>
      <c r="B127">
        <v>29.64327475</v>
      </c>
      <c r="C127">
        <f>(SUM(B$1:B127)/COUNT(B$1:B127) + SUM(B127:B$175)/COUNT(B127:B$175))/2</f>
        <v>20.944136443414106</v>
      </c>
      <c r="D127">
        <f>SUM(B$1:B127)/COUNT(B$1:B127)</f>
        <v>21.611913384787403</v>
      </c>
      <c r="E127">
        <f>SUM(B127:B$175)/COUNT(B127:B$175)</f>
        <v>20.276359502040808</v>
      </c>
    </row>
    <row r="128" spans="1:5" x14ac:dyDescent="0.25">
      <c r="A128">
        <v>-2.7890625</v>
      </c>
      <c r="B128">
        <v>29.60351528</v>
      </c>
      <c r="C128">
        <f>(SUM(B$1:B128)/COUNT(B$1:B128) + SUM(B128:B$175)/COUNT(B128:B$175))/2</f>
        <v>20.877781604484376</v>
      </c>
      <c r="D128">
        <f>SUM(B$1:B128)/COUNT(B$1:B128)</f>
        <v>21.674347774593752</v>
      </c>
      <c r="E128">
        <f>SUM(B128:B$175)/COUNT(B128:B$175)</f>
        <v>20.081215434374997</v>
      </c>
    </row>
    <row r="129" spans="1:5" x14ac:dyDescent="0.25">
      <c r="A129">
        <v>-2.7781250000000002</v>
      </c>
      <c r="B129">
        <v>24.334757719999999</v>
      </c>
      <c r="C129">
        <f>(SUM(B$1:B129)/COUNT(B$1:B129) + SUM(B129:B$175)/COUNT(B129:B$175))/2</f>
        <v>20.786792208751937</v>
      </c>
      <c r="D129">
        <f>SUM(B$1:B129)/COUNT(B$1:B129)</f>
        <v>21.694971107503878</v>
      </c>
      <c r="E129">
        <f>SUM(B129:B$175)/COUNT(B129:B$175)</f>
        <v>19.878613309999995</v>
      </c>
    </row>
    <row r="130" spans="1:5" x14ac:dyDescent="0.25">
      <c r="A130">
        <v>-2.760009766</v>
      </c>
      <c r="B130">
        <v>28.734602840000001</v>
      </c>
      <c r="C130">
        <f>(SUM(B$1:B130)/COUNT(B$1:B130) + SUM(B130:B$175)/COUNT(B130:B$175))/2</f>
        <v>20.765431363132777</v>
      </c>
      <c r="D130">
        <f>SUM(B$1:B130)/COUNT(B$1:B130)</f>
        <v>21.749122120830773</v>
      </c>
      <c r="E130">
        <f>SUM(B130:B$175)/COUNT(B130:B$175)</f>
        <v>19.781740605434781</v>
      </c>
    </row>
    <row r="131" spans="1:5" x14ac:dyDescent="0.25">
      <c r="A131">
        <v>-2.7562500000000001</v>
      </c>
      <c r="B131">
        <v>29.13889275</v>
      </c>
      <c r="C131">
        <f>(SUM(B$1:B131)/COUNT(B$1:B131) + SUM(B131:B$175)/COUNT(B131:B$175))/2</f>
        <v>20.694160347491096</v>
      </c>
      <c r="D131">
        <f>SUM(B$1:B131)/COUNT(B$1:B131)</f>
        <v>21.805532583648862</v>
      </c>
      <c r="E131">
        <f>SUM(B131:B$175)/COUNT(B131:B$175)</f>
        <v>19.582788111333329</v>
      </c>
    </row>
    <row r="132" spans="1:5" x14ac:dyDescent="0.25">
      <c r="A132">
        <v>-2.7562500000000001</v>
      </c>
      <c r="B132">
        <v>29.664471169999999</v>
      </c>
      <c r="C132">
        <f>(SUM(B$1:B132)/COUNT(B$1:B132) + SUM(B132:B$175)/COUNT(B132:B$175))/2</f>
        <v>20.615336956090911</v>
      </c>
      <c r="D132">
        <f>SUM(B$1:B132)/COUNT(B$1:B132)</f>
        <v>21.865069997181823</v>
      </c>
      <c r="E132">
        <f>SUM(B132:B$175)/COUNT(B132:B$175)</f>
        <v>19.365603914999998</v>
      </c>
    </row>
    <row r="133" spans="1:5" x14ac:dyDescent="0.25">
      <c r="A133">
        <v>-2.7453124999999998</v>
      </c>
      <c r="B133">
        <v>19.819512599999999</v>
      </c>
      <c r="C133">
        <f>(SUM(B$1:B133)/COUNT(B$1:B133) + SUM(B133:B$175)/COUNT(B133:B$175))/2</f>
        <v>20.487892620280995</v>
      </c>
      <c r="D133">
        <f>SUM(B$1:B133)/COUNT(B$1:B133)</f>
        <v>21.849689866375947</v>
      </c>
      <c r="E133">
        <f>SUM(B133:B$175)/COUNT(B133:B$175)</f>
        <v>19.126095374186043</v>
      </c>
    </row>
    <row r="134" spans="1:5" x14ac:dyDescent="0.25">
      <c r="A134">
        <v>-2.7398437499999999</v>
      </c>
      <c r="B134">
        <v>15.039378279999999</v>
      </c>
      <c r="C134">
        <f>(SUM(B$1:B134)/COUNT(B$1:B134) + SUM(B134:B$175)/COUNT(B134:B$175))/2</f>
        <v>20.454226042910093</v>
      </c>
      <c r="D134">
        <f>SUM(B$1:B134)/COUNT(B$1:B134)</f>
        <v>21.798866645582098</v>
      </c>
      <c r="E134">
        <f>SUM(B134:B$175)/COUNT(B134:B$175)</f>
        <v>19.109585440238089</v>
      </c>
    </row>
    <row r="135" spans="1:5" x14ac:dyDescent="0.25">
      <c r="A135">
        <v>-2.739715575</v>
      </c>
      <c r="B135">
        <v>22.204121109999999</v>
      </c>
      <c r="C135">
        <f>(SUM(B$1:B135)/COUNT(B$1:B135) + SUM(B135:B$175)/COUNT(B135:B$175))/2</f>
        <v>20.50536365805673</v>
      </c>
      <c r="D135">
        <f>SUM(B$1:B135)/COUNT(B$1:B135)</f>
        <v>21.801868530503711</v>
      </c>
      <c r="E135">
        <f>SUM(B135:B$175)/COUNT(B135:B$175)</f>
        <v>19.208858785609753</v>
      </c>
    </row>
    <row r="136" spans="1:5" x14ac:dyDescent="0.25">
      <c r="A136">
        <v>-2.7371093750000002</v>
      </c>
      <c r="B136">
        <v>20.03691349</v>
      </c>
      <c r="C136">
        <f>(SUM(B$1:B136)/COUNT(B$1:B136) + SUM(B136:B$175)/COUNT(B136:B$175))/2</f>
        <v>20.461434073705888</v>
      </c>
      <c r="D136">
        <f>SUM(B$1:B136)/COUNT(B$1:B136)</f>
        <v>21.788890919911776</v>
      </c>
      <c r="E136">
        <f>SUM(B136:B$175)/COUNT(B136:B$175)</f>
        <v>19.133977227499997</v>
      </c>
    </row>
    <row r="137" spans="1:5" x14ac:dyDescent="0.25">
      <c r="A137">
        <v>-2.734375</v>
      </c>
      <c r="B137">
        <v>29.092705200000001</v>
      </c>
      <c r="C137">
        <f>(SUM(B$1:B137)/COUNT(B$1:B137) + SUM(B137:B$175)/COUNT(B137:B$175))/2</f>
        <v>20.476514224273071</v>
      </c>
      <c r="D137">
        <f>SUM(B$1:B137)/COUNT(B$1:B137)</f>
        <v>21.842203432905119</v>
      </c>
      <c r="E137">
        <f>SUM(B137:B$175)/COUNT(B137:B$175)</f>
        <v>19.110825015641023</v>
      </c>
    </row>
    <row r="138" spans="1:5" x14ac:dyDescent="0.25">
      <c r="A138">
        <v>-2.7316406249999998</v>
      </c>
      <c r="B138">
        <v>11.66019129</v>
      </c>
      <c r="C138">
        <f>(SUM(B$1:B138)/COUNT(B$1:B138) + SUM(B138:B$175)/COUNT(B138:B$175))/2</f>
        <v>20.308282347187642</v>
      </c>
      <c r="D138">
        <f>SUM(B$1:B138)/COUNT(B$1:B138)</f>
        <v>21.768420736217401</v>
      </c>
      <c r="E138">
        <f>SUM(B138:B$175)/COUNT(B138:B$175)</f>
        <v>18.848143958157888</v>
      </c>
    </row>
    <row r="139" spans="1:5" x14ac:dyDescent="0.25">
      <c r="A139">
        <v>-2.7289062500000001</v>
      </c>
      <c r="B139">
        <v>15.735311619999999</v>
      </c>
      <c r="C139">
        <f>(SUM(B$1:B139)/COUNT(B$1:B139) + SUM(B139:B$175)/COUNT(B139:B$175))/2</f>
        <v>20.383715011349995</v>
      </c>
      <c r="D139">
        <f>SUM(B$1:B139)/COUNT(B$1:B139)</f>
        <v>21.725017073510802</v>
      </c>
      <c r="E139">
        <f>SUM(B139:B$175)/COUNT(B139:B$175)</f>
        <v>19.042412949189188</v>
      </c>
    </row>
    <row r="140" spans="1:5" x14ac:dyDescent="0.25">
      <c r="A140">
        <v>-2.7234375000000002</v>
      </c>
      <c r="B140">
        <v>24.330623450000001</v>
      </c>
      <c r="C140">
        <f>(SUM(B$1:B140)/COUNT(B$1:B140) + SUM(B140:B$175)/COUNT(B140:B$175))/2</f>
        <v>20.43895271131429</v>
      </c>
      <c r="D140">
        <f>SUM(B$1:B140)/COUNT(B$1:B140)</f>
        <v>21.743628547628585</v>
      </c>
      <c r="E140">
        <f>SUM(B140:B$175)/COUNT(B140:B$175)</f>
        <v>19.134276874999994</v>
      </c>
    </row>
    <row r="141" spans="1:5" x14ac:dyDescent="0.25">
      <c r="A141">
        <v>-2.7124999999999999</v>
      </c>
      <c r="B141">
        <v>29.663400800000002</v>
      </c>
      <c r="C141">
        <f>(SUM(B$1:B141)/COUNT(B$1:B141) + SUM(B141:B$175)/COUNT(B141:B$175))/2</f>
        <v>20.392803487581567</v>
      </c>
      <c r="D141">
        <f>SUM(B$1:B141)/COUNT(B$1:B141)</f>
        <v>21.799797145163133</v>
      </c>
      <c r="E141">
        <f>SUM(B141:B$175)/COUNT(B141:B$175)</f>
        <v>18.985809829999997</v>
      </c>
    </row>
    <row r="142" spans="1:5" x14ac:dyDescent="0.25">
      <c r="A142">
        <v>-2.6906249999999998</v>
      </c>
      <c r="B142">
        <v>12.94713194</v>
      </c>
      <c r="C142">
        <f>(SUM(B$1:B142)/COUNT(B$1:B142) + SUM(B142:B$175)/COUNT(B142:B$175))/2</f>
        <v>20.20460873460771</v>
      </c>
      <c r="D142">
        <f>SUM(B$1:B142)/COUNT(B$1:B142)</f>
        <v>21.737454432450718</v>
      </c>
      <c r="E142">
        <f>SUM(B142:B$175)/COUNT(B142:B$175)</f>
        <v>18.671763036764705</v>
      </c>
    </row>
    <row r="143" spans="1:5" x14ac:dyDescent="0.25">
      <c r="A143">
        <v>-2.6687500000000002</v>
      </c>
      <c r="B143">
        <v>29.438436960000001</v>
      </c>
      <c r="C143">
        <f>(SUM(B$1:B143)/COUNT(B$1:B143) + SUM(B143:B$175)/COUNT(B143:B$175))/2</f>
        <v>20.318272081741267</v>
      </c>
      <c r="D143">
        <f>SUM(B$1:B143)/COUNT(B$1:B143)</f>
        <v>21.791307457118894</v>
      </c>
      <c r="E143">
        <f>SUM(B143:B$175)/COUNT(B143:B$175)</f>
        <v>18.845236706363639</v>
      </c>
    </row>
    <row r="144" spans="1:5" x14ac:dyDescent="0.25">
      <c r="A144">
        <v>-2.625</v>
      </c>
      <c r="B144">
        <v>14.71669934</v>
      </c>
      <c r="C144">
        <f>(SUM(B$1:B144)/COUNT(B$1:B144) + SUM(B144:B$175)/COUNT(B144:B$175))/2</f>
        <v>20.128188716260425</v>
      </c>
      <c r="D144">
        <f>SUM(B$1:B144)/COUNT(B$1:B144)</f>
        <v>21.742178234083347</v>
      </c>
      <c r="E144">
        <f>SUM(B144:B$175)/COUNT(B144:B$175)</f>
        <v>18.514199198437503</v>
      </c>
    </row>
    <row r="145" spans="1:5" x14ac:dyDescent="0.25">
      <c r="A145">
        <v>-2.6140625000000002</v>
      </c>
      <c r="B145">
        <v>28.583629030000001</v>
      </c>
      <c r="C145">
        <f>(SUM(B$1:B145)/COUNT(B$1:B145) + SUM(B145:B$175)/COUNT(B145:B$175))/2</f>
        <v>20.213029923618251</v>
      </c>
      <c r="D145">
        <f>SUM(B$1:B145)/COUNT(B$1:B145)</f>
        <v>21.789360653365531</v>
      </c>
      <c r="E145">
        <f>SUM(B145:B$175)/COUNT(B145:B$175)</f>
        <v>18.636699193870967</v>
      </c>
    </row>
    <row r="146" spans="1:5" x14ac:dyDescent="0.25">
      <c r="A146">
        <v>-2.6085937499999998</v>
      </c>
      <c r="B146">
        <v>22.033645180000001</v>
      </c>
      <c r="C146">
        <f>(SUM(B$1:B146)/COUNT(B$1:B146) + SUM(B146:B$175)/COUNT(B146:B$175))/2</f>
        <v>20.048084350527404</v>
      </c>
      <c r="D146">
        <f>SUM(B$1:B146)/COUNT(B$1:B146)</f>
        <v>21.791033835054808</v>
      </c>
      <c r="E146">
        <f>SUM(B146:B$175)/COUNT(B146:B$175)</f>
        <v>18.305134866000003</v>
      </c>
    </row>
    <row r="147" spans="1:5" x14ac:dyDescent="0.25">
      <c r="A147">
        <v>-2.6031249999999999</v>
      </c>
      <c r="B147">
        <v>29.222377349999999</v>
      </c>
      <c r="C147">
        <f>(SUM(B$1:B147)/COUNT(B$1:B147) + SUM(B147:B$175)/COUNT(B147:B$175))/2</f>
        <v>20.009076368563463</v>
      </c>
      <c r="D147">
        <f>SUM(B$1:B147)/COUNT(B$1:B147)</f>
        <v>21.841587192299333</v>
      </c>
      <c r="E147">
        <f>SUM(B147:B$175)/COUNT(B147:B$175)</f>
        <v>18.176565544827589</v>
      </c>
    </row>
    <row r="148" spans="1:5" x14ac:dyDescent="0.25">
      <c r="A148">
        <v>-2.6003906250000002</v>
      </c>
      <c r="B148">
        <v>29.308974849999998</v>
      </c>
      <c r="C148">
        <f>(SUM(B$1:B148)/COUNT(B$1:B148) + SUM(B148:B$175)/COUNT(B148:B$175))/2</f>
        <v>19.837057390191127</v>
      </c>
      <c r="D148">
        <f>SUM(B$1:B148)/COUNT(B$1:B148)</f>
        <v>21.892042514310823</v>
      </c>
      <c r="E148">
        <f>SUM(B148:B$175)/COUNT(B148:B$175)</f>
        <v>17.782072266071431</v>
      </c>
    </row>
    <row r="149" spans="1:5" x14ac:dyDescent="0.25">
      <c r="A149">
        <v>-2.59765625</v>
      </c>
      <c r="B149">
        <v>21.996328380000001</v>
      </c>
      <c r="C149">
        <f>(SUM(B$1:B149)/COUNT(B$1:B149) + SUM(B149:B$175)/COUNT(B149:B$175))/2</f>
        <v>19.623946183798914</v>
      </c>
      <c r="D149">
        <f>SUM(B$1:B149)/COUNT(B$1:B149)</f>
        <v>21.892742419449675</v>
      </c>
      <c r="E149">
        <f>SUM(B149:B$175)/COUNT(B149:B$175)</f>
        <v>17.355149948148149</v>
      </c>
    </row>
    <row r="150" spans="1:5" x14ac:dyDescent="0.25">
      <c r="A150">
        <v>-2.5949218749999998</v>
      </c>
      <c r="B150">
        <v>29.036898570000002</v>
      </c>
      <c r="C150">
        <f>(SUM(B$1:B150)/COUNT(B$1:B150) + SUM(B150:B$175)/COUNT(B150:B$175))/2</f>
        <v>19.558506606252315</v>
      </c>
      <c r="D150">
        <f>SUM(B$1:B150)/COUNT(B$1:B150)</f>
        <v>21.940370127120012</v>
      </c>
      <c r="E150">
        <f>SUM(B150:B$175)/COUNT(B150:B$175)</f>
        <v>17.176643085384615</v>
      </c>
    </row>
    <row r="151" spans="1:5" x14ac:dyDescent="0.25">
      <c r="A151">
        <v>-2.5921875000000001</v>
      </c>
      <c r="B151">
        <v>28.47845577</v>
      </c>
      <c r="C151">
        <f>(SUM(B$1:B151)/COUNT(B$1:B151) + SUM(B151:B$175)/COUNT(B151:B$175))/2</f>
        <v>19.34295078676822</v>
      </c>
      <c r="D151">
        <f>SUM(B$1:B151)/COUNT(B$1:B151)</f>
        <v>21.983668707536438</v>
      </c>
      <c r="E151">
        <f>SUM(B151:B$175)/COUNT(B151:B$175)</f>
        <v>16.702232866000003</v>
      </c>
    </row>
    <row r="152" spans="1:5" x14ac:dyDescent="0.25">
      <c r="A152">
        <v>-2.5812499999999998</v>
      </c>
      <c r="B152">
        <v>22.680581849999999</v>
      </c>
      <c r="C152">
        <f>(SUM(B$1:B152)/COUNT(B$1:B152) + SUM(B152:B$175)/COUNT(B152:B$175))/2</f>
        <v>19.099905287043867</v>
      </c>
      <c r="D152">
        <f>SUM(B$1:B152)/COUNT(B$1:B152)</f>
        <v>21.988253662421066</v>
      </c>
      <c r="E152">
        <f>SUM(B152:B$175)/COUNT(B152:B$175)</f>
        <v>16.211556911666666</v>
      </c>
    </row>
    <row r="153" spans="1:5" x14ac:dyDescent="0.25">
      <c r="A153">
        <v>-2.5593750000000002</v>
      </c>
      <c r="B153">
        <v>28.947593139999999</v>
      </c>
      <c r="C153">
        <f>(SUM(B$1:B153)/COUNT(B$1:B153) + SUM(B153:B$175)/COUNT(B153:B$175))/2</f>
        <v>18.98201724959279</v>
      </c>
      <c r="D153">
        <f>SUM(B$1:B153)/COUNT(B$1:B153)</f>
        <v>22.033739541359491</v>
      </c>
      <c r="E153">
        <f>SUM(B153:B$175)/COUNT(B153:B$175)</f>
        <v>15.930294957826087</v>
      </c>
    </row>
    <row r="154" spans="1:5" x14ac:dyDescent="0.25">
      <c r="A154">
        <v>-2.55706787</v>
      </c>
      <c r="B154">
        <v>29.203632299999999</v>
      </c>
      <c r="C154">
        <f>(SUM(B$1:B154)/COUNT(B$1:B154) + SUM(B154:B$175)/COUNT(B154:B$175))/2</f>
        <v>18.70944843622728</v>
      </c>
      <c r="D154">
        <f>SUM(B$1:B154)/COUNT(B$1:B154)</f>
        <v>22.08029728654547</v>
      </c>
      <c r="E154">
        <f>SUM(B154:B$175)/COUNT(B154:B$175)</f>
        <v>15.338599585909092</v>
      </c>
    </row>
    <row r="155" spans="1:5" x14ac:dyDescent="0.25">
      <c r="A155">
        <v>-2.5375000000000001</v>
      </c>
      <c r="B155">
        <v>27.913945009999999</v>
      </c>
      <c r="C155">
        <f>(SUM(B$1:B155)/COUNT(B$1:B155) + SUM(B155:B$175)/COUNT(B155:B$175))/2</f>
        <v>18.398146828164066</v>
      </c>
      <c r="D155">
        <f>SUM(B$1:B155)/COUNT(B$1:B155)</f>
        <v>22.117933723470987</v>
      </c>
      <c r="E155">
        <f>SUM(B155:B$175)/COUNT(B155:B$175)</f>
        <v>14.678359932857141</v>
      </c>
    </row>
    <row r="156" spans="1:5" x14ac:dyDescent="0.25">
      <c r="A156">
        <v>-2.4500000000000002</v>
      </c>
      <c r="B156">
        <v>16.810923750000001</v>
      </c>
      <c r="C156">
        <f>(SUM(B$1:B156)/COUNT(B$1:B156) + SUM(B156:B$175)/COUNT(B156:B$175))/2</f>
        <v>18.050247553884624</v>
      </c>
      <c r="D156">
        <f>SUM(B$1:B156)/COUNT(B$1:B156)</f>
        <v>22.083914428769248</v>
      </c>
      <c r="E156">
        <f>SUM(B156:B$175)/COUNT(B156:B$175)</f>
        <v>14.016580679</v>
      </c>
    </row>
    <row r="157" spans="1:5" x14ac:dyDescent="0.25">
      <c r="A157">
        <v>-2.3624999999999998</v>
      </c>
      <c r="B157">
        <v>17.737424279999999</v>
      </c>
      <c r="C157">
        <f>(SUM(B$1:B157)/COUNT(B$1:B157) + SUM(B157:B$175)/COUNT(B157:B$175))/2</f>
        <v>17.962869884596387</v>
      </c>
      <c r="D157">
        <f>SUM(B$1:B157)/COUNT(B$1:B157)</f>
        <v>22.056229778140143</v>
      </c>
      <c r="E157">
        <f>SUM(B157:B$175)/COUNT(B157:B$175)</f>
        <v>13.869509991052631</v>
      </c>
    </row>
    <row r="158" spans="1:5" x14ac:dyDescent="0.25">
      <c r="A158">
        <v>-2.3187500000000001</v>
      </c>
      <c r="B158">
        <v>20.883051590000001</v>
      </c>
      <c r="C158">
        <f>(SUM(B$1:B158)/COUNT(B$1:B158) + SUM(B158:B$175)/COUNT(B158:B$175))/2</f>
        <v>17.851715231811543</v>
      </c>
      <c r="D158">
        <f>SUM(B$1:B158)/COUNT(B$1:B158)</f>
        <v>22.048804599734193</v>
      </c>
      <c r="E158">
        <f>SUM(B158:B$175)/COUNT(B158:B$175)</f>
        <v>13.65462586388889</v>
      </c>
    </row>
    <row r="159" spans="1:5" x14ac:dyDescent="0.25">
      <c r="A159">
        <v>-2.3078124999999998</v>
      </c>
      <c r="B159">
        <v>15.493138330000001</v>
      </c>
      <c r="C159">
        <f>(SUM(B$1:B159)/COUNT(B$1:B159) + SUM(B159:B$175)/COUNT(B159:B$175))/2</f>
        <v>17.618499172426201</v>
      </c>
      <c r="D159">
        <f>SUM(B$1:B159)/COUNT(B$1:B159)</f>
        <v>22.007573994264167</v>
      </c>
      <c r="E159">
        <f>SUM(B159:B$175)/COUNT(B159:B$175)</f>
        <v>13.229424350588237</v>
      </c>
    </row>
    <row r="160" spans="1:5" x14ac:dyDescent="0.25">
      <c r="A160">
        <v>-2.3023437499999999</v>
      </c>
      <c r="B160">
        <v>19.285798369999998</v>
      </c>
      <c r="C160">
        <f>(SUM(B$1:B160)/COUNT(B$1:B160) + SUM(B160:B$175)/COUNT(B160:B$175))/2</f>
        <v>17.539252561743758</v>
      </c>
      <c r="D160">
        <f>SUM(B$1:B160)/COUNT(B$1:B160)</f>
        <v>21.990562896612516</v>
      </c>
      <c r="E160">
        <f>SUM(B160:B$175)/COUNT(B160:B$175)</f>
        <v>13.087942226875002</v>
      </c>
    </row>
    <row r="161" spans="1:5" x14ac:dyDescent="0.25">
      <c r="A161">
        <v>-2.2996093750000002</v>
      </c>
      <c r="B161">
        <v>18.771602269999999</v>
      </c>
      <c r="C161">
        <f>(SUM(B$1:B161)/COUNT(B$1:B161) + SUM(B161:B$175)/COUNT(B161:B$175))/2</f>
        <v>17.322660584840591</v>
      </c>
      <c r="D161">
        <f>SUM(B$1:B161)/COUNT(B$1:B161)</f>
        <v>21.970569352347844</v>
      </c>
      <c r="E161">
        <f>SUM(B161:B$175)/COUNT(B161:B$175)</f>
        <v>12.674751817333336</v>
      </c>
    </row>
    <row r="162" spans="1:5" x14ac:dyDescent="0.25">
      <c r="A162">
        <v>-2.296875</v>
      </c>
      <c r="B162">
        <v>26.082453839999999</v>
      </c>
      <c r="C162">
        <f>(SUM(B$1:B162)/COUNT(B$1:B162) + SUM(B162:B$175)/COUNT(B162:B$175))/2</f>
        <v>17.11760692732188</v>
      </c>
      <c r="D162">
        <f>SUM(B$1:B162)/COUNT(B$1:B162)</f>
        <v>21.995951355358041</v>
      </c>
      <c r="E162">
        <f>SUM(B162:B$175)/COUNT(B162:B$175)</f>
        <v>12.239262499285717</v>
      </c>
    </row>
    <row r="163" spans="1:5" x14ac:dyDescent="0.25">
      <c r="A163">
        <v>-2.2914062500000001</v>
      </c>
      <c r="B163">
        <v>15.69657293</v>
      </c>
      <c r="C163">
        <f>(SUM(B$1:B163)/COUNT(B$1:B163) + SUM(B163:B$175)/COUNT(B163:B$175))/2</f>
        <v>16.565853244437008</v>
      </c>
      <c r="D163">
        <f>SUM(B$1:B163)/COUNT(B$1:B163)</f>
        <v>21.957304861950938</v>
      </c>
      <c r="E163">
        <f>SUM(B163:B$175)/COUNT(B163:B$175)</f>
        <v>11.17440162692308</v>
      </c>
    </row>
    <row r="164" spans="1:5" x14ac:dyDescent="0.25">
      <c r="A164">
        <v>-2.2859375000000002</v>
      </c>
      <c r="B164">
        <v>18.78819906</v>
      </c>
      <c r="C164">
        <f>(SUM(B$1:B164)/COUNT(B$1:B164) + SUM(B164:B$175)/COUNT(B164:B$175))/2</f>
        <v>16.367767532209356</v>
      </c>
      <c r="D164">
        <f>SUM(B$1:B164)/COUNT(B$1:B164)</f>
        <v>21.937981046085383</v>
      </c>
      <c r="E164">
        <f>SUM(B164:B$175)/COUNT(B164:B$175)</f>
        <v>10.797554018333331</v>
      </c>
    </row>
    <row r="165" spans="1:5" x14ac:dyDescent="0.25">
      <c r="A165">
        <v>-2.2749999999999999</v>
      </c>
      <c r="B165">
        <v>22.530733349999998</v>
      </c>
      <c r="C165">
        <f>(SUM(B$1:B165)/COUNT(B$1:B165) + SUM(B165:B$175)/COUNT(B165:B$175))/2</f>
        <v>16.006352613054553</v>
      </c>
      <c r="D165">
        <f>SUM(B$1:B165)/COUNT(B$1:B165)</f>
        <v>21.941573484290927</v>
      </c>
      <c r="E165">
        <f>SUM(B165:B$175)/COUNT(B165:B$175)</f>
        <v>10.071131741818181</v>
      </c>
    </row>
    <row r="166" spans="1:5" x14ac:dyDescent="0.25">
      <c r="A166">
        <v>-2.2531249999999998</v>
      </c>
      <c r="B166">
        <v>14.951162500000001</v>
      </c>
      <c r="C166">
        <f>(SUM(B$1:B166)/COUNT(B$1:B166) + SUM(B166:B$175)/COUNT(B166:B$175))/2</f>
        <v>15.362317077873502</v>
      </c>
      <c r="D166">
        <f>SUM(B$1:B166)/COUNT(B$1:B166)</f>
        <v>21.899462574747005</v>
      </c>
      <c r="E166">
        <f>SUM(B166:B$175)/COUNT(B166:B$175)</f>
        <v>8.8251715809999993</v>
      </c>
    </row>
    <row r="167" spans="1:5" x14ac:dyDescent="0.25">
      <c r="A167">
        <v>-2.2312500000000002</v>
      </c>
      <c r="B167">
        <v>20.97121821</v>
      </c>
      <c r="C167">
        <f>(SUM(B$1:B167)/COUNT(B$1:B167) + SUM(B167:B$175)/COUNT(B167:B$175))/2</f>
        <v>15.019205074295417</v>
      </c>
      <c r="D167">
        <f>SUM(B$1:B167)/COUNT(B$1:B167)</f>
        <v>21.893904225257504</v>
      </c>
      <c r="E167">
        <f>SUM(B167:B$175)/COUNT(B167:B$175)</f>
        <v>8.1445059233333321</v>
      </c>
    </row>
    <row r="168" spans="1:5" x14ac:dyDescent="0.25">
      <c r="A168">
        <v>-2.1917724600000001</v>
      </c>
      <c r="B168">
        <v>4.0158416490000004</v>
      </c>
      <c r="C168">
        <f>(SUM(B$1:B168)/COUNT(B$1:B168) + SUM(B168:B$175)/COUNT(B168:B$175))/2</f>
        <v>14.164327036806554</v>
      </c>
      <c r="D168">
        <f>SUM(B$1:B168)/COUNT(B$1:B168)</f>
        <v>21.787487186113111</v>
      </c>
      <c r="E168">
        <f>SUM(B168:B$175)/COUNT(B168:B$175)</f>
        <v>6.5411668874999993</v>
      </c>
    </row>
    <row r="169" spans="1:5" x14ac:dyDescent="0.25">
      <c r="A169">
        <v>-2.1875</v>
      </c>
      <c r="B169">
        <v>21.237172869999998</v>
      </c>
      <c r="C169">
        <f>(SUM(B$1:B169)/COUNT(B$1:B169) + SUM(B169:B$175)/COUNT(B169:B$175))/2</f>
        <v>14.343079262120888</v>
      </c>
      <c r="D169">
        <f>SUM(B$1:B169)/COUNT(B$1:B169)</f>
        <v>21.784230888384634</v>
      </c>
      <c r="E169">
        <f>SUM(B169:B$175)/COUNT(B169:B$175)</f>
        <v>6.9019276358571418</v>
      </c>
    </row>
    <row r="170" spans="1:5" x14ac:dyDescent="0.25">
      <c r="A170">
        <v>-2.1</v>
      </c>
      <c r="B170">
        <v>21.087937199999999</v>
      </c>
      <c r="C170">
        <f>(SUM(B$1:B170)/COUNT(B$1:B170) + SUM(B170:B$175)/COUNT(B170:B$175))/2</f>
        <v>13.146427569996087</v>
      </c>
      <c r="D170">
        <f>SUM(B$1:B170)/COUNT(B$1:B170)</f>
        <v>21.78013504315884</v>
      </c>
      <c r="E170">
        <f>SUM(B170:B$175)/COUNT(B170:B$175)</f>
        <v>4.5127200968333332</v>
      </c>
    </row>
    <row r="171" spans="1:5" x14ac:dyDescent="0.25">
      <c r="A171">
        <v>-1.948242188</v>
      </c>
      <c r="B171">
        <v>1.595060221</v>
      </c>
      <c r="C171">
        <f>(SUM(B$1:B171)/COUNT(B$1:B171) + SUM(B171:B$175)/COUNT(B171:B$175))/2</f>
        <v>11.429885173064921</v>
      </c>
      <c r="D171">
        <f>SUM(B$1:B171)/COUNT(B$1:B171)</f>
        <v>21.662093669929842</v>
      </c>
      <c r="E171">
        <f>SUM(B171:B$175)/COUNT(B171:B$175)</f>
        <v>1.1976766762</v>
      </c>
    </row>
    <row r="172" spans="1:5" x14ac:dyDescent="0.25">
      <c r="A172">
        <v>-1.4611816399999999</v>
      </c>
      <c r="B172">
        <v>1.0291753749999999</v>
      </c>
      <c r="C172">
        <f>(SUM(B$1:B172)/COUNT(B$1:B172) + SUM(B172:B$175)/COUNT(B172:B$175))/2</f>
        <v>11.320232816316867</v>
      </c>
      <c r="D172">
        <f>SUM(B$1:B172)/COUNT(B$1:B172)</f>
        <v>21.542134842633736</v>
      </c>
      <c r="E172">
        <f>SUM(B172:B$175)/COUNT(B172:B$175)</f>
        <v>1.0983307899999999</v>
      </c>
    </row>
    <row r="173" spans="1:5" x14ac:dyDescent="0.25">
      <c r="A173">
        <v>-1.4</v>
      </c>
      <c r="B173">
        <v>1.3507729909999999</v>
      </c>
      <c r="C173">
        <f>(SUM(B$1:B173)/COUNT(B$1:B173) + SUM(B173:B$175)/COUNT(B173:B$175))/2</f>
        <v>11.273402181673418</v>
      </c>
      <c r="D173">
        <f>SUM(B$1:B173)/COUNT(B$1:B173)</f>
        <v>21.425421768346837</v>
      </c>
      <c r="E173">
        <f>SUM(B173:B$175)/COUNT(B173:B$175)</f>
        <v>1.1213825949999998</v>
      </c>
    </row>
    <row r="174" spans="1:5" x14ac:dyDescent="0.25">
      <c r="A174">
        <v>-1.298828125</v>
      </c>
      <c r="B174">
        <v>0.97179325699999997</v>
      </c>
      <c r="C174">
        <f>(SUM(B$1:B174)/COUNT(B$1:B174) + SUM(B174:B$175)/COUNT(B174:B$175))/2</f>
        <v>11.157279788100583</v>
      </c>
      <c r="D174">
        <f>SUM(B$1:B174)/COUNT(B$1:B174)</f>
        <v>21.307872179201166</v>
      </c>
      <c r="E174">
        <f>SUM(B174:B$175)/COUNT(B174:B$175)</f>
        <v>1.0066873969999999</v>
      </c>
    </row>
    <row r="175" spans="1:5" x14ac:dyDescent="0.25">
      <c r="A175">
        <v>0</v>
      </c>
      <c r="B175">
        <v>1.0415815369999999</v>
      </c>
      <c r="C175">
        <f>(SUM(B$1:B175)/COUNT(B$1:B175) + SUM(B175:B$175)/COUNT(B175:B$175))/2</f>
        <v>11.116823170551438</v>
      </c>
      <c r="D175">
        <f>SUM(B$1:B175)/COUNT(B$1:B175)</f>
        <v>21.192064804102877</v>
      </c>
      <c r="E175">
        <f>SUM(B175:B$175)/COUNT(B175:B$175)</f>
        <v>1.0415815369999999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opLeftCell="D1" workbookViewId="0">
      <selection activeCell="J1" sqref="J1:K16"/>
    </sheetView>
  </sheetViews>
  <sheetFormatPr baseColWidth="10" defaultRowHeight="15" x14ac:dyDescent="0.25"/>
  <sheetData>
    <row r="1" spans="1:11" x14ac:dyDescent="0.25">
      <c r="A1">
        <v>-65</v>
      </c>
      <c r="B1">
        <v>28.527810120000002</v>
      </c>
      <c r="C1">
        <f>(SUM(B$1:B1)/COUNT(B$1:B1) + SUM(B1:B$96)/COUNT(B1:B$96))/2</f>
        <v>25.108028067203122</v>
      </c>
      <c r="D1">
        <f>SUM(B$1:B1)/COUNT(B$1:B1)</f>
        <v>28.527810120000002</v>
      </c>
      <c r="E1">
        <f>SUM(B1:B$96)/COUNT(B1:B$96)</f>
        <v>21.688246014406246</v>
      </c>
      <c r="F1">
        <f>MAX(C:C)</f>
        <v>25.108028067203122</v>
      </c>
      <c r="G1">
        <v>-65.5</v>
      </c>
      <c r="H1">
        <f>SUMIFS(B:B,A:A, "&gt;"&amp;G1,A:A,"&lt;="&amp;G2)/COUNTIFS(A:A, "&gt;"&amp;G1,A:A,"&lt;="&amp;G2)</f>
        <v>28.527810120000002</v>
      </c>
      <c r="I1">
        <v>-65.5</v>
      </c>
      <c r="J1">
        <f>I1+0.5</f>
        <v>-65</v>
      </c>
      <c r="K1">
        <v>28.527810120000002</v>
      </c>
    </row>
    <row r="2" spans="1:11" x14ac:dyDescent="0.25">
      <c r="A2">
        <v>-32.5</v>
      </c>
      <c r="B2">
        <v>28.499355349999998</v>
      </c>
      <c r="C2">
        <f>(SUM(B$1:B2)/COUNT(B$1:B2) + SUM(B2:B$96)/COUNT(B2:B$96))/2</f>
        <v>25.064916668884209</v>
      </c>
      <c r="D2">
        <f>SUM(B$1:B2)/COUNT(B$1:B2)</f>
        <v>28.513582735</v>
      </c>
      <c r="E2">
        <f>SUM(B2:B$96)/COUNT(B2:B$96)</f>
        <v>21.616250602768417</v>
      </c>
      <c r="G2">
        <v>-64.5</v>
      </c>
      <c r="H2" t="e">
        <f t="shared" ref="H2:H65" si="0">SUMIFS(B:B,A:A, "&gt;"&amp;G2,A:A,"&lt;="&amp;G3)/COUNTIFS(A:A, "&gt;"&amp;G2,A:A,"&lt;="&amp;G3)</f>
        <v>#DIV/0!</v>
      </c>
      <c r="I2">
        <v>-33.5</v>
      </c>
      <c r="J2">
        <f t="shared" ref="J2:J17" si="1">I2+0.5</f>
        <v>-33</v>
      </c>
      <c r="K2">
        <v>28.499355349999998</v>
      </c>
    </row>
    <row r="3" spans="1:11" x14ac:dyDescent="0.25">
      <c r="A3">
        <v>-26</v>
      </c>
      <c r="B3">
        <v>28.250970339999999</v>
      </c>
      <c r="C3">
        <f>(SUM(B$1:B3)/COUNT(B$1:B3) + SUM(B3:B$96)/COUNT(B3:B$96))/2</f>
        <v>24.984535677090424</v>
      </c>
      <c r="D3">
        <f>SUM(B$1:B3)/COUNT(B$1:B3)</f>
        <v>28.426045269999999</v>
      </c>
      <c r="E3">
        <f>SUM(B3:B$96)/COUNT(B3:B$96)</f>
        <v>21.543026084180848</v>
      </c>
      <c r="G3">
        <v>-63.5</v>
      </c>
      <c r="H3" t="e">
        <f t="shared" si="0"/>
        <v>#DIV/0!</v>
      </c>
      <c r="I3">
        <v>-26.5</v>
      </c>
      <c r="J3">
        <f t="shared" si="1"/>
        <v>-26</v>
      </c>
      <c r="K3">
        <v>28.250970339999999</v>
      </c>
    </row>
    <row r="4" spans="1:11" x14ac:dyDescent="0.25">
      <c r="A4">
        <v>-24.375</v>
      </c>
      <c r="B4">
        <v>29.11014591</v>
      </c>
      <c r="C4">
        <f>(SUM(B$1:B4)/COUNT(B$1:B4) + SUM(B4:B$96)/COUNT(B4:B$96))/2</f>
        <v>25.033984040661288</v>
      </c>
      <c r="D4">
        <f>SUM(B$1:B4)/COUNT(B$1:B4)</f>
        <v>28.597070429999999</v>
      </c>
      <c r="E4">
        <f>SUM(B4:B$96)/COUNT(B4:B$96)</f>
        <v>21.470897651322577</v>
      </c>
      <c r="G4">
        <v>-62.5</v>
      </c>
      <c r="H4" t="e">
        <f t="shared" si="0"/>
        <v>#DIV/0!</v>
      </c>
      <c r="I4">
        <v>-24.5</v>
      </c>
      <c r="J4">
        <f t="shared" si="1"/>
        <v>-24</v>
      </c>
      <c r="K4">
        <v>29.11014591</v>
      </c>
    </row>
    <row r="5" spans="1:11" x14ac:dyDescent="0.25">
      <c r="A5">
        <v>-20.3125</v>
      </c>
      <c r="B5">
        <v>28.77428943</v>
      </c>
      <c r="C5">
        <f>(SUM(B$1:B5)/COUNT(B$1:B5) + SUM(B5:B$96)/COUNT(B5:B$96))/2</f>
        <v>25.010188287081519</v>
      </c>
      <c r="D5">
        <f>SUM(B$1:B5)/COUNT(B$1:B5)</f>
        <v>28.632514229999998</v>
      </c>
      <c r="E5">
        <f>SUM(B5:B$96)/COUNT(B5:B$96)</f>
        <v>21.38786234416304</v>
      </c>
      <c r="G5">
        <v>-61.5</v>
      </c>
      <c r="H5" t="e">
        <f t="shared" si="0"/>
        <v>#DIV/0!</v>
      </c>
      <c r="I5">
        <v>-20.5</v>
      </c>
      <c r="J5">
        <f t="shared" si="1"/>
        <v>-20</v>
      </c>
      <c r="K5">
        <v>28.474456119999999</v>
      </c>
    </row>
    <row r="6" spans="1:11" x14ac:dyDescent="0.25">
      <c r="A6">
        <v>-19.5</v>
      </c>
      <c r="B6">
        <v>28.174622800000002</v>
      </c>
      <c r="C6">
        <f>(SUM(B$1:B6)/COUNT(B$1:B6) + SUM(B6:B$96)/COUNT(B6:B$96))/2</f>
        <v>24.931445903706958</v>
      </c>
      <c r="D6">
        <f>SUM(B$1:B6)/COUNT(B$1:B6)</f>
        <v>28.556198991666665</v>
      </c>
      <c r="E6">
        <f>SUM(B6:B$96)/COUNT(B6:B$96)</f>
        <v>21.306692815747251</v>
      </c>
      <c r="G6">
        <v>-60.5</v>
      </c>
      <c r="H6" t="e">
        <f t="shared" si="0"/>
        <v>#DIV/0!</v>
      </c>
      <c r="I6">
        <v>-18.5</v>
      </c>
      <c r="J6">
        <f t="shared" si="1"/>
        <v>-18</v>
      </c>
      <c r="K6">
        <v>28.579201959999999</v>
      </c>
    </row>
    <row r="7" spans="1:11" x14ac:dyDescent="0.25">
      <c r="A7">
        <v>-18.28125</v>
      </c>
      <c r="B7">
        <v>28.923200260000002</v>
      </c>
      <c r="C7">
        <f>(SUM(B$1:B7)/COUNT(B$1:B7) + SUM(B7:B$96)/COUNT(B7:B$96))/2</f>
        <v>24.919505113437303</v>
      </c>
      <c r="D7">
        <f>SUM(B$1:B7)/COUNT(B$1:B7)</f>
        <v>28.608627744285716</v>
      </c>
      <c r="E7">
        <f>SUM(B7:B$96)/COUNT(B7:B$96)</f>
        <v>21.230382482588887</v>
      </c>
      <c r="G7">
        <v>-59.5</v>
      </c>
      <c r="H7" t="e">
        <f t="shared" si="0"/>
        <v>#DIV/0!</v>
      </c>
      <c r="I7">
        <v>-17.5</v>
      </c>
      <c r="J7">
        <f t="shared" si="1"/>
        <v>-17</v>
      </c>
      <c r="K7">
        <v>29.029247229999999</v>
      </c>
    </row>
    <row r="8" spans="1:11" x14ac:dyDescent="0.25">
      <c r="A8">
        <v>-17.875</v>
      </c>
      <c r="B8">
        <v>28.235203649999999</v>
      </c>
      <c r="C8">
        <f>(SUM(B$1:B8)/COUNT(B$1:B8) + SUM(B8:B$96)/COUNT(B8:B$96))/2</f>
        <v>24.852948030143256</v>
      </c>
      <c r="D8">
        <f>SUM(B$1:B8)/COUNT(B$1:B8)</f>
        <v>28.5619497325</v>
      </c>
      <c r="E8">
        <f>SUM(B8:B$96)/COUNT(B8:B$96)</f>
        <v>21.143946327786512</v>
      </c>
      <c r="G8">
        <v>-58.5</v>
      </c>
      <c r="H8" t="e">
        <f t="shared" si="0"/>
        <v>#DIV/0!</v>
      </c>
      <c r="I8">
        <v>-16.5</v>
      </c>
      <c r="J8">
        <f t="shared" si="1"/>
        <v>-16</v>
      </c>
      <c r="K8">
        <v>20.43703957</v>
      </c>
    </row>
    <row r="9" spans="1:11" x14ac:dyDescent="0.25">
      <c r="A9">
        <v>-17.265625</v>
      </c>
      <c r="B9">
        <v>28.98501435</v>
      </c>
      <c r="C9">
        <f>(SUM(B$1:B9)/COUNT(B$1:B9) + SUM(B9:B$96)/COUNT(B9:B$96))/2</f>
        <v>24.836160385219067</v>
      </c>
      <c r="D9">
        <f>SUM(B$1:B9)/COUNT(B$1:B9)</f>
        <v>28.608956912222222</v>
      </c>
      <c r="E9">
        <f>SUM(B9:B$96)/COUNT(B9:B$96)</f>
        <v>21.063363858215908</v>
      </c>
      <c r="G9">
        <v>-57.5</v>
      </c>
      <c r="H9" t="e">
        <f t="shared" si="0"/>
        <v>#DIV/0!</v>
      </c>
      <c r="I9">
        <v>-15.5</v>
      </c>
      <c r="J9">
        <f t="shared" si="1"/>
        <v>-15</v>
      </c>
      <c r="K9">
        <v>27.305919370000002</v>
      </c>
    </row>
    <row r="10" spans="1:11" x14ac:dyDescent="0.25">
      <c r="A10">
        <v>-17.0625</v>
      </c>
      <c r="B10">
        <v>27.760792349999999</v>
      </c>
      <c r="C10">
        <f>(SUM(B$1:B10)/COUNT(B$1:B10) + SUM(B10:B$96)/COUNT(B10:B$96))/2</f>
        <v>24.748225430143677</v>
      </c>
      <c r="D10">
        <f>SUM(B$1:B10)/COUNT(B$1:B10)</f>
        <v>28.524140455999998</v>
      </c>
      <c r="E10">
        <f>SUM(B10:B$96)/COUNT(B10:B$96)</f>
        <v>20.972310404287352</v>
      </c>
      <c r="G10">
        <v>-56.5</v>
      </c>
      <c r="H10" t="e">
        <f t="shared" si="0"/>
        <v>#DIV/0!</v>
      </c>
      <c r="I10">
        <v>-14.5</v>
      </c>
      <c r="J10">
        <f t="shared" si="1"/>
        <v>-14</v>
      </c>
      <c r="K10">
        <v>15.62277169</v>
      </c>
    </row>
    <row r="11" spans="1:11" x14ac:dyDescent="0.25">
      <c r="A11">
        <v>-16.7578125</v>
      </c>
      <c r="B11">
        <v>29.276158280000001</v>
      </c>
      <c r="C11">
        <f>(SUM(B$1:B11)/COUNT(B$1:B11) + SUM(B11:B$96)/COUNT(B11:B$96))/2</f>
        <v>24.742940140218288</v>
      </c>
      <c r="D11">
        <f>SUM(B$1:B11)/COUNT(B$1:B11)</f>
        <v>28.59250571272727</v>
      </c>
      <c r="E11">
        <f>SUM(B11:B$96)/COUNT(B11:B$96)</f>
        <v>20.893374567709301</v>
      </c>
      <c r="G11">
        <v>-55.5</v>
      </c>
      <c r="H11" t="e">
        <f t="shared" si="0"/>
        <v>#DIV/0!</v>
      </c>
      <c r="I11">
        <v>-13.5</v>
      </c>
      <c r="J11">
        <f t="shared" si="1"/>
        <v>-13</v>
      </c>
      <c r="K11">
        <v>21.231750600000002</v>
      </c>
    </row>
    <row r="12" spans="1:11" x14ac:dyDescent="0.25">
      <c r="A12">
        <v>-16.65625</v>
      </c>
      <c r="B12">
        <v>27.948006500000002</v>
      </c>
      <c r="C12">
        <f>(SUM(B$1:B12)/COUNT(B$1:B12) + SUM(B12:B$96)/COUNT(B12:B$96))/2</f>
        <v>24.666775513929409</v>
      </c>
      <c r="D12">
        <f>SUM(B$1:B12)/COUNT(B$1:B12)</f>
        <v>28.538797445</v>
      </c>
      <c r="E12">
        <f>SUM(B12:B$96)/COUNT(B12:B$96)</f>
        <v>20.794753582858821</v>
      </c>
      <c r="G12">
        <v>-54.5</v>
      </c>
      <c r="H12" t="e">
        <f t="shared" si="0"/>
        <v>#DIV/0!</v>
      </c>
      <c r="I12">
        <v>-12.5</v>
      </c>
      <c r="J12">
        <f t="shared" si="1"/>
        <v>-12</v>
      </c>
      <c r="K12">
        <v>21.930369039999999</v>
      </c>
    </row>
    <row r="13" spans="1:11" x14ac:dyDescent="0.25">
      <c r="A13">
        <v>-16.603027139999998</v>
      </c>
      <c r="B13">
        <v>30.755821999999998</v>
      </c>
      <c r="C13">
        <f>(SUM(B$1:B13)/COUNT(B$1:B13) + SUM(B13:B$96)/COUNT(B13:B$96))/2</f>
        <v>24.709466802710164</v>
      </c>
      <c r="D13">
        <f>SUM(B$1:B13)/COUNT(B$1:B13)</f>
        <v>28.709337795384616</v>
      </c>
      <c r="E13">
        <f>SUM(B13:B$96)/COUNT(B13:B$96)</f>
        <v>20.709595810035712</v>
      </c>
      <c r="G13">
        <v>-53.5</v>
      </c>
      <c r="H13" t="e">
        <f t="shared" si="0"/>
        <v>#DIV/0!</v>
      </c>
      <c r="I13">
        <v>-10.5</v>
      </c>
      <c r="J13">
        <f t="shared" si="1"/>
        <v>-10</v>
      </c>
      <c r="K13">
        <v>28.914288039999999</v>
      </c>
    </row>
    <row r="14" spans="1:11" x14ac:dyDescent="0.25">
      <c r="A14">
        <v>-16.590218190000002</v>
      </c>
      <c r="B14">
        <v>30.73318248</v>
      </c>
      <c r="C14">
        <f>(SUM(B$1:B14)/COUNT(B$1:B14) + SUM(B14:B$96)/COUNT(B14:B$96))/2</f>
        <v>24.721227535138553</v>
      </c>
      <c r="D14">
        <f>SUM(B$1:B14)/COUNT(B$1:B14)</f>
        <v>28.853898130000001</v>
      </c>
      <c r="E14">
        <f>SUM(B14:B$96)/COUNT(B14:B$96)</f>
        <v>20.588556940277105</v>
      </c>
      <c r="G14">
        <v>-52.5</v>
      </c>
      <c r="H14" t="e">
        <f t="shared" si="0"/>
        <v>#DIV/0!</v>
      </c>
      <c r="I14">
        <v>-8.5</v>
      </c>
      <c r="J14">
        <f t="shared" si="1"/>
        <v>-8</v>
      </c>
      <c r="K14">
        <v>1.8595868739999999</v>
      </c>
    </row>
    <row r="15" spans="1:11" x14ac:dyDescent="0.25">
      <c r="A15">
        <v>-16.57468317</v>
      </c>
      <c r="B15">
        <v>30.940937810000001</v>
      </c>
      <c r="C15">
        <f>(SUM(B$1:B15)/COUNT(B$1:B15) + SUM(B15:B$96)/COUNT(B15:B$96))/2</f>
        <v>24.728938051668699</v>
      </c>
      <c r="D15">
        <f>SUM(B$1:B15)/COUNT(B$1:B15)</f>
        <v>28.993034108666667</v>
      </c>
      <c r="E15">
        <f>SUM(B15:B$96)/COUNT(B15:B$96)</f>
        <v>20.464841994670728</v>
      </c>
      <c r="G15">
        <v>-51.5</v>
      </c>
      <c r="H15" t="e">
        <f t="shared" si="0"/>
        <v>#DIV/0!</v>
      </c>
      <c r="I15">
        <v>-7.5</v>
      </c>
      <c r="J15">
        <f t="shared" si="1"/>
        <v>-7</v>
      </c>
      <c r="K15">
        <v>3.303390228</v>
      </c>
    </row>
    <row r="16" spans="1:11" x14ac:dyDescent="0.25">
      <c r="A16">
        <v>-16.524364070000001</v>
      </c>
      <c r="B16">
        <v>30.716703089999999</v>
      </c>
      <c r="C16">
        <f>(SUM(B$1:B16)/COUNT(B$1:B16) + SUM(B16:B$96)/COUNT(B16:B$96))/2</f>
        <v>24.718135449216046</v>
      </c>
      <c r="D16">
        <f>SUM(B$1:B16)/COUNT(B$1:B16)</f>
        <v>29.10076342</v>
      </c>
      <c r="E16">
        <f>SUM(B16:B$96)/COUNT(B16:B$96)</f>
        <v>20.335507478432092</v>
      </c>
      <c r="G16">
        <v>-50.5</v>
      </c>
      <c r="H16" t="e">
        <f t="shared" si="0"/>
        <v>#DIV/0!</v>
      </c>
      <c r="I16">
        <v>-0.5</v>
      </c>
      <c r="J16">
        <f t="shared" si="1"/>
        <v>0</v>
      </c>
      <c r="K16">
        <v>1.591084239</v>
      </c>
    </row>
    <row r="17" spans="1:8" x14ac:dyDescent="0.25">
      <c r="A17">
        <v>-16.51315014</v>
      </c>
      <c r="B17">
        <v>30.831969409999999</v>
      </c>
      <c r="C17">
        <f>(SUM(B$1:B17)/COUNT(B$1:B17) + SUM(B17:B$96)/COUNT(B17:B$96))/2</f>
        <v>24.704170799879044</v>
      </c>
      <c r="D17">
        <f>SUM(B$1:B17)/COUNT(B$1:B17)</f>
        <v>29.202599066470587</v>
      </c>
      <c r="E17">
        <f>SUM(B17:B$96)/COUNT(B17:B$96)</f>
        <v>20.205742533287498</v>
      </c>
      <c r="G17">
        <v>-49.5</v>
      </c>
      <c r="H17" t="e">
        <f t="shared" si="0"/>
        <v>#DIV/0!</v>
      </c>
    </row>
    <row r="18" spans="1:8" x14ac:dyDescent="0.25">
      <c r="A18">
        <v>-16.50390625</v>
      </c>
      <c r="B18">
        <v>22.343886040000001</v>
      </c>
      <c r="C18">
        <f>(SUM(B$1:B18)/COUNT(B$1:B18) + SUM(B18:B$96)/COUNT(B18:B$96))/2</f>
        <v>24.44639639310267</v>
      </c>
      <c r="D18">
        <f>SUM(B$1:B18)/COUNT(B$1:B18)</f>
        <v>28.821559453888888</v>
      </c>
      <c r="E18">
        <f>SUM(B18:B$96)/COUNT(B18:B$96)</f>
        <v>20.071233332316453</v>
      </c>
      <c r="G18">
        <v>-48.5</v>
      </c>
      <c r="H18" t="e">
        <f t="shared" si="0"/>
        <v>#DIV/0!</v>
      </c>
    </row>
    <row r="19" spans="1:8" x14ac:dyDescent="0.25">
      <c r="A19">
        <v>-16.49897932</v>
      </c>
      <c r="B19">
        <v>19.918146149999998</v>
      </c>
      <c r="C19">
        <f>(SUM(B$1:B19)/COUNT(B$1:B19) + SUM(B19:B$96)/COUNT(B19:B$96))/2</f>
        <v>24.197527756412615</v>
      </c>
      <c r="D19">
        <f>SUM(B$1:B19)/COUNT(B$1:B19)</f>
        <v>28.352958753684209</v>
      </c>
      <c r="E19">
        <f>SUM(B19:B$96)/COUNT(B19:B$96)</f>
        <v>20.042096759141021</v>
      </c>
      <c r="G19">
        <v>-47.5</v>
      </c>
      <c r="H19" t="e">
        <f t="shared" si="0"/>
        <v>#DIV/0!</v>
      </c>
    </row>
    <row r="20" spans="1:8" x14ac:dyDescent="0.25">
      <c r="A20">
        <v>-16.453125</v>
      </c>
      <c r="B20">
        <v>27.858640059999999</v>
      </c>
      <c r="C20">
        <f>(SUM(B$1:B20)/COUNT(B$1:B20) + SUM(B20:B$96)/COUNT(B20:B$96))/2</f>
        <v>24.185974663155839</v>
      </c>
      <c r="D20">
        <f>SUM(B$1:B20)/COUNT(B$1:B20)</f>
        <v>28.328242818999996</v>
      </c>
      <c r="E20">
        <f>SUM(B20:B$96)/COUNT(B20:B$96)</f>
        <v>20.043706507311683</v>
      </c>
      <c r="G20">
        <v>-46.5</v>
      </c>
      <c r="H20" t="e">
        <f t="shared" si="0"/>
        <v>#DIV/0!</v>
      </c>
    </row>
    <row r="21" spans="1:8" x14ac:dyDescent="0.25">
      <c r="A21">
        <v>-16.450761870000001</v>
      </c>
      <c r="B21">
        <v>30.4117751</v>
      </c>
      <c r="C21">
        <f>(SUM(B$1:B21)/COUNT(B$1:B21) + SUM(B21:B$96)/COUNT(B21:B$96))/2</f>
        <v>24.184168538077376</v>
      </c>
      <c r="D21">
        <f>SUM(B$1:B21)/COUNT(B$1:B21)</f>
        <v>28.427458641904757</v>
      </c>
      <c r="E21">
        <f>SUM(B21:B$96)/COUNT(B21:B$96)</f>
        <v>19.940878434249996</v>
      </c>
      <c r="G21">
        <v>-45.5</v>
      </c>
      <c r="H21" t="e">
        <f t="shared" si="0"/>
        <v>#DIV/0!</v>
      </c>
    </row>
    <row r="22" spans="1:8" x14ac:dyDescent="0.25">
      <c r="A22">
        <v>-16.43224919</v>
      </c>
      <c r="B22">
        <v>30.963560640000001</v>
      </c>
      <c r="C22">
        <f>(SUM(B$1:B22)/COUNT(B$1:B22) + SUM(B22:B$96)/COUNT(B22:B$96))/2</f>
        <v>24.172001242080601</v>
      </c>
      <c r="D22">
        <f>SUM(B$1:B22)/COUNT(B$1:B22)</f>
        <v>28.54273600545454</v>
      </c>
      <c r="E22">
        <f>SUM(B22:B$96)/COUNT(B22:B$96)</f>
        <v>19.801266478706662</v>
      </c>
      <c r="G22">
        <v>-44.5</v>
      </c>
      <c r="H22" t="e">
        <f t="shared" si="0"/>
        <v>#DIV/0!</v>
      </c>
    </row>
    <row r="23" spans="1:8" x14ac:dyDescent="0.25">
      <c r="A23">
        <v>-16.419070420000001</v>
      </c>
      <c r="B23">
        <v>16.24943231</v>
      </c>
      <c r="C23">
        <f>(SUM(B$1:B23)/COUNT(B$1:B23) + SUM(B23:B$96)/COUNT(B23:B$96))/2</f>
        <v>23.829334603075495</v>
      </c>
      <c r="D23">
        <f>SUM(B$1:B23)/COUNT(B$1:B23)</f>
        <v>28.008244540434777</v>
      </c>
      <c r="E23">
        <f>SUM(B23:B$96)/COUNT(B23:B$96)</f>
        <v>19.650424665716212</v>
      </c>
      <c r="G23">
        <v>-43.5</v>
      </c>
      <c r="H23" t="e">
        <f t="shared" si="0"/>
        <v>#DIV/0!</v>
      </c>
    </row>
    <row r="24" spans="1:8" x14ac:dyDescent="0.25">
      <c r="A24">
        <v>-16.40105149</v>
      </c>
      <c r="B24">
        <v>30.62963586</v>
      </c>
      <c r="C24">
        <f>(SUM(B$1:B24)/COUNT(B$1:B24) + SUM(B24:B$96)/COUNT(B24:B$96))/2</f>
        <v>23.907241390422939</v>
      </c>
      <c r="D24">
        <f>SUM(B$1:B24)/COUNT(B$1:B24)</f>
        <v>28.117469178749996</v>
      </c>
      <c r="E24">
        <f>SUM(B24:B$96)/COUNT(B24:B$96)</f>
        <v>19.697013602095886</v>
      </c>
      <c r="G24">
        <v>-42.5</v>
      </c>
      <c r="H24" t="e">
        <f t="shared" si="0"/>
        <v>#DIV/0!</v>
      </c>
    </row>
    <row r="25" spans="1:8" x14ac:dyDescent="0.25">
      <c r="A25">
        <v>-16.38662021</v>
      </c>
      <c r="B25">
        <v>27.15462209</v>
      </c>
      <c r="C25">
        <f>(SUM(B$1:B25)/COUNT(B$1:B25) + SUM(B25:B$96)/COUNT(B25:B$96))/2</f>
        <v>23.812063460745829</v>
      </c>
      <c r="D25">
        <f>SUM(B$1:B25)/COUNT(B$1:B25)</f>
        <v>28.078955295199993</v>
      </c>
      <c r="E25">
        <f>SUM(B25:B$96)/COUNT(B25:B$96)</f>
        <v>19.545171626291665</v>
      </c>
      <c r="G25">
        <v>-41.5</v>
      </c>
      <c r="H25" t="e">
        <f t="shared" si="0"/>
        <v>#DIV/0!</v>
      </c>
    </row>
    <row r="26" spans="1:8" x14ac:dyDescent="0.25">
      <c r="A26">
        <v>-16.377754270000001</v>
      </c>
      <c r="B26">
        <v>30.843857119999999</v>
      </c>
      <c r="C26">
        <f>(SUM(B$1:B26)/COUNT(B$1:B26) + SUM(B26:B$96)/COUNT(B26:B$96))/2</f>
        <v>23.811646970362403</v>
      </c>
      <c r="D26">
        <f>SUM(B$1:B26)/COUNT(B$1:B26)</f>
        <v>28.185297673076921</v>
      </c>
      <c r="E26">
        <f>SUM(B26:B$96)/COUNT(B26:B$96)</f>
        <v>19.437996267647886</v>
      </c>
      <c r="G26">
        <v>-40.5</v>
      </c>
      <c r="H26" t="e">
        <f t="shared" si="0"/>
        <v>#DIV/0!</v>
      </c>
    </row>
    <row r="27" spans="1:8" x14ac:dyDescent="0.25">
      <c r="A27">
        <v>-16.37695313</v>
      </c>
      <c r="B27">
        <v>21.79975726</v>
      </c>
      <c r="C27">
        <f>(SUM(B$1:B27)/COUNT(B$1:B27) + SUM(B27:B$96)/COUNT(B27:B$96))/2</f>
        <v>23.61192578731243</v>
      </c>
      <c r="D27">
        <f>SUM(B$1:B27)/COUNT(B$1:B27)</f>
        <v>27.948796176296291</v>
      </c>
      <c r="E27">
        <f>SUM(B27:B$96)/COUNT(B27:B$96)</f>
        <v>19.275055398328572</v>
      </c>
      <c r="G27">
        <v>-39.5</v>
      </c>
      <c r="H27" t="e">
        <f t="shared" si="0"/>
        <v>#DIV/0!</v>
      </c>
    </row>
    <row r="28" spans="1:8" x14ac:dyDescent="0.25">
      <c r="A28">
        <v>-16.372668999999998</v>
      </c>
      <c r="B28">
        <v>1.718221013</v>
      </c>
      <c r="C28">
        <f>(SUM(B$1:B28)/COUNT(B$1:B28) + SUM(B28:B$96)/COUNT(B28:B$96))/2</f>
        <v>23.125227718369821</v>
      </c>
      <c r="D28">
        <f>SUM(B$1:B28)/COUNT(B$1:B28)</f>
        <v>27.011989920464281</v>
      </c>
      <c r="E28">
        <f>SUM(B28:B$96)/COUNT(B28:B$96)</f>
        <v>19.238465516275362</v>
      </c>
      <c r="G28">
        <v>-38.5</v>
      </c>
      <c r="H28" t="e">
        <f t="shared" si="0"/>
        <v>#DIV/0!</v>
      </c>
    </row>
    <row r="29" spans="1:8" x14ac:dyDescent="0.25">
      <c r="A29">
        <v>-16.36591134</v>
      </c>
      <c r="B29">
        <v>30.52537998</v>
      </c>
      <c r="C29">
        <f>(SUM(B$1:B29)/COUNT(B$1:B29) + SUM(B29:B$96)/COUNT(B29:B$96))/2</f>
        <v>23.314628736281435</v>
      </c>
      <c r="D29">
        <f>SUM(B$1:B29)/COUNT(B$1:B29)</f>
        <v>27.133141301827582</v>
      </c>
      <c r="E29">
        <f>SUM(B29:B$96)/COUNT(B29:B$96)</f>
        <v>19.496116170735291</v>
      </c>
      <c r="G29">
        <v>-37.5</v>
      </c>
      <c r="H29" t="e">
        <f t="shared" si="0"/>
        <v>#DIV/0!</v>
      </c>
    </row>
    <row r="30" spans="1:8" x14ac:dyDescent="0.25">
      <c r="A30">
        <v>-16.365635210000001</v>
      </c>
      <c r="B30">
        <v>1.4810582240000001</v>
      </c>
      <c r="C30">
        <f>(SUM(B$1:B30)/COUNT(B$1:B30) + SUM(B30:B$96)/COUNT(B30:B$96))/2</f>
        <v>22.804786079442536</v>
      </c>
      <c r="D30">
        <f>SUM(B$1:B30)/COUNT(B$1:B30)</f>
        <v>26.278071865899996</v>
      </c>
      <c r="E30">
        <f>SUM(B30:B$96)/COUNT(B30:B$96)</f>
        <v>19.331500292985073</v>
      </c>
      <c r="G30">
        <v>-36.5</v>
      </c>
      <c r="H30" t="e">
        <f t="shared" si="0"/>
        <v>#DIV/0!</v>
      </c>
    </row>
    <row r="31" spans="1:8" x14ac:dyDescent="0.25">
      <c r="A31">
        <v>-16.3610322</v>
      </c>
      <c r="B31">
        <v>30.867109769999999</v>
      </c>
      <c r="C31">
        <f>(SUM(B$1:B31)/COUNT(B$1:B31) + SUM(B31:B$96)/COUNT(B31:B$96))/2</f>
        <v>23.014033441565978</v>
      </c>
      <c r="D31">
        <f>SUM(B$1:B31)/COUNT(B$1:B31)</f>
        <v>26.426105346677414</v>
      </c>
      <c r="E31">
        <f>SUM(B31:B$96)/COUNT(B31:B$96)</f>
        <v>19.601961536454546</v>
      </c>
      <c r="G31">
        <v>-35.5</v>
      </c>
      <c r="H31" t="e">
        <f t="shared" si="0"/>
        <v>#DIV/0!</v>
      </c>
    </row>
    <row r="32" spans="1:8" x14ac:dyDescent="0.25">
      <c r="A32">
        <v>-16.3515625</v>
      </c>
      <c r="B32">
        <v>28.801758530000001</v>
      </c>
      <c r="C32">
        <f>(SUM(B$1:B32)/COUNT(B$1:B32) + SUM(B32:B$96)/COUNT(B32:B$96))/2</f>
        <v>22.964498036143503</v>
      </c>
      <c r="D32">
        <f>SUM(B$1:B32)/COUNT(B$1:B32)</f>
        <v>26.500344508656244</v>
      </c>
      <c r="E32">
        <f>SUM(B32:B$96)/COUNT(B32:B$96)</f>
        <v>19.428651563630766</v>
      </c>
      <c r="G32">
        <v>-34.5</v>
      </c>
      <c r="H32" t="e">
        <f t="shared" si="0"/>
        <v>#DIV/0!</v>
      </c>
    </row>
    <row r="33" spans="1:8" x14ac:dyDescent="0.25">
      <c r="A33">
        <v>-16.348373670000001</v>
      </c>
      <c r="B33">
        <v>8.5160058630000002</v>
      </c>
      <c r="C33">
        <f>(SUM(B$1:B33)/COUNT(B$1:B33) + SUM(B33:B$96)/COUNT(B33:B$96))/2</f>
        <v>22.618780658489108</v>
      </c>
      <c r="D33">
        <f>SUM(B$1:B33)/COUNT(B$1:B33)</f>
        <v>25.955364549696966</v>
      </c>
      <c r="E33">
        <f>SUM(B33:B$96)/COUNT(B33:B$96)</f>
        <v>19.282196767281249</v>
      </c>
      <c r="G33">
        <v>-33.5</v>
      </c>
      <c r="H33">
        <f t="shared" si="0"/>
        <v>28.499355349999998</v>
      </c>
    </row>
    <row r="34" spans="1:8" x14ac:dyDescent="0.25">
      <c r="A34">
        <v>-16.347513769999999</v>
      </c>
      <c r="B34">
        <v>30.332831550000002</v>
      </c>
      <c r="C34">
        <f>(SUM(B$1:B34)/COUNT(B$1:B34) + SUM(B34:B$96)/COUNT(B34:B$96))/2</f>
        <v>22.768601132757233</v>
      </c>
      <c r="D34">
        <f>SUM(B$1:B34)/COUNT(B$1:B34)</f>
        <v>26.084113579117645</v>
      </c>
      <c r="E34">
        <f>SUM(B34:B$96)/COUNT(B34:B$96)</f>
        <v>19.453088686396825</v>
      </c>
      <c r="G34">
        <v>-32.5</v>
      </c>
      <c r="H34" t="e">
        <f t="shared" si="0"/>
        <v>#DIV/0!</v>
      </c>
    </row>
    <row r="35" spans="1:8" x14ac:dyDescent="0.25">
      <c r="A35">
        <v>-16.325640910000001</v>
      </c>
      <c r="B35">
        <v>27.26290019</v>
      </c>
      <c r="C35">
        <f>(SUM(B$1:B35)/COUNT(B$1:B35) + SUM(B35:B$96)/COUNT(B35:B$96))/2</f>
        <v>22.697701079680876</v>
      </c>
      <c r="D35">
        <f>SUM(B$1:B35)/COUNT(B$1:B35)</f>
        <v>26.117793196571427</v>
      </c>
      <c r="E35">
        <f>SUM(B35:B$96)/COUNT(B35:B$96)</f>
        <v>19.277608962790321</v>
      </c>
      <c r="G35">
        <v>-31.5</v>
      </c>
      <c r="H35" t="e">
        <f t="shared" si="0"/>
        <v>#DIV/0!</v>
      </c>
    </row>
    <row r="36" spans="1:8" x14ac:dyDescent="0.25">
      <c r="A36">
        <v>-16.31901079</v>
      </c>
      <c r="B36">
        <v>30.9217072</v>
      </c>
      <c r="C36">
        <f>(SUM(B$1:B36)/COUNT(B$1:B36) + SUM(B36:B$96)/COUNT(B36:B$96))/2</f>
        <v>22.698968900725866</v>
      </c>
      <c r="D36">
        <f>SUM(B$1:B36)/COUNT(B$1:B36)</f>
        <v>26.251235252222219</v>
      </c>
      <c r="E36">
        <f>SUM(B36:B$96)/COUNT(B36:B$96)</f>
        <v>19.146702549229509</v>
      </c>
      <c r="G36">
        <v>-30.5</v>
      </c>
      <c r="H36" t="e">
        <f t="shared" si="0"/>
        <v>#DIV/0!</v>
      </c>
    </row>
    <row r="37" spans="1:8" x14ac:dyDescent="0.25">
      <c r="A37">
        <v>-16.312488729999998</v>
      </c>
      <c r="B37">
        <v>30.313174109999999</v>
      </c>
      <c r="C37">
        <f>(SUM(B$1:B37)/COUNT(B$1:B37) + SUM(B37:B$96)/COUNT(B37:B$96))/2</f>
        <v>22.655734927615086</v>
      </c>
      <c r="D37">
        <f>SUM(B$1:B37)/COUNT(B$1:B37)</f>
        <v>26.361017383513509</v>
      </c>
      <c r="E37">
        <f>SUM(B37:B$96)/COUNT(B37:B$96)</f>
        <v>18.950452471716666</v>
      </c>
      <c r="G37">
        <v>-29.5</v>
      </c>
      <c r="H37" t="e">
        <f t="shared" si="0"/>
        <v>#DIV/0!</v>
      </c>
    </row>
    <row r="38" spans="1:8" x14ac:dyDescent="0.25">
      <c r="A38">
        <v>-16.30078125</v>
      </c>
      <c r="B38">
        <v>26.783048319999999</v>
      </c>
      <c r="C38">
        <f>(SUM(B$1:B38)/COUNT(B$1:B38) + SUM(B38:B$96)/COUNT(B38:B$96))/2</f>
        <v>22.564993715081176</v>
      </c>
      <c r="D38">
        <f>SUM(B$1:B38)/COUNT(B$1:B38)</f>
        <v>26.372123460789471</v>
      </c>
      <c r="E38">
        <f>SUM(B38:B$96)/COUNT(B38:B$96)</f>
        <v>18.757863969372881</v>
      </c>
      <c r="G38">
        <v>-28.5</v>
      </c>
      <c r="H38" t="e">
        <f t="shared" si="0"/>
        <v>#DIV/0!</v>
      </c>
    </row>
    <row r="39" spans="1:8" x14ac:dyDescent="0.25">
      <c r="A39">
        <v>-16.298929090000001</v>
      </c>
      <c r="B39">
        <v>30.370697589999999</v>
      </c>
      <c r="C39">
        <f>(SUM(B$1:B39)/COUNT(B$1:B39) + SUM(B39:B$96)/COUNT(B39:B$96))/2</f>
        <v>22.547074862256189</v>
      </c>
      <c r="D39">
        <f>SUM(B$1:B39)/COUNT(B$1:B39)</f>
        <v>26.474651002564098</v>
      </c>
      <c r="E39">
        <f>SUM(B39:B$96)/COUNT(B39:B$96)</f>
        <v>18.619498721948275</v>
      </c>
      <c r="G39">
        <v>-27.5</v>
      </c>
      <c r="H39" t="e">
        <f t="shared" si="0"/>
        <v>#DIV/0!</v>
      </c>
    </row>
    <row r="40" spans="1:8" x14ac:dyDescent="0.25">
      <c r="A40">
        <v>-16.290377249999999</v>
      </c>
      <c r="B40">
        <v>7.3781581579999997</v>
      </c>
      <c r="C40">
        <f>(SUM(B$1:B40)/COUNT(B$1:B40) + SUM(B40:B$96)/COUNT(B40:B$96))/2</f>
        <v>22.205288009874117</v>
      </c>
      <c r="D40">
        <f>SUM(B$1:B40)/COUNT(B$1:B40)</f>
        <v>25.997238681449993</v>
      </c>
      <c r="E40">
        <f>SUM(B40:B$96)/COUNT(B40:B$96)</f>
        <v>18.413337338298245</v>
      </c>
      <c r="G40">
        <v>-26.5</v>
      </c>
      <c r="H40">
        <f t="shared" si="0"/>
        <v>28.250970339999999</v>
      </c>
    </row>
    <row r="41" spans="1:8" x14ac:dyDescent="0.25">
      <c r="A41">
        <v>-16.28981521</v>
      </c>
      <c r="B41">
        <v>29.3397066</v>
      </c>
      <c r="C41">
        <f>(SUM(B$1:B41)/COUNT(B$1:B41) + SUM(B41:B$96)/COUNT(B41:B$96))/2</f>
        <v>22.344578199297256</v>
      </c>
      <c r="D41">
        <f>SUM(B$1:B41)/COUNT(B$1:B41)</f>
        <v>26.078762289219508</v>
      </c>
      <c r="E41">
        <f>SUM(B41:B$96)/COUNT(B41:B$96)</f>
        <v>18.610394109375004</v>
      </c>
      <c r="G41">
        <v>-25.5</v>
      </c>
      <c r="H41" t="e">
        <f t="shared" si="0"/>
        <v>#DIV/0!</v>
      </c>
    </row>
    <row r="42" spans="1:8" x14ac:dyDescent="0.25">
      <c r="A42">
        <v>-16.289045659999999</v>
      </c>
      <c r="B42">
        <v>27.26290019</v>
      </c>
      <c r="C42">
        <f>(SUM(B$1:B42)/COUNT(B$1:B42) + SUM(B42:B$96)/COUNT(B42:B$96))/2</f>
        <v>22.261135874608225</v>
      </c>
      <c r="D42">
        <f>SUM(B$1:B42)/COUNT(B$1:B42)</f>
        <v>26.106956048761898</v>
      </c>
      <c r="E42">
        <f>SUM(B42:B$96)/COUNT(B42:B$96)</f>
        <v>18.415315700454553</v>
      </c>
      <c r="G42">
        <v>-24.5</v>
      </c>
      <c r="H42">
        <f t="shared" si="0"/>
        <v>29.11014591</v>
      </c>
    </row>
    <row r="43" spans="1:8" x14ac:dyDescent="0.25">
      <c r="A43">
        <v>-16.284164449999999</v>
      </c>
      <c r="B43">
        <v>18.95274685</v>
      </c>
      <c r="C43">
        <f>(SUM(B$1:B43)/COUNT(B$1:B43) + SUM(B43:B$96)/COUNT(B43:B$96))/2</f>
        <v>22.096025316945951</v>
      </c>
      <c r="D43">
        <f>SUM(B$1:B43)/COUNT(B$1:B43)</f>
        <v>25.940579090651159</v>
      </c>
      <c r="E43">
        <f>SUM(B43:B$96)/COUNT(B43:B$96)</f>
        <v>18.251471543240744</v>
      </c>
      <c r="G43">
        <v>-23.5</v>
      </c>
      <c r="H43" t="e">
        <f t="shared" si="0"/>
        <v>#DIV/0!</v>
      </c>
    </row>
    <row r="44" spans="1:8" x14ac:dyDescent="0.25">
      <c r="A44">
        <v>-16.282767740000001</v>
      </c>
      <c r="B44">
        <v>13.7308238</v>
      </c>
      <c r="C44">
        <f>(SUM(B$1:B44)/COUNT(B$1:B44) + SUM(B44:B$96)/COUNT(B44:B$96))/2</f>
        <v>21.950662292953258</v>
      </c>
      <c r="D44">
        <f>SUM(B$1:B44)/COUNT(B$1:B44)</f>
        <v>25.663084652227269</v>
      </c>
      <c r="E44">
        <f>SUM(B44:B$96)/COUNT(B44:B$96)</f>
        <v>18.238239933679246</v>
      </c>
      <c r="G44">
        <v>-22.5</v>
      </c>
      <c r="H44" t="e">
        <f t="shared" si="0"/>
        <v>#DIV/0!</v>
      </c>
    </row>
    <row r="45" spans="1:8" x14ac:dyDescent="0.25">
      <c r="A45">
        <v>-16.28126232</v>
      </c>
      <c r="B45">
        <v>12.961094790000001</v>
      </c>
      <c r="C45">
        <f>(SUM(B$1:B45)/COUNT(B$1:B45) + SUM(B45:B$96)/COUNT(B45:B$96))/2</f>
        <v>21.85286961200876</v>
      </c>
      <c r="D45">
        <f>SUM(B$1:B45)/COUNT(B$1:B45)</f>
        <v>25.380818210844442</v>
      </c>
      <c r="E45">
        <f>SUM(B45:B$96)/COUNT(B45:B$96)</f>
        <v>18.324921013173078</v>
      </c>
      <c r="G45">
        <v>-21.5</v>
      </c>
      <c r="H45" t="e">
        <f t="shared" si="0"/>
        <v>#DIV/0!</v>
      </c>
    </row>
    <row r="46" spans="1:8" x14ac:dyDescent="0.25">
      <c r="A46">
        <v>-16.26916911</v>
      </c>
      <c r="B46">
        <v>1.2272079469999999</v>
      </c>
      <c r="C46">
        <f>(SUM(B$1:B46)/COUNT(B$1:B46) + SUM(B46:B$96)/COUNT(B46:B$96))/2</f>
        <v>21.642916901610185</v>
      </c>
      <c r="D46">
        <f>SUM(B$1:B46)/COUNT(B$1:B46)</f>
        <v>24.855739726847823</v>
      </c>
      <c r="E46">
        <f>SUM(B46:B$96)/COUNT(B46:B$96)</f>
        <v>18.430094076372551</v>
      </c>
      <c r="G46">
        <v>-20.5</v>
      </c>
      <c r="H46">
        <f t="shared" si="0"/>
        <v>28.474456115000002</v>
      </c>
    </row>
    <row r="47" spans="1:8" x14ac:dyDescent="0.25">
      <c r="A47">
        <v>-16.268854910000002</v>
      </c>
      <c r="B47">
        <v>5.2186593180000003</v>
      </c>
      <c r="C47">
        <f>(SUM(B$1:B47)/COUNT(B$1:B47) + SUM(B47:B$96)/COUNT(B47:B$96))/2</f>
        <v>21.606040652171487</v>
      </c>
      <c r="D47">
        <f>SUM(B$1:B47)/COUNT(B$1:B47)</f>
        <v>24.437929505382971</v>
      </c>
      <c r="E47">
        <f>SUM(B47:B$96)/COUNT(B47:B$96)</f>
        <v>18.774151798960002</v>
      </c>
      <c r="G47">
        <v>-19.5</v>
      </c>
      <c r="H47" t="e">
        <f t="shared" si="0"/>
        <v>#DIV/0!</v>
      </c>
    </row>
    <row r="48" spans="1:8" x14ac:dyDescent="0.25">
      <c r="A48">
        <v>-16.264156969999998</v>
      </c>
      <c r="B48">
        <v>30.444453939999999</v>
      </c>
      <c r="C48">
        <f>(SUM(B$1:B48)/COUNT(B$1:B48) + SUM(B48:B$96)/COUNT(B48:B$96))/2</f>
        <v>21.806929966878613</v>
      </c>
      <c r="D48">
        <f>SUM(B$1:B48)/COUNT(B$1:B48)</f>
        <v>24.56306543110416</v>
      </c>
      <c r="E48">
        <f>SUM(B48:B$96)/COUNT(B48:B$96)</f>
        <v>19.050794502653066</v>
      </c>
      <c r="G48">
        <v>-18.5</v>
      </c>
      <c r="H48">
        <f t="shared" si="0"/>
        <v>28.579201955000002</v>
      </c>
    </row>
    <row r="49" spans="1:8" x14ac:dyDescent="0.25">
      <c r="A49">
        <v>-16.262778350000001</v>
      </c>
      <c r="B49">
        <v>23.809088419999998</v>
      </c>
      <c r="C49">
        <f>(SUM(B$1:B49)/COUNT(B$1:B49) + SUM(B49:B$96)/COUNT(B49:B$96))/2</f>
        <v>21.680552371435795</v>
      </c>
      <c r="D49">
        <f>SUM(B$1:B49)/COUNT(B$1:B49)</f>
        <v>24.54767814516326</v>
      </c>
      <c r="E49">
        <f>SUM(B49:B$96)/COUNT(B49:B$96)</f>
        <v>18.813426597708332</v>
      </c>
      <c r="G49">
        <v>-17.5</v>
      </c>
      <c r="H49">
        <f t="shared" si="0"/>
        <v>29.02924723100001</v>
      </c>
    </row>
    <row r="50" spans="1:8" x14ac:dyDescent="0.25">
      <c r="A50">
        <v>-16.25255533</v>
      </c>
      <c r="B50">
        <v>1.4810582240000001</v>
      </c>
      <c r="C50">
        <f>(SUM(B$1:B50)/COUNT(B$1:B50) + SUM(B50:B$96)/COUNT(B50:B$96))/2</f>
        <v>21.396740833689147</v>
      </c>
      <c r="D50">
        <f>SUM(B$1:B50)/COUNT(B$1:B50)</f>
        <v>24.086345746739994</v>
      </c>
      <c r="E50">
        <f>SUM(B50:B$96)/COUNT(B50:B$96)</f>
        <v>18.707135920638301</v>
      </c>
      <c r="G50">
        <v>-16.5</v>
      </c>
      <c r="H50">
        <f t="shared" si="0"/>
        <v>20.437039570776115</v>
      </c>
    </row>
    <row r="51" spans="1:8" x14ac:dyDescent="0.25">
      <c r="A51">
        <v>-16.25</v>
      </c>
      <c r="B51">
        <v>21.117108959999999</v>
      </c>
      <c r="C51">
        <f>(SUM(B$1:B51)/COUNT(B$1:B51) + SUM(B51:B$96)/COUNT(B51:B$96))/2</f>
        <v>21.554870644076725</v>
      </c>
      <c r="D51">
        <f>SUM(B$1:B51)/COUNT(B$1:B51)</f>
        <v>24.028125417588228</v>
      </c>
      <c r="E51">
        <f>SUM(B51:B$96)/COUNT(B51:B$96)</f>
        <v>19.081615870565223</v>
      </c>
      <c r="G51">
        <v>-15.5</v>
      </c>
      <c r="H51">
        <f t="shared" si="0"/>
        <v>27.305919366666668</v>
      </c>
    </row>
    <row r="52" spans="1:8" x14ac:dyDescent="0.25">
      <c r="A52">
        <v>-16.249540249999999</v>
      </c>
      <c r="B52">
        <v>30.313174109999999</v>
      </c>
      <c r="C52">
        <f>(SUM(B$1:B52)/COUNT(B$1:B52) + SUM(B52:B$96)/COUNT(B52:B$96))/2</f>
        <v>21.592687214698074</v>
      </c>
      <c r="D52">
        <f>SUM(B$1:B52)/COUNT(B$1:B52)</f>
        <v>24.148991738596148</v>
      </c>
      <c r="E52">
        <f>SUM(B52:B$96)/COUNT(B52:B$96)</f>
        <v>19.036382690800004</v>
      </c>
      <c r="G52">
        <v>-14.5</v>
      </c>
      <c r="H52">
        <f t="shared" si="0"/>
        <v>15.62277169</v>
      </c>
    </row>
    <row r="53" spans="1:8" x14ac:dyDescent="0.25">
      <c r="A53">
        <v>-16.243299950000001</v>
      </c>
      <c r="B53">
        <v>30.468619279999999</v>
      </c>
      <c r="C53">
        <f>(SUM(B$1:B53)/COUNT(B$1:B53) + SUM(B53:B$96)/COUNT(B53:B$96))/2</f>
        <v>21.524160985410802</v>
      </c>
      <c r="D53">
        <f>SUM(B$1:B53)/COUNT(B$1:B53)</f>
        <v>24.268229994094334</v>
      </c>
      <c r="E53">
        <f>SUM(B53:B$96)/COUNT(B53:B$96)</f>
        <v>18.780091976727274</v>
      </c>
      <c r="G53">
        <v>-13.5</v>
      </c>
      <c r="H53">
        <f t="shared" si="0"/>
        <v>21.231750600000002</v>
      </c>
    </row>
    <row r="54" spans="1:8" x14ac:dyDescent="0.25">
      <c r="A54">
        <v>-16.235164149999999</v>
      </c>
      <c r="B54">
        <v>30.484979719999998</v>
      </c>
      <c r="C54">
        <f>(SUM(B$1:B54)/COUNT(B$1:B54) + SUM(B54:B$96)/COUNT(B54:B$96))/2</f>
        <v>21.445810374695306</v>
      </c>
      <c r="D54">
        <f>SUM(B$1:B54)/COUNT(B$1:B54)</f>
        <v>24.383354989018514</v>
      </c>
      <c r="E54">
        <f>SUM(B54:B$96)/COUNT(B54:B$96)</f>
        <v>18.508265760372094</v>
      </c>
      <c r="G54">
        <v>-12.5</v>
      </c>
      <c r="H54">
        <f t="shared" si="0"/>
        <v>21.930369039999999</v>
      </c>
    </row>
    <row r="55" spans="1:8" x14ac:dyDescent="0.25">
      <c r="A55">
        <v>-16.228155309999998</v>
      </c>
      <c r="B55">
        <v>13.7308238</v>
      </c>
      <c r="C55">
        <f>(SUM(B$1:B55)/COUNT(B$1:B55) + SUM(B55:B$96)/COUNT(B55:B$96))/2</f>
        <v>21.206389253977058</v>
      </c>
      <c r="D55">
        <f>SUM(B$1:B55)/COUNT(B$1:B55)</f>
        <v>24.189672603763633</v>
      </c>
      <c r="E55">
        <f>SUM(B55:B$96)/COUNT(B55:B$96)</f>
        <v>18.223105904190479</v>
      </c>
      <c r="G55">
        <v>-11.5</v>
      </c>
      <c r="H55" t="e">
        <f t="shared" si="0"/>
        <v>#DIV/0!</v>
      </c>
    </row>
    <row r="56" spans="1:8" x14ac:dyDescent="0.25">
      <c r="A56">
        <v>-16.219788640000001</v>
      </c>
      <c r="B56">
        <v>29.790605620000001</v>
      </c>
      <c r="C56">
        <f>(SUM(B$1:B56)/COUNT(B$1:B56) + SUM(B56:B$96)/COUNT(B56:B$96))/2</f>
        <v>21.311181512579051</v>
      </c>
      <c r="D56">
        <f>SUM(B$1:B56)/COUNT(B$1:B56)</f>
        <v>24.289689264767851</v>
      </c>
      <c r="E56">
        <f>SUM(B56:B$96)/COUNT(B56:B$96)</f>
        <v>18.33267376039025</v>
      </c>
      <c r="G56">
        <v>-10.5</v>
      </c>
      <c r="H56">
        <f t="shared" si="0"/>
        <v>28.914288039999999</v>
      </c>
    </row>
    <row r="57" spans="1:8" x14ac:dyDescent="0.25">
      <c r="A57">
        <v>-16.21816128</v>
      </c>
      <c r="B57">
        <v>24.58497573</v>
      </c>
      <c r="C57">
        <f>(SUM(B$1:B57)/COUNT(B$1:B57) + SUM(B57:B$96)/COUNT(B57:B$96))/2</f>
        <v>21.170547596485086</v>
      </c>
      <c r="D57">
        <f>SUM(B$1:B57)/COUNT(B$1:B57)</f>
        <v>24.294869729070172</v>
      </c>
      <c r="E57">
        <f>SUM(B57:B$96)/COUNT(B57:B$96)</f>
        <v>18.046225463900001</v>
      </c>
      <c r="G57">
        <v>-9.5</v>
      </c>
      <c r="H57" t="e">
        <f t="shared" si="0"/>
        <v>#DIV/0!</v>
      </c>
    </row>
    <row r="58" spans="1:8" x14ac:dyDescent="0.25">
      <c r="A58">
        <v>-16.210594910000001</v>
      </c>
      <c r="B58">
        <v>7.690223542</v>
      </c>
      <c r="C58">
        <f>(SUM(B$1:B58)/COUNT(B$1:B58) + SUM(B58:B$96)/COUNT(B58:B$96))/2</f>
        <v>20.943573963255744</v>
      </c>
      <c r="D58">
        <f>SUM(B$1:B58)/COUNT(B$1:B58)</f>
        <v>24.008582725844825</v>
      </c>
      <c r="E58">
        <f>SUM(B58:B$96)/COUNT(B58:B$96)</f>
        <v>17.878565200666667</v>
      </c>
      <c r="G58">
        <v>-8.5</v>
      </c>
      <c r="H58">
        <f t="shared" si="0"/>
        <v>1.8595868739999999</v>
      </c>
    </row>
    <row r="59" spans="1:8" x14ac:dyDescent="0.25">
      <c r="A59">
        <v>-16.207393360000001</v>
      </c>
      <c r="B59">
        <v>30.029893680000001</v>
      </c>
      <c r="C59">
        <f>(SUM(B$1:B59)/COUNT(B$1:B59) + SUM(B59:B$96)/COUNT(B59:B$96))/2</f>
        <v>21.128659149276984</v>
      </c>
      <c r="D59">
        <f>SUM(B$1:B59)/COUNT(B$1:B59)</f>
        <v>24.110638843711861</v>
      </c>
      <c r="E59">
        <f>SUM(B59:B$96)/COUNT(B59:B$96)</f>
        <v>18.146679454842104</v>
      </c>
      <c r="G59">
        <v>-7.5</v>
      </c>
      <c r="H59">
        <f t="shared" si="0"/>
        <v>3.303390228</v>
      </c>
    </row>
    <row r="60" spans="1:8" x14ac:dyDescent="0.25">
      <c r="A60">
        <v>-16.19921875</v>
      </c>
      <c r="B60">
        <v>0.86243057899999997</v>
      </c>
      <c r="C60">
        <f>(SUM(B$1:B60)/COUNT(B$1:B60) + SUM(B60:B$96)/COUNT(B60:B$96))/2</f>
        <v>20.774340104388735</v>
      </c>
      <c r="D60">
        <f>SUM(B$1:B60)/COUNT(B$1:B60)</f>
        <v>23.72316870596666</v>
      </c>
      <c r="E60">
        <f>SUM(B60:B$96)/COUNT(B60:B$96)</f>
        <v>17.825511502810812</v>
      </c>
      <c r="G60">
        <v>-6.5</v>
      </c>
      <c r="H60" t="e">
        <f t="shared" si="0"/>
        <v>#DIV/0!</v>
      </c>
    </row>
    <row r="61" spans="1:8" x14ac:dyDescent="0.25">
      <c r="A61">
        <v>-16.198583530000001</v>
      </c>
      <c r="B61">
        <v>24.343710049999999</v>
      </c>
      <c r="C61">
        <f>(SUM(B$1:B61)/COUNT(B$1:B61) + SUM(B61:B$96)/COUNT(B61:B$96))/2</f>
        <v>21.015024855012065</v>
      </c>
      <c r="D61">
        <f>SUM(B$1:B61)/COUNT(B$1:B61)</f>
        <v>23.73334151488524</v>
      </c>
      <c r="E61">
        <f>SUM(B61:B$96)/COUNT(B61:B$96)</f>
        <v>18.296708195138891</v>
      </c>
      <c r="G61">
        <v>-5.5</v>
      </c>
      <c r="H61" t="e">
        <f t="shared" si="0"/>
        <v>#DIV/0!</v>
      </c>
    </row>
    <row r="62" spans="1:8" x14ac:dyDescent="0.25">
      <c r="A62">
        <v>-16.19694415</v>
      </c>
      <c r="B62">
        <v>7.6645436159999996</v>
      </c>
      <c r="C62">
        <f>(SUM(B$1:B62)/COUNT(B$1:B62) + SUM(B62:B$96)/COUNT(B62:B$96))/2</f>
        <v>20.799052034398613</v>
      </c>
      <c r="D62">
        <f>SUM(B$1:B62)/COUNT(B$1:B62)</f>
        <v>23.474167355225799</v>
      </c>
      <c r="E62">
        <f>SUM(B62:B$96)/COUNT(B62:B$96)</f>
        <v>18.123936713571432</v>
      </c>
      <c r="G62">
        <v>-4.5</v>
      </c>
      <c r="H62" t="e">
        <f t="shared" si="0"/>
        <v>#DIV/0!</v>
      </c>
    </row>
    <row r="63" spans="1:8" x14ac:dyDescent="0.25">
      <c r="A63">
        <v>-16.18496721</v>
      </c>
      <c r="B63">
        <v>7.690223542</v>
      </c>
      <c r="C63">
        <f>(SUM(B$1:B63)/COUNT(B$1:B63) + SUM(B63:B$96)/COUNT(B63:B$96))/2</f>
        <v>20.827597243431605</v>
      </c>
      <c r="D63">
        <f>SUM(B$1:B63)/COUNT(B$1:B63)</f>
        <v>23.223628564539677</v>
      </c>
      <c r="E63">
        <f>SUM(B63:B$96)/COUNT(B63:B$96)</f>
        <v>18.431565922323529</v>
      </c>
      <c r="G63">
        <v>-3.5</v>
      </c>
      <c r="H63" t="e">
        <f t="shared" si="0"/>
        <v>#DIV/0!</v>
      </c>
    </row>
    <row r="64" spans="1:8" x14ac:dyDescent="0.25">
      <c r="A64">
        <v>-16.1804597</v>
      </c>
      <c r="B64">
        <v>7.690223542</v>
      </c>
      <c r="C64">
        <f>(SUM(B$1:B64)/COUNT(B$1:B64) + SUM(B64:B$96)/COUNT(B64:B$96))/2</f>
        <v>20.868990128516096</v>
      </c>
      <c r="D64">
        <f>SUM(B$1:B64)/COUNT(B$1:B64)</f>
        <v>22.980919111062494</v>
      </c>
      <c r="E64">
        <f>SUM(B64:B$96)/COUNT(B64:B$96)</f>
        <v>18.757061145969693</v>
      </c>
      <c r="G64">
        <v>-2.5</v>
      </c>
      <c r="H64" t="e">
        <f t="shared" si="0"/>
        <v>#DIV/0!</v>
      </c>
    </row>
    <row r="65" spans="1:8" x14ac:dyDescent="0.25">
      <c r="A65">
        <v>-16.173007739999999</v>
      </c>
      <c r="B65">
        <v>30.484979719999998</v>
      </c>
      <c r="C65">
        <f>(SUM(B$1:B65)/COUNT(B$1:B65) + SUM(B65:B$96)/COUNT(B65:B$96))/2</f>
        <v>21.099633009223794</v>
      </c>
      <c r="D65">
        <f>SUM(B$1:B65)/COUNT(B$1:B65)</f>
        <v>23.096366197353841</v>
      </c>
      <c r="E65">
        <f>SUM(B65:B$96)/COUNT(B65:B$96)</f>
        <v>19.10289982109375</v>
      </c>
      <c r="G65">
        <v>-1.5</v>
      </c>
      <c r="H65" t="e">
        <f t="shared" si="0"/>
        <v>#DIV/0!</v>
      </c>
    </row>
    <row r="66" spans="1:8" x14ac:dyDescent="0.25">
      <c r="A66">
        <v>-16.172548460000002</v>
      </c>
      <c r="B66">
        <v>30.387975149999999</v>
      </c>
      <c r="C66">
        <f>(SUM(B$1:B66)/COUNT(B$1:B66) + SUM(B66:B$96)/COUNT(B66:B$96))/2</f>
        <v>20.971290537132941</v>
      </c>
      <c r="D66">
        <f>SUM(B$1:B66)/COUNT(B$1:B66)</f>
        <v>23.206845120878782</v>
      </c>
      <c r="E66">
        <f>SUM(B66:B$96)/COUNT(B66:B$96)</f>
        <v>18.735735953387099</v>
      </c>
      <c r="G66">
        <v>-0.5</v>
      </c>
      <c r="H66">
        <f t="shared" ref="H66:H107" si="2">SUMIFS(B:B,A:A, "&gt;"&amp;G66,A:A,"&lt;="&amp;G67)/COUNTIFS(A:A, "&gt;"&amp;G66,A:A,"&lt;="&amp;G67)</f>
        <v>1.591084239</v>
      </c>
    </row>
    <row r="67" spans="1:8" x14ac:dyDescent="0.25">
      <c r="A67">
        <v>-16.17069175</v>
      </c>
      <c r="B67">
        <v>30.168078569999999</v>
      </c>
      <c r="C67">
        <f>(SUM(B$1:B67)/COUNT(B$1:B67) + SUM(B67:B$96)/COUNT(B67:B$96))/2</f>
        <v>20.829036053874376</v>
      </c>
      <c r="D67">
        <f>SUM(B$1:B67)/COUNT(B$1:B67)</f>
        <v>23.310744127582087</v>
      </c>
      <c r="E67">
        <f>SUM(B67:B$96)/COUNT(B67:B$96)</f>
        <v>18.347327980166664</v>
      </c>
      <c r="G67">
        <v>0.5</v>
      </c>
      <c r="H67" t="e">
        <f t="shared" si="2"/>
        <v>#DIV/0!</v>
      </c>
    </row>
    <row r="68" spans="1:8" x14ac:dyDescent="0.25">
      <c r="A68">
        <v>-16.165474469999999</v>
      </c>
      <c r="B68">
        <v>30.527377359999999</v>
      </c>
      <c r="C68">
        <f>(SUM(B$1:B68)/COUNT(B$1:B68) + SUM(B68:B$96)/COUNT(B68:B$96))/2</f>
        <v>20.678293488872207</v>
      </c>
      <c r="D68">
        <f>SUM(B$1:B68)/COUNT(B$1:B68)</f>
        <v>23.416871086882349</v>
      </c>
      <c r="E68">
        <f>SUM(B68:B$96)/COUNT(B68:B$96)</f>
        <v>17.939715890862065</v>
      </c>
      <c r="G68">
        <v>1.5</v>
      </c>
      <c r="H68" t="e">
        <f t="shared" si="2"/>
        <v>#DIV/0!</v>
      </c>
    </row>
    <row r="69" spans="1:8" x14ac:dyDescent="0.25">
      <c r="A69">
        <v>-16.158055910000002</v>
      </c>
      <c r="B69">
        <v>1.2272079469999999</v>
      </c>
      <c r="C69">
        <f>(SUM(B$1:B69)/COUNT(B$1:B69) + SUM(B69:B$96)/COUNT(B69:B$96))/2</f>
        <v>20.292719159346529</v>
      </c>
      <c r="D69">
        <f>SUM(B$1:B69)/COUNT(B$1:B69)</f>
        <v>23.095281766014487</v>
      </c>
      <c r="E69">
        <f>SUM(B69:B$96)/COUNT(B69:B$96)</f>
        <v>17.49015655267857</v>
      </c>
      <c r="G69">
        <v>2.5</v>
      </c>
      <c r="H69" t="e">
        <f t="shared" si="2"/>
        <v>#DIV/0!</v>
      </c>
    </row>
    <row r="70" spans="1:8" x14ac:dyDescent="0.25">
      <c r="A70">
        <v>-16.155111179999999</v>
      </c>
      <c r="B70">
        <v>13.83800484</v>
      </c>
      <c r="C70">
        <f>(SUM(B$1:B70)/COUNT(B$1:B70) + SUM(B70:B$96)/COUNT(B70:B$96))/2</f>
        <v>20.527761467652113</v>
      </c>
      <c r="D70">
        <f>SUM(B$1:B70)/COUNT(B$1:B70)</f>
        <v>22.963034952785708</v>
      </c>
      <c r="E70">
        <f>SUM(B70:B$96)/COUNT(B70:B$96)</f>
        <v>18.092487982518517</v>
      </c>
      <c r="G70">
        <v>3.5</v>
      </c>
      <c r="H70" t="e">
        <f t="shared" si="2"/>
        <v>#DIV/0!</v>
      </c>
    </row>
    <row r="71" spans="1:8" x14ac:dyDescent="0.25">
      <c r="A71">
        <v>-16.1484375</v>
      </c>
      <c r="B71">
        <v>28.62469639</v>
      </c>
      <c r="C71">
        <f>(SUM(B$1:B71)/COUNT(B$1:B71) + SUM(B71:B$96)/COUNT(B71:B$96))/2</f>
        <v>20.649449306353734</v>
      </c>
      <c r="D71">
        <f>SUM(B$1:B71)/COUNT(B$1:B71)</f>
        <v>23.042776663169008</v>
      </c>
      <c r="E71">
        <f>SUM(B71:B$96)/COUNT(B71:B$96)</f>
        <v>18.256121949538461</v>
      </c>
      <c r="G71">
        <v>4.5</v>
      </c>
      <c r="H71" t="e">
        <f t="shared" si="2"/>
        <v>#DIV/0!</v>
      </c>
    </row>
    <row r="72" spans="1:8" x14ac:dyDescent="0.25">
      <c r="A72">
        <v>-16.137257250000001</v>
      </c>
      <c r="B72">
        <v>30.029893680000001</v>
      </c>
      <c r="C72">
        <f>(SUM(B$1:B72)/COUNT(B$1:B72) + SUM(B72:B$96)/COUNT(B72:B$96))/2</f>
        <v>20.490599463494718</v>
      </c>
      <c r="D72">
        <f>SUM(B$1:B72)/COUNT(B$1:B72)</f>
        <v>23.139819955069438</v>
      </c>
      <c r="E72">
        <f>SUM(B72:B$96)/COUNT(B72:B$96)</f>
        <v>17.841378971919998</v>
      </c>
      <c r="G72">
        <v>5.5</v>
      </c>
      <c r="H72" t="e">
        <f t="shared" si="2"/>
        <v>#DIV/0!</v>
      </c>
    </row>
    <row r="73" spans="1:8" x14ac:dyDescent="0.25">
      <c r="A73">
        <v>-16.13222725</v>
      </c>
      <c r="B73">
        <v>8.7164477609999995</v>
      </c>
      <c r="C73">
        <f>(SUM(B$1:B73)/COUNT(B$1:B73) + SUM(B73:B$96)/COUNT(B73:B$96))/2</f>
        <v>20.137881853235726</v>
      </c>
      <c r="D73">
        <f>SUM(B$1:B73)/COUNT(B$1:B73)</f>
        <v>22.942239514054787</v>
      </c>
      <c r="E73">
        <f>SUM(B73:B$96)/COUNT(B73:B$96)</f>
        <v>17.333524192416665</v>
      </c>
      <c r="G73">
        <v>6.5</v>
      </c>
      <c r="H73" t="e">
        <f t="shared" si="2"/>
        <v>#DIV/0!</v>
      </c>
    </row>
    <row r="74" spans="1:8" x14ac:dyDescent="0.25">
      <c r="A74">
        <v>-16.12304688</v>
      </c>
      <c r="B74">
        <v>22.23333242</v>
      </c>
      <c r="C74">
        <f>(SUM(B$1:B74)/COUNT(B$1:B74) + SUM(B74:B$96)/COUNT(B74:B$96))/2</f>
        <v>20.320419688947119</v>
      </c>
      <c r="D74">
        <f>SUM(B$1:B74)/COUNT(B$1:B74)</f>
        <v>22.932659688459452</v>
      </c>
      <c r="E74">
        <f>SUM(B74:B$96)/COUNT(B74:B$96)</f>
        <v>17.708179689434782</v>
      </c>
      <c r="G74">
        <v>7.5</v>
      </c>
      <c r="H74" t="e">
        <f t="shared" si="2"/>
        <v>#DIV/0!</v>
      </c>
    </row>
    <row r="75" spans="1:8" x14ac:dyDescent="0.25">
      <c r="A75">
        <v>-16.10401375</v>
      </c>
      <c r="B75">
        <v>6.8991081059999999</v>
      </c>
      <c r="C75">
        <f>(SUM(B$1:B75)/COUNT(B$1:B75) + SUM(B75:B$96)/COUNT(B75:B$96))/2</f>
        <v>20.110684964823935</v>
      </c>
      <c r="D75">
        <f>SUM(B$1:B75)/COUNT(B$1:B75)</f>
        <v>22.718879000693327</v>
      </c>
      <c r="E75">
        <f>SUM(B75:B$96)/COUNT(B75:B$96)</f>
        <v>17.502490928954543</v>
      </c>
      <c r="G75">
        <v>8.5</v>
      </c>
      <c r="H75" t="e">
        <f t="shared" si="2"/>
        <v>#DIV/0!</v>
      </c>
    </row>
    <row r="76" spans="1:8" x14ac:dyDescent="0.25">
      <c r="A76">
        <v>-16.090117079999999</v>
      </c>
      <c r="B76">
        <v>30.521885730000001</v>
      </c>
      <c r="C76">
        <f>(SUM(B$1:B76)/COUNT(B$1:B76) + SUM(B76:B$96)/COUNT(B76:B$96))/2</f>
        <v>20.414482031196108</v>
      </c>
      <c r="D76">
        <f>SUM(B$1:B76)/COUNT(B$1:B76)</f>
        <v>22.821550141868414</v>
      </c>
      <c r="E76">
        <f>SUM(B76:B$96)/COUNT(B76:B$96)</f>
        <v>18.007413920523806</v>
      </c>
      <c r="G76">
        <v>9.5</v>
      </c>
      <c r="H76" t="e">
        <f t="shared" si="2"/>
        <v>#DIV/0!</v>
      </c>
    </row>
    <row r="77" spans="1:8" x14ac:dyDescent="0.25">
      <c r="A77">
        <v>-16.080792379999998</v>
      </c>
      <c r="B77">
        <v>7.8810894940000003</v>
      </c>
      <c r="C77">
        <f>(SUM(B$1:B77)/COUNT(B$1:B77) + SUM(B77:B$96)/COUNT(B77:B$96))/2</f>
        <v>20.004604257726296</v>
      </c>
      <c r="D77">
        <f>SUM(B$1:B77)/COUNT(B$1:B77)</f>
        <v>22.62751818540259</v>
      </c>
      <c r="E77">
        <f>SUM(B77:B$96)/COUNT(B77:B$96)</f>
        <v>17.381690330050002</v>
      </c>
      <c r="G77">
        <v>10.5</v>
      </c>
      <c r="H77" t="e">
        <f t="shared" si="2"/>
        <v>#DIV/0!</v>
      </c>
    </row>
    <row r="78" spans="1:8" x14ac:dyDescent="0.25">
      <c r="A78">
        <v>-16.066556139999999</v>
      </c>
      <c r="B78">
        <v>14.881597299999999</v>
      </c>
      <c r="C78">
        <f>(SUM(B$1:B78)/COUNT(B$1:B78) + SUM(B78:B$96)/COUNT(B78:B$96))/2</f>
        <v>20.204966730192304</v>
      </c>
      <c r="D78">
        <f>SUM(B$1:B78)/COUNT(B$1:B78)</f>
        <v>22.528211507384608</v>
      </c>
      <c r="E78">
        <f>SUM(B78:B$96)/COUNT(B78:B$96)</f>
        <v>17.881721953</v>
      </c>
      <c r="G78">
        <v>11.5</v>
      </c>
      <c r="H78" t="e">
        <f t="shared" si="2"/>
        <v>#DIV/0!</v>
      </c>
    </row>
    <row r="79" spans="1:8" x14ac:dyDescent="0.25">
      <c r="A79">
        <v>-16.046875</v>
      </c>
      <c r="B79">
        <v>25.501828289999999</v>
      </c>
      <c r="C79">
        <f>(SUM(B$1:B79)/COUNT(B$1:B79) + SUM(B79:B$96)/COUNT(B79:B$96))/2</f>
        <v>20.307123885492615</v>
      </c>
      <c r="D79">
        <f>SUM(B$1:B79)/COUNT(B$1:B79)</f>
        <v>22.565852226151893</v>
      </c>
      <c r="E79">
        <f>SUM(B79:B$96)/COUNT(B79:B$96)</f>
        <v>18.048395544833333</v>
      </c>
      <c r="G79">
        <v>12.5</v>
      </c>
      <c r="H79" t="e">
        <f t="shared" si="2"/>
        <v>#DIV/0!</v>
      </c>
    </row>
    <row r="80" spans="1:8" x14ac:dyDescent="0.25">
      <c r="A80">
        <v>-16.046223919999999</v>
      </c>
      <c r="B80">
        <v>14.376891499999999</v>
      </c>
      <c r="C80">
        <f>(SUM(B$1:B80)/COUNT(B$1:B80) + SUM(B80:B$96)/COUNT(B80:B$96))/2</f>
        <v>20.036724270802203</v>
      </c>
      <c r="D80">
        <f>SUM(B$1:B80)/COUNT(B$1:B80)</f>
        <v>22.463490217074995</v>
      </c>
      <c r="E80">
        <f>SUM(B80:B$96)/COUNT(B80:B$96)</f>
        <v>17.609958324529412</v>
      </c>
      <c r="G80">
        <v>13.5</v>
      </c>
      <c r="H80" t="e">
        <f t="shared" si="2"/>
        <v>#DIV/0!</v>
      </c>
    </row>
    <row r="81" spans="1:8" x14ac:dyDescent="0.25">
      <c r="A81">
        <v>-16.043145710000001</v>
      </c>
      <c r="B81">
        <v>6.8991081059999999</v>
      </c>
      <c r="C81">
        <f>(SUM(B$1:B81)/COUNT(B$1:B81) + SUM(B81:B$96)/COUNT(B81:B$96))/2</f>
        <v>20.041681176284335</v>
      </c>
      <c r="D81">
        <f>SUM(B$1:B81)/COUNT(B$1:B81)</f>
        <v>22.271337351506169</v>
      </c>
      <c r="E81">
        <f>SUM(B81:B$96)/COUNT(B81:B$96)</f>
        <v>17.812025001062501</v>
      </c>
      <c r="G81">
        <v>14.5</v>
      </c>
      <c r="H81" t="e">
        <f t="shared" si="2"/>
        <v>#DIV/0!</v>
      </c>
    </row>
    <row r="82" spans="1:8" x14ac:dyDescent="0.25">
      <c r="A82">
        <v>-16.007911740000001</v>
      </c>
      <c r="B82">
        <v>13.82350226</v>
      </c>
      <c r="C82">
        <f>(SUM(B$1:B82)/COUNT(B$1:B82) + SUM(B82:B$96)/COUNT(B82:B$96))/2</f>
        <v>20.353933883204064</v>
      </c>
      <c r="D82">
        <f>SUM(B$1:B82)/COUNT(B$1:B82)</f>
        <v>22.168314972341459</v>
      </c>
      <c r="E82">
        <f>SUM(B82:B$96)/COUNT(B82:B$96)</f>
        <v>18.539552794066669</v>
      </c>
      <c r="G82">
        <v>15.5</v>
      </c>
      <c r="H82" t="e">
        <f t="shared" si="2"/>
        <v>#DIV/0!</v>
      </c>
    </row>
    <row r="83" spans="1:8" x14ac:dyDescent="0.25">
      <c r="A83">
        <v>-15.99609375</v>
      </c>
      <c r="B83">
        <v>28.879720110000001</v>
      </c>
      <c r="C83">
        <f>(SUM(B$1:B83)/COUNT(B$1:B83) + SUM(B83:B$96)/COUNT(B83:B$96))/2</f>
        <v>20.562794410852408</v>
      </c>
      <c r="D83">
        <f>SUM(B$1:B83)/COUNT(B$1:B83)</f>
        <v>22.249175275204816</v>
      </c>
      <c r="E83">
        <f>SUM(B83:B$96)/COUNT(B83:B$96)</f>
        <v>18.8764135465</v>
      </c>
      <c r="G83">
        <v>16.5</v>
      </c>
      <c r="H83" t="e">
        <f t="shared" si="2"/>
        <v>#DIV/0!</v>
      </c>
    </row>
    <row r="84" spans="1:8" x14ac:dyDescent="0.25">
      <c r="A84">
        <v>-15.84375</v>
      </c>
      <c r="B84">
        <v>28.12092814</v>
      </c>
      <c r="C84">
        <f>(SUM(B$1:B84)/COUNT(B$1:B84) + SUM(B84:B$96)/COUNT(B84:B$96))/2</f>
        <v>20.213002760627283</v>
      </c>
      <c r="D84">
        <f>SUM(B$1:B84)/COUNT(B$1:B84)</f>
        <v>22.319077095023804</v>
      </c>
      <c r="E84">
        <f>SUM(B84:B$96)/COUNT(B84:B$96)</f>
        <v>18.106928426230766</v>
      </c>
      <c r="G84">
        <v>17.5</v>
      </c>
      <c r="H84" t="e">
        <f t="shared" si="2"/>
        <v>#DIV/0!</v>
      </c>
    </row>
    <row r="85" spans="1:8" x14ac:dyDescent="0.25">
      <c r="A85">
        <v>-15.7421875</v>
      </c>
      <c r="B85">
        <v>13.267245429999999</v>
      </c>
      <c r="C85">
        <f>(SUM(B$1:B85)/COUNT(B$1:B85) + SUM(B85:B$96)/COUNT(B85:B$96))/2</f>
        <v>19.742506703935781</v>
      </c>
      <c r="D85">
        <f>SUM(B$1:B85)/COUNT(B$1:B85)</f>
        <v>22.212584957788231</v>
      </c>
      <c r="E85">
        <f>SUM(B85:B$96)/COUNT(B85:B$96)</f>
        <v>17.272428450083332</v>
      </c>
      <c r="G85">
        <v>18.5</v>
      </c>
      <c r="H85" t="e">
        <f t="shared" si="2"/>
        <v>#DIV/0!</v>
      </c>
    </row>
    <row r="86" spans="1:8" x14ac:dyDescent="0.25">
      <c r="A86">
        <v>-15.4375</v>
      </c>
      <c r="B86">
        <v>27.800635400000001</v>
      </c>
      <c r="C86">
        <f>(SUM(B$1:B86)/COUNT(B$1:B86) + SUM(B86:B$96)/COUNT(B86:B$96))/2</f>
        <v>19.957049142937628</v>
      </c>
      <c r="D86">
        <f>SUM(B$1:B86)/COUNT(B$1:B86)</f>
        <v>22.277562288511621</v>
      </c>
      <c r="E86">
        <f>SUM(B86:B$96)/COUNT(B86:B$96)</f>
        <v>17.636535997363634</v>
      </c>
      <c r="G86">
        <v>19.5</v>
      </c>
      <c r="H86" t="e">
        <f t="shared" si="2"/>
        <v>#DIV/0!</v>
      </c>
    </row>
    <row r="87" spans="1:8" x14ac:dyDescent="0.25">
      <c r="A87">
        <v>-15.234375</v>
      </c>
      <c r="B87">
        <v>25.695405650000001</v>
      </c>
      <c r="C87">
        <f>(SUM(B$1:B87)/COUNT(B$1:B87) + SUM(B87:B$96)/COUNT(B87:B$96))/2</f>
        <v>19.468486950745401</v>
      </c>
      <c r="D87">
        <f>SUM(B$1:B87)/COUNT(B$1:B87)</f>
        <v>22.3168478443908</v>
      </c>
      <c r="E87">
        <f>SUM(B87:B$96)/COUNT(B87:B$96)</f>
        <v>16.620126057100002</v>
      </c>
      <c r="G87">
        <v>20.5</v>
      </c>
      <c r="H87" t="e">
        <f t="shared" si="2"/>
        <v>#DIV/0!</v>
      </c>
    </row>
    <row r="88" spans="1:8" x14ac:dyDescent="0.25">
      <c r="A88">
        <v>-14.625</v>
      </c>
      <c r="B88">
        <v>28.421717050000002</v>
      </c>
      <c r="C88">
        <f>(SUM(B$1:B88)/COUNT(B$1:B88) + SUM(B88:B$96)/COUNT(B88:B$96))/2</f>
        <v>18.998991507989899</v>
      </c>
      <c r="D88">
        <f>SUM(B$1:B88)/COUNT(B$1:B88)</f>
        <v>22.386221358090907</v>
      </c>
      <c r="E88">
        <f>SUM(B88:B$96)/COUNT(B88:B$96)</f>
        <v>15.61176165788889</v>
      </c>
      <c r="G88">
        <v>21.5</v>
      </c>
      <c r="H88" t="e">
        <f t="shared" si="2"/>
        <v>#DIV/0!</v>
      </c>
    </row>
    <row r="89" spans="1:8" x14ac:dyDescent="0.25">
      <c r="A89">
        <v>-14.21875</v>
      </c>
      <c r="B89">
        <v>15.62277169</v>
      </c>
      <c r="C89">
        <f>(SUM(B$1:B89)/COUNT(B$1:B89) + SUM(B89:B$96)/COUNT(B89:B$96))/2</f>
        <v>18.160372387735251</v>
      </c>
      <c r="D89">
        <f>SUM(B$1:B89)/COUNT(B$1:B89)</f>
        <v>22.310227541595502</v>
      </c>
      <c r="E89">
        <f>SUM(B89:B$96)/COUNT(B89:B$96)</f>
        <v>14.010517233875001</v>
      </c>
      <c r="G89">
        <v>22.5</v>
      </c>
      <c r="H89" t="e">
        <f t="shared" si="2"/>
        <v>#DIV/0!</v>
      </c>
    </row>
    <row r="90" spans="1:8" x14ac:dyDescent="0.25">
      <c r="A90">
        <v>-13</v>
      </c>
      <c r="B90">
        <v>21.231750600000002</v>
      </c>
      <c r="C90">
        <f>(SUM(B$1:B90)/COUNT(B$1:B90) + SUM(B90:B$96)/COUNT(B90:B$96))/2</f>
        <v>18.039219816590474</v>
      </c>
      <c r="D90">
        <f>SUM(B$1:B90)/COUNT(B$1:B90)</f>
        <v>22.298244464466663</v>
      </c>
      <c r="E90">
        <f>SUM(B90:B$96)/COUNT(B90:B$96)</f>
        <v>13.780195168714286</v>
      </c>
      <c r="G90">
        <v>23.5</v>
      </c>
      <c r="H90" t="e">
        <f t="shared" si="2"/>
        <v>#DIV/0!</v>
      </c>
    </row>
    <row r="91" spans="1:8" x14ac:dyDescent="0.25">
      <c r="A91">
        <v>-12.1875</v>
      </c>
      <c r="B91">
        <v>21.930369039999999</v>
      </c>
      <c r="C91">
        <f>(SUM(B$1:B91)/COUNT(B$1:B91) + SUM(B91:B$96)/COUNT(B91:B$96))/2</f>
        <v>17.416235570442304</v>
      </c>
      <c r="D91">
        <f>SUM(B$1:B91)/COUNT(B$1:B91)</f>
        <v>22.294201877384612</v>
      </c>
      <c r="E91">
        <f>SUM(B91:B$96)/COUNT(B91:B$96)</f>
        <v>12.538269263499998</v>
      </c>
      <c r="G91">
        <v>24.5</v>
      </c>
      <c r="H91" t="e">
        <f t="shared" si="2"/>
        <v>#DIV/0!</v>
      </c>
    </row>
    <row r="92" spans="1:8" x14ac:dyDescent="0.25">
      <c r="A92">
        <v>-9.75</v>
      </c>
      <c r="B92">
        <v>28.914288039999999</v>
      </c>
      <c r="C92">
        <f>(SUM(B$1:B92)/COUNT(B$1:B92) + SUM(B92:B$96)/COUNT(B92:B$96))/2</f>
        <v>16.513004321936954</v>
      </c>
      <c r="D92">
        <f>SUM(B$1:B92)/COUNT(B$1:B92)</f>
        <v>22.36615933567391</v>
      </c>
      <c r="E92">
        <f>SUM(B92:B$96)/COUNT(B92:B$96)</f>
        <v>10.6598493082</v>
      </c>
      <c r="G92">
        <v>25.5</v>
      </c>
      <c r="H92" t="e">
        <f t="shared" si="2"/>
        <v>#DIV/0!</v>
      </c>
    </row>
    <row r="93" spans="1:8" x14ac:dyDescent="0.25">
      <c r="A93">
        <v>-8.125</v>
      </c>
      <c r="B93">
        <v>1.8595868739999999</v>
      </c>
      <c r="C93">
        <f>(SUM(B$1:B93)/COUNT(B$1:B93) + SUM(B93:B$96)/COUNT(B93:B$96))/2</f>
        <v>14.120949090883062</v>
      </c>
      <c r="D93">
        <f>SUM(B$1:B93)/COUNT(B$1:B93)</f>
        <v>22.145658556516125</v>
      </c>
      <c r="E93">
        <f>SUM(B93:B$96)/COUNT(B93:B$96)</f>
        <v>6.09623962525</v>
      </c>
      <c r="G93">
        <v>26.5</v>
      </c>
      <c r="H93" t="e">
        <f t="shared" si="2"/>
        <v>#DIV/0!</v>
      </c>
    </row>
    <row r="94" spans="1:8" x14ac:dyDescent="0.25">
      <c r="A94">
        <v>-6.5</v>
      </c>
      <c r="B94">
        <v>3.303390228</v>
      </c>
      <c r="C94">
        <f>(SUM(B$1:B94)/COUNT(B$1:B94) + SUM(B94:B$96)/COUNT(B94:B$96))/2</f>
        <v>14.726833051223402</v>
      </c>
      <c r="D94">
        <f>SUM(B$1:B94)/COUNT(B$1:B94)</f>
        <v>21.945208893446804</v>
      </c>
      <c r="E94">
        <f>SUM(B94:B$96)/COUNT(B94:B$96)</f>
        <v>7.5084572089999995</v>
      </c>
      <c r="G94">
        <v>27.5</v>
      </c>
      <c r="H94" t="e">
        <f t="shared" si="2"/>
        <v>#DIV/0!</v>
      </c>
    </row>
    <row r="95" spans="1:8" x14ac:dyDescent="0.25">
      <c r="A95">
        <v>0</v>
      </c>
      <c r="B95">
        <v>1.591084239</v>
      </c>
      <c r="C95">
        <f>(SUM(B$1:B95)/COUNT(B$1:B95) + SUM(B95:B$96)/COUNT(B95:B$96))/2</f>
        <v>15.670972824607892</v>
      </c>
      <c r="D95">
        <f>SUM(B$1:B95)/COUNT(B$1:B95)</f>
        <v>21.730954949715784</v>
      </c>
      <c r="E95">
        <f>SUM(B95:B$96)/COUNT(B95:B$96)</f>
        <v>9.6109906995000003</v>
      </c>
      <c r="G95">
        <v>28.5</v>
      </c>
      <c r="H95" t="e">
        <f t="shared" si="2"/>
        <v>#DIV/0!</v>
      </c>
    </row>
    <row r="96" spans="1:8" x14ac:dyDescent="0.25">
      <c r="A96">
        <v>39</v>
      </c>
      <c r="B96">
        <v>17.63089716</v>
      </c>
      <c r="C96">
        <f>(SUM(B$1:B96)/COUNT(B$1:B96) + SUM(B96:B$96)/COUNT(B96:B$96))/2</f>
        <v>19.659571587203125</v>
      </c>
      <c r="D96">
        <f>SUM(B$1:B96)/COUNT(B$1:B96)</f>
        <v>21.688246014406246</v>
      </c>
      <c r="E96">
        <f>SUM(B96:B$96)/COUNT(B96:B$96)</f>
        <v>17.63089716</v>
      </c>
      <c r="G96">
        <v>29.5</v>
      </c>
      <c r="H96" t="e">
        <f t="shared" si="2"/>
        <v>#DIV/0!</v>
      </c>
    </row>
    <row r="97" spans="7:8" x14ac:dyDescent="0.25">
      <c r="G97">
        <v>30.5</v>
      </c>
      <c r="H97" t="e">
        <f t="shared" si="2"/>
        <v>#DIV/0!</v>
      </c>
    </row>
    <row r="98" spans="7:8" x14ac:dyDescent="0.25">
      <c r="G98">
        <v>31.5</v>
      </c>
      <c r="H98" t="e">
        <f t="shared" si="2"/>
        <v>#DIV/0!</v>
      </c>
    </row>
    <row r="99" spans="7:8" x14ac:dyDescent="0.25">
      <c r="G99">
        <v>32.5</v>
      </c>
      <c r="H99" t="e">
        <f t="shared" si="2"/>
        <v>#DIV/0!</v>
      </c>
    </row>
    <row r="100" spans="7:8" x14ac:dyDescent="0.25">
      <c r="G100">
        <v>33.5</v>
      </c>
      <c r="H100" t="e">
        <f t="shared" si="2"/>
        <v>#DIV/0!</v>
      </c>
    </row>
    <row r="101" spans="7:8" x14ac:dyDescent="0.25">
      <c r="G101">
        <v>34.5</v>
      </c>
      <c r="H101" t="e">
        <f t="shared" si="2"/>
        <v>#DIV/0!</v>
      </c>
    </row>
    <row r="102" spans="7:8" x14ac:dyDescent="0.25">
      <c r="G102">
        <v>35.5</v>
      </c>
      <c r="H102" t="e">
        <f t="shared" si="2"/>
        <v>#DIV/0!</v>
      </c>
    </row>
    <row r="103" spans="7:8" x14ac:dyDescent="0.25">
      <c r="G103">
        <v>36.5</v>
      </c>
      <c r="H103" t="e">
        <f t="shared" si="2"/>
        <v>#DIV/0!</v>
      </c>
    </row>
    <row r="104" spans="7:8" x14ac:dyDescent="0.25">
      <c r="G104">
        <v>37.5</v>
      </c>
      <c r="H104" t="e">
        <f t="shared" si="2"/>
        <v>#DIV/0!</v>
      </c>
    </row>
    <row r="105" spans="7:8" x14ac:dyDescent="0.25">
      <c r="G105">
        <v>38.5</v>
      </c>
      <c r="H105">
        <f t="shared" si="2"/>
        <v>17.63089716</v>
      </c>
    </row>
    <row r="106" spans="7:8" x14ac:dyDescent="0.25">
      <c r="G106">
        <v>39.5</v>
      </c>
      <c r="H106" t="e">
        <f t="shared" si="2"/>
        <v>#DIV/0!</v>
      </c>
    </row>
    <row r="107" spans="7:8" x14ac:dyDescent="0.25">
      <c r="G107">
        <v>40.5</v>
      </c>
      <c r="H107" t="e">
        <f t="shared" si="2"/>
        <v>#DIV/0!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workbookViewId="0">
      <selection activeCell="J41" sqref="J41"/>
    </sheetView>
  </sheetViews>
  <sheetFormatPr baseColWidth="10" defaultRowHeight="15" x14ac:dyDescent="0.25"/>
  <sheetData>
    <row r="1" spans="1:11" x14ac:dyDescent="0.25">
      <c r="A1">
        <v>0</v>
      </c>
      <c r="B1">
        <v>25.32305422</v>
      </c>
      <c r="C1">
        <f>(SUM(B$1:B1)/COUNT(B$1:B1) + SUM(B1:B$116)/COUNT(B1:B$116))/2</f>
        <v>23.592122661526084</v>
      </c>
      <c r="D1">
        <f>MAX(C:C)</f>
        <v>24.036426085307319</v>
      </c>
      <c r="G1">
        <v>-5.0000000000000001E-3</v>
      </c>
      <c r="H1">
        <f>SUMIFS(B:B,A:A, "&gt;"&amp;G1,A:A,"&lt;="&amp;G2)/COUNTIFS(A:A, "&gt;"&amp;G1,A:A,"&lt;="&amp;G2)</f>
        <v>25.32305422</v>
      </c>
      <c r="I1">
        <v>-5.0000000000000001E-3</v>
      </c>
      <c r="J1">
        <f>I1+0.005</f>
        <v>0</v>
      </c>
      <c r="K1">
        <v>25.32305422</v>
      </c>
    </row>
    <row r="2" spans="1:11" x14ac:dyDescent="0.25">
      <c r="A2">
        <v>3.7499999999999999E-2</v>
      </c>
      <c r="B2">
        <v>26.336387800000001</v>
      </c>
      <c r="C2">
        <f>(SUM(B$1:B2)/COUNT(B$1:B2) + SUM(B2:B$116)/COUNT(B2:B$116))/2</f>
        <v>23.830272446364035</v>
      </c>
      <c r="G2">
        <v>5.0000000000000001E-3</v>
      </c>
      <c r="H2" t="e">
        <f t="shared" ref="H2:H36" si="0">SUMIFS(B:B,A:A, "&gt;"&amp;G2,A:A,"&lt;="&amp;G3)/COUNTIFS(A:A, "&gt;"&amp;G2,A:A,"&lt;="&amp;G3)</f>
        <v>#DIV/0!</v>
      </c>
      <c r="I2">
        <v>3.5000000000000003E-2</v>
      </c>
      <c r="J2">
        <f t="shared" ref="J2:J24" si="1">I2+0.005</f>
        <v>0.04</v>
      </c>
      <c r="K2">
        <v>26.336387800000001</v>
      </c>
    </row>
    <row r="3" spans="1:11" x14ac:dyDescent="0.25">
      <c r="A3">
        <v>5.3906250000000003E-2</v>
      </c>
      <c r="B3">
        <v>26.77852588</v>
      </c>
      <c r="C3">
        <f>(SUM(B$1:B3)/COUNT(B$1:B3) + SUM(B3:B$116)/COUNT(B3:B$116))/2</f>
        <v>23.968470467836283</v>
      </c>
      <c r="G3">
        <v>1.4999999999999999E-2</v>
      </c>
      <c r="H3" t="e">
        <f t="shared" si="0"/>
        <v>#DIV/0!</v>
      </c>
      <c r="I3">
        <v>4.4999999999999998E-2</v>
      </c>
      <c r="J3">
        <f t="shared" si="1"/>
        <v>4.9999999999999996E-2</v>
      </c>
      <c r="K3">
        <v>26.77852588</v>
      </c>
    </row>
    <row r="4" spans="1:11" x14ac:dyDescent="0.25">
      <c r="A4">
        <v>5.6854200000000001E-2</v>
      </c>
      <c r="B4">
        <v>17.385193739999998</v>
      </c>
      <c r="C4">
        <f>(SUM(B$1:B4)/COUNT(B$1:B4) + SUM(B4:B$116)/COUNT(B4:B$116))/2</f>
        <v>22.851105066388392</v>
      </c>
      <c r="G4">
        <v>2.5000000000000001E-2</v>
      </c>
      <c r="H4" t="e">
        <f t="shared" si="0"/>
        <v>#DIV/0!</v>
      </c>
      <c r="I4">
        <v>5.5E-2</v>
      </c>
      <c r="J4">
        <f t="shared" si="1"/>
        <v>0.06</v>
      </c>
      <c r="K4">
        <v>17.385193739999998</v>
      </c>
    </row>
    <row r="5" spans="1:11" x14ac:dyDescent="0.25">
      <c r="A5">
        <v>7.4999999999999997E-2</v>
      </c>
      <c r="B5">
        <v>25.891195289999999</v>
      </c>
      <c r="C5">
        <f>(SUM(B$1:B5)/COUNT(B$1:B5) + SUM(B5:B$116)/COUNT(B5:B$116))/2</f>
        <v>23.064290716472971</v>
      </c>
      <c r="G5">
        <v>3.5000000000000003E-2</v>
      </c>
      <c r="H5">
        <f t="shared" si="0"/>
        <v>26.336387800000001</v>
      </c>
      <c r="I5">
        <v>6.5000000000000002E-2</v>
      </c>
      <c r="J5">
        <f t="shared" si="1"/>
        <v>7.0000000000000007E-2</v>
      </c>
      <c r="K5">
        <v>25.891195289999999</v>
      </c>
    </row>
    <row r="6" spans="1:11" x14ac:dyDescent="0.25">
      <c r="A6">
        <v>8.0859374999999997E-2</v>
      </c>
      <c r="B6">
        <v>27.81225719</v>
      </c>
      <c r="C6">
        <f>(SUM(B$1:B6)/COUNT(B$1:B6) + SUM(B6:B$116)/COUNT(B6:B$116))/2</f>
        <v>23.334744903580301</v>
      </c>
      <c r="G6">
        <v>4.4999999999999998E-2</v>
      </c>
      <c r="H6">
        <f t="shared" si="0"/>
        <v>26.77852588</v>
      </c>
      <c r="I6">
        <v>7.4999999999999997E-2</v>
      </c>
      <c r="J6">
        <f t="shared" si="1"/>
        <v>0.08</v>
      </c>
      <c r="K6">
        <v>27.842864729999999</v>
      </c>
    </row>
    <row r="7" spans="1:11" x14ac:dyDescent="0.25">
      <c r="A7">
        <v>8.4375000000000006E-2</v>
      </c>
      <c r="B7">
        <v>27.873472270000001</v>
      </c>
      <c r="C7">
        <f>(SUM(B$1:B7)/COUNT(B$1:B7) + SUM(B7:B$116)/COUNT(B7:B$116))/2</f>
        <v>23.517812552835515</v>
      </c>
      <c r="G7">
        <v>5.5E-2</v>
      </c>
      <c r="H7">
        <f t="shared" si="0"/>
        <v>17.385193739999998</v>
      </c>
      <c r="I7">
        <v>8.5000000000000006E-2</v>
      </c>
      <c r="J7">
        <f t="shared" si="1"/>
        <v>9.0000000000000011E-2</v>
      </c>
      <c r="K7">
        <v>28.17824547</v>
      </c>
    </row>
    <row r="8" spans="1:11" x14ac:dyDescent="0.25">
      <c r="A8">
        <v>9.375E-2</v>
      </c>
      <c r="B8">
        <v>28.009919020000002</v>
      </c>
      <c r="C8">
        <f>(SUM(B$1:B8)/COUNT(B$1:B8) + SUM(B8:B$116)/COUNT(B8:B$116))/2</f>
        <v>23.655888719888885</v>
      </c>
      <c r="G8">
        <v>6.5000000000000002E-2</v>
      </c>
      <c r="H8">
        <f t="shared" si="0"/>
        <v>25.891195289999999</v>
      </c>
      <c r="I8">
        <v>9.5000000000000001E-2</v>
      </c>
      <c r="J8">
        <f t="shared" si="1"/>
        <v>0.1</v>
      </c>
      <c r="K8">
        <v>28.545051470000001</v>
      </c>
    </row>
    <row r="9" spans="1:11" x14ac:dyDescent="0.25">
      <c r="A9">
        <v>9.4335937999999994E-2</v>
      </c>
      <c r="B9">
        <v>28.346571910000002</v>
      </c>
      <c r="C9">
        <f>(SUM(B$1:B9)/COUNT(B$1:B9) + SUM(B9:B$116)/COUNT(B9:B$116))/2</f>
        <v>23.774453019838525</v>
      </c>
      <c r="G9">
        <v>7.4999999999999997E-2</v>
      </c>
      <c r="H9">
        <f t="shared" si="0"/>
        <v>27.842864730000002</v>
      </c>
      <c r="I9">
        <v>0.105</v>
      </c>
      <c r="J9">
        <f t="shared" si="1"/>
        <v>0.11</v>
      </c>
      <c r="K9">
        <v>25.666008949999998</v>
      </c>
    </row>
    <row r="10" spans="1:11" x14ac:dyDescent="0.25">
      <c r="A10">
        <v>9.8437499999999997E-2</v>
      </c>
      <c r="B10">
        <v>28.612334650000001</v>
      </c>
      <c r="C10">
        <f>(SUM(B$1:B10)/COUNT(B$1:B10) + SUM(B10:B$116)/COUNT(B10:B$116))/2</f>
        <v>23.874485218929241</v>
      </c>
      <c r="G10">
        <v>8.5000000000000006E-2</v>
      </c>
      <c r="H10">
        <f t="shared" si="0"/>
        <v>28.178245465000003</v>
      </c>
      <c r="I10">
        <v>0.115</v>
      </c>
      <c r="J10">
        <f t="shared" si="1"/>
        <v>0.12000000000000001</v>
      </c>
      <c r="K10">
        <v>28.132127229999998</v>
      </c>
    </row>
    <row r="11" spans="1:11" x14ac:dyDescent="0.25">
      <c r="A11">
        <v>9.8547312999999997E-2</v>
      </c>
      <c r="B11">
        <v>28.763308439999999</v>
      </c>
      <c r="C11">
        <f>(SUM(B$1:B11)/COUNT(B$1:B11) + SUM(B11:B$116)/COUNT(B11:B$116))/2</f>
        <v>23.9555116262948</v>
      </c>
      <c r="G11">
        <v>9.5000000000000001E-2</v>
      </c>
      <c r="H11">
        <f t="shared" si="0"/>
        <v>28.545051467499995</v>
      </c>
      <c r="I11">
        <v>0.125</v>
      </c>
      <c r="J11">
        <f t="shared" si="1"/>
        <v>0.13</v>
      </c>
      <c r="K11">
        <v>26.27270304</v>
      </c>
    </row>
    <row r="12" spans="1:11" x14ac:dyDescent="0.25">
      <c r="A12">
        <v>0.102337594</v>
      </c>
      <c r="B12">
        <v>28.130880449999999</v>
      </c>
      <c r="C12">
        <f>(SUM(B$1:B12)/COUNT(B$1:B12) + SUM(B12:B$116)/COUNT(B12:B$116))/2</f>
        <v>23.989671300774035</v>
      </c>
      <c r="G12">
        <v>0.105</v>
      </c>
      <c r="H12">
        <f t="shared" si="0"/>
        <v>25.666008948000002</v>
      </c>
      <c r="I12">
        <v>0.13500000000000001</v>
      </c>
      <c r="J12">
        <f t="shared" si="1"/>
        <v>0.14000000000000001</v>
      </c>
      <c r="K12">
        <v>25.23167497</v>
      </c>
    </row>
    <row r="13" spans="1:11" x14ac:dyDescent="0.25">
      <c r="A13">
        <v>0.10312499999999999</v>
      </c>
      <c r="B13">
        <v>28.673682329999998</v>
      </c>
      <c r="C13">
        <f>(SUM(B$1:B13)/COUNT(B$1:B13) + SUM(B13:B$116)/COUNT(B13:B$116))/2</f>
        <v>24.036426085307319</v>
      </c>
      <c r="G13">
        <v>0.115</v>
      </c>
      <c r="H13">
        <f t="shared" si="0"/>
        <v>28.132127234000002</v>
      </c>
      <c r="I13">
        <v>0.14499999999999999</v>
      </c>
      <c r="J13">
        <f t="shared" si="1"/>
        <v>0.15</v>
      </c>
      <c r="K13">
        <v>21.42127752</v>
      </c>
    </row>
    <row r="14" spans="1:11" x14ac:dyDescent="0.25">
      <c r="A14">
        <v>0.10781250000000001</v>
      </c>
      <c r="B14">
        <v>22.643039510000001</v>
      </c>
      <c r="C14">
        <f>(SUM(B$1:B14)/COUNT(B$1:B14) + SUM(B14:B$116)/COUNT(B14:B$116))/2</f>
        <v>23.853131872077725</v>
      </c>
      <c r="G14">
        <v>0.125</v>
      </c>
      <c r="H14">
        <f t="shared" si="0"/>
        <v>26.272703042499998</v>
      </c>
      <c r="I14">
        <v>0.155</v>
      </c>
      <c r="J14">
        <f t="shared" si="1"/>
        <v>0.16</v>
      </c>
      <c r="K14">
        <v>22.7177063</v>
      </c>
    </row>
    <row r="15" spans="1:11" x14ac:dyDescent="0.25">
      <c r="A15">
        <v>0.109918156</v>
      </c>
      <c r="B15">
        <v>28.6449718</v>
      </c>
      <c r="C15">
        <f>(SUM(B$1:B15)/COUNT(B$1:B15) + SUM(B15:B$116)/COUNT(B15:B$116))/2</f>
        <v>23.918667180450491</v>
      </c>
      <c r="G15">
        <v>0.13500000000000001</v>
      </c>
      <c r="H15">
        <f t="shared" si="0"/>
        <v>25.23167497</v>
      </c>
      <c r="I15">
        <v>0.16500000000000001</v>
      </c>
      <c r="J15">
        <f t="shared" si="1"/>
        <v>0.17</v>
      </c>
      <c r="K15">
        <v>24.402267899999998</v>
      </c>
    </row>
    <row r="16" spans="1:11" x14ac:dyDescent="0.25">
      <c r="A16">
        <v>0.1125</v>
      </c>
      <c r="B16">
        <v>23.957779989999999</v>
      </c>
      <c r="C16">
        <f>(SUM(B$1:B16)/COUNT(B$1:B16) + SUM(B16:B$116)/COUNT(B16:B$116))/2</f>
        <v>23.798516364567497</v>
      </c>
      <c r="G16">
        <v>0.14499999999999999</v>
      </c>
      <c r="H16">
        <f t="shared" si="0"/>
        <v>21.421277516666667</v>
      </c>
      <c r="I16">
        <v>0.17499999999999999</v>
      </c>
      <c r="J16">
        <f t="shared" si="1"/>
        <v>0.18</v>
      </c>
      <c r="K16">
        <v>25.641983969999998</v>
      </c>
    </row>
    <row r="17" spans="1:11" x14ac:dyDescent="0.25">
      <c r="A17">
        <v>0.1137084</v>
      </c>
      <c r="B17">
        <v>24.2700183</v>
      </c>
      <c r="C17">
        <f>(SUM(B$1:B17)/COUNT(B$1:B17) + SUM(B17:B$116)/COUNT(B17:B$116))/2</f>
        <v>23.720241095171421</v>
      </c>
      <c r="G17">
        <v>0.155</v>
      </c>
      <c r="H17">
        <f t="shared" si="0"/>
        <v>22.717706302499998</v>
      </c>
      <c r="I17">
        <v>0.185</v>
      </c>
      <c r="J17">
        <f t="shared" si="1"/>
        <v>0.19</v>
      </c>
      <c r="K17">
        <v>4.8359792510000004</v>
      </c>
    </row>
    <row r="18" spans="1:11" x14ac:dyDescent="0.25">
      <c r="A18">
        <v>0.114550781</v>
      </c>
      <c r="B18">
        <v>28.814235140000001</v>
      </c>
      <c r="C18">
        <f>(SUM(B$1:B18)/COUNT(B$1:B18) + SUM(B18:B$116)/COUNT(B18:B$116))/2</f>
        <v>23.773431987028911</v>
      </c>
      <c r="G18">
        <v>0.16500000000000001</v>
      </c>
      <c r="H18">
        <f t="shared" si="0"/>
        <v>24.402267900000002</v>
      </c>
      <c r="I18">
        <v>0.19500000000000001</v>
      </c>
      <c r="J18">
        <f t="shared" si="1"/>
        <v>0.2</v>
      </c>
      <c r="K18">
        <v>28.60175619</v>
      </c>
    </row>
    <row r="19" spans="1:11" x14ac:dyDescent="0.25">
      <c r="A19">
        <v>0.116595527</v>
      </c>
      <c r="B19">
        <v>27.19780811</v>
      </c>
      <c r="C19">
        <f>(SUM(B$1:B19)/COUNT(B$1:B19) + SUM(B19:B$116)/COUNT(B19:B$116))/2</f>
        <v>23.75303920927265</v>
      </c>
      <c r="G19">
        <v>0.17499999999999999</v>
      </c>
      <c r="H19">
        <f t="shared" si="0"/>
        <v>25.641983969999998</v>
      </c>
      <c r="I19">
        <v>0.20499999999999999</v>
      </c>
      <c r="J19">
        <f t="shared" si="1"/>
        <v>0.21</v>
      </c>
      <c r="K19">
        <v>21.535241599999999</v>
      </c>
    </row>
    <row r="20" spans="1:11" x14ac:dyDescent="0.25">
      <c r="A20">
        <v>0.117919922</v>
      </c>
      <c r="B20">
        <v>28.548768970000001</v>
      </c>
      <c r="C20">
        <f>(SUM(B$1:B20)/COUNT(B$1:B20) + SUM(B20:B$116)/COUNT(B20:B$116))/2</f>
        <v>23.772066066973956</v>
      </c>
      <c r="G20">
        <v>0.185</v>
      </c>
      <c r="H20">
        <f t="shared" si="0"/>
        <v>4.8359792510000004</v>
      </c>
      <c r="I20">
        <v>0.215</v>
      </c>
      <c r="J20">
        <f t="shared" si="1"/>
        <v>0.22</v>
      </c>
      <c r="K20">
        <v>16.557165309999998</v>
      </c>
    </row>
    <row r="21" spans="1:11" x14ac:dyDescent="0.25">
      <c r="A21">
        <v>0.121289063</v>
      </c>
      <c r="B21">
        <v>28.991997980000001</v>
      </c>
      <c r="C21">
        <f>(SUM(B$1:B21)/COUNT(B$1:B21) + SUM(B21:B$116)/COUNT(B21:B$116))/2</f>
        <v>23.788974509451378</v>
      </c>
      <c r="G21">
        <v>0.19500000000000001</v>
      </c>
      <c r="H21">
        <f t="shared" si="0"/>
        <v>28.60175619</v>
      </c>
      <c r="I21">
        <v>0.22500000000000001</v>
      </c>
      <c r="J21">
        <f t="shared" si="1"/>
        <v>0.23</v>
      </c>
      <c r="K21">
        <v>20.660086790000001</v>
      </c>
    </row>
    <row r="22" spans="1:11" x14ac:dyDescent="0.25">
      <c r="A22">
        <v>0.12325812899999999</v>
      </c>
      <c r="B22">
        <v>27.311291860000001</v>
      </c>
      <c r="C22">
        <f>(SUM(B$1:B22)/COUNT(B$1:B22) + SUM(B22:B$116)/COUNT(B22:B$116))/2</f>
        <v>23.759299792273207</v>
      </c>
      <c r="G22">
        <v>0.20499999999999999</v>
      </c>
      <c r="H22">
        <f t="shared" si="0"/>
        <v>21.535241596773584</v>
      </c>
      <c r="I22">
        <v>0.27500000000000002</v>
      </c>
      <c r="J22">
        <f t="shared" si="1"/>
        <v>0.28000000000000003</v>
      </c>
      <c r="K22">
        <v>6.632019873</v>
      </c>
    </row>
    <row r="23" spans="1:11" x14ac:dyDescent="0.25">
      <c r="A23">
        <v>0.124658203</v>
      </c>
      <c r="B23">
        <v>28.610769250000001</v>
      </c>
      <c r="C23">
        <f>(SUM(B$1:B23)/COUNT(B$1:B23) + SUM(B23:B$116)/COUNT(B23:B$116))/2</f>
        <v>23.764801460337303</v>
      </c>
      <c r="G23">
        <v>0.215</v>
      </c>
      <c r="H23">
        <f t="shared" si="0"/>
        <v>16.557165305214287</v>
      </c>
      <c r="I23">
        <v>0.29499999999999998</v>
      </c>
      <c r="J23">
        <f t="shared" si="1"/>
        <v>0.3</v>
      </c>
      <c r="K23">
        <v>1.847866901</v>
      </c>
    </row>
    <row r="24" spans="1:11" x14ac:dyDescent="0.25">
      <c r="A24">
        <v>0.12658943</v>
      </c>
      <c r="B24">
        <v>27.01700821</v>
      </c>
      <c r="C24">
        <f>(SUM(B$1:B24)/COUNT(B$1:B24) + SUM(B24:B$116)/COUNT(B24:B$116))/2</f>
        <v>23.725887626481878</v>
      </c>
      <c r="G24">
        <v>0.22500000000000001</v>
      </c>
      <c r="H24">
        <f t="shared" si="0"/>
        <v>20.660086790000001</v>
      </c>
      <c r="I24">
        <v>0.33500000000000002</v>
      </c>
      <c r="J24">
        <f t="shared" si="1"/>
        <v>0.34</v>
      </c>
      <c r="K24">
        <v>1.7818254339999999</v>
      </c>
    </row>
    <row r="25" spans="1:11" x14ac:dyDescent="0.25">
      <c r="A25">
        <v>0.12802734399999999</v>
      </c>
      <c r="B25">
        <v>29.155570730000001</v>
      </c>
      <c r="C25">
        <f>(SUM(B$1:B25)/COUNT(B$1:B25) + SUM(B25:B$116)/COUNT(B25:B$116))/2</f>
        <v>23.737234402234062</v>
      </c>
      <c r="G25">
        <v>0.23499999999999999</v>
      </c>
      <c r="H25" t="e">
        <f t="shared" si="0"/>
        <v>#DIV/0!</v>
      </c>
    </row>
    <row r="26" spans="1:11" x14ac:dyDescent="0.25">
      <c r="A26">
        <v>0.13125000000000001</v>
      </c>
      <c r="B26">
        <v>24.474439360000002</v>
      </c>
      <c r="C26">
        <f>(SUM(B$1:B26)/COUNT(B$1:B26) + SUM(B26:B$116)/COUNT(B26:B$116))/2</f>
        <v>23.642321302368799</v>
      </c>
      <c r="G26">
        <v>0.245</v>
      </c>
      <c r="H26" t="e">
        <f t="shared" si="0"/>
        <v>#DIV/0!</v>
      </c>
    </row>
    <row r="27" spans="1:11" x14ac:dyDescent="0.25">
      <c r="A27">
        <v>0.134765625</v>
      </c>
      <c r="B27">
        <v>24.44379387</v>
      </c>
      <c r="C27">
        <f>(SUM(B$1:B27)/COUNT(B$1:B27) + SUM(B27:B$116)/COUNT(B27:B$116))/2</f>
        <v>23.57555429425863</v>
      </c>
      <c r="G27">
        <v>0.255</v>
      </c>
      <c r="H27" t="e">
        <f t="shared" si="0"/>
        <v>#DIV/0!</v>
      </c>
    </row>
    <row r="28" spans="1:11" x14ac:dyDescent="0.25">
      <c r="A28">
        <v>0.140625</v>
      </c>
      <c r="B28">
        <v>22.964482960000002</v>
      </c>
      <c r="C28">
        <f>(SUM(B$1:B28)/COUNT(B$1:B28) + SUM(B28:B$116)/COUNT(B28:B$116))/2</f>
        <v>23.48518799279789</v>
      </c>
      <c r="G28">
        <v>0.26500000000000001</v>
      </c>
      <c r="H28" t="e">
        <f t="shared" si="0"/>
        <v>#DIV/0!</v>
      </c>
    </row>
    <row r="29" spans="1:11" x14ac:dyDescent="0.25">
      <c r="A29">
        <v>0.1421355</v>
      </c>
      <c r="B29">
        <v>27.498866979999999</v>
      </c>
      <c r="C29">
        <f>(SUM(B$1:B29)/COUNT(B$1:B29) + SUM(B29:B$116)/COUNT(B29:B$116))/2</f>
        <v>23.485626989948273</v>
      </c>
      <c r="G29">
        <v>0.27500000000000002</v>
      </c>
      <c r="H29">
        <f t="shared" si="0"/>
        <v>6.632019873</v>
      </c>
    </row>
    <row r="30" spans="1:11" x14ac:dyDescent="0.25">
      <c r="A30">
        <v>0.14531250000000001</v>
      </c>
      <c r="B30">
        <v>21.377853300000002</v>
      </c>
      <c r="C30">
        <f>(SUM(B$1:B30)/COUNT(B$1:B30) + SUM(B30:B$116)/COUNT(B30:B$116))/2</f>
        <v>23.35631313121899</v>
      </c>
      <c r="G30">
        <v>0.28499999999999998</v>
      </c>
      <c r="H30" t="e">
        <f t="shared" si="0"/>
        <v>#DIV/0!</v>
      </c>
    </row>
    <row r="31" spans="1:11" x14ac:dyDescent="0.25">
      <c r="A31">
        <v>0.15</v>
      </c>
      <c r="B31">
        <v>19.351554570000001</v>
      </c>
      <c r="C31">
        <f>(SUM(B$1:B31)/COUNT(B$1:B31) + SUM(B31:B$116)/COUNT(B31:B$116))/2</f>
        <v>23.23499816211973</v>
      </c>
      <c r="G31">
        <v>0.29499999999999998</v>
      </c>
      <c r="H31">
        <f t="shared" si="0"/>
        <v>1.847866901</v>
      </c>
    </row>
    <row r="32" spans="1:11" x14ac:dyDescent="0.25">
      <c r="A32">
        <v>0.15468750000000001</v>
      </c>
      <c r="B32">
        <v>23.534424680000001</v>
      </c>
      <c r="C32">
        <f>(SUM(B$1:B32)/COUNT(B$1:B32) + SUM(B32:B$116)/COUNT(B32:B$116))/2</f>
        <v>23.198111738190477</v>
      </c>
      <c r="G32">
        <v>0.30499999999999999</v>
      </c>
      <c r="H32" t="e">
        <f t="shared" si="0"/>
        <v>#DIV/0!</v>
      </c>
    </row>
    <row r="33" spans="1:8" x14ac:dyDescent="0.25">
      <c r="A33">
        <v>0.15634904999999999</v>
      </c>
      <c r="B33">
        <v>27.640916950000001</v>
      </c>
      <c r="C33">
        <f>(SUM(B$1:B33)/COUNT(B$1:B33) + SUM(B33:B$116)/COUNT(B33:B$116))/2</f>
        <v>23.20092903996586</v>
      </c>
      <c r="G33">
        <v>0.315</v>
      </c>
      <c r="H33" t="e">
        <f t="shared" si="0"/>
        <v>#DIV/0!</v>
      </c>
    </row>
    <row r="34" spans="1:8" x14ac:dyDescent="0.25">
      <c r="A34">
        <v>0.15937499999999999</v>
      </c>
      <c r="B34">
        <v>15.56091095</v>
      </c>
      <c r="C34">
        <f>(SUM(B$1:B34)/COUNT(B$1:B34) + SUM(B34:B$116)/COUNT(B34:B$116))/2</f>
        <v>22.999246403320299</v>
      </c>
      <c r="G34">
        <v>0.32500000000000001</v>
      </c>
      <c r="H34" t="e">
        <f t="shared" si="0"/>
        <v>#DIV/0!</v>
      </c>
    </row>
    <row r="35" spans="1:8" x14ac:dyDescent="0.25">
      <c r="A35">
        <v>0.16171874999999999</v>
      </c>
      <c r="B35">
        <v>20.466709600000002</v>
      </c>
      <c r="C35">
        <f>(SUM(B$1:B35)/COUNT(B$1:B35) + SUM(B35:B$116)/COUNT(B35:B$116))/2</f>
        <v>22.950030485669309</v>
      </c>
      <c r="G35">
        <v>0.33500000000000002</v>
      </c>
      <c r="H35">
        <f t="shared" si="0"/>
        <v>1.7818254339999999</v>
      </c>
    </row>
    <row r="36" spans="1:8" x14ac:dyDescent="0.25">
      <c r="A36">
        <v>0.163455825</v>
      </c>
      <c r="B36">
        <v>27.20228771</v>
      </c>
      <c r="C36">
        <f>(SUM(B$1:B36)/COUNT(B$1:B36) + SUM(B36:B$116)/COUNT(B36:B$116))/2</f>
        <v>22.968703128277081</v>
      </c>
      <c r="G36">
        <v>0.34499999999999997</v>
      </c>
      <c r="H36" t="e">
        <f t="shared" si="0"/>
        <v>#DIV/0!</v>
      </c>
    </row>
    <row r="37" spans="1:8" x14ac:dyDescent="0.25">
      <c r="A37">
        <v>0.16700921299999999</v>
      </c>
      <c r="B37">
        <v>28.752843439999999</v>
      </c>
      <c r="C37">
        <f>(SUM(B$1:B37)/COUNT(B$1:B37) + SUM(B37:B$116)/COUNT(B37:B$116))/2</f>
        <v>22.964544423877353</v>
      </c>
    </row>
    <row r="38" spans="1:8" x14ac:dyDescent="0.25">
      <c r="A38">
        <v>0.16875000000000001</v>
      </c>
      <c r="B38">
        <v>11.887973710000001</v>
      </c>
      <c r="C38">
        <f>(SUM(B$1:B38)/COUNT(B$1:B38) + SUM(B38:B$116)/COUNT(B38:B$116))/2</f>
        <v>22.725275331666332</v>
      </c>
    </row>
    <row r="39" spans="1:8" x14ac:dyDescent="0.25">
      <c r="A39">
        <v>0.17056260000000001</v>
      </c>
      <c r="B39">
        <v>28.743775629999998</v>
      </c>
      <c r="C39">
        <f>(SUM(B$1:B39)/COUNT(B$1:B39) + SUM(B39:B$116)/COUNT(B39:B$116))/2</f>
        <v>22.819594183026805</v>
      </c>
    </row>
    <row r="40" spans="1:8" x14ac:dyDescent="0.25">
      <c r="A40">
        <v>0.174115988</v>
      </c>
      <c r="B40">
        <v>28.224478820000002</v>
      </c>
      <c r="C40">
        <f>(SUM(B$1:B40)/COUNT(B$1:B40) + SUM(B40:B$116)/COUNT(B40:B$116))/2</f>
        <v>22.795817603184211</v>
      </c>
    </row>
    <row r="41" spans="1:8" x14ac:dyDescent="0.25">
      <c r="A41">
        <v>0.17766937499999999</v>
      </c>
      <c r="B41">
        <v>23.310556330000001</v>
      </c>
      <c r="C41">
        <f>(SUM(B$1:B41)/COUNT(B$1:B41) + SUM(B41:B$116)/COUNT(B41:B$116))/2</f>
        <v>22.712434124393656</v>
      </c>
    </row>
    <row r="42" spans="1:8" x14ac:dyDescent="0.25">
      <c r="A42">
        <v>0.18477615</v>
      </c>
      <c r="B42">
        <v>27.973411609999999</v>
      </c>
      <c r="C42">
        <f>(SUM(B$1:B42)/COUNT(B$1:B42) + SUM(B42:B$116)/COUNT(B42:B$116))/2</f>
        <v>22.717621407284749</v>
      </c>
    </row>
    <row r="43" spans="1:8" x14ac:dyDescent="0.25">
      <c r="A43">
        <v>0.1875</v>
      </c>
      <c r="B43">
        <v>4.8359792510000004</v>
      </c>
      <c r="C43">
        <f>(SUM(B$1:B43)/COUNT(B$1:B43) + SUM(B43:B$116)/COUNT(B43:B$116))/2</f>
        <v>22.419862407648296</v>
      </c>
    </row>
    <row r="44" spans="1:8" x14ac:dyDescent="0.25">
      <c r="A44">
        <v>0.19898969999999999</v>
      </c>
      <c r="B44">
        <v>28.60175619</v>
      </c>
      <c r="C44">
        <f>(SUM(B$1:B44)/COUNT(B$1:B44) + SUM(B44:B$116)/COUNT(B44:B$116))/2</f>
        <v>22.562282497542931</v>
      </c>
    </row>
    <row r="45" spans="1:8" x14ac:dyDescent="0.25">
      <c r="A45">
        <v>0.206096475</v>
      </c>
      <c r="B45">
        <v>29.126037589999999</v>
      </c>
      <c r="C45">
        <f>(SUM(B$1:B45)/COUNT(B$1:B45) + SUM(B45:B$116)/COUNT(B45:B$116))/2</f>
        <v>22.544324907654307</v>
      </c>
    </row>
    <row r="46" spans="1:8" x14ac:dyDescent="0.25">
      <c r="A46">
        <v>0.206582341</v>
      </c>
      <c r="B46">
        <v>30.831969409999999</v>
      </c>
      <c r="C46">
        <f>(SUM(B$1:B46)/COUNT(B$1:B46) + SUM(B46:B$116)/COUNT(B46:B$116))/2</f>
        <v>22.537529986153729</v>
      </c>
    </row>
    <row r="47" spans="1:8" x14ac:dyDescent="0.25">
      <c r="A47">
        <v>0.20676564</v>
      </c>
      <c r="B47">
        <v>30.940937810000001</v>
      </c>
      <c r="C47">
        <f>(SUM(B$1:B47)/COUNT(B$1:B47) + SUM(B47:B$116)/COUNT(B47:B$116))/2</f>
        <v>22.515043797688719</v>
      </c>
    </row>
    <row r="48" spans="1:8" x14ac:dyDescent="0.25">
      <c r="A48">
        <v>0.207251878</v>
      </c>
      <c r="B48">
        <v>30.73318248</v>
      </c>
      <c r="C48">
        <f>(SUM(B$1:B48)/COUNT(B$1:B48) + SUM(B48:B$116)/COUNT(B48:B$116))/2</f>
        <v>22.484765835280029</v>
      </c>
    </row>
    <row r="49" spans="1:3" x14ac:dyDescent="0.25">
      <c r="A49">
        <v>0.20734891999999999</v>
      </c>
      <c r="B49">
        <v>30.755821999999998</v>
      </c>
      <c r="C49">
        <f>(SUM(B$1:B49)/COUNT(B$1:B49) + SUM(B49:B$116)/COUNT(B49:B$116))/2</f>
        <v>22.451549998787243</v>
      </c>
    </row>
    <row r="50" spans="1:3" x14ac:dyDescent="0.25">
      <c r="A50">
        <v>0.20843397899999999</v>
      </c>
      <c r="B50">
        <v>30.4117751</v>
      </c>
      <c r="C50">
        <f>(SUM(B$1:B50)/COUNT(B$1:B50) + SUM(B50:B$116)/COUNT(B50:B$116))/2</f>
        <v>22.410058504697883</v>
      </c>
    </row>
    <row r="51" spans="1:3" x14ac:dyDescent="0.25">
      <c r="A51">
        <v>0.20920795</v>
      </c>
      <c r="B51">
        <v>30.843857119999999</v>
      </c>
      <c r="C51">
        <f>(SUM(B$1:B51)/COUNT(B$1:B51) + SUM(B51:B$116)/COUNT(B51:B$116))/2</f>
        <v>22.370918778125947</v>
      </c>
    </row>
    <row r="52" spans="1:3" x14ac:dyDescent="0.25">
      <c r="A52">
        <v>0.20964986299999999</v>
      </c>
      <c r="B52">
        <v>29.313287030000001</v>
      </c>
      <c r="C52">
        <f>(SUM(B$1:B52)/COUNT(B$1:B52) + SUM(B52:B$116)/COUNT(B52:B$116))/2</f>
        <v>22.309053613537266</v>
      </c>
    </row>
    <row r="53" spans="1:3" x14ac:dyDescent="0.25">
      <c r="A53">
        <v>0.20971730199999999</v>
      </c>
      <c r="B53">
        <v>30.62963586</v>
      </c>
      <c r="C53">
        <f>(SUM(B$1:B53)/COUNT(B$1:B53) + SUM(B53:B$116)/COUNT(B53:B$116))/2</f>
        <v>22.267545089426928</v>
      </c>
    </row>
    <row r="54" spans="1:3" x14ac:dyDescent="0.25">
      <c r="A54">
        <v>0.20981508600000001</v>
      </c>
      <c r="B54">
        <v>30.963560640000001</v>
      </c>
      <c r="C54">
        <f>(SUM(B$1:B54)/COUNT(B$1:B54) + SUM(B54:B$116)/COUNT(B54:B$116))/2</f>
        <v>22.214158604606038</v>
      </c>
    </row>
    <row r="55" spans="1:3" x14ac:dyDescent="0.25">
      <c r="A55">
        <v>0.209822392</v>
      </c>
      <c r="B55">
        <v>16.24943231</v>
      </c>
      <c r="C55">
        <f>(SUM(B$1:B55)/COUNT(B$1:B55) + SUM(B55:B$116)/COUNT(B55:B$116))/2</f>
        <v>22.019408620217739</v>
      </c>
    </row>
    <row r="56" spans="1:3" x14ac:dyDescent="0.25">
      <c r="A56">
        <v>0.21077748299999999</v>
      </c>
      <c r="B56">
        <v>24.58497573</v>
      </c>
      <c r="C56">
        <f>(SUM(B$1:B56)/COUNT(B$1:B56) + SUM(B56:B$116)/COUNT(B56:B$116))/2</f>
        <v>22.02145170724107</v>
      </c>
    </row>
    <row r="57" spans="1:3" x14ac:dyDescent="0.25">
      <c r="A57">
        <v>0.211018224</v>
      </c>
      <c r="B57">
        <v>30.52537998</v>
      </c>
      <c r="C57">
        <f>(SUM(B$1:B57)/COUNT(B$1:B57) + SUM(B57:B$116)/COUNT(B57:B$116))/2</f>
        <v>22.005912602347458</v>
      </c>
    </row>
    <row r="58" spans="1:3" x14ac:dyDescent="0.25">
      <c r="A58">
        <v>0.21119099099999999</v>
      </c>
      <c r="B58">
        <v>29.790605620000001</v>
      </c>
      <c r="C58">
        <f>(SUM(B$1:B58)/COUNT(B$1:B58) + SUM(B58:B$116)/COUNT(B58:B$116))/2</f>
        <v>21.929548124749999</v>
      </c>
    </row>
    <row r="59" spans="1:3" x14ac:dyDescent="0.25">
      <c r="A59">
        <v>0.211209435</v>
      </c>
      <c r="B59">
        <v>27.15462209</v>
      </c>
      <c r="C59">
        <f>(SUM(B$1:B59)/COUNT(B$1:B59) + SUM(B59:B$116)/COUNT(B59:B$116))/2</f>
        <v>21.832396678274904</v>
      </c>
    </row>
    <row r="60" spans="1:3" x14ac:dyDescent="0.25">
      <c r="A60">
        <v>0.21133980799999999</v>
      </c>
      <c r="B60">
        <v>30.867109769999999</v>
      </c>
      <c r="C60">
        <f>(SUM(B$1:B60)/COUNT(B$1:B60) + SUM(B60:B$116)/COUNT(B60:B$116))/2</f>
        <v>21.785650029657145</v>
      </c>
    </row>
    <row r="61" spans="1:3" x14ac:dyDescent="0.25">
      <c r="A61">
        <v>0.21139467300000001</v>
      </c>
      <c r="B61">
        <v>30.332831550000002</v>
      </c>
      <c r="C61">
        <f>(SUM(B$1:B61)/COUNT(B$1:B61) + SUM(B61:B$116)/COUNT(B61:B$116))/2</f>
        <v>21.696355562774215</v>
      </c>
    </row>
    <row r="62" spans="1:3" x14ac:dyDescent="0.25">
      <c r="A62">
        <v>0.211722621</v>
      </c>
      <c r="B62">
        <v>27.26290019</v>
      </c>
      <c r="C62">
        <f>(SUM(B$1:B62)/COUNT(B$1:B62) + SUM(B62:B$116)/COUNT(B62:B$116))/2</f>
        <v>21.58161178714068</v>
      </c>
    </row>
    <row r="63" spans="1:3" x14ac:dyDescent="0.25">
      <c r="A63">
        <v>0.211908659</v>
      </c>
      <c r="B63">
        <v>30.527377359999999</v>
      </c>
      <c r="C63">
        <f>(SUM(B$1:B63)/COUNT(B$1:B63) + SUM(B63:B$116)/COUNT(B63:B$116))/2</f>
        <v>21.516865937314016</v>
      </c>
    </row>
    <row r="64" spans="1:3" x14ac:dyDescent="0.25">
      <c r="A64">
        <v>0.211913979</v>
      </c>
      <c r="B64">
        <v>30.370697589999999</v>
      </c>
      <c r="C64">
        <f>(SUM(B$1:B64)/COUNT(B$1:B64) + SUM(B64:B$116)/COUNT(B64:B$116))/2</f>
        <v>21.414683667375598</v>
      </c>
    </row>
    <row r="65" spans="1:3" x14ac:dyDescent="0.25">
      <c r="A65">
        <v>0.21205607300000001</v>
      </c>
      <c r="B65">
        <v>6.8991081059999999</v>
      </c>
      <c r="C65">
        <f>(SUM(B$1:B65)/COUNT(B$1:B65) + SUM(B65:B$116)/COUNT(B65:B$116))/2</f>
        <v>21.127296413602863</v>
      </c>
    </row>
    <row r="66" spans="1:3" x14ac:dyDescent="0.25">
      <c r="A66">
        <v>0.21209209400000001</v>
      </c>
      <c r="B66">
        <v>30.716703089999999</v>
      </c>
      <c r="C66">
        <f>(SUM(B$1:B66)/COUNT(B$1:B66) + SUM(B66:B$116)/COUNT(B66:B$116))/2</f>
        <v>21.254133484556665</v>
      </c>
    </row>
    <row r="67" spans="1:3" x14ac:dyDescent="0.25">
      <c r="A67">
        <v>0.21240895800000001</v>
      </c>
      <c r="B67">
        <v>27.26290019</v>
      </c>
      <c r="C67">
        <f>(SUM(B$1:B67)/COUNT(B$1:B67) + SUM(B67:B$116)/COUNT(B67:B$116))/2</f>
        <v>21.114885766911513</v>
      </c>
    </row>
    <row r="68" spans="1:3" x14ac:dyDescent="0.25">
      <c r="A68">
        <v>0.212495136</v>
      </c>
      <c r="B68">
        <v>30.9217072</v>
      </c>
      <c r="C68">
        <f>(SUM(B$1:B68)/COUNT(B$1:B68) + SUM(B68:B$116)/COUNT(B68:B$116))/2</f>
        <v>21.032157019014704</v>
      </c>
    </row>
    <row r="69" spans="1:3" x14ac:dyDescent="0.25">
      <c r="A69">
        <v>0.212497768</v>
      </c>
      <c r="B69">
        <v>13.83800484</v>
      </c>
      <c r="C69">
        <f>(SUM(B$1:B69)/COUNT(B$1:B69) + SUM(B69:B$116)/COUNT(B69:B$116))/2</f>
        <v>20.780718653303264</v>
      </c>
    </row>
    <row r="70" spans="1:3" x14ac:dyDescent="0.25">
      <c r="A70">
        <v>0.21258606399999999</v>
      </c>
      <c r="B70">
        <v>1.4810582240000001</v>
      </c>
      <c r="C70">
        <f>(SUM(B$1:B70)/COUNT(B$1:B70) + SUM(B70:B$116)/COUNT(B70:B$116))/2</f>
        <v>20.622279743370491</v>
      </c>
    </row>
    <row r="71" spans="1:3" x14ac:dyDescent="0.25">
      <c r="A71">
        <v>0.21266057199999999</v>
      </c>
      <c r="B71">
        <v>8.5160058630000002</v>
      </c>
      <c r="C71">
        <f>(SUM(B$1:B71)/COUNT(B$1:B71) + SUM(B71:B$116)/COUNT(B71:B$116))/2</f>
        <v>20.656416218568069</v>
      </c>
    </row>
    <row r="72" spans="1:3" x14ac:dyDescent="0.25">
      <c r="A72">
        <v>0.212745657</v>
      </c>
      <c r="B72">
        <v>14.376891499999999</v>
      </c>
      <c r="C72">
        <f>(SUM(B$1:B72)/COUNT(B$1:B72) + SUM(B72:B$116)/COUNT(B72:B$116))/2</f>
        <v>20.661756050479795</v>
      </c>
    </row>
    <row r="73" spans="1:3" x14ac:dyDescent="0.25">
      <c r="A73">
        <v>0.21279922000000001</v>
      </c>
      <c r="B73">
        <v>12.961094790000001</v>
      </c>
      <c r="C73">
        <f>(SUM(B$1:B73)/COUNT(B$1:B73) + SUM(B73:B$116)/COUNT(B73:B$116))/2</f>
        <v>20.595215567103054</v>
      </c>
    </row>
    <row r="74" spans="1:3" x14ac:dyDescent="0.25">
      <c r="A74">
        <v>0.212864531</v>
      </c>
      <c r="B74">
        <v>29.3397066</v>
      </c>
      <c r="C74">
        <f>(SUM(B$1:B74)/COUNT(B$1:B74) + SUM(B74:B$116)/COUNT(B74:B$116))/2</f>
        <v>20.659368565747421</v>
      </c>
    </row>
    <row r="75" spans="1:3" x14ac:dyDescent="0.25">
      <c r="A75">
        <v>0.21286564199999999</v>
      </c>
      <c r="B75">
        <v>30.444453939999999</v>
      </c>
      <c r="C75">
        <f>(SUM(B$1:B75)/COUNT(B$1:B75) + SUM(B75:B$116)/COUNT(B75:B$116))/2</f>
        <v>20.532163224635607</v>
      </c>
    </row>
    <row r="76" spans="1:3" x14ac:dyDescent="0.25">
      <c r="A76">
        <v>0.21290013499999999</v>
      </c>
      <c r="B76">
        <v>7.6645436159999996</v>
      </c>
      <c r="C76">
        <f>(SUM(B$1:B76)/COUNT(B$1:B76) + SUM(B76:B$116)/COUNT(B76:B$116))/2</f>
        <v>20.232277487903286</v>
      </c>
    </row>
    <row r="77" spans="1:3" x14ac:dyDescent="0.25">
      <c r="A77">
        <v>0.212902603</v>
      </c>
      <c r="B77">
        <v>30.468619279999999</v>
      </c>
      <c r="C77">
        <f>(SUM(B$1:B77)/COUNT(B$1:B77) + SUM(B77:B$116)/COUNT(B77:B$116))/2</f>
        <v>20.366114630723771</v>
      </c>
    </row>
    <row r="78" spans="1:3" x14ac:dyDescent="0.25">
      <c r="A78">
        <v>0.21292739299999999</v>
      </c>
      <c r="B78">
        <v>13.82350226</v>
      </c>
      <c r="C78">
        <f>(SUM(B$1:B78)/COUNT(B$1:B78) + SUM(B78:B$116)/COUNT(B78:B$116))/2</f>
        <v>20.097507277911266</v>
      </c>
    </row>
    <row r="79" spans="1:3" x14ac:dyDescent="0.25">
      <c r="A79">
        <v>0.21294195299999999</v>
      </c>
      <c r="B79">
        <v>5.2186593180000003</v>
      </c>
      <c r="C79">
        <f>(SUM(B$1:B79)/COUNT(B$1:B79) + SUM(B79:B$116)/COUNT(B79:B$116))/2</f>
        <v>19.990619676263254</v>
      </c>
    </row>
    <row r="80" spans="1:3" x14ac:dyDescent="0.25">
      <c r="A80">
        <v>0.212974261</v>
      </c>
      <c r="B80">
        <v>23.809088419999998</v>
      </c>
      <c r="C80">
        <f>(SUM(B$1:B80)/COUNT(B$1:B80) + SUM(B80:B$116)/COUNT(B80:B$116))/2</f>
        <v>20.12358692209861</v>
      </c>
    </row>
    <row r="81" spans="1:3" x14ac:dyDescent="0.25">
      <c r="A81">
        <v>0.21297585499999999</v>
      </c>
      <c r="B81">
        <v>30.484979719999998</v>
      </c>
      <c r="C81">
        <f>(SUM(B$1:B81)/COUNT(B$1:B81) + SUM(B81:B$116)/COUNT(B81:B$116))/2</f>
        <v>20.040270662769487</v>
      </c>
    </row>
    <row r="82" spans="1:3" x14ac:dyDescent="0.25">
      <c r="A82">
        <v>0.21320325000000001</v>
      </c>
      <c r="B82">
        <v>19.83330415</v>
      </c>
      <c r="C82">
        <f>(SUM(B$1:B82)/COUNT(B$1:B82) + SUM(B82:B$116)/COUNT(B82:B$116))/2</f>
        <v>19.785982864465204</v>
      </c>
    </row>
    <row r="83" spans="1:3" x14ac:dyDescent="0.25">
      <c r="A83">
        <v>0.21328656300000001</v>
      </c>
      <c r="B83">
        <v>7.690223542</v>
      </c>
      <c r="C83">
        <f>(SUM(B$1:B83)/COUNT(B$1:B83) + SUM(B83:B$116)/COUNT(B83:B$116))/2</f>
        <v>19.607096949820917</v>
      </c>
    </row>
    <row r="84" spans="1:3" x14ac:dyDescent="0.25">
      <c r="A84">
        <v>0.21333880599999999</v>
      </c>
      <c r="B84">
        <v>30.313174109999999</v>
      </c>
      <c r="C84">
        <f>(SUM(B$1:B84)/COUNT(B$1:B84) + SUM(B84:B$116)/COUNT(B84:B$116))/2</f>
        <v>19.750301313959074</v>
      </c>
    </row>
    <row r="85" spans="1:3" x14ac:dyDescent="0.25">
      <c r="A85">
        <v>0.21354616900000001</v>
      </c>
      <c r="B85">
        <v>13.7308238</v>
      </c>
      <c r="C85">
        <f>(SUM(B$1:B85)/COUNT(B$1:B85) + SUM(B85:B$116)/COUNT(B85:B$116))/2</f>
        <v>19.43729642948292</v>
      </c>
    </row>
    <row r="86" spans="1:3" x14ac:dyDescent="0.25">
      <c r="A86">
        <v>0.21363497400000001</v>
      </c>
      <c r="B86">
        <v>7.3781581579999997</v>
      </c>
      <c r="C86">
        <f>(SUM(B$1:B86)/COUNT(B$1:B86) + SUM(B86:B$116)/COUNT(B86:B$116))/2</f>
        <v>19.348623772187207</v>
      </c>
    </row>
    <row r="87" spans="1:3" x14ac:dyDescent="0.25">
      <c r="A87">
        <v>0.21369517599999999</v>
      </c>
      <c r="B87">
        <v>18.95274685</v>
      </c>
      <c r="C87">
        <f>(SUM(B$1:B87)/COUNT(B$1:B87) + SUM(B87:B$116)/COUNT(B87:B$116))/2</f>
        <v>19.439035308086204</v>
      </c>
    </row>
    <row r="88" spans="1:3" x14ac:dyDescent="0.25">
      <c r="A88">
        <v>0.21382118999999999</v>
      </c>
      <c r="B88">
        <v>13.7308238</v>
      </c>
      <c r="C88">
        <f>(SUM(B$1:B88)/COUNT(B$1:B88) + SUM(B88:B$116)/COUNT(B88:B$116))/2</f>
        <v>19.302436323946427</v>
      </c>
    </row>
    <row r="89" spans="1:3" x14ac:dyDescent="0.25">
      <c r="A89">
        <v>0.214128132</v>
      </c>
      <c r="B89">
        <v>1.2272079469999999</v>
      </c>
      <c r="C89">
        <f>(SUM(B$1:B89)/COUNT(B$1:B89) + SUM(B89:B$116)/COUNT(B89:B$116))/2</f>
        <v>19.187937292203909</v>
      </c>
    </row>
    <row r="90" spans="1:3" x14ac:dyDescent="0.25">
      <c r="A90">
        <v>0.21414849899999999</v>
      </c>
      <c r="B90">
        <v>8.7164477609999995</v>
      </c>
      <c r="C90">
        <f>(SUM(B$1:B90)/COUNT(B$1:B90) + SUM(B90:B$116)/COUNT(B90:B$116))/2</f>
        <v>19.359439454422219</v>
      </c>
    </row>
    <row r="91" spans="1:3" x14ac:dyDescent="0.25">
      <c r="A91">
        <v>0.21425665199999999</v>
      </c>
      <c r="B91">
        <v>30.521885730000001</v>
      </c>
      <c r="C91">
        <f>(SUM(B$1:B91)/COUNT(B$1:B91) + SUM(B91:B$116)/COUNT(B91:B$116))/2</f>
        <v>19.523264721273627</v>
      </c>
    </row>
    <row r="92" spans="1:3" x14ac:dyDescent="0.25">
      <c r="A92">
        <v>0.21426092799999999</v>
      </c>
      <c r="B92">
        <v>1.718221013</v>
      </c>
      <c r="C92">
        <f>(SUM(B$1:B92)/COUNT(B$1:B92) + SUM(B92:B$116)/COUNT(B92:B$116))/2</f>
        <v>19.085975408413947</v>
      </c>
    </row>
    <row r="93" spans="1:3" x14ac:dyDescent="0.25">
      <c r="A93">
        <v>0.21438578</v>
      </c>
      <c r="B93">
        <v>30.029893680000001</v>
      </c>
      <c r="C93">
        <f>(SUM(B$1:B93)/COUNT(B$1:B93) + SUM(B93:B$116)/COUNT(B93:B$116))/2</f>
        <v>19.402035858310658</v>
      </c>
    </row>
    <row r="94" spans="1:3" x14ac:dyDescent="0.25">
      <c r="A94">
        <v>0.21439365699999999</v>
      </c>
      <c r="B94">
        <v>1.4810582240000001</v>
      </c>
      <c r="C94">
        <f>(SUM(B$1:B94)/COUNT(B$1:B94) + SUM(B94:B$116)/COUNT(B94:B$116))/2</f>
        <v>18.94760240813201</v>
      </c>
    </row>
    <row r="95" spans="1:3" x14ac:dyDescent="0.25">
      <c r="A95">
        <v>0.21453620800000001</v>
      </c>
      <c r="B95">
        <v>1.2272079469999999</v>
      </c>
      <c r="C95">
        <f>(SUM(B$1:B95)/COUNT(B$1:B95) + SUM(B95:B$116)/COUNT(B95:B$116))/2</f>
        <v>19.141965996719296</v>
      </c>
    </row>
    <row r="96" spans="1:3" x14ac:dyDescent="0.25">
      <c r="A96">
        <v>0.21463406500000001</v>
      </c>
      <c r="B96">
        <v>24.343710049999999</v>
      </c>
      <c r="C96">
        <f>(SUM(B$1:B96)/COUNT(B$1:B96) + SUM(B96:B$116)/COUNT(B96:B$116))/2</f>
        <v>19.496585476587498</v>
      </c>
    </row>
    <row r="97" spans="1:3" x14ac:dyDescent="0.25">
      <c r="A97">
        <v>0.21467027399999999</v>
      </c>
      <c r="B97">
        <v>30.029893680000001</v>
      </c>
      <c r="C97">
        <f>(SUM(B$1:B97)/COUNT(B$1:B97) + SUM(B97:B$116)/COUNT(B97:B$116))/2</f>
        <v>19.308715974570536</v>
      </c>
    </row>
    <row r="98" spans="1:3" x14ac:dyDescent="0.25">
      <c r="A98">
        <v>0.21501503799999999</v>
      </c>
      <c r="B98">
        <v>6.8991081059999999</v>
      </c>
      <c r="C98">
        <f>(SUM(B$1:B98)/COUNT(B$1:B98) + SUM(B98:B$116)/COUNT(B98:B$116))/2</f>
        <v>18.819336335290814</v>
      </c>
    </row>
    <row r="99" spans="1:3" x14ac:dyDescent="0.25">
      <c r="A99">
        <v>0.21504962899999999</v>
      </c>
      <c r="B99">
        <v>19.918146149999998</v>
      </c>
      <c r="C99">
        <f>(SUM(B$1:B99)/COUNT(B$1:B99) + SUM(B99:B$116)/COUNT(B99:B$116))/2</f>
        <v>19.029923801113192</v>
      </c>
    </row>
    <row r="100" spans="1:3" x14ac:dyDescent="0.25">
      <c r="A100">
        <v>0.21506102599999999</v>
      </c>
      <c r="B100">
        <v>30.168078569999999</v>
      </c>
      <c r="C100">
        <f>(SUM(B$1:B100)/COUNT(B$1:B100) + SUM(B100:B$116)/COUNT(B100:B$116))/2</f>
        <v>18.91352782624875</v>
      </c>
    </row>
    <row r="101" spans="1:3" x14ac:dyDescent="0.25">
      <c r="A101">
        <v>0.21524379799999999</v>
      </c>
      <c r="B101">
        <v>7.690223542</v>
      </c>
      <c r="C101">
        <f>(SUM(B$1:B101)/COUNT(B$1:B101) + SUM(B101:B$116)/COUNT(B101:B$116))/2</f>
        <v>18.323191790153466</v>
      </c>
    </row>
    <row r="102" spans="1:3" x14ac:dyDescent="0.25">
      <c r="A102">
        <v>0.215510233</v>
      </c>
      <c r="B102">
        <v>30.484979719999998</v>
      </c>
      <c r="C102">
        <f>(SUM(B$1:B102)/COUNT(B$1:B102) + SUM(B102:B$116)/COUNT(B102:B$116))/2</f>
        <v>18.575421708493696</v>
      </c>
    </row>
    <row r="103" spans="1:3" x14ac:dyDescent="0.25">
      <c r="A103">
        <v>0.21562500000000001</v>
      </c>
      <c r="B103">
        <v>1.4818575839999999</v>
      </c>
      <c r="C103">
        <f>(SUM(B$1:B103)/COUNT(B$1:B103) + SUM(B103:B$116)/COUNT(B103:B$116))/2</f>
        <v>17.842526808859219</v>
      </c>
    </row>
    <row r="104" spans="1:3" x14ac:dyDescent="0.25">
      <c r="A104">
        <v>0.21569300899999999</v>
      </c>
      <c r="B104">
        <v>30.387975149999999</v>
      </c>
      <c r="C104">
        <f>(SUM(B$1:B104)/COUNT(B$1:B104) + SUM(B104:B$116)/COUNT(B104:B$116))/2</f>
        <v>18.354340395480765</v>
      </c>
    </row>
    <row r="105" spans="1:3" x14ac:dyDescent="0.25">
      <c r="A105">
        <v>0.215828151</v>
      </c>
      <c r="B105">
        <v>7.8810894940000003</v>
      </c>
      <c r="C105">
        <f>(SUM(B$1:B105)/COUNT(B$1:B105) + SUM(B105:B$116)/COUNT(B105:B$116))/2</f>
        <v>17.530789051082682</v>
      </c>
    </row>
    <row r="106" spans="1:3" x14ac:dyDescent="0.25">
      <c r="A106">
        <v>0.21595545299999999</v>
      </c>
      <c r="B106">
        <v>30.313174109999999</v>
      </c>
      <c r="C106">
        <f>(SUM(B$1:B106)/COUNT(B$1:B106) + SUM(B106:B$116)/COUNT(B106:B$116))/2</f>
        <v>17.789303955325472</v>
      </c>
    </row>
    <row r="107" spans="1:3" x14ac:dyDescent="0.25">
      <c r="A107">
        <v>0.216091958</v>
      </c>
      <c r="B107">
        <v>7.690223542</v>
      </c>
      <c r="C107">
        <f>(SUM(B$1:B107)/COUNT(B$1:B107) + SUM(B107:B$116)/COUNT(B107:B$116))/2</f>
        <v>16.744702973181202</v>
      </c>
    </row>
    <row r="108" spans="1:3" x14ac:dyDescent="0.25">
      <c r="A108">
        <v>0.216150232</v>
      </c>
      <c r="B108">
        <v>14.881597299999999</v>
      </c>
      <c r="C108">
        <f>(SUM(B$1:B108)/COUNT(B$1:B108) + SUM(B108:B$116)/COUNT(B108:B$116))/2</f>
        <v>16.905135603881945</v>
      </c>
    </row>
    <row r="109" spans="1:3" x14ac:dyDescent="0.25">
      <c r="A109">
        <v>0.216756638</v>
      </c>
      <c r="B109">
        <v>21.829108869999999</v>
      </c>
      <c r="C109">
        <f>(SUM(B$1:B109)/COUNT(B$1:B109) + SUM(B109:B$116)/COUNT(B109:B$116))/2</f>
        <v>16.64055040652228</v>
      </c>
    </row>
    <row r="110" spans="1:3" x14ac:dyDescent="0.25">
      <c r="A110">
        <v>0.22031002499999999</v>
      </c>
      <c r="B110">
        <v>20.23848388</v>
      </c>
      <c r="C110">
        <f>(SUM(B$1:B110)/COUNT(B$1:B110) + SUM(B110:B$116)/COUNT(B110:B$116))/2</f>
        <v>15.702798547134845</v>
      </c>
    </row>
    <row r="111" spans="1:3" x14ac:dyDescent="0.25">
      <c r="A111">
        <v>0.22500000000000001</v>
      </c>
      <c r="B111">
        <v>1.9362682550000001</v>
      </c>
      <c r="C111">
        <f>(SUM(B$1:B111)/COUNT(B$1:B111) + SUM(B111:B$116)/COUNT(B111:B$116))/2</f>
        <v>14.47101022914234</v>
      </c>
    </row>
    <row r="112" spans="1:3" x14ac:dyDescent="0.25">
      <c r="A112">
        <v>0.2274168</v>
      </c>
      <c r="B112">
        <v>20.660086790000001</v>
      </c>
      <c r="C112">
        <f>(SUM(B$1:B112)/COUNT(B$1:B112) + SUM(B112:B$116)/COUNT(B112:B$116))/2</f>
        <v>15.042793020477676</v>
      </c>
    </row>
    <row r="113" spans="1:3" x14ac:dyDescent="0.25">
      <c r="A113">
        <v>0.284271</v>
      </c>
      <c r="B113">
        <v>6.632019873</v>
      </c>
      <c r="C113">
        <f>(SUM(B$1:B113)/COUNT(B$1:B113) + SUM(B113:B$116)/COUNT(B113:B$116))/2</f>
        <v>12.818282202141589</v>
      </c>
    </row>
    <row r="114" spans="1:3" x14ac:dyDescent="0.25">
      <c r="A114">
        <v>0.3</v>
      </c>
      <c r="B114">
        <v>1.847866901</v>
      </c>
      <c r="C114">
        <f>(SUM(B$1:B114)/COUNT(B$1:B114) + SUM(B114:B$116)/COUNT(B114:B$116))/2</f>
        <v>11.926086028561402</v>
      </c>
    </row>
    <row r="115" spans="1:3" x14ac:dyDescent="0.25">
      <c r="A115">
        <v>0.34112520000000002</v>
      </c>
      <c r="B115">
        <v>1.7818254339999999</v>
      </c>
      <c r="C115">
        <f>(SUM(B$1:B115)/COUNT(B$1:B115) + SUM(B115:B$116)/COUNT(B115:B$116))/2</f>
        <v>11.821508268526085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activeCell="J21" sqref="J1:K21"/>
    </sheetView>
  </sheetViews>
  <sheetFormatPr baseColWidth="10" defaultRowHeight="15" x14ac:dyDescent="0.25"/>
  <sheetData>
    <row r="1" spans="1:11" x14ac:dyDescent="0.25">
      <c r="A1">
        <v>0</v>
      </c>
      <c r="B1">
        <v>1.7105460690000001</v>
      </c>
      <c r="C1">
        <f>(SUM(B$1:B1)/COUNT(B$1:B1) + SUM(B1:B$95)/COUNT(B1:B$95))/2</f>
        <v>10.973495674809781</v>
      </c>
      <c r="D1">
        <f>MAX(C:C)</f>
        <v>21.212708677704704</v>
      </c>
      <c r="G1">
        <v>-5.0000000000000001E-3</v>
      </c>
      <c r="H1">
        <f>SUMIFS(B:B,A:A, "&gt;"&amp;G1,A:A,"&lt;="&amp;G2)/COUNTIFS(A:A, "&gt;"&amp;G1,A:A,"&lt;="&amp;G2)</f>
        <v>1.7105460690000001</v>
      </c>
      <c r="I1">
        <v>-5.0000000000000001E-3</v>
      </c>
      <c r="J1">
        <f>I1+0.005</f>
        <v>0</v>
      </c>
      <c r="K1">
        <v>1.7105460690000001</v>
      </c>
    </row>
    <row r="2" spans="1:11" x14ac:dyDescent="0.25">
      <c r="A2">
        <v>0.1125</v>
      </c>
      <c r="B2">
        <v>5.008583979</v>
      </c>
      <c r="C2">
        <f>(SUM(B$1:B2)/COUNT(B$1:B2) + SUM(B2:B$95)/COUNT(B2:B$95))/2</f>
        <v>11.899795807318682</v>
      </c>
      <c r="G2">
        <v>5.0000000000000001E-3</v>
      </c>
      <c r="H2" t="e">
        <f t="shared" ref="H2:H29" si="0">SUMIFS(B:B,A:A, "&gt;"&amp;G2,A:A,"&lt;="&amp;G3)/COUNTIFS(A:A, "&gt;"&amp;G2,A:A,"&lt;="&amp;G3)</f>
        <v>#DIV/0!</v>
      </c>
      <c r="I2">
        <v>0.105</v>
      </c>
      <c r="J2">
        <f t="shared" ref="J2:J21" si="1">I2+0.005</f>
        <v>0.11</v>
      </c>
      <c r="K2">
        <v>5.008583979</v>
      </c>
    </row>
    <row r="3" spans="1:11" x14ac:dyDescent="0.25">
      <c r="A3">
        <v>0.13359375000000001</v>
      </c>
      <c r="B3">
        <v>1.9486005479999999</v>
      </c>
      <c r="C3">
        <f>(SUM(B$1:B3)/COUNT(B$1:B3) + SUM(B3:B$95)/COUNT(B3:B$95))/2</f>
        <v>11.750365298049999</v>
      </c>
      <c r="G3">
        <v>1.4999999999999999E-2</v>
      </c>
      <c r="H3" t="e">
        <f t="shared" si="0"/>
        <v>#DIV/0!</v>
      </c>
      <c r="I3">
        <v>0.125</v>
      </c>
      <c r="J3">
        <f t="shared" si="1"/>
        <v>0.13</v>
      </c>
      <c r="K3">
        <v>1.9486005479999999</v>
      </c>
    </row>
    <row r="4" spans="1:11" x14ac:dyDescent="0.25">
      <c r="A4">
        <v>0.16875000000000001</v>
      </c>
      <c r="B4">
        <v>28.775858979999999</v>
      </c>
      <c r="C4">
        <f>(SUM(B$1:B4)/COUNT(B$1:B4) + SUM(B4:B$95)/COUNT(B4:B$95))/2</f>
        <v>15.09103990610674</v>
      </c>
      <c r="G4">
        <v>2.5000000000000001E-2</v>
      </c>
      <c r="H4" t="e">
        <f t="shared" si="0"/>
        <v>#DIV/0!</v>
      </c>
      <c r="I4">
        <v>0.16500000000000001</v>
      </c>
      <c r="J4">
        <f t="shared" si="1"/>
        <v>0.17</v>
      </c>
      <c r="K4">
        <v>28.775858979999999</v>
      </c>
    </row>
    <row r="5" spans="1:11" x14ac:dyDescent="0.25">
      <c r="A5">
        <v>0.19687499999999999</v>
      </c>
      <c r="B5">
        <v>28.599201879999999</v>
      </c>
      <c r="C5">
        <f>(SUM(B$1:B5)/COUNT(B$1:B5) + SUM(B5:B$95)/COUNT(B5:B$95))/2</f>
        <v>16.969673328787501</v>
      </c>
      <c r="G5">
        <v>3.5000000000000003E-2</v>
      </c>
      <c r="H5" t="e">
        <f t="shared" si="0"/>
        <v>#DIV/0!</v>
      </c>
      <c r="I5">
        <v>0.19500000000000001</v>
      </c>
      <c r="J5">
        <f t="shared" si="1"/>
        <v>0.2</v>
      </c>
      <c r="K5">
        <v>20.579936310000001</v>
      </c>
    </row>
    <row r="6" spans="1:11" x14ac:dyDescent="0.25">
      <c r="A6">
        <v>0.20039062499999999</v>
      </c>
      <c r="B6">
        <v>12.56067073</v>
      </c>
      <c r="C6">
        <f>(SUM(B$1:B6)/COUNT(B$1:B6) + SUM(B6:B$95)/COUNT(B6:B$95))/2</f>
        <v>16.870461931367814</v>
      </c>
      <c r="G6">
        <v>4.4999999999999998E-2</v>
      </c>
      <c r="H6" t="e">
        <f t="shared" si="0"/>
        <v>#DIV/0!</v>
      </c>
      <c r="I6">
        <v>0.20499999999999999</v>
      </c>
      <c r="J6">
        <f t="shared" si="1"/>
        <v>0.21</v>
      </c>
      <c r="K6">
        <v>28.486371630000001</v>
      </c>
    </row>
    <row r="7" spans="1:11" x14ac:dyDescent="0.25">
      <c r="A7">
        <v>0.2109375</v>
      </c>
      <c r="B7">
        <v>28.486371630000001</v>
      </c>
      <c r="C7">
        <f>(SUM(B$1:B7)/COUNT(B$1:B7) + SUM(B7:B$95)/COUNT(B7:B$95))/2</f>
        <v>18.016422120924418</v>
      </c>
      <c r="G7">
        <v>5.5E-2</v>
      </c>
      <c r="H7" t="e">
        <f t="shared" si="0"/>
        <v>#DIV/0!</v>
      </c>
      <c r="I7">
        <v>0.215</v>
      </c>
      <c r="J7">
        <f t="shared" si="1"/>
        <v>0.22</v>
      </c>
      <c r="K7">
        <v>25.279667199999999</v>
      </c>
    </row>
    <row r="8" spans="1:11" x14ac:dyDescent="0.25">
      <c r="A8">
        <v>0.21796874999999999</v>
      </c>
      <c r="B8">
        <v>28.282925290000001</v>
      </c>
      <c r="C8">
        <f>(SUM(B$1:B8)/COUNT(B$1:B8) + SUM(B8:B$95)/COUNT(B8:B$95))/2</f>
        <v>18.782345279425002</v>
      </c>
      <c r="G8">
        <v>6.5000000000000002E-2</v>
      </c>
      <c r="H8" t="e">
        <f t="shared" si="0"/>
        <v>#DIV/0!</v>
      </c>
      <c r="I8">
        <v>0.22500000000000001</v>
      </c>
      <c r="J8">
        <f t="shared" si="1"/>
        <v>0.23</v>
      </c>
      <c r="K8">
        <v>23.878244110000001</v>
      </c>
    </row>
    <row r="9" spans="1:11" x14ac:dyDescent="0.25">
      <c r="A9">
        <v>0.22148437500000001</v>
      </c>
      <c r="B9">
        <v>28.08175494</v>
      </c>
      <c r="C9">
        <f>(SUM(B$1:B9)/COUNT(B$1:B9) + SUM(B9:B$95)/COUNT(B9:B$95))/2</f>
        <v>19.356878994882941</v>
      </c>
      <c r="G9">
        <v>7.4999999999999997E-2</v>
      </c>
      <c r="H9" t="e">
        <f t="shared" si="0"/>
        <v>#DIV/0!</v>
      </c>
      <c r="I9">
        <v>0.23499999999999999</v>
      </c>
      <c r="J9">
        <f t="shared" si="1"/>
        <v>0.24</v>
      </c>
      <c r="K9">
        <v>28.408946539999999</v>
      </c>
    </row>
    <row r="10" spans="1:11" x14ac:dyDescent="0.25">
      <c r="A10">
        <v>0.22500000000000001</v>
      </c>
      <c r="B10">
        <v>19.474321379999999</v>
      </c>
      <c r="C10">
        <f>(SUM(B$1:B10)/COUNT(B$1:B10) + SUM(B10:B$95)/COUNT(B10:B$95))/2</f>
        <v>19.377155336185545</v>
      </c>
      <c r="G10">
        <v>8.5000000000000006E-2</v>
      </c>
      <c r="H10" t="e">
        <f t="shared" si="0"/>
        <v>#DIV/0!</v>
      </c>
      <c r="I10">
        <v>0.245</v>
      </c>
      <c r="J10">
        <f t="shared" si="1"/>
        <v>0.25</v>
      </c>
      <c r="K10">
        <v>28.489487359999998</v>
      </c>
    </row>
    <row r="11" spans="1:11" x14ac:dyDescent="0.25">
      <c r="A11">
        <v>0.228515625</v>
      </c>
      <c r="B11">
        <v>28.088997710000001</v>
      </c>
      <c r="C11">
        <f>(SUM(B$1:B11)/COUNT(B$1:B11) + SUM(B11:B$95)/COUNT(B11:B$95))/2</f>
        <v>19.828452190384148</v>
      </c>
      <c r="G11">
        <v>9.5000000000000001E-2</v>
      </c>
      <c r="H11" t="e">
        <f t="shared" si="0"/>
        <v>#DIV/0!</v>
      </c>
      <c r="I11">
        <v>0.255</v>
      </c>
      <c r="J11">
        <f t="shared" si="1"/>
        <v>0.26</v>
      </c>
      <c r="K11">
        <v>24.192863930000001</v>
      </c>
    </row>
    <row r="12" spans="1:11" x14ac:dyDescent="0.25">
      <c r="A12">
        <v>0.23203124999999999</v>
      </c>
      <c r="B12">
        <v>28.179349819999999</v>
      </c>
      <c r="C12">
        <f>(SUM(B$1:B12)/COUNT(B$1:B12) + SUM(B12:B$95)/COUNT(B12:B$95))/2</f>
        <v>20.156272331074074</v>
      </c>
      <c r="G12">
        <v>0.105</v>
      </c>
      <c r="H12">
        <f t="shared" si="0"/>
        <v>5.008583979</v>
      </c>
      <c r="I12">
        <v>0.26500000000000001</v>
      </c>
      <c r="J12">
        <f t="shared" si="1"/>
        <v>0.27</v>
      </c>
      <c r="K12">
        <v>27.261681800000002</v>
      </c>
    </row>
    <row r="13" spans="1:11" x14ac:dyDescent="0.25">
      <c r="A13">
        <v>0.23378906299999999</v>
      </c>
      <c r="B13">
        <v>15.366384800000001</v>
      </c>
      <c r="C13">
        <f>(SUM(B$1:B13)/COUNT(B$1:B13) + SUM(B13:B$95)/COUNT(B13:B$95))/2</f>
        <v>19.931880095035094</v>
      </c>
      <c r="G13">
        <v>0.115</v>
      </c>
      <c r="H13" t="e">
        <f t="shared" si="0"/>
        <v>#DIV/0!</v>
      </c>
      <c r="I13">
        <v>0.27500000000000002</v>
      </c>
      <c r="J13">
        <f t="shared" si="1"/>
        <v>0.28000000000000003</v>
      </c>
      <c r="K13">
        <v>21.905387149999999</v>
      </c>
    </row>
    <row r="14" spans="1:11" x14ac:dyDescent="0.25">
      <c r="A14">
        <v>0.23906250000000001</v>
      </c>
      <c r="B14">
        <v>28.408946539999999</v>
      </c>
      <c r="C14">
        <f>(SUM(B$1:B14)/COUNT(B$1:B14) + SUM(B14:B$95)/COUNT(B14:B$95))/2</f>
        <v>20.278246022711574</v>
      </c>
      <c r="G14">
        <v>0.125</v>
      </c>
      <c r="H14">
        <f t="shared" si="0"/>
        <v>1.9486005479999999</v>
      </c>
      <c r="I14">
        <v>0.28499999999999998</v>
      </c>
      <c r="J14">
        <f t="shared" si="1"/>
        <v>0.28999999999999998</v>
      </c>
      <c r="K14">
        <v>16.953542630000001</v>
      </c>
    </row>
    <row r="15" spans="1:11" x14ac:dyDescent="0.25">
      <c r="A15">
        <v>0.25048828099999998</v>
      </c>
      <c r="B15">
        <v>28.570876380000001</v>
      </c>
      <c r="C15">
        <f>(SUM(B$1:B15)/COUNT(B$1:B15) + SUM(B15:B$95)/COUNT(B15:B$95))/2</f>
        <v>20.505167198949998</v>
      </c>
      <c r="G15">
        <v>0.13500000000000001</v>
      </c>
      <c r="H15" t="e">
        <f t="shared" si="0"/>
        <v>#DIV/0!</v>
      </c>
      <c r="I15">
        <v>0.29499999999999998</v>
      </c>
      <c r="J15">
        <f t="shared" si="1"/>
        <v>0.3</v>
      </c>
      <c r="K15">
        <v>28.670566520000001</v>
      </c>
    </row>
    <row r="16" spans="1:11" x14ac:dyDescent="0.25">
      <c r="A16">
        <v>0.25312499999999999</v>
      </c>
      <c r="B16">
        <v>28.408098339999999</v>
      </c>
      <c r="C16">
        <f>(SUM(B$1:B16)/COUNT(B$1:B16) + SUM(B16:B$95)/COUNT(B16:B$95))/2</f>
        <v>20.689779974224024</v>
      </c>
      <c r="G16">
        <v>0.14499999999999999</v>
      </c>
      <c r="H16" t="e">
        <f t="shared" si="0"/>
        <v>#DIV/0!</v>
      </c>
      <c r="I16">
        <v>0.30499999999999999</v>
      </c>
      <c r="J16">
        <f t="shared" si="1"/>
        <v>0.31</v>
      </c>
      <c r="K16">
        <v>4.3842103059999999</v>
      </c>
    </row>
    <row r="17" spans="1:11" x14ac:dyDescent="0.25">
      <c r="A17">
        <v>0.25883789099999999</v>
      </c>
      <c r="B17">
        <v>15.795751729999999</v>
      </c>
      <c r="C17">
        <f>(SUM(B$1:B17)/COUNT(B$1:B17) + SUM(B17:B$95)/COUNT(B17:B$95))/2</f>
        <v>20.475005960647444</v>
      </c>
      <c r="G17">
        <v>0.155</v>
      </c>
      <c r="H17" t="e">
        <f t="shared" si="0"/>
        <v>#DIV/0!</v>
      </c>
      <c r="I17">
        <v>0.32500000000000001</v>
      </c>
      <c r="J17">
        <f t="shared" si="1"/>
        <v>0.33</v>
      </c>
      <c r="K17">
        <v>13.08804772</v>
      </c>
    </row>
    <row r="18" spans="1:11" x14ac:dyDescent="0.25">
      <c r="A18">
        <v>0.26015624999999998</v>
      </c>
      <c r="B18">
        <v>28.451411520000001</v>
      </c>
      <c r="C18">
        <f>(SUM(B$1:B18)/COUNT(B$1:B18) + SUM(B18:B$95)/COUNT(B18:B$95))/2</f>
        <v>20.712222952306668</v>
      </c>
      <c r="G18">
        <v>0.16500000000000001</v>
      </c>
      <c r="H18">
        <f t="shared" si="0"/>
        <v>28.775858979999999</v>
      </c>
      <c r="I18">
        <v>0.33500000000000002</v>
      </c>
      <c r="J18">
        <f t="shared" si="1"/>
        <v>0.34</v>
      </c>
      <c r="K18">
        <v>1.507645159</v>
      </c>
    </row>
    <row r="19" spans="1:11" x14ac:dyDescent="0.25">
      <c r="A19">
        <v>0.263671875</v>
      </c>
      <c r="B19">
        <v>28.331428549999998</v>
      </c>
      <c r="C19">
        <f>(SUM(B$1:B19)/COUNT(B$1:B19) + SUM(B19:B$95)/COUNT(B19:B$95))/2</f>
        <v>20.839529849876598</v>
      </c>
      <c r="G19">
        <v>0.17499999999999999</v>
      </c>
      <c r="H19" t="e">
        <f t="shared" si="0"/>
        <v>#DIV/0!</v>
      </c>
      <c r="I19">
        <v>0.39500000000000002</v>
      </c>
      <c r="J19">
        <f t="shared" si="1"/>
        <v>0.4</v>
      </c>
      <c r="K19">
        <v>1.74358503</v>
      </c>
    </row>
    <row r="20" spans="1:11" x14ac:dyDescent="0.25">
      <c r="A20">
        <v>0.26718750000000002</v>
      </c>
      <c r="B20">
        <v>28.66172817</v>
      </c>
      <c r="C20">
        <f>(SUM(B$1:B20)/COUNT(B$1:B20) + SUM(B20:B$95)/COUNT(B20:B$95))/2</f>
        <v>20.955979368492464</v>
      </c>
      <c r="G20">
        <v>0.185</v>
      </c>
      <c r="H20" t="e">
        <f t="shared" si="0"/>
        <v>#DIV/0!</v>
      </c>
      <c r="I20">
        <v>0.44500000000000001</v>
      </c>
      <c r="J20">
        <f t="shared" si="1"/>
        <v>0.45</v>
      </c>
      <c r="K20">
        <v>0.92061953900000004</v>
      </c>
    </row>
    <row r="21" spans="1:11" x14ac:dyDescent="0.25">
      <c r="A21">
        <v>0.26718750000000002</v>
      </c>
      <c r="B21">
        <v>23.598667689999999</v>
      </c>
      <c r="C21">
        <f>(SUM(B$1:B21)/COUNT(B$1:B21) + SUM(B21:B$95)/COUNT(B21:B$95))/2</f>
        <v>20.931447954405755</v>
      </c>
      <c r="G21">
        <v>0.19500000000000001</v>
      </c>
      <c r="H21">
        <f t="shared" si="0"/>
        <v>20.579936305</v>
      </c>
      <c r="I21">
        <v>0.52500000000000002</v>
      </c>
      <c r="J21">
        <f t="shared" si="1"/>
        <v>0.53</v>
      </c>
      <c r="K21">
        <v>1.0533036840000001</v>
      </c>
    </row>
    <row r="22" spans="1:11" x14ac:dyDescent="0.25">
      <c r="A22">
        <v>0.27070312499999999</v>
      </c>
      <c r="B22">
        <v>28.297177470000001</v>
      </c>
      <c r="C22">
        <f>(SUM(B$1:B22)/COUNT(B$1:B22) + SUM(B22:B$95)/COUNT(B22:B$95))/2</f>
        <v>21.044301602262479</v>
      </c>
      <c r="G22">
        <v>0.20499999999999999</v>
      </c>
      <c r="H22">
        <f t="shared" si="0"/>
        <v>28.486371630000001</v>
      </c>
    </row>
    <row r="23" spans="1:11" x14ac:dyDescent="0.25">
      <c r="A23">
        <v>0.27421875000000001</v>
      </c>
      <c r="B23">
        <v>28.489153859999998</v>
      </c>
      <c r="C23">
        <f>(SUM(B$1:B23)/COUNT(B$1:B23) + SUM(B23:B$95)/COUNT(B23:B$95))/2</f>
        <v>21.114807058650001</v>
      </c>
      <c r="G23">
        <v>0.215</v>
      </c>
      <c r="H23">
        <f t="shared" si="0"/>
        <v>25.279667203333332</v>
      </c>
    </row>
    <row r="24" spans="1:11" x14ac:dyDescent="0.25">
      <c r="A24">
        <v>0.27705701300000002</v>
      </c>
      <c r="B24">
        <v>30.484979719999998</v>
      </c>
      <c r="C24">
        <f>(SUM(B$1:B24)/COUNT(B$1:B24) + SUM(B24:B$95)/COUNT(B24:B$95))/2</f>
        <v>21.212708677704704</v>
      </c>
      <c r="G24">
        <v>0.22500000000000001</v>
      </c>
      <c r="H24">
        <f t="shared" si="0"/>
        <v>23.878244110000001</v>
      </c>
    </row>
    <row r="25" spans="1:11" x14ac:dyDescent="0.25">
      <c r="A25">
        <v>0.27866336200000003</v>
      </c>
      <c r="B25">
        <v>13.82350226</v>
      </c>
      <c r="C25">
        <f>(SUM(B$1:B25)/COUNT(B$1:B25) + SUM(B25:B$95)/COUNT(B25:B$95))/2</f>
        <v>20.94778799156559</v>
      </c>
      <c r="G25">
        <v>0.23499999999999999</v>
      </c>
      <c r="H25">
        <f t="shared" si="0"/>
        <v>28.408946539999999</v>
      </c>
    </row>
    <row r="26" spans="1:11" x14ac:dyDescent="0.25">
      <c r="A26">
        <v>0.27871879100000002</v>
      </c>
      <c r="B26">
        <v>24.343710049999999</v>
      </c>
      <c r="C26">
        <f>(SUM(B$1:B26)/COUNT(B$1:B26) + SUM(B26:B$95)/COUNT(B26:B$95))/2</f>
        <v>21.021211990246268</v>
      </c>
      <c r="G26">
        <v>0.245</v>
      </c>
      <c r="H26">
        <f t="shared" si="0"/>
        <v>28.489487359999998</v>
      </c>
    </row>
    <row r="27" spans="1:11" x14ac:dyDescent="0.25">
      <c r="A27">
        <v>0.27938394700000002</v>
      </c>
      <c r="B27">
        <v>13.83800484</v>
      </c>
      <c r="C27">
        <f>(SUM(B$1:B27)/COUNT(B$1:B27) + SUM(B27:B$95)/COUNT(B27:B$95))/2</f>
        <v>20.819183332744956</v>
      </c>
      <c r="G27">
        <v>0.255</v>
      </c>
      <c r="H27">
        <f t="shared" si="0"/>
        <v>24.192863933333332</v>
      </c>
    </row>
    <row r="28" spans="1:11" x14ac:dyDescent="0.25">
      <c r="A28">
        <v>0.27954483699999999</v>
      </c>
      <c r="B28">
        <v>30.521885730000001</v>
      </c>
      <c r="C28">
        <f>(SUM(B$1:B28)/COUNT(B$1:B28) + SUM(B28:B$95)/COUNT(B28:B$95))/2</f>
        <v>21.006451866960994</v>
      </c>
      <c r="G28">
        <v>0.26500000000000001</v>
      </c>
      <c r="H28">
        <f t="shared" si="0"/>
        <v>27.2616817975</v>
      </c>
    </row>
    <row r="29" spans="1:11" x14ac:dyDescent="0.25">
      <c r="A29">
        <v>0.28022609599999998</v>
      </c>
      <c r="B29">
        <v>30.716703089999999</v>
      </c>
      <c r="C29">
        <f>(SUM(B$1:B29)/COUNT(B$1:B29) + SUM(B29:B$95)/COUNT(B29:B$95))/2</f>
        <v>21.058005435792836</v>
      </c>
      <c r="G29">
        <v>0.27500000000000002</v>
      </c>
      <c r="H29">
        <f t="shared" si="0"/>
        <v>21.905387146895823</v>
      </c>
    </row>
    <row r="30" spans="1:11" x14ac:dyDescent="0.25">
      <c r="A30">
        <v>0.28032409200000002</v>
      </c>
      <c r="B30">
        <v>13.7308238</v>
      </c>
      <c r="C30">
        <f>(SUM(B$1:B30)/COUNT(B$1:B30) + SUM(B30:B$95)/COUNT(B30:B$95))/2</f>
        <v>20.812887689385718</v>
      </c>
      <c r="G30">
        <v>0.28499999999999998</v>
      </c>
      <c r="H30">
        <f t="shared" ref="H30:H59" si="2">SUMIFS(B:B,A:A, "&gt;"&amp;G30,A:A,"&lt;="&amp;G31)/COUNTIFS(A:A, "&gt;"&amp;G30,A:A,"&lt;="&amp;G31)</f>
        <v>16.953542628714285</v>
      </c>
    </row>
    <row r="31" spans="1:11" x14ac:dyDescent="0.25">
      <c r="A31">
        <v>0.28049559800000001</v>
      </c>
      <c r="B31">
        <v>14.376891499999999</v>
      </c>
      <c r="C31">
        <f>(SUM(B$1:B31)/COUNT(B$1:B31) + SUM(B31:B$95)/COUNT(B31:B$95))/2</f>
        <v>20.722122308975813</v>
      </c>
      <c r="G31">
        <v>0.29499999999999998</v>
      </c>
      <c r="H31">
        <f t="shared" si="2"/>
        <v>28.670566520000001</v>
      </c>
    </row>
    <row r="32" spans="1:11" x14ac:dyDescent="0.25">
      <c r="A32">
        <v>0.28053251499999998</v>
      </c>
      <c r="B32">
        <v>30.313174109999999</v>
      </c>
      <c r="C32">
        <f>(SUM(B$1:B32)/COUNT(B$1:B32) + SUM(B32:B$95)/COUNT(B32:B$95))/2</f>
        <v>20.884780862637811</v>
      </c>
      <c r="G32">
        <v>0.30499999999999999</v>
      </c>
      <c r="H32">
        <f t="shared" si="2"/>
        <v>4.3842103059999999</v>
      </c>
    </row>
    <row r="33" spans="1:8" x14ac:dyDescent="0.25">
      <c r="A33">
        <v>0.28119543400000002</v>
      </c>
      <c r="B33">
        <v>27.26290019</v>
      </c>
      <c r="C33">
        <f>(SUM(B$1:B33)/COUNT(B$1:B33) + SUM(B33:B$95)/COUNT(B33:B$95))/2</f>
        <v>20.86218104222803</v>
      </c>
      <c r="G33">
        <v>0.315</v>
      </c>
      <c r="H33" t="e">
        <f t="shared" si="2"/>
        <v>#DIV/0!</v>
      </c>
    </row>
    <row r="34" spans="1:8" x14ac:dyDescent="0.25">
      <c r="A34">
        <v>0.28125</v>
      </c>
      <c r="B34">
        <v>23.722748039999999</v>
      </c>
      <c r="C34">
        <f>(SUM(B$1:B34)/COUNT(B$1:B34) + SUM(B34:B$95)/COUNT(B34:B$95))/2</f>
        <v>20.806076160154042</v>
      </c>
      <c r="G34">
        <v>0.32500000000000001</v>
      </c>
      <c r="H34">
        <f t="shared" si="2"/>
        <v>13.08804772</v>
      </c>
    </row>
    <row r="35" spans="1:8" x14ac:dyDescent="0.25">
      <c r="A35">
        <v>0.28135336799999999</v>
      </c>
      <c r="B35">
        <v>30.029893680000001</v>
      </c>
      <c r="C35">
        <f>(SUM(B$1:B35)/COUNT(B$1:B35) + SUM(B35:B$95)/COUNT(B35:B$95))/2</f>
        <v>20.867356319646063</v>
      </c>
      <c r="G35">
        <v>0.33500000000000002</v>
      </c>
      <c r="H35">
        <f t="shared" si="2"/>
        <v>1.507645159</v>
      </c>
    </row>
    <row r="36" spans="1:8" x14ac:dyDescent="0.25">
      <c r="A36">
        <v>0.28163442100000002</v>
      </c>
      <c r="B36">
        <v>7.690223542</v>
      </c>
      <c r="C36">
        <f>(SUM(B$1:B36)/COUNT(B$1:B36) + SUM(B36:B$95)/COUNT(B36:B$95))/2</f>
        <v>20.555807026472223</v>
      </c>
      <c r="G36">
        <v>0.34499999999999997</v>
      </c>
      <c r="H36" t="e">
        <f t="shared" si="2"/>
        <v>#DIV/0!</v>
      </c>
    </row>
    <row r="37" spans="1:8" x14ac:dyDescent="0.25">
      <c r="A37">
        <v>0.28169386699999999</v>
      </c>
      <c r="B37">
        <v>1.2272079469999999</v>
      </c>
      <c r="C37">
        <f>(SUM(B$1:B37)/COUNT(B$1:B37) + SUM(B37:B$95)/COUNT(B37:B$95))/2</f>
        <v>20.364333036405167</v>
      </c>
      <c r="G37">
        <v>0.35499999999999998</v>
      </c>
      <c r="H37" t="e">
        <f t="shared" si="2"/>
        <v>#DIV/0!</v>
      </c>
    </row>
    <row r="38" spans="1:8" x14ac:dyDescent="0.25">
      <c r="A38">
        <v>0.28171661100000001</v>
      </c>
      <c r="B38">
        <v>30.029893680000001</v>
      </c>
      <c r="C38">
        <f>(SUM(B$1:B38)/COUNT(B$1:B38) + SUM(B38:B$95)/COUNT(B38:B$95))/2</f>
        <v>20.629298472256224</v>
      </c>
      <c r="G38">
        <v>0.36499999999999999</v>
      </c>
      <c r="H38" t="e">
        <f t="shared" si="2"/>
        <v>#DIV/0!</v>
      </c>
    </row>
    <row r="39" spans="1:8" x14ac:dyDescent="0.25">
      <c r="A39">
        <v>0.28214444799999999</v>
      </c>
      <c r="B39">
        <v>13.7308238</v>
      </c>
      <c r="C39">
        <f>(SUM(B$1:B39)/COUNT(B$1:B39) + SUM(B39:B$95)/COUNT(B39:B$95))/2</f>
        <v>20.419081292696582</v>
      </c>
      <c r="G39">
        <v>0.375</v>
      </c>
      <c r="H39" t="e">
        <f t="shared" si="2"/>
        <v>#DIV/0!</v>
      </c>
    </row>
    <row r="40" spans="1:8" x14ac:dyDescent="0.25">
      <c r="A40">
        <v>0.28220962300000002</v>
      </c>
      <c r="B40">
        <v>30.313174109999999</v>
      </c>
      <c r="C40">
        <f>(SUM(B$1:B40)/COUNT(B$1:B40) + SUM(B40:B$95)/COUNT(B40:B$95))/2</f>
        <v>20.571504509979953</v>
      </c>
      <c r="G40">
        <v>0.38500000000000001</v>
      </c>
      <c r="H40" t="e">
        <f t="shared" si="2"/>
        <v>#DIV/0!</v>
      </c>
    </row>
    <row r="41" spans="1:8" x14ac:dyDescent="0.25">
      <c r="A41">
        <v>0.28236813999999999</v>
      </c>
      <c r="B41">
        <v>30.387975149999999</v>
      </c>
      <c r="C41">
        <f>(SUM(B$1:B41)/COUNT(B$1:B41) + SUM(B41:B$95)/COUNT(B41:B$95))/2</f>
        <v>20.562174750314728</v>
      </c>
      <c r="G41">
        <v>0.39500000000000002</v>
      </c>
      <c r="H41">
        <f t="shared" si="2"/>
        <v>1.74358503</v>
      </c>
    </row>
    <row r="42" spans="1:8" x14ac:dyDescent="0.25">
      <c r="A42">
        <v>0.28241540700000001</v>
      </c>
      <c r="B42">
        <v>27.26290019</v>
      </c>
      <c r="C42">
        <f>(SUM(B$1:B42)/COUNT(B$1:B42) + SUM(B42:B$95)/COUNT(B42:B$95))/2</f>
        <v>20.505864701962885</v>
      </c>
      <c r="G42">
        <v>0.40500000000000003</v>
      </c>
      <c r="H42" t="e">
        <f t="shared" si="2"/>
        <v>#DIV/0!</v>
      </c>
    </row>
    <row r="43" spans="1:8" x14ac:dyDescent="0.25">
      <c r="A43">
        <v>0.28257779900000002</v>
      </c>
      <c r="B43">
        <v>18.95274685</v>
      </c>
      <c r="C43">
        <f>(SUM(B$1:B43)/COUNT(B$1:B43) + SUM(B43:B$95)/COUNT(B43:B$95))/2</f>
        <v>20.376908008529306</v>
      </c>
      <c r="G43">
        <v>0.41499999999999998</v>
      </c>
      <c r="H43" t="e">
        <f t="shared" si="2"/>
        <v>#DIV/0!</v>
      </c>
    </row>
    <row r="44" spans="1:8" x14ac:dyDescent="0.25">
      <c r="A44">
        <v>0.28275315200000001</v>
      </c>
      <c r="B44">
        <v>30.52537998</v>
      </c>
      <c r="C44">
        <f>(SUM(B$1:B44)/COUNT(B$1:B44) + SUM(B44:B$95)/COUNT(B44:B$95))/2</f>
        <v>20.462560057141236</v>
      </c>
      <c r="G44">
        <v>0.42499999999999999</v>
      </c>
      <c r="H44" t="e">
        <f t="shared" si="2"/>
        <v>#DIV/0!</v>
      </c>
    </row>
    <row r="45" spans="1:8" x14ac:dyDescent="0.25">
      <c r="A45">
        <v>0.28289276600000002</v>
      </c>
      <c r="B45">
        <v>30.9217072</v>
      </c>
      <c r="C45">
        <f>(SUM(B$1:B45)/COUNT(B$1:B45) + SUM(B45:B$95)/COUNT(B45:B$95))/2</f>
        <v>20.427711217166667</v>
      </c>
      <c r="G45">
        <v>0.435</v>
      </c>
      <c r="H45" t="e">
        <f t="shared" si="2"/>
        <v>#DIV/0!</v>
      </c>
    </row>
    <row r="46" spans="1:8" x14ac:dyDescent="0.25">
      <c r="A46">
        <v>0.28294069599999999</v>
      </c>
      <c r="B46">
        <v>30.4117751</v>
      </c>
      <c r="C46">
        <f>(SUM(B$1:B46)/COUNT(B$1:B46) + SUM(B46:B$95)/COUNT(B46:B$95))/2</f>
        <v>20.373675743466006</v>
      </c>
      <c r="G46">
        <v>0.44500000000000001</v>
      </c>
      <c r="H46">
        <f t="shared" si="2"/>
        <v>0.92061953900000004</v>
      </c>
    </row>
    <row r="47" spans="1:8" x14ac:dyDescent="0.25">
      <c r="A47">
        <v>0.28294712799999999</v>
      </c>
      <c r="B47">
        <v>27.15462209</v>
      </c>
      <c r="C47">
        <f>(SUM(B$1:B47)/COUNT(B$1:B47) + SUM(B47:B$95)/COUNT(B47:B$95))/2</f>
        <v>20.281060632972711</v>
      </c>
      <c r="G47">
        <v>0.45500000000000002</v>
      </c>
      <c r="H47" t="e">
        <f t="shared" si="2"/>
        <v>#DIV/0!</v>
      </c>
    </row>
    <row r="48" spans="1:8" x14ac:dyDescent="0.25">
      <c r="A48">
        <v>0.28296562400000003</v>
      </c>
      <c r="B48">
        <v>8.5160058630000002</v>
      </c>
      <c r="C48">
        <f>(SUM(B$1:B48)/COUNT(B$1:B48) + SUM(B48:B$95)/COUNT(B48:B$95))/2</f>
        <v>20.022525754418055</v>
      </c>
      <c r="G48">
        <v>0.46500000000000002</v>
      </c>
      <c r="H48" t="e">
        <f t="shared" si="2"/>
        <v>#DIV/0!</v>
      </c>
    </row>
    <row r="49" spans="1:8" x14ac:dyDescent="0.25">
      <c r="A49">
        <v>0.28303283299999998</v>
      </c>
      <c r="B49">
        <v>7.3781581579999997</v>
      </c>
      <c r="C49">
        <f>(SUM(B$1:B49)/COUNT(B$1:B49) + SUM(B49:B$95)/COUNT(B49:B$95))/2</f>
        <v>19.965492110713122</v>
      </c>
      <c r="G49">
        <v>0.47499999999999998</v>
      </c>
      <c r="H49" t="e">
        <f t="shared" si="2"/>
        <v>#DIV/0!</v>
      </c>
    </row>
    <row r="50" spans="1:8" x14ac:dyDescent="0.25">
      <c r="A50">
        <v>0.28303489399999998</v>
      </c>
      <c r="B50">
        <v>7.690223542</v>
      </c>
      <c r="C50">
        <f>(SUM(B$1:B50)/COUNT(B$1:B50) + SUM(B50:B$95)/COUNT(B50:B$95))/2</f>
        <v>19.935724551726508</v>
      </c>
      <c r="G50">
        <v>0.48499999999999999</v>
      </c>
      <c r="H50" t="e">
        <f t="shared" si="2"/>
        <v>#DIV/0!</v>
      </c>
    </row>
    <row r="51" spans="1:8" x14ac:dyDescent="0.25">
      <c r="A51">
        <v>0.28310504399999997</v>
      </c>
      <c r="B51">
        <v>1.4810582240000001</v>
      </c>
      <c r="C51">
        <f>(SUM(B$1:B51)/COUNT(B$1:B51) + SUM(B51:B$95)/COUNT(B51:B$95))/2</f>
        <v>19.852752596198176</v>
      </c>
      <c r="G51">
        <v>0.495</v>
      </c>
      <c r="H51" t="e">
        <f t="shared" si="2"/>
        <v>#DIV/0!</v>
      </c>
    </row>
    <row r="52" spans="1:8" x14ac:dyDescent="0.25">
      <c r="A52">
        <v>0.28357790300000002</v>
      </c>
      <c r="B52">
        <v>24.58497573</v>
      </c>
      <c r="C52">
        <f>(SUM(B$1:B52)/COUNT(B$1:B52) + SUM(B52:B$95)/COUNT(B52:B$95))/2</f>
        <v>20.081276576583488</v>
      </c>
      <c r="G52">
        <v>0.505</v>
      </c>
      <c r="H52" t="e">
        <f t="shared" si="2"/>
        <v>#DIV/0!</v>
      </c>
    </row>
    <row r="53" spans="1:8" x14ac:dyDescent="0.25">
      <c r="A53">
        <v>0.28369429699999998</v>
      </c>
      <c r="B53">
        <v>29.3397066</v>
      </c>
      <c r="C53">
        <f>(SUM(B$1:B53)/COUNT(B$1:B53) + SUM(B53:B$95)/COUNT(B53:B$95))/2</f>
        <v>20.07487831652476</v>
      </c>
      <c r="G53">
        <v>0.51500000000000001</v>
      </c>
      <c r="H53" t="e">
        <f t="shared" si="2"/>
        <v>#DIV/0!</v>
      </c>
    </row>
    <row r="54" spans="1:8" x14ac:dyDescent="0.25">
      <c r="A54">
        <v>0.28381543399999998</v>
      </c>
      <c r="B54">
        <v>5.2186593180000003</v>
      </c>
      <c r="C54">
        <f>(SUM(B$1:B54)/COUNT(B$1:B54) + SUM(B54:B$95)/COUNT(B54:B$95))/2</f>
        <v>19.7775591467094</v>
      </c>
      <c r="G54">
        <v>0.52500000000000002</v>
      </c>
      <c r="H54">
        <f t="shared" si="2"/>
        <v>1.0533036840000001</v>
      </c>
    </row>
    <row r="55" spans="1:8" x14ac:dyDescent="0.25">
      <c r="A55">
        <v>0.28388671900000001</v>
      </c>
      <c r="B55">
        <v>15.67566027</v>
      </c>
      <c r="C55">
        <f>(SUM(B$1:B55)/COUNT(B$1:B55) + SUM(B55:B$95)/COUNT(B55:B$95))/2</f>
        <v>19.890808874321767</v>
      </c>
      <c r="G55">
        <v>0.53500000000000003</v>
      </c>
      <c r="H55" t="e">
        <f t="shared" si="2"/>
        <v>#DIV/0!</v>
      </c>
    </row>
    <row r="56" spans="1:8" x14ac:dyDescent="0.25">
      <c r="A56">
        <v>0.28400736700000001</v>
      </c>
      <c r="B56">
        <v>30.527377359999999</v>
      </c>
      <c r="C56">
        <f>(SUM(B$1:B56)/COUNT(B$1:B56) + SUM(B56:B$95)/COUNT(B56:B$95))/2</f>
        <v>20.006326231474898</v>
      </c>
      <c r="G56">
        <v>0.54500000000000004</v>
      </c>
      <c r="H56" t="e">
        <f t="shared" si="2"/>
        <v>#DIV/0!</v>
      </c>
    </row>
    <row r="57" spans="1:8" x14ac:dyDescent="0.25">
      <c r="A57">
        <v>0.284009124</v>
      </c>
      <c r="B57">
        <v>14.881597299999999</v>
      </c>
      <c r="C57">
        <f>(SUM(B$1:B57)/COUNT(B$1:B57) + SUM(B57:B$95)/COUNT(B57:B$95))/2</f>
        <v>19.777448508832599</v>
      </c>
      <c r="G57">
        <v>0.55500000000000005</v>
      </c>
      <c r="H57" t="e">
        <f t="shared" si="2"/>
        <v>#DIV/0!</v>
      </c>
    </row>
    <row r="58" spans="1:8" x14ac:dyDescent="0.25">
      <c r="A58">
        <v>0.28403515499999998</v>
      </c>
      <c r="B58">
        <v>30.867109769999999</v>
      </c>
      <c r="C58">
        <f>(SUM(B$1:B58)/COUNT(B$1:B58) + SUM(B58:B$95)/COUNT(B58:B$95))/2</f>
        <v>19.902268888639405</v>
      </c>
      <c r="G58">
        <v>0.56499999999999995</v>
      </c>
      <c r="H58" t="e">
        <f t="shared" si="2"/>
        <v>#DIV/0!</v>
      </c>
    </row>
    <row r="59" spans="1:8" x14ac:dyDescent="0.25">
      <c r="A59">
        <v>0.28430105500000002</v>
      </c>
      <c r="B59">
        <v>30.62963586</v>
      </c>
      <c r="C59">
        <f>(SUM(B$1:B59)/COUNT(B$1:B59) + SUM(B59:B$95)/COUNT(B59:B$95))/2</f>
        <v>19.789894798776917</v>
      </c>
      <c r="G59">
        <v>0.57499999999999996</v>
      </c>
      <c r="H59" t="e">
        <f t="shared" si="2"/>
        <v>#DIV/0!</v>
      </c>
    </row>
    <row r="60" spans="1:8" x14ac:dyDescent="0.25">
      <c r="A60">
        <v>0.284363217</v>
      </c>
      <c r="B60">
        <v>23.809088419999998</v>
      </c>
      <c r="C60">
        <f>(SUM(B$1:B60)/COUNT(B$1:B60) + SUM(B60:B$95)/COUNT(B60:B$95))/2</f>
        <v>19.610374003871208</v>
      </c>
    </row>
    <row r="61" spans="1:8" x14ac:dyDescent="0.25">
      <c r="A61">
        <v>0.28436961500000002</v>
      </c>
      <c r="B61">
        <v>30.332831550000002</v>
      </c>
      <c r="C61">
        <f>(SUM(B$1:B61)/COUNT(B$1:B61) + SUM(B61:B$95)/COUNT(B61:B$95))/2</f>
        <v>19.578135221159577</v>
      </c>
    </row>
    <row r="62" spans="1:8" x14ac:dyDescent="0.25">
      <c r="A62">
        <v>0.28437601299999998</v>
      </c>
      <c r="B62">
        <v>30.963560640000001</v>
      </c>
      <c r="C62">
        <f>(SUM(B$1:B62)/COUNT(B$1:B62) + SUM(B62:B$95)/COUNT(B62:B$95))/2</f>
        <v>19.43699152946774</v>
      </c>
    </row>
    <row r="63" spans="1:8" x14ac:dyDescent="0.25">
      <c r="A63">
        <v>0.28439320899999998</v>
      </c>
      <c r="B63">
        <v>30.468619279999999</v>
      </c>
      <c r="C63">
        <f>(SUM(B$1:B63)/COUNT(B$1:B63) + SUM(B63:B$95)/COUNT(B63:B$95))/2</f>
        <v>19.264913761188097</v>
      </c>
    </row>
    <row r="64" spans="1:8" x14ac:dyDescent="0.25">
      <c r="A64">
        <v>0.28439536700000001</v>
      </c>
      <c r="B64">
        <v>30.484979719999998</v>
      </c>
      <c r="C64">
        <f>(SUM(B$1:B64)/COUNT(B$1:B64) + SUM(B64:B$95)/COUNT(B64:B$95))/2</f>
        <v>19.083038506268323</v>
      </c>
    </row>
    <row r="65" spans="1:3" x14ac:dyDescent="0.25">
      <c r="A65">
        <v>0.28442025999999998</v>
      </c>
      <c r="B65">
        <v>30.73318248</v>
      </c>
      <c r="C65">
        <f>(SUM(B$1:B65)/COUNT(B$1:B65) + SUM(B65:B$95)/COUNT(B65:B$95))/2</f>
        <v>18.883264534045331</v>
      </c>
    </row>
    <row r="66" spans="1:3" x14ac:dyDescent="0.25">
      <c r="A66">
        <v>0.28442708700000002</v>
      </c>
      <c r="B66">
        <v>12.961094790000001</v>
      </c>
      <c r="C66">
        <f>(SUM(B$1:B66)/COUNT(B$1:B66) + SUM(B66:B$95)/COUNT(B66:B$95))/2</f>
        <v>18.522801009649832</v>
      </c>
    </row>
    <row r="67" spans="1:3" x14ac:dyDescent="0.25">
      <c r="A67">
        <v>0.28448240400000002</v>
      </c>
      <c r="B67">
        <v>30.444453939999999</v>
      </c>
      <c r="C67">
        <f>(SUM(B$1:B67)/COUNT(B$1:B67) + SUM(B67:B$95)/COUNT(B67:B$95))/2</f>
        <v>18.614624383309128</v>
      </c>
    </row>
    <row r="68" spans="1:3" x14ac:dyDescent="0.25">
      <c r="A68">
        <v>0.28461169200000003</v>
      </c>
      <c r="B68">
        <v>16.24943231</v>
      </c>
      <c r="C68">
        <f>(SUM(B$1:B68)/COUNT(B$1:B68) + SUM(B68:B$95)/COUNT(B68:B$95))/2</f>
        <v>18.253201424734119</v>
      </c>
    </row>
    <row r="69" spans="1:3" x14ac:dyDescent="0.25">
      <c r="A69">
        <v>0.28478198999999998</v>
      </c>
      <c r="B69">
        <v>6.8991081059999999</v>
      </c>
      <c r="C69">
        <f>(SUM(B$1:B69)/COUNT(B$1:B69) + SUM(B69:B$95)/COUNT(B69:B$95))/2</f>
        <v>18.094830699220111</v>
      </c>
    </row>
    <row r="70" spans="1:3" x14ac:dyDescent="0.25">
      <c r="A70">
        <v>0.28478405299999998</v>
      </c>
      <c r="B70">
        <v>30.831969409999999</v>
      </c>
      <c r="C70">
        <f>(SUM(B$1:B70)/COUNT(B$1:B70) + SUM(B70:B$95)/COUNT(B70:B$95))/2</f>
        <v>18.309923953719878</v>
      </c>
    </row>
    <row r="71" spans="1:3" x14ac:dyDescent="0.25">
      <c r="A71">
        <v>0.28489020300000001</v>
      </c>
      <c r="B71">
        <v>8.7164477609999995</v>
      </c>
      <c r="C71">
        <f>(SUM(B$1:B71)/COUNT(B$1:B71) + SUM(B71:B$95)/COUNT(B71:B$95))/2</f>
        <v>17.837578169732716</v>
      </c>
    </row>
    <row r="72" spans="1:3" x14ac:dyDescent="0.25">
      <c r="A72">
        <v>0.28505772899999998</v>
      </c>
      <c r="B72">
        <v>30.940937810000001</v>
      </c>
      <c r="C72">
        <f>(SUM(B$1:B72)/COUNT(B$1:B72) + SUM(B72:B$95)/COUNT(B72:B$95))/2</f>
        <v>18.012952476497027</v>
      </c>
    </row>
    <row r="73" spans="1:3" x14ac:dyDescent="0.25">
      <c r="A73">
        <v>0.285164166</v>
      </c>
      <c r="B73">
        <v>1.2272079469999999</v>
      </c>
      <c r="C73">
        <f>(SUM(B$1:B73)/COUNT(B$1:B73) + SUM(B73:B$95)/COUNT(B73:B$95))/2</f>
        <v>17.438960696448632</v>
      </c>
    </row>
    <row r="74" spans="1:3" x14ac:dyDescent="0.25">
      <c r="A74">
        <v>0.28543920299999997</v>
      </c>
      <c r="B74">
        <v>1.4810582240000001</v>
      </c>
      <c r="C74">
        <f>(SUM(B$1:B74)/COUNT(B$1:B74) + SUM(B74:B$95)/COUNT(B74:B$95))/2</f>
        <v>17.607277756736842</v>
      </c>
    </row>
    <row r="75" spans="1:3" x14ac:dyDescent="0.25">
      <c r="A75">
        <v>0.28558432099999997</v>
      </c>
      <c r="B75">
        <v>30.370697589999999</v>
      </c>
      <c r="C75">
        <f>(SUM(B$1:B75)/COUNT(B$1:B75) + SUM(B75:B$95)/COUNT(B75:B$95))/2</f>
        <v>17.998934472492223</v>
      </c>
    </row>
    <row r="76" spans="1:3" x14ac:dyDescent="0.25">
      <c r="A76">
        <v>0.28575951100000002</v>
      </c>
      <c r="B76">
        <v>30.843857119999999</v>
      </c>
      <c r="C76">
        <f>(SUM(B$1:B76)/COUNT(B$1:B76) + SUM(B76:B$95)/COUNT(B76:B$95))/2</f>
        <v>17.581775815820432</v>
      </c>
    </row>
    <row r="77" spans="1:3" x14ac:dyDescent="0.25">
      <c r="A77">
        <v>0.28578172600000001</v>
      </c>
      <c r="B77">
        <v>7.6645436159999996</v>
      </c>
      <c r="C77">
        <f>(SUM(B$1:B77)/COUNT(B$1:B77) + SUM(B77:B$95)/COUNT(B77:B$95))/2</f>
        <v>16.938215475299106</v>
      </c>
    </row>
    <row r="78" spans="1:3" x14ac:dyDescent="0.25">
      <c r="A78">
        <v>0.28579991300000002</v>
      </c>
      <c r="B78">
        <v>30.755821999999998</v>
      </c>
      <c r="C78">
        <f>(SUM(B$1:B78)/COUNT(B$1:B78) + SUM(B78:B$95)/COUNT(B78:B$95))/2</f>
        <v>17.144254693074359</v>
      </c>
    </row>
    <row r="79" spans="1:3" x14ac:dyDescent="0.25">
      <c r="A79">
        <v>0.28618044100000001</v>
      </c>
      <c r="B79">
        <v>7.690223542</v>
      </c>
      <c r="C79">
        <f>(SUM(B$1:B79)/COUNT(B$1:B79) + SUM(B79:B$95)/COUNT(B79:B$95))/2</f>
        <v>16.399357563504068</v>
      </c>
    </row>
    <row r="80" spans="1:3" x14ac:dyDescent="0.25">
      <c r="A80">
        <v>0.28638813000000002</v>
      </c>
      <c r="B80">
        <v>29.790605620000001</v>
      </c>
      <c r="C80">
        <f>(SUM(B$1:B80)/COUNT(B$1:B80) + SUM(B80:B$95)/COUNT(B80:B$95))/2</f>
        <v>16.581183957556732</v>
      </c>
    </row>
    <row r="81" spans="1:3" x14ac:dyDescent="0.25">
      <c r="A81">
        <v>0.28689026000000001</v>
      </c>
      <c r="B81">
        <v>30.168078569999999</v>
      </c>
      <c r="C81">
        <f>(SUM(B$1:B81)/COUNT(B$1:B81) + SUM(B81:B$95)/COUNT(B81:B$95))/2</f>
        <v>15.86511491858179</v>
      </c>
    </row>
    <row r="82" spans="1:3" x14ac:dyDescent="0.25">
      <c r="A82">
        <v>0.28809047799999998</v>
      </c>
      <c r="B82">
        <v>19.918146149999998</v>
      </c>
      <c r="C82">
        <f>(SUM(B$1:B82)/COUNT(B$1:B82) + SUM(B82:B$95)/COUNT(B82:B$95))/2</f>
        <v>14.928539226623061</v>
      </c>
    </row>
    <row r="83" spans="1:3" x14ac:dyDescent="0.25">
      <c r="A83">
        <v>0.28907552199999997</v>
      </c>
      <c r="B83">
        <v>7.8810894940000003</v>
      </c>
      <c r="C83">
        <f>(SUM(B$1:B83)/COUNT(B$1:B83) + SUM(B83:B$95)/COUNT(B83:B$95))/2</f>
        <v>14.247341869152409</v>
      </c>
    </row>
    <row r="84" spans="1:3" x14ac:dyDescent="0.25">
      <c r="A84">
        <v>0.289674665</v>
      </c>
      <c r="B84">
        <v>6.8991081059999999</v>
      </c>
      <c r="C84">
        <f>(SUM(B$1:B84)/COUNT(B$1:B84) + SUM(B84:B$95)/COUNT(B84:B$95))/2</f>
        <v>14.098390672011906</v>
      </c>
    </row>
    <row r="85" spans="1:3" x14ac:dyDescent="0.25">
      <c r="A85">
        <v>0.29006090400000001</v>
      </c>
      <c r="B85">
        <v>1.718221013</v>
      </c>
      <c r="C85">
        <f>(SUM(B$1:B85)/COUNT(B$1:B85) + SUM(B85:B$95)/COUNT(B85:B$95))/2</f>
        <v>13.967210893681617</v>
      </c>
    </row>
    <row r="86" spans="1:3" x14ac:dyDescent="0.25">
      <c r="A86">
        <v>0.300585938</v>
      </c>
      <c r="B86">
        <v>28.670566520000001</v>
      </c>
      <c r="C86">
        <f>(SUM(B$1:B86)/COUNT(B$1:B86) + SUM(B86:B$95)/COUNT(B86:B$95))/2</f>
        <v>14.361324738406145</v>
      </c>
    </row>
    <row r="87" spans="1:3" x14ac:dyDescent="0.25">
      <c r="A87">
        <v>0.30937500000000001</v>
      </c>
      <c r="B87">
        <v>4.3842103059999999</v>
      </c>
      <c r="C87">
        <f>(SUM(B$1:B87)/COUNT(B$1:B87) + SUM(B87:B$95)/COUNT(B87:B$95))/2</f>
        <v>12.485932359402296</v>
      </c>
    </row>
    <row r="88" spans="1:3" x14ac:dyDescent="0.25">
      <c r="A88">
        <v>0.333984375</v>
      </c>
      <c r="B88">
        <v>13.08804772</v>
      </c>
      <c r="C88">
        <f>(SUM(B$1:B88)/COUNT(B$1:B88) + SUM(B88:B$95)/COUNT(B88:B$95))/2</f>
        <v>12.379773592773864</v>
      </c>
    </row>
    <row r="89" spans="1:3" x14ac:dyDescent="0.25">
      <c r="A89">
        <v>0.33750000000000002</v>
      </c>
      <c r="B89">
        <v>1.507645159</v>
      </c>
      <c r="C89">
        <f>(SUM(B$1:B89)/COUNT(B$1:B89) + SUM(B89:B$95)/COUNT(B89:B$95))/2</f>
        <v>11.091545623488763</v>
      </c>
    </row>
    <row r="90" spans="1:3" x14ac:dyDescent="0.25">
      <c r="A90">
        <v>0.40078124999999998</v>
      </c>
      <c r="B90">
        <v>1.74358503</v>
      </c>
      <c r="C90">
        <f>(SUM(B$1:B90)/COUNT(B$1:B90) + SUM(B90:B$95)/COUNT(B90:B$95))/2</f>
        <v>10.951690501022222</v>
      </c>
    </row>
    <row r="91" spans="1:3" x14ac:dyDescent="0.25">
      <c r="A91">
        <v>0.45</v>
      </c>
      <c r="B91">
        <v>0.92061953900000004</v>
      </c>
      <c r="C91">
        <f>(SUM(B$1:B91)/COUNT(B$1:B91) + SUM(B91:B$95)/COUNT(B91:B$95))/2</f>
        <v>10.717105322964285</v>
      </c>
    </row>
    <row r="92" spans="1:3" x14ac:dyDescent="0.25">
      <c r="A92">
        <v>0.53437500000000004</v>
      </c>
      <c r="B92">
        <v>1.0533036840000001</v>
      </c>
      <c r="C92">
        <f>(SUM(B$1:B92)/COUNT(B$1:B92) + SUM(B92:B$95)/COUNT(B92:B$95))/2</f>
        <v>10.644874482309781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voltage</vt:lpstr>
      <vt:lpstr>GyroSpeed</vt:lpstr>
      <vt:lpstr>GyroIntegral</vt:lpstr>
      <vt:lpstr>motorDistance</vt:lpstr>
      <vt:lpstr>MotorSpeed</vt:lpstr>
    </vt:vector>
  </TitlesOfParts>
  <Company>Diddiz Softworks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Kupper</dc:creator>
  <cp:lastModifiedBy>Robin Kupper</cp:lastModifiedBy>
  <dcterms:created xsi:type="dcterms:W3CDTF">2017-07-26T18:55:16Z</dcterms:created>
  <dcterms:modified xsi:type="dcterms:W3CDTF">2017-07-29T09:01:17Z</dcterms:modified>
</cp:coreProperties>
</file>