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web/simulator/outputs/"/>
    </mc:Choice>
  </mc:AlternateContent>
  <xr:revisionPtr revIDLastSave="0" documentId="13_ncr:1_{2C100E79-730C-CA48-887F-4EE4A6EB50E8}" xr6:coauthVersionLast="47" xr6:coauthVersionMax="47" xr10:uidLastSave="{00000000-0000-0000-0000-000000000000}"/>
  <bookViews>
    <workbookView xWindow="0" yWindow="500" windowWidth="28800" windowHeight="17500" xr2:uid="{8F6023B2-FEEC-FD41-B049-E09727BA7B66}"/>
  </bookViews>
  <sheets>
    <sheet name="Stand Alone Storage Output" sheetId="2" r:id="rId1"/>
    <sheet name="Cashflow Output" sheetId="3" r:id="rId2"/>
    <sheet name="LCOSE draft formula" sheetId="4" r:id="rId3"/>
  </sheets>
  <externalReferences>
    <externalReference r:id="rId4"/>
  </externalReference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Inverter_cost_ydecr">'[1]TCO Solar Farm-Containers'!$Q$94</definedName>
    <definedName name="opexdiscounted">'LCOSE draft formula'!$C$9</definedName>
    <definedName name="opt_year">'[1]DropDown menus'!$U$9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4" l="1"/>
  <c r="F7" i="3" l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F6" i="3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Szlasa</author>
  </authors>
  <commentList>
    <comment ref="E52" authorId="0" shapeId="0" xr:uid="{C5E55171-6C9D-AC45-BB86-76AFD579A5DD}">
      <text>
        <r>
          <rPr>
            <b/>
            <sz val="10"/>
            <color rgb="FF000000"/>
            <rFont val="Tahoma"/>
            <family val="2"/>
          </rPr>
          <t>Justin Szlasa: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years are a functionof the service start and end date</t>
        </r>
      </text>
    </comment>
    <comment ref="N52" authorId="0" shapeId="0" xr:uid="{32C3C91E-C60F-9648-A278-453FEA6774CB}">
      <text>
        <r>
          <rPr>
            <b/>
            <sz val="10"/>
            <color rgb="FF000000"/>
            <rFont val="Tahoma"/>
            <family val="2"/>
          </rPr>
          <t>Justin Szlasa: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(base + load)*(1+annual increase rate)</t>
        </r>
      </text>
    </comment>
    <comment ref="D100" authorId="0" shapeId="0" xr:uid="{640E2A7E-50BE-BA44-A9D8-F7C73C8B8005}">
      <text>
        <r>
          <rPr>
            <b/>
            <sz val="10"/>
            <color rgb="FF000000"/>
            <rFont val="Tahoma"/>
            <family val="2"/>
          </rPr>
          <t>Justin Szlasa: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the inputs related to insurance based on system initial CAPEX</t>
        </r>
      </text>
    </comment>
  </commentList>
</comments>
</file>

<file path=xl/sharedStrings.xml><?xml version="1.0" encoding="utf-8"?>
<sst xmlns="http://schemas.openxmlformats.org/spreadsheetml/2006/main" count="271" uniqueCount="140">
  <si>
    <t>years</t>
  </si>
  <si>
    <t>MWh</t>
  </si>
  <si>
    <t>$/kWh</t>
  </si>
  <si>
    <t>Insurance</t>
  </si>
  <si>
    <t>year</t>
  </si>
  <si>
    <t>Wh/kg</t>
  </si>
  <si>
    <t>OPEX</t>
  </si>
  <si>
    <t xml:space="preserve"> </t>
  </si>
  <si>
    <t>Project name</t>
  </si>
  <si>
    <t>hours</t>
  </si>
  <si>
    <t>Project Type</t>
  </si>
  <si>
    <r>
      <t>Wh/dm</t>
    </r>
    <r>
      <rPr>
        <vertAlign val="superscript"/>
        <sz val="12"/>
        <rFont val="Calibri"/>
        <family val="2"/>
        <scheme val="minor"/>
      </rPr>
      <t>3</t>
    </r>
  </si>
  <si>
    <t>MARKET ASSUMPTIONS</t>
  </si>
  <si>
    <t>SIMAZA version 1.0</t>
  </si>
  <si>
    <t>Project Description</t>
  </si>
  <si>
    <t>Model creation date</t>
  </si>
  <si>
    <t>Service Start</t>
  </si>
  <si>
    <t>month</t>
  </si>
  <si>
    <t>MW</t>
  </si>
  <si>
    <t>Hours of Sustained Output</t>
  </si>
  <si>
    <t>cycles</t>
  </si>
  <si>
    <t>Cycles Required per Year</t>
  </si>
  <si>
    <t>annual cycles</t>
  </si>
  <si>
    <t>Service End</t>
  </si>
  <si>
    <t>Project Duration</t>
  </si>
  <si>
    <t>months</t>
  </si>
  <si>
    <t>Gray boxes are populated by directly input data</t>
  </si>
  <si>
    <t>Red boxes are populated by SIMAZA</t>
  </si>
  <si>
    <t>Nominal WACC</t>
  </si>
  <si>
    <t>%</t>
  </si>
  <si>
    <t>MW * hours</t>
  </si>
  <si>
    <t>Inflation Rate</t>
  </si>
  <si>
    <t>Yellow boxes are calculated from inputs</t>
  </si>
  <si>
    <t>Real WACC</t>
  </si>
  <si>
    <t>Average Cost of Energy to Charge System</t>
  </si>
  <si>
    <t>Skilled Labor + load</t>
  </si>
  <si>
    <t>$/hr</t>
  </si>
  <si>
    <t>Unskilled Labor + load</t>
  </si>
  <si>
    <t>Cycle Life</t>
  </si>
  <si>
    <t>Cell Energy Density</t>
  </si>
  <si>
    <t>Pack Service Life</t>
  </si>
  <si>
    <t>Nominal Discharge Rate</t>
  </si>
  <si>
    <t>Year</t>
  </si>
  <si>
    <t>Conversion Losses</t>
  </si>
  <si>
    <t>Power electronics including inverter</t>
  </si>
  <si>
    <t>System Consumption Losses</t>
  </si>
  <si>
    <t>Control &amp; Monitoring</t>
  </si>
  <si>
    <t>Thermal &amp; Ventilation Management (best case)</t>
  </si>
  <si>
    <t>Battery RTE</t>
  </si>
  <si>
    <t>System RTE</t>
  </si>
  <si>
    <t>Thermal &amp; Ventilation Management (factoring in ambient temp at location)</t>
  </si>
  <si>
    <t>ROUND TRIP EFFICIENCY &amp; SELF DISCHARGE</t>
  </si>
  <si>
    <t>Daily self-discharge percent of capacity</t>
  </si>
  <si>
    <t>Bill of Materials Cost</t>
  </si>
  <si>
    <t>Cell manufacture Cost</t>
  </si>
  <si>
    <t>Total cell cost</t>
  </si>
  <si>
    <t>USD</t>
  </si>
  <si>
    <t>Pack assembly cost as % of cell cost</t>
  </si>
  <si>
    <t>Total Pack Cost</t>
  </si>
  <si>
    <t>BMS cost as % of cell cost</t>
  </si>
  <si>
    <t>System BMS</t>
  </si>
  <si>
    <t>System Cabling</t>
  </si>
  <si>
    <t>System Inverters</t>
  </si>
  <si>
    <t>System Racks</t>
  </si>
  <si>
    <t>System Container/enclosure</t>
  </si>
  <si>
    <t>Service life</t>
  </si>
  <si>
    <t xml:space="preserve"> Cost</t>
  </si>
  <si>
    <t>$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</si>
  <si>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</si>
  <si>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</si>
  <si>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</si>
  <si>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</si>
  <si>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</si>
  <si>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OPEX COSTS</t>
  </si>
  <si>
    <t>Annual Insurance Cost</t>
  </si>
  <si>
    <t>BALANCE OF SYSTEM SERVICE LIFE &amp; COST</t>
  </si>
  <si>
    <t>PACK REPLACMENT LABOR COST</t>
  </si>
  <si>
    <t>System Energy Density</t>
  </si>
  <si>
    <t>LCOSE Levelized Cost of Stablized Electricity</t>
  </si>
  <si>
    <t>Labor cost</t>
  </si>
  <si>
    <t>Expendible materials &amp; travel</t>
  </si>
  <si>
    <t>Total cost per pack replacement (excluding cost of packs themselves)</t>
  </si>
  <si>
    <t>System Footprint (number of 20 foot containers 25 ton max payload)</t>
  </si>
  <si>
    <t xml:space="preserve">containers </t>
  </si>
  <si>
    <t>Project Year</t>
  </si>
  <si>
    <t xml:space="preserve">Battery </t>
  </si>
  <si>
    <t>AZA zinc air chemistry</t>
  </si>
  <si>
    <t>LFP chemistry</t>
  </si>
  <si>
    <t>System Fan/HVAC</t>
  </si>
  <si>
    <t>CAPEX</t>
  </si>
  <si>
    <t>PROJECT LIFETIME CASHFLOW MODEL</t>
  </si>
  <si>
    <t>Cost of replacement packs</t>
  </si>
  <si>
    <t>Monitoring</t>
  </si>
  <si>
    <t>Scheduled service</t>
  </si>
  <si>
    <t>Service cost to replace packs</t>
  </si>
  <si>
    <t>END OF SERVICE LIFE COST</t>
  </si>
  <si>
    <t>Decomissioning</t>
  </si>
  <si>
    <t>System end of life value</t>
  </si>
  <si>
    <t>YEAR</t>
  </si>
  <si>
    <t>PROJECT YEAR</t>
  </si>
  <si>
    <t>TOTAL CAPEX</t>
  </si>
  <si>
    <t>TOTAL OPEX</t>
  </si>
  <si>
    <t>AZA ZINC AIR CHEMISTRY</t>
  </si>
  <si>
    <t>PROJECT YEAR 1 NET PRESENT COST</t>
  </si>
  <si>
    <t>REAL WACC</t>
  </si>
  <si>
    <t>Net Present Cost (@ project year 1)</t>
  </si>
  <si>
    <t>CELL &amp; PACK ASSUMPTIONS</t>
  </si>
  <si>
    <t>AZA</t>
  </si>
  <si>
    <t>LFP</t>
  </si>
  <si>
    <t>Initial Pack cost</t>
  </si>
  <si>
    <t>Cycle Need Usage</t>
  </si>
  <si>
    <t>Recycling cost</t>
  </si>
  <si>
    <t>TOTAL CASH OUTFLOW</t>
  </si>
  <si>
    <t>Net Present CAPEX (@ project year 1)</t>
  </si>
  <si>
    <t>Net Present OPEX (@ project year 1)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</si>
  <si>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</si>
  <si>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</si>
  <si>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</si>
  <si>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</si>
  <si>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</si>
  <si>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</si>
  <si>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</si>
  <si>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</si>
  <si>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</si>
  <si>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</si>
  <si>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 xml:space="preserve">Levelized Cost of Stablized Electricity </t>
  </si>
  <si>
    <t xml:space="preserve">Nameplate Load </t>
  </si>
  <si>
    <t>Debt</t>
  </si>
  <si>
    <t>Equity</t>
  </si>
  <si>
    <t>Financing split</t>
  </si>
  <si>
    <t>Charge Rate</t>
  </si>
  <si>
    <t>Battery Capacity Degredation per Annum</t>
  </si>
  <si>
    <t>Annual MWh delivered</t>
  </si>
  <si>
    <t>Project MWh delivered</t>
  </si>
  <si>
    <t>Nameplate Load</t>
  </si>
  <si>
    <t>Maxium DOD</t>
  </si>
  <si>
    <t>Actual Load Year 1</t>
  </si>
  <si>
    <t>Load Capacity Degredation per Annum</t>
  </si>
  <si>
    <t>System Setup (install, permit, design, etc)</t>
  </si>
  <si>
    <t>System Setup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</si>
</sst>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$&quot;#,##0.00000"/>
    <numFmt numFmtId="166" formatCode="&quot;$&quot;#,##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6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0" fontId="5" fillId="0" borderId="3" xfId="0" applyFont="1" applyBorder="1"/>
    <xf numFmtId="0" fontId="0" fillId="0" borderId="3" xfId="0" applyBorder="1"/>
    <xf numFmtId="0" fontId="7" fillId="0" borderId="0" xfId="0" applyFont="1"/>
    <xf numFmtId="0" fontId="3" fillId="0" borderId="0" xfId="0" applyFont="1"/>
    <xf numFmtId="0" fontId="0" fillId="3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8" fillId="0" borderId="0" xfId="0" quotePrefix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0" fillId="0" borderId="0" xfId="0" applyFont="1" applyFill="1"/>
    <xf numFmtId="0" fontId="2" fillId="0" borderId="0" xfId="0" applyFont="1"/>
    <xf numFmtId="0" fontId="0" fillId="4" borderId="0" xfId="0" applyFill="1" applyAlignment="1">
      <alignment horizontal="center"/>
    </xf>
    <xf numFmtId="0" fontId="0" fillId="4" borderId="0" xfId="0" applyFont="1" applyFill="1"/>
    <xf numFmtId="2" fontId="0" fillId="4" borderId="0" xfId="0" applyNumberFormat="1" applyFont="1" applyFill="1"/>
    <xf numFmtId="0" fontId="8" fillId="0" borderId="0" xfId="0" applyFo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8" fillId="0" borderId="0" xfId="0" applyFont="1" applyBorder="1" applyAlignment="1">
      <alignment horizontal="right"/>
    </xf>
    <xf numFmtId="0" fontId="13" fillId="0" borderId="0" xfId="0" applyFont="1"/>
    <xf numFmtId="0" fontId="8" fillId="0" borderId="0" xfId="0" applyFont="1" applyAlignment="1">
      <alignment horizontal="left"/>
    </xf>
    <xf numFmtId="0" fontId="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4" fontId="0" fillId="0" borderId="0" xfId="1" applyFont="1"/>
    <xf numFmtId="0" fontId="2" fillId="0" borderId="0" xfId="0" applyFont="1" applyFill="1"/>
    <xf numFmtId="0" fontId="14" fillId="0" borderId="0" xfId="0" applyFont="1"/>
    <xf numFmtId="0" fontId="0" fillId="2" borderId="0" xfId="0" applyFill="1" applyAlignment="1">
      <alignment horizontal="center"/>
    </xf>
    <xf numFmtId="0" fontId="0" fillId="2" borderId="0" xfId="0" applyFont="1" applyFill="1"/>
    <xf numFmtId="1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wrapText="1"/>
    </xf>
    <xf numFmtId="0" fontId="0" fillId="0" borderId="0" xfId="0" applyAlignment="1">
      <alignment vertical="top"/>
    </xf>
    <xf numFmtId="0" fontId="0" fillId="2" borderId="0" xfId="0" applyFill="1"/>
    <xf numFmtId="0" fontId="17" fillId="0" borderId="0" xfId="0" applyFont="1"/>
    <xf numFmtId="0" fontId="0" fillId="0" borderId="0" xfId="0" applyFont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9" xfId="0" applyBorder="1"/>
    <xf numFmtId="0" fontId="0" fillId="4" borderId="3" xfId="0" applyFill="1" applyBorder="1"/>
    <xf numFmtId="0" fontId="0" fillId="4" borderId="4" xfId="0" applyFill="1" applyBorder="1"/>
    <xf numFmtId="0" fontId="0" fillId="0" borderId="10" xfId="0" applyBorder="1"/>
    <xf numFmtId="0" fontId="0" fillId="2" borderId="3" xfId="0" applyFont="1" applyFill="1" applyBorder="1"/>
    <xf numFmtId="0" fontId="0" fillId="2" borderId="0" xfId="0" applyFont="1" applyFill="1" applyBorder="1"/>
    <xf numFmtId="0" fontId="0" fillId="0" borderId="9" xfId="0" applyFont="1" applyBorder="1"/>
    <xf numFmtId="0" fontId="0" fillId="2" borderId="4" xfId="0" applyFont="1" applyFill="1" applyBorder="1"/>
    <xf numFmtId="0" fontId="8" fillId="0" borderId="9" xfId="0" applyFont="1" applyBorder="1"/>
    <xf numFmtId="0" fontId="8" fillId="0" borderId="10" xfId="0" applyFont="1" applyBorder="1"/>
    <xf numFmtId="0" fontId="8" fillId="2" borderId="0" xfId="0" applyFont="1" applyFill="1" applyBorder="1"/>
    <xf numFmtId="0" fontId="8" fillId="2" borderId="5" xfId="0" applyFont="1" applyFill="1" applyBorder="1"/>
    <xf numFmtId="0" fontId="0" fillId="0" borderId="1" xfId="0" applyBorder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3" xfId="0" applyFont="1" applyBorder="1"/>
    <xf numFmtId="0" fontId="0" fillId="2" borderId="3" xfId="0" applyFill="1" applyBorder="1"/>
    <xf numFmtId="0" fontId="0" fillId="0" borderId="10" xfId="0" applyFont="1" applyBorder="1" applyAlignment="1">
      <alignment horizontal="left"/>
    </xf>
    <xf numFmtId="0" fontId="9" fillId="0" borderId="11" xfId="0" applyFont="1" applyBorder="1"/>
    <xf numFmtId="0" fontId="0" fillId="0" borderId="11" xfId="0" applyBorder="1"/>
    <xf numFmtId="0" fontId="4" fillId="0" borderId="11" xfId="0" applyFont="1" applyBorder="1" applyAlignment="1">
      <alignment horizontal="left"/>
    </xf>
    <xf numFmtId="0" fontId="8" fillId="4" borderId="3" xfId="0" applyFont="1" applyFill="1" applyBorder="1"/>
    <xf numFmtId="0" fontId="8" fillId="4" borderId="4" xfId="0" applyFont="1" applyFill="1" applyBorder="1"/>
    <xf numFmtId="0" fontId="0" fillId="0" borderId="5" xfId="0" applyBorder="1"/>
    <xf numFmtId="0" fontId="5" fillId="0" borderId="9" xfId="0" applyFont="1" applyBorder="1"/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3" fontId="0" fillId="0" borderId="0" xfId="0" applyNumberFormat="1"/>
    <xf numFmtId="0" fontId="9" fillId="0" borderId="0" xfId="0" applyFont="1" applyFill="1"/>
    <xf numFmtId="0" fontId="0" fillId="4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4" borderId="4" xfId="0" applyFont="1" applyFill="1" applyBorder="1"/>
    <xf numFmtId="0" fontId="6" fillId="0" borderId="3" xfId="0" applyFont="1" applyBorder="1"/>
    <xf numFmtId="0" fontId="6" fillId="0" borderId="0" xfId="0" applyFont="1" applyBorder="1"/>
    <xf numFmtId="0" fontId="6" fillId="0" borderId="9" xfId="0" applyFont="1" applyBorder="1"/>
    <xf numFmtId="0" fontId="6" fillId="4" borderId="3" xfId="0" applyFont="1" applyFill="1" applyBorder="1"/>
    <xf numFmtId="0" fontId="6" fillId="4" borderId="0" xfId="0" applyFont="1" applyFill="1" applyBorder="1"/>
    <xf numFmtId="0" fontId="6" fillId="0" borderId="0" xfId="0" applyFont="1" applyFill="1"/>
    <xf numFmtId="0" fontId="8" fillId="0" borderId="0" xfId="0" applyFont="1" applyFill="1"/>
    <xf numFmtId="0" fontId="0" fillId="0" borderId="1" xfId="0" applyBorder="1"/>
    <xf numFmtId="0" fontId="0" fillId="0" borderId="2" xfId="0" applyBorder="1"/>
    <xf numFmtId="164" fontId="2" fillId="0" borderId="3" xfId="1" applyFont="1" applyBorder="1"/>
    <xf numFmtId="164" fontId="0" fillId="0" borderId="0" xfId="1" applyFont="1" applyBorder="1"/>
    <xf numFmtId="164" fontId="0" fillId="0" borderId="3" xfId="1" applyFont="1" applyBorder="1"/>
    <xf numFmtId="164" fontId="0" fillId="0" borderId="3" xfId="1" applyFont="1" applyFill="1" applyBorder="1"/>
    <xf numFmtId="164" fontId="0" fillId="0" borderId="4" xfId="1" applyFont="1" applyBorder="1"/>
    <xf numFmtId="164" fontId="0" fillId="0" borderId="5" xfId="1" applyFont="1" applyBorder="1"/>
    <xf numFmtId="0" fontId="0" fillId="0" borderId="4" xfId="0" applyBorder="1"/>
    <xf numFmtId="0" fontId="0" fillId="2" borderId="0" xfId="0" applyFill="1" applyBorder="1"/>
    <xf numFmtId="0" fontId="0" fillId="2" borderId="9" xfId="0" applyFill="1" applyBorder="1"/>
    <xf numFmtId="0" fontId="0" fillId="2" borderId="12" xfId="0" applyFill="1" applyBorder="1"/>
    <xf numFmtId="0" fontId="0" fillId="0" borderId="5" xfId="0" applyFont="1" applyBorder="1"/>
    <xf numFmtId="0" fontId="0" fillId="0" borderId="6" xfId="0" applyFont="1" applyFill="1" applyBorder="1" applyAlignment="1">
      <alignment horizontal="center"/>
    </xf>
    <xf numFmtId="0" fontId="9" fillId="0" borderId="7" xfId="0" applyFont="1" applyBorder="1"/>
    <xf numFmtId="0" fontId="0" fillId="0" borderId="7" xfId="0" applyFont="1" applyBorder="1" applyAlignment="1">
      <alignment horizontal="center"/>
    </xf>
    <xf numFmtId="0" fontId="9" fillId="0" borderId="8" xfId="0" applyFont="1" applyBorder="1"/>
    <xf numFmtId="0" fontId="8" fillId="0" borderId="0" xfId="0" applyFont="1" applyBorder="1"/>
    <xf numFmtId="0" fontId="8" fillId="0" borderId="5" xfId="0" applyFont="1" applyBorder="1"/>
    <xf numFmtId="0" fontId="0" fillId="4" borderId="0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/>
    </xf>
    <xf numFmtId="0" fontId="0" fillId="4" borderId="5" xfId="0" applyFont="1" applyFill="1" applyBorder="1"/>
    <xf numFmtId="0" fontId="0" fillId="4" borderId="3" xfId="0" applyFont="1" applyFill="1" applyBorder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ues/Desktop/AZA%20Costs%20Study%20(stationary%20-%20DataCenter)%202021-08-30a%20(evol-02-11a)%20INTER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Center-UseCase"/>
      <sheetName val="Summary-SolarSystem"/>
      <sheetName val="LCOSE Global Expectations"/>
      <sheetName val="PV Stabilized LCOE evol"/>
      <sheetName val="AZA-Sensitivity PV-LCOE"/>
      <sheetName val="AZA Zinc-Air vs Li-ion case"/>
      <sheetName val="LCOSE Sensitivity Study"/>
      <sheetName val="TCO Solar Farm-Containers"/>
      <sheetName val="EnergyVault-Recap"/>
      <sheetName val="Container system"/>
      <sheetName val="DropDown menus"/>
      <sheetName val="Standalone-PV-Station-5kW"/>
      <sheetName val="Packs"/>
      <sheetName val="Cells Cost"/>
      <sheetName val="AZA CyclesNbr"/>
      <sheetName val="PV-LCOE"/>
      <sheetName val="(ANX) LCOE Wind &amp; PV"/>
      <sheetName val="(ANX) Electricity cost (PV)"/>
      <sheetName val="(ANX) Solar resources"/>
      <sheetName val="References"/>
      <sheetName val="AirConsumption"/>
      <sheetName val="AirConsumptionPerCell"/>
      <sheetName val="Params"/>
      <sheetName val="Dependency-Tre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4">
          <cell r="N94">
            <v>27.500000000000004</v>
          </cell>
          <cell r="Q94">
            <v>0.03</v>
          </cell>
        </row>
      </sheetData>
      <sheetData sheetId="8"/>
      <sheetData sheetId="9">
        <row r="13">
          <cell r="P13">
            <v>14.883999999999999</v>
          </cell>
        </row>
      </sheetData>
      <sheetData sheetId="10">
        <row r="8">
          <cell r="AU8">
            <v>2</v>
          </cell>
        </row>
        <row r="9">
          <cell r="U9">
            <v>2023</v>
          </cell>
        </row>
      </sheetData>
      <sheetData sheetId="11"/>
      <sheetData sheetId="12">
        <row r="24">
          <cell r="E24">
            <v>1.7</v>
          </cell>
        </row>
      </sheetData>
      <sheetData sheetId="13">
        <row r="23">
          <cell r="B23">
            <v>104.94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EBFB-F6D5-E340-92B5-72AFF1DFFCC2}">
  <dimension ref="A1:AL157"/>
  <sheetViews>
    <sheetView tabSelected="1" zoomScale="83" zoomScaleNormal="110" workbookViewId="0">
      <selection activeCell="K15" sqref="K15"/>
    </sheetView>
  </sheetViews>
  <sheetFormatPr baseColWidth="10" defaultColWidth="8.83203125" defaultRowHeight="16" outlineLevelRow="1" x14ac:dyDescent="0.2"/>
  <cols>
    <col min="1" max="1" width="2.6640625" customWidth="1"/>
    <col min="2" max="2" width="1.5" customWidth="1"/>
    <col min="3" max="3" width="2.6640625" customWidth="1"/>
    <col min="4" max="4" width="12.5" customWidth="1"/>
    <col min="5" max="5" width="21.33203125" customWidth="1"/>
    <col min="6" max="6" width="20.83203125" customWidth="1"/>
    <col min="7" max="7" width="9.6640625" customWidth="1"/>
    <col min="8" max="8" width="16.5" style="1" customWidth="1"/>
    <col min="9" max="9" width="9.1640625" style="2" customWidth="1"/>
    <col min="10" max="10" width="14.5" customWidth="1"/>
    <col min="11" max="11" width="6.6640625" customWidth="1"/>
    <col min="12" max="12" width="34.83203125" customWidth="1"/>
    <col min="13" max="13" width="7.1640625" customWidth="1"/>
    <col min="14" max="14" width="17.33203125" customWidth="1"/>
    <col min="15" max="15" width="6.6640625" customWidth="1"/>
    <col min="16" max="16" width="19.33203125" customWidth="1"/>
    <col min="17" max="18" width="6.5" customWidth="1"/>
    <col min="19" max="19" width="6.1640625" customWidth="1"/>
    <col min="20" max="20" width="8" customWidth="1"/>
    <col min="21" max="21" width="7.33203125" customWidth="1"/>
    <col min="22" max="22" width="5.6640625" customWidth="1"/>
    <col min="23" max="23" width="8" customWidth="1"/>
    <col min="24" max="24" width="5.5" customWidth="1"/>
    <col min="25" max="25" width="4.83203125" customWidth="1"/>
    <col min="26" max="26" width="9.33203125" customWidth="1"/>
    <col min="29" max="29" width="7.1640625" customWidth="1"/>
    <col min="32" max="32" width="12.5" customWidth="1"/>
    <col min="44" max="44" width="22" customWidth="1"/>
  </cols>
  <sheetData>
    <row r="1" spans="1:17" ht="26.25" customHeight="1" x14ac:dyDescent="0.2">
      <c r="B1" s="36" t="s">
        <v>13</v>
      </c>
    </row>
    <row r="2" spans="1:17" x14ac:dyDescent="0.2">
      <c r="A2" s="3"/>
      <c r="B2" s="3"/>
      <c r="C2" s="3"/>
      <c r="D2" s="3"/>
      <c r="L2" s="23"/>
      <c r="M2" t="s">
        <v>26</v>
      </c>
    </row>
    <row r="3" spans="1:17" x14ac:dyDescent="0.2">
      <c r="A3" s="3"/>
      <c r="B3" s="3"/>
      <c r="C3" s="3"/>
      <c r="D3" t="s">
        <v>10</v>
      </c>
      <c r="F3" s="23"/>
      <c r="I3"/>
      <c r="L3" s="37"/>
      <c r="M3" t="s">
        <v>32</v>
      </c>
    </row>
    <row r="4" spans="1:17" ht="15" customHeight="1" x14ac:dyDescent="0.2">
      <c r="D4" t="s">
        <v>8</v>
      </c>
      <c r="F4" s="40"/>
      <c r="L4" s="10"/>
      <c r="M4" t="s">
        <v>27</v>
      </c>
    </row>
    <row r="5" spans="1:17" ht="87" customHeight="1" x14ac:dyDescent="0.2">
      <c r="D5" s="42" t="s">
        <v>14</v>
      </c>
      <c r="F5" s="41"/>
    </row>
    <row r="6" spans="1:17" ht="18" customHeight="1" x14ac:dyDescent="0.2">
      <c r="D6" t="s">
        <v>15</v>
      </c>
      <c r="F6" s="39"/>
    </row>
    <row r="7" spans="1:17" s="15" customFormat="1" ht="20" customHeight="1" x14ac:dyDescent="0.2"/>
    <row r="8" spans="1:17" s="15" customFormat="1" ht="20" customHeight="1" x14ac:dyDescent="0.2">
      <c r="D8" s="15" t="s">
        <v>126</v>
      </c>
      <c r="F8" s="37"/>
      <c r="G8" s="15" t="s">
        <v>18</v>
      </c>
    </row>
    <row r="9" spans="1:17" s="15" customFormat="1" ht="20" customHeight="1" x14ac:dyDescent="0.2">
      <c r="D9" s="15" t="s">
        <v>131</v>
      </c>
      <c r="F9" s="23"/>
    </row>
    <row r="10" spans="1:17" s="15" customFormat="1" ht="20" customHeight="1" x14ac:dyDescent="0.2">
      <c r="D10" s="15" t="s">
        <v>19</v>
      </c>
      <c r="F10" s="23"/>
      <c r="G10" s="15" t="s">
        <v>9</v>
      </c>
    </row>
    <row r="11" spans="1:17" s="27" customFormat="1" ht="20" customHeight="1" x14ac:dyDescent="0.2">
      <c r="D11" s="27" t="s">
        <v>110</v>
      </c>
      <c r="F11" s="85"/>
      <c r="G11" s="21" t="s">
        <v>1</v>
      </c>
      <c r="H11" s="27" t="s">
        <v>30</v>
      </c>
    </row>
    <row r="12" spans="1:17" s="15" customFormat="1" ht="20" customHeight="1" x14ac:dyDescent="0.2">
      <c r="D12" s="12" t="s">
        <v>21</v>
      </c>
      <c r="E12" s="12"/>
      <c r="F12" s="23"/>
      <c r="G12" s="12" t="s">
        <v>22</v>
      </c>
    </row>
    <row r="13" spans="1:17" s="15" customFormat="1" ht="20" customHeight="1" x14ac:dyDescent="0.2">
      <c r="D13" s="12"/>
      <c r="E13" s="12"/>
      <c r="F13" s="46"/>
      <c r="G13" s="12"/>
    </row>
    <row r="14" spans="1:17" s="15" customFormat="1" ht="20" customHeight="1" x14ac:dyDescent="0.2">
      <c r="B14" s="16"/>
      <c r="D14" s="15" t="s">
        <v>16</v>
      </c>
      <c r="F14" s="23"/>
      <c r="G14" s="15" t="s">
        <v>4</v>
      </c>
      <c r="I14" s="17"/>
    </row>
    <row r="15" spans="1:17" s="15" customFormat="1" ht="20" customHeight="1" x14ac:dyDescent="0.2">
      <c r="E15"/>
      <c r="F15" s="23"/>
      <c r="G15" s="15" t="s">
        <v>17</v>
      </c>
    </row>
    <row r="16" spans="1:17" s="12" customFormat="1" ht="20" customHeight="1" x14ac:dyDescent="0.2">
      <c r="C16" s="11"/>
      <c r="D16" t="s">
        <v>23</v>
      </c>
      <c r="E16"/>
      <c r="F16" s="23"/>
      <c r="G16" s="15" t="s">
        <v>4</v>
      </c>
      <c r="Q16" s="19" t="s">
        <v>7</v>
      </c>
    </row>
    <row r="17" spans="3:10" s="12" customFormat="1" ht="20" customHeight="1" x14ac:dyDescent="0.2">
      <c r="C17" s="15"/>
      <c r="D17"/>
      <c r="F17" s="23"/>
      <c r="G17" s="15" t="s">
        <v>17</v>
      </c>
    </row>
    <row r="18" spans="3:10" s="84" customFormat="1" ht="20" customHeight="1" x14ac:dyDescent="0.2">
      <c r="C18" s="21"/>
      <c r="D18" s="21" t="s">
        <v>24</v>
      </c>
      <c r="E18" s="21"/>
      <c r="F18" s="38"/>
      <c r="G18" s="27" t="s">
        <v>0</v>
      </c>
      <c r="H18" s="21"/>
    </row>
    <row r="19" spans="3:10" s="20" customFormat="1" ht="20" customHeight="1" x14ac:dyDescent="0.2">
      <c r="C19" s="12"/>
      <c r="D19" s="12"/>
      <c r="E19" s="12"/>
      <c r="F19" s="38"/>
      <c r="G19" s="15" t="s">
        <v>25</v>
      </c>
      <c r="H19" s="12"/>
    </row>
    <row r="20" spans="3:10" s="20" customFormat="1" ht="20" customHeight="1" x14ac:dyDescent="0.2">
      <c r="C20" s="12"/>
      <c r="D20" s="12" t="s">
        <v>132</v>
      </c>
      <c r="E20" s="12"/>
      <c r="F20" s="38"/>
      <c r="G20" s="15"/>
      <c r="H20" s="12"/>
    </row>
    <row r="21" spans="3:10" s="20" customFormat="1" ht="20" customHeight="1" x14ac:dyDescent="0.2">
      <c r="C21" s="12"/>
      <c r="D21" s="12" t="s">
        <v>133</v>
      </c>
      <c r="E21" s="12"/>
      <c r="F21" s="38"/>
      <c r="H21" s="12"/>
    </row>
    <row r="22" spans="3:10" s="20" customFormat="1" ht="20" customHeight="1" x14ac:dyDescent="0.2">
      <c r="C22" s="12"/>
      <c r="D22" s="12"/>
      <c r="E22" s="12"/>
      <c r="F22" s="21"/>
      <c r="H22" s="12"/>
    </row>
    <row r="23" spans="3:10" s="20" customFormat="1" ht="20" customHeight="1" thickBot="1" x14ac:dyDescent="0.25">
      <c r="C23" s="12"/>
      <c r="D23" s="12"/>
      <c r="E23" s="12"/>
      <c r="F23" s="21"/>
      <c r="H23" s="12"/>
    </row>
    <row r="24" spans="3:10" s="20" customFormat="1" ht="20" customHeight="1" thickBot="1" x14ac:dyDescent="0.25">
      <c r="C24" s="12"/>
      <c r="D24" s="12"/>
      <c r="E24" s="12"/>
      <c r="F24" s="108" t="s">
        <v>86</v>
      </c>
      <c r="G24" s="109"/>
      <c r="H24" s="110" t="s">
        <v>87</v>
      </c>
      <c r="I24" s="111"/>
    </row>
    <row r="25" spans="3:10" s="20" customFormat="1" ht="20" customHeight="1" x14ac:dyDescent="0.2">
      <c r="C25" s="12"/>
      <c r="D25" s="12" t="s">
        <v>134</v>
      </c>
      <c r="E25" s="12"/>
      <c r="F25" s="119"/>
      <c r="G25" s="112" t="s">
        <v>18</v>
      </c>
      <c r="H25" s="114"/>
      <c r="I25" s="57" t="s">
        <v>18</v>
      </c>
    </row>
    <row r="26" spans="3:10" s="20" customFormat="1" ht="20" customHeight="1" x14ac:dyDescent="0.2">
      <c r="C26" s="12"/>
      <c r="D26" s="12" t="s">
        <v>136</v>
      </c>
      <c r="E26" s="12"/>
      <c r="F26" s="119"/>
      <c r="G26" s="112" t="s">
        <v>18</v>
      </c>
      <c r="H26" s="114"/>
      <c r="I26" s="57" t="s">
        <v>18</v>
      </c>
    </row>
    <row r="27" spans="3:10" s="20" customFormat="1" ht="20" customHeight="1" x14ac:dyDescent="0.2">
      <c r="C27" s="12"/>
      <c r="D27" s="12" t="s">
        <v>137</v>
      </c>
      <c r="E27" s="12"/>
      <c r="F27" s="119"/>
      <c r="G27" s="112" t="s">
        <v>29</v>
      </c>
      <c r="H27" s="114"/>
      <c r="I27" s="57" t="s">
        <v>29</v>
      </c>
    </row>
    <row r="28" spans="3:10" s="20" customFormat="1" ht="20" customHeight="1" thickBot="1" x14ac:dyDescent="0.25">
      <c r="C28" s="12"/>
      <c r="D28" s="12" t="s">
        <v>135</v>
      </c>
      <c r="E28" s="12"/>
      <c r="F28" s="87"/>
      <c r="G28" s="113" t="s">
        <v>29</v>
      </c>
      <c r="H28" s="118"/>
      <c r="I28" s="58" t="s">
        <v>29</v>
      </c>
    </row>
    <row r="29" spans="3:10" s="20" customFormat="1" ht="20" customHeight="1" x14ac:dyDescent="0.2">
      <c r="C29" s="12"/>
      <c r="D29" s="12"/>
      <c r="E29" s="12"/>
      <c r="F29" s="21"/>
      <c r="H29" s="12"/>
    </row>
    <row r="30" spans="3:10" s="20" customFormat="1" ht="20" customHeight="1" x14ac:dyDescent="0.2">
      <c r="C30" s="12"/>
      <c r="D30" s="12"/>
      <c r="E30" s="12"/>
      <c r="F30" s="21"/>
      <c r="H30" s="12"/>
    </row>
    <row r="31" spans="3:10" s="20" customFormat="1" ht="20" customHeight="1" x14ac:dyDescent="0.2">
      <c r="C31" s="12"/>
      <c r="D31" s="12"/>
      <c r="E31" s="12"/>
      <c r="F31" s="21"/>
      <c r="G31" s="15"/>
      <c r="H31" s="12"/>
      <c r="J31" s="84"/>
    </row>
    <row r="32" spans="3:10" s="20" customFormat="1" ht="20" customHeight="1" thickBot="1" x14ac:dyDescent="0.25">
      <c r="C32" s="12"/>
      <c r="D32" s="12"/>
      <c r="E32" s="12"/>
      <c r="F32" s="21"/>
      <c r="G32" s="15"/>
      <c r="H32" s="12"/>
      <c r="J32" s="84"/>
    </row>
    <row r="33" spans="2:16" s="20" customFormat="1" ht="20" customHeight="1" x14ac:dyDescent="0.2">
      <c r="C33" s="12"/>
      <c r="D33" s="12"/>
      <c r="E33" s="12"/>
      <c r="F33" s="61" t="s">
        <v>86</v>
      </c>
      <c r="G33" s="62"/>
      <c r="H33" s="61" t="s">
        <v>87</v>
      </c>
      <c r="I33" s="67"/>
      <c r="J33" s="84"/>
    </row>
    <row r="34" spans="2:16" s="20" customFormat="1" ht="20" customHeight="1" x14ac:dyDescent="0.2">
      <c r="C34" s="12"/>
      <c r="D34" s="12" t="s">
        <v>113</v>
      </c>
      <c r="E34" s="12"/>
      <c r="F34" s="53"/>
      <c r="G34" s="63" t="s">
        <v>67</v>
      </c>
      <c r="H34" s="53"/>
      <c r="I34" s="63" t="s">
        <v>67</v>
      </c>
      <c r="J34" s="84"/>
    </row>
    <row r="35" spans="2:16" s="20" customFormat="1" ht="20" customHeight="1" x14ac:dyDescent="0.2">
      <c r="C35" s="12"/>
      <c r="D35" s="12" t="s">
        <v>114</v>
      </c>
      <c r="E35" s="12"/>
      <c r="F35" s="53"/>
      <c r="G35" s="63" t="s">
        <v>67</v>
      </c>
      <c r="H35" s="53"/>
      <c r="I35" s="63" t="s">
        <v>67</v>
      </c>
      <c r="J35" s="84"/>
    </row>
    <row r="36" spans="2:16" s="20" customFormat="1" ht="20" customHeight="1" x14ac:dyDescent="0.2">
      <c r="C36" s="12"/>
      <c r="D36" s="12" t="s">
        <v>105</v>
      </c>
      <c r="E36" s="12"/>
      <c r="F36" s="53"/>
      <c r="G36" s="63" t="s">
        <v>67</v>
      </c>
      <c r="H36" s="53"/>
      <c r="I36" s="63" t="s">
        <v>67</v>
      </c>
      <c r="J36" s="84"/>
    </row>
    <row r="37" spans="2:16" s="20" customFormat="1" ht="30" customHeight="1" x14ac:dyDescent="0.2">
      <c r="C37" s="12"/>
      <c r="D37" s="129"/>
      <c r="E37" s="129"/>
      <c r="F37" s="53"/>
      <c r="G37" s="63" t="s">
        <v>2</v>
      </c>
      <c r="H37" s="53"/>
      <c r="I37" s="63" t="s">
        <v>2</v>
      </c>
      <c r="J37" s="84"/>
    </row>
    <row r="38" spans="2:16" ht="34" customHeight="1" x14ac:dyDescent="0.2">
      <c r="C38" s="12"/>
      <c r="D38" s="129" t="s">
        <v>78</v>
      </c>
      <c r="E38" s="129"/>
      <c r="F38" s="53"/>
      <c r="G38" s="63" t="s">
        <v>2</v>
      </c>
      <c r="H38" s="53"/>
      <c r="I38" s="63" t="s">
        <v>2</v>
      </c>
      <c r="J38" s="47"/>
    </row>
    <row r="39" spans="2:16" ht="21" customHeight="1" x14ac:dyDescent="0.2">
      <c r="C39" s="12"/>
      <c r="D39" s="45"/>
      <c r="E39" s="45"/>
      <c r="F39" s="64"/>
      <c r="G39" s="63"/>
      <c r="H39" s="64"/>
      <c r="I39" s="63"/>
      <c r="J39" s="47"/>
    </row>
    <row r="40" spans="2:16" ht="28" customHeight="1" x14ac:dyDescent="0.2">
      <c r="C40" s="20"/>
      <c r="D40" s="128" t="s">
        <v>82</v>
      </c>
      <c r="E40" s="128"/>
      <c r="F40" s="65"/>
      <c r="G40" s="63" t="s">
        <v>83</v>
      </c>
      <c r="H40" s="65"/>
      <c r="I40" s="63" t="s">
        <v>83</v>
      </c>
      <c r="J40" s="47"/>
    </row>
    <row r="41" spans="2:16" s="12" customFormat="1" ht="20" customHeight="1" x14ac:dyDescent="0.2">
      <c r="F41" s="64"/>
      <c r="G41" s="55"/>
      <c r="H41" s="64"/>
      <c r="I41" s="55"/>
      <c r="J41" s="21"/>
    </row>
    <row r="42" spans="2:16" s="12" customFormat="1" ht="20" customHeight="1" x14ac:dyDescent="0.2">
      <c r="D42" s="12" t="s">
        <v>77</v>
      </c>
      <c r="F42" s="53"/>
      <c r="G42" s="63" t="s">
        <v>5</v>
      </c>
      <c r="H42" s="53"/>
      <c r="I42" s="63" t="s">
        <v>5</v>
      </c>
      <c r="J42" s="21"/>
    </row>
    <row r="43" spans="2:16" s="12" customFormat="1" ht="20" customHeight="1" thickBot="1" x14ac:dyDescent="0.25">
      <c r="F43" s="56"/>
      <c r="G43" s="66" t="s">
        <v>11</v>
      </c>
      <c r="H43" s="56"/>
      <c r="I43" s="66" t="s">
        <v>11</v>
      </c>
      <c r="J43" s="21"/>
    </row>
    <row r="44" spans="2:16" s="12" customFormat="1" ht="20" customHeight="1" x14ac:dyDescent="0.2">
      <c r="B44" s="16"/>
      <c r="I44" s="17"/>
      <c r="J44" s="15"/>
      <c r="K44" s="15"/>
      <c r="L44" s="15"/>
      <c r="M44" s="15"/>
      <c r="N44" s="15"/>
      <c r="O44" s="15"/>
      <c r="P44" s="15"/>
    </row>
    <row r="45" spans="2:16" s="12" customFormat="1" ht="20" customHeight="1" x14ac:dyDescent="0.2">
      <c r="H45" s="18"/>
      <c r="I45" s="14"/>
      <c r="J45" s="21"/>
      <c r="K45" s="21"/>
      <c r="L45" s="21"/>
    </row>
    <row r="46" spans="2:16" s="12" customFormat="1" ht="20" customHeight="1" x14ac:dyDescent="0.2">
      <c r="C46" s="11" t="s">
        <v>12</v>
      </c>
      <c r="H46" s="18"/>
      <c r="I46" s="14"/>
    </row>
    <row r="47" spans="2:16" s="12" customFormat="1" ht="20" customHeight="1" thickBot="1" x14ac:dyDescent="0.25">
      <c r="C47" s="11"/>
      <c r="H47" s="18"/>
      <c r="I47" s="14"/>
    </row>
    <row r="48" spans="2:16" s="12" customFormat="1" ht="20" customHeight="1" x14ac:dyDescent="0.2">
      <c r="C48" s="11"/>
      <c r="F48" s="86" t="s">
        <v>127</v>
      </c>
      <c r="G48" s="115"/>
      <c r="H48" s="116" t="s">
        <v>128</v>
      </c>
      <c r="I48" s="117"/>
    </row>
    <row r="49" spans="1:38" s="12" customFormat="1" ht="20" customHeight="1" thickBot="1" x14ac:dyDescent="0.25">
      <c r="C49" s="11"/>
      <c r="D49" s="12" t="s">
        <v>129</v>
      </c>
      <c r="F49" s="87"/>
      <c r="G49" s="107" t="s">
        <v>29</v>
      </c>
      <c r="H49" s="118"/>
      <c r="I49" s="66" t="s">
        <v>29</v>
      </c>
    </row>
    <row r="50" spans="1:38" s="12" customFormat="1" ht="20" customHeight="1" x14ac:dyDescent="0.2">
      <c r="C50" s="11"/>
      <c r="H50" s="18"/>
      <c r="I50" s="14"/>
    </row>
    <row r="51" spans="1:38" s="12" customFormat="1" ht="20" customHeight="1" x14ac:dyDescent="0.2">
      <c r="B51" s="20"/>
      <c r="C51" s="13"/>
      <c r="D51" s="9"/>
      <c r="H51" s="18"/>
      <c r="J51" s="20"/>
      <c r="K51" s="20"/>
      <c r="L51" s="20"/>
      <c r="M51" s="20"/>
      <c r="N51" s="20"/>
      <c r="P51" s="20"/>
      <c r="S51" s="21"/>
      <c r="T51" s="21"/>
      <c r="U51" s="21"/>
      <c r="V51" s="21"/>
      <c r="W51" s="21"/>
    </row>
    <row r="52" spans="1:38" s="12" customFormat="1" ht="20" customHeight="1" x14ac:dyDescent="0.2">
      <c r="B52"/>
      <c r="C52"/>
      <c r="D52" t="s">
        <v>84</v>
      </c>
      <c r="E52" s="12" t="s">
        <v>42</v>
      </c>
      <c r="F52" s="12" t="s">
        <v>28</v>
      </c>
      <c r="H52" s="18" t="s">
        <v>31</v>
      </c>
      <c r="I52" s="14"/>
      <c r="J52" s="12" t="s">
        <v>33</v>
      </c>
      <c r="L52" s="12" t="s">
        <v>34</v>
      </c>
      <c r="N52" s="12" t="s">
        <v>35</v>
      </c>
      <c r="P52" s="12" t="s">
        <v>37</v>
      </c>
      <c r="Q52"/>
      <c r="S52" s="21"/>
      <c r="T52" s="21"/>
      <c r="U52" s="21"/>
      <c r="V52" s="21"/>
      <c r="W52" s="21"/>
    </row>
    <row r="53" spans="1:38" s="12" customFormat="1" ht="20" customHeight="1" x14ac:dyDescent="0.2">
      <c r="B53"/>
      <c r="C53"/>
      <c r="D53" s="43"/>
      <c r="E53" s="38"/>
      <c r="F53" s="24"/>
      <c r="G53" s="12" t="s">
        <v>29</v>
      </c>
      <c r="H53" s="24"/>
      <c r="I53" s="12" t="s">
        <v>29</v>
      </c>
      <c r="J53" s="38"/>
      <c r="K53" s="12" t="s">
        <v>29</v>
      </c>
      <c r="L53" s="24"/>
      <c r="M53" t="s">
        <v>2</v>
      </c>
      <c r="N53" s="25"/>
      <c r="O53" s="12" t="s">
        <v>36</v>
      </c>
      <c r="P53" s="25"/>
      <c r="Q53" s="12" t="s">
        <v>36</v>
      </c>
    </row>
    <row r="54" spans="1:38" s="5" customFormat="1" ht="20" customHeight="1" x14ac:dyDescent="0.2">
      <c r="A54" s="26"/>
      <c r="D54"/>
      <c r="E54"/>
      <c r="F54"/>
      <c r="G54"/>
      <c r="H54"/>
      <c r="I54"/>
      <c r="P54" s="28"/>
      <c r="Q54" s="26"/>
      <c r="R54" s="26"/>
      <c r="S54" s="26"/>
      <c r="T54" s="26"/>
      <c r="U54" s="26"/>
      <c r="V54" s="26"/>
      <c r="W54" s="26"/>
    </row>
    <row r="55" spans="1:38" s="5" customFormat="1" ht="20" customHeight="1" x14ac:dyDescent="0.2">
      <c r="A55" s="26"/>
      <c r="D55"/>
      <c r="E55"/>
      <c r="F55"/>
      <c r="G55"/>
      <c r="H55"/>
      <c r="I55"/>
      <c r="P55" s="28"/>
      <c r="Q55" s="26"/>
      <c r="R55" s="26"/>
      <c r="S55" s="26"/>
      <c r="T55" s="26"/>
      <c r="U55" s="26"/>
      <c r="V55" s="26"/>
      <c r="W55" s="26"/>
    </row>
    <row r="56" spans="1:38" s="5" customFormat="1" ht="20" customHeight="1" x14ac:dyDescent="0.2">
      <c r="A56" s="26"/>
      <c r="D56" s="22" t="s">
        <v>106</v>
      </c>
      <c r="E56"/>
      <c r="F56"/>
      <c r="G56"/>
      <c r="H56"/>
      <c r="I56"/>
      <c r="P56" s="28"/>
      <c r="Q56" s="26"/>
      <c r="R56" s="26"/>
      <c r="S56" s="26"/>
      <c r="T56" s="26"/>
      <c r="U56" s="26"/>
      <c r="V56" s="26"/>
      <c r="W56" s="26"/>
    </row>
    <row r="57" spans="1:38" s="5" customFormat="1" ht="20" customHeight="1" thickBot="1" x14ac:dyDescent="0.25">
      <c r="A57" s="26"/>
      <c r="D57"/>
      <c r="E57"/>
      <c r="F57" s="47"/>
      <c r="G57" s="47"/>
      <c r="H57"/>
      <c r="I57"/>
      <c r="J57"/>
      <c r="K57"/>
      <c r="L57"/>
      <c r="M57"/>
      <c r="O57" s="93"/>
      <c r="P57" s="21"/>
      <c r="Q57" s="94"/>
      <c r="R57" s="26"/>
      <c r="S57" s="26"/>
      <c r="T57" s="26"/>
      <c r="U57" s="26"/>
      <c r="V57" s="26"/>
      <c r="W57" s="26"/>
    </row>
    <row r="58" spans="1:38" s="5" customFormat="1" ht="20" customHeight="1" thickBot="1" x14ac:dyDescent="0.25">
      <c r="A58" s="26"/>
      <c r="D58" t="s">
        <v>84</v>
      </c>
      <c r="E58" t="s">
        <v>42</v>
      </c>
      <c r="F58" s="130" t="s">
        <v>38</v>
      </c>
      <c r="G58" s="131"/>
      <c r="H58" s="132"/>
      <c r="I58" s="130" t="s">
        <v>39</v>
      </c>
      <c r="J58" s="131"/>
      <c r="K58" s="132"/>
      <c r="L58" s="130" t="s">
        <v>40</v>
      </c>
      <c r="M58" s="131"/>
      <c r="N58" s="132"/>
      <c r="O58" s="130" t="s">
        <v>41</v>
      </c>
      <c r="P58" s="131"/>
      <c r="Q58" s="132"/>
      <c r="R58" s="133" t="s">
        <v>130</v>
      </c>
      <c r="S58" s="134"/>
      <c r="T58" s="135"/>
      <c r="U58" s="130" t="s">
        <v>53</v>
      </c>
      <c r="V58" s="131"/>
      <c r="W58" s="132"/>
      <c r="X58" s="130" t="s">
        <v>54</v>
      </c>
      <c r="Y58" s="131"/>
      <c r="Z58" s="132"/>
      <c r="AA58" s="130" t="s">
        <v>55</v>
      </c>
      <c r="AB58" s="131"/>
      <c r="AC58" s="132"/>
      <c r="AD58" s="130" t="s">
        <v>57</v>
      </c>
      <c r="AE58" s="131"/>
      <c r="AF58" s="132"/>
      <c r="AG58" s="130" t="s">
        <v>59</v>
      </c>
      <c r="AH58" s="131"/>
      <c r="AI58" s="132"/>
      <c r="AJ58" s="130" t="s">
        <v>58</v>
      </c>
      <c r="AK58" s="131"/>
      <c r="AL58" s="132"/>
    </row>
    <row r="59" spans="1:38" s="5" customFormat="1" ht="20" customHeight="1" x14ac:dyDescent="0.2">
      <c r="A59" s="26"/>
      <c r="D59"/>
      <c r="E59"/>
      <c r="F59" s="74" t="s">
        <v>107</v>
      </c>
      <c r="G59" s="76" t="s">
        <v>108</v>
      </c>
      <c r="H59" s="77"/>
      <c r="I59" s="74" t="s">
        <v>107</v>
      </c>
      <c r="J59" s="76" t="s">
        <v>108</v>
      </c>
      <c r="K59" s="77"/>
      <c r="L59" s="74" t="s">
        <v>107</v>
      </c>
      <c r="M59" s="76" t="s">
        <v>108</v>
      </c>
      <c r="N59" s="77"/>
      <c r="O59" s="74" t="s">
        <v>107</v>
      </c>
      <c r="P59" s="76" t="s">
        <v>108</v>
      </c>
      <c r="Q59" s="77"/>
      <c r="R59" s="88" t="s">
        <v>107</v>
      </c>
      <c r="S59" s="89" t="s">
        <v>108</v>
      </c>
      <c r="T59" s="90"/>
      <c r="U59" s="74" t="s">
        <v>107</v>
      </c>
      <c r="V59" s="76" t="s">
        <v>108</v>
      </c>
      <c r="W59" s="77"/>
      <c r="X59" s="74" t="s">
        <v>107</v>
      </c>
      <c r="Y59" s="76" t="s">
        <v>108</v>
      </c>
      <c r="Z59" s="77"/>
      <c r="AA59" s="74" t="s">
        <v>107</v>
      </c>
      <c r="AB59" s="76" t="s">
        <v>108</v>
      </c>
      <c r="AC59" s="77"/>
      <c r="AD59" s="74" t="s">
        <v>107</v>
      </c>
      <c r="AE59" s="76" t="s">
        <v>108</v>
      </c>
      <c r="AF59" s="77"/>
      <c r="AG59" s="74" t="s">
        <v>107</v>
      </c>
      <c r="AH59" s="76" t="s">
        <v>108</v>
      </c>
      <c r="AI59" s="77"/>
      <c r="AJ59" s="74" t="s">
        <v>107</v>
      </c>
      <c r="AK59" s="76" t="s">
        <v>108</v>
      </c>
      <c r="AL59" s="78"/>
    </row>
    <row r="60" spans="1:38" s="5" customFormat="1" ht="20" customHeight="1" x14ac:dyDescent="0.2">
      <c r="A60" s="26"/>
      <c r="D60" s="43"/>
      <c r="E60" s="38"/>
      <c r="F60" s="79"/>
      <c r="G60" s="80"/>
      <c r="H60" s="49" t="s">
        <v>20</v>
      </c>
      <c r="I60" s="79"/>
      <c r="J60" s="80"/>
      <c r="K60" s="49" t="s">
        <v>5</v>
      </c>
      <c r="L60" s="79"/>
      <c r="M60" s="80"/>
      <c r="N60" s="49" t="s">
        <v>0</v>
      </c>
      <c r="O60" s="79"/>
      <c r="P60" s="80"/>
      <c r="Q60" s="49" t="s">
        <v>9</v>
      </c>
      <c r="R60" s="91"/>
      <c r="S60" s="92"/>
      <c r="T60" s="90" t="s">
        <v>9</v>
      </c>
      <c r="U60" s="79"/>
      <c r="V60" s="80"/>
      <c r="W60" s="49" t="s">
        <v>2</v>
      </c>
      <c r="X60" s="79"/>
      <c r="Y60" s="80"/>
      <c r="Z60" s="49" t="s">
        <v>2</v>
      </c>
      <c r="AA60" s="53"/>
      <c r="AB60" s="54"/>
      <c r="AC60" s="55" t="s">
        <v>56</v>
      </c>
      <c r="AD60" s="79"/>
      <c r="AE60" s="80"/>
      <c r="AF60" s="57" t="s">
        <v>29</v>
      </c>
      <c r="AG60" s="79"/>
      <c r="AH60" s="80"/>
      <c r="AI60" s="57" t="s">
        <v>29</v>
      </c>
      <c r="AJ60" s="81"/>
      <c r="AK60" s="82"/>
      <c r="AL60" s="57" t="s">
        <v>2</v>
      </c>
    </row>
    <row r="61" spans="1:38" s="4" customFormat="1" ht="20" customHeight="1" x14ac:dyDescent="0.2">
      <c r="A61" s="27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8" ht="20" customHeight="1" x14ac:dyDescent="0.2">
      <c r="A62" s="12"/>
    </row>
    <row r="63" spans="1:38" s="3" customFormat="1" ht="20" customHeight="1" x14ac:dyDescent="0.2">
      <c r="A63" s="28"/>
      <c r="V63" s="28"/>
      <c r="W63" s="28"/>
    </row>
    <row r="64" spans="1:38" s="8" customFormat="1" ht="20" customHeight="1" x14ac:dyDescent="0.2">
      <c r="A64" s="30"/>
      <c r="D64" s="22" t="s">
        <v>51</v>
      </c>
      <c r="V64" s="30"/>
      <c r="W64" s="30"/>
    </row>
    <row r="65" spans="1:23" ht="20" customHeight="1" thickBot="1" x14ac:dyDescent="0.25">
      <c r="A65" s="12"/>
      <c r="V65" s="12"/>
      <c r="W65" s="12"/>
    </row>
    <row r="66" spans="1:23" ht="20" customHeight="1" x14ac:dyDescent="0.2">
      <c r="A66" s="12"/>
      <c r="D66" s="44" t="s">
        <v>43</v>
      </c>
      <c r="F66" s="61" t="s">
        <v>86</v>
      </c>
      <c r="G66" s="68"/>
      <c r="H66" s="61" t="s">
        <v>87</v>
      </c>
      <c r="I66" s="69"/>
      <c r="V66" s="12"/>
      <c r="W66" s="12"/>
    </row>
    <row r="67" spans="1:23" ht="20" customHeight="1" x14ac:dyDescent="0.2">
      <c r="A67" s="12"/>
      <c r="D67" t="s">
        <v>44</v>
      </c>
      <c r="F67" s="50"/>
      <c r="G67" s="49" t="s">
        <v>29</v>
      </c>
      <c r="H67" s="50"/>
      <c r="I67" s="49" t="s">
        <v>29</v>
      </c>
      <c r="V67" s="12"/>
      <c r="W67" s="12"/>
    </row>
    <row r="68" spans="1:23" ht="20" customHeight="1" outlineLevel="1" x14ac:dyDescent="0.2">
      <c r="A68" s="12"/>
      <c r="D68" t="s">
        <v>85</v>
      </c>
      <c r="F68" s="50"/>
      <c r="G68" s="49" t="s">
        <v>29</v>
      </c>
      <c r="H68" s="50"/>
      <c r="I68" s="49" t="s">
        <v>29</v>
      </c>
      <c r="V68" s="12"/>
      <c r="W68" s="12"/>
    </row>
    <row r="69" spans="1:23" s="3" customFormat="1" ht="20" customHeight="1" x14ac:dyDescent="0.2">
      <c r="A69" s="28"/>
      <c r="E69"/>
      <c r="F69" s="7"/>
      <c r="G69" s="49"/>
      <c r="H69" s="7"/>
      <c r="I69" s="49"/>
      <c r="J69"/>
      <c r="K69"/>
      <c r="L69"/>
      <c r="M69"/>
      <c r="V69" s="28"/>
      <c r="W69" s="28"/>
    </row>
    <row r="70" spans="1:23" ht="20" customHeight="1" x14ac:dyDescent="0.2">
      <c r="A70" s="12"/>
      <c r="D70" s="44" t="s">
        <v>45</v>
      </c>
      <c r="F70" s="7"/>
      <c r="G70" s="49"/>
      <c r="H70" s="7"/>
      <c r="I70" s="49"/>
      <c r="V70" s="12"/>
      <c r="W70" s="12"/>
    </row>
    <row r="71" spans="1:23" s="8" customFormat="1" ht="20" customHeight="1" x14ac:dyDescent="0.2">
      <c r="A71" s="30"/>
      <c r="D71" t="s">
        <v>46</v>
      </c>
      <c r="E71"/>
      <c r="F71" s="50"/>
      <c r="G71" s="49" t="s">
        <v>29</v>
      </c>
      <c r="H71" s="50"/>
      <c r="I71" s="49" t="s">
        <v>29</v>
      </c>
      <c r="J71"/>
      <c r="K71"/>
      <c r="L71"/>
      <c r="M71"/>
      <c r="V71" s="30"/>
      <c r="W71" s="30"/>
    </row>
    <row r="72" spans="1:23" ht="31" customHeight="1" x14ac:dyDescent="0.2">
      <c r="A72" s="12"/>
      <c r="D72" s="123" t="s">
        <v>47</v>
      </c>
      <c r="E72" s="123"/>
      <c r="F72" s="50"/>
      <c r="G72" s="49" t="s">
        <v>29</v>
      </c>
      <c r="H72" s="50"/>
      <c r="I72" s="49" t="s">
        <v>29</v>
      </c>
      <c r="J72" s="47"/>
      <c r="K72" s="47"/>
      <c r="V72" s="12"/>
      <c r="W72" s="12"/>
    </row>
    <row r="73" spans="1:23" ht="47" customHeight="1" x14ac:dyDescent="0.2">
      <c r="A73" s="12"/>
      <c r="D73" s="127" t="s">
        <v>50</v>
      </c>
      <c r="E73" s="127"/>
      <c r="F73" s="65"/>
      <c r="G73" s="49" t="s">
        <v>29</v>
      </c>
      <c r="H73" s="65"/>
      <c r="I73" s="49" t="s">
        <v>29</v>
      </c>
      <c r="J73" s="47"/>
      <c r="K73" s="47"/>
      <c r="V73" s="12"/>
      <c r="W73" s="12"/>
    </row>
    <row r="74" spans="1:23" ht="20" customHeight="1" x14ac:dyDescent="0.2">
      <c r="A74" s="12"/>
      <c r="F74" s="7"/>
      <c r="G74" s="49"/>
      <c r="H74" s="7"/>
      <c r="I74" s="49"/>
      <c r="J74" s="47"/>
      <c r="K74" s="47"/>
      <c r="V74" s="12"/>
      <c r="W74" s="12"/>
    </row>
    <row r="75" spans="1:23" ht="20" customHeight="1" outlineLevel="1" x14ac:dyDescent="0.2">
      <c r="A75" s="12"/>
      <c r="D75" t="s">
        <v>48</v>
      </c>
      <c r="F75" s="65"/>
      <c r="G75" s="49" t="s">
        <v>29</v>
      </c>
      <c r="H75" s="65"/>
      <c r="I75" s="49" t="s">
        <v>29</v>
      </c>
      <c r="J75" s="47"/>
      <c r="K75" s="47"/>
      <c r="V75" s="12"/>
      <c r="W75" s="12"/>
    </row>
    <row r="76" spans="1:23" s="3" customFormat="1" ht="20" customHeight="1" x14ac:dyDescent="0.2">
      <c r="A76" s="28"/>
      <c r="D76" t="s">
        <v>49</v>
      </c>
      <c r="E76"/>
      <c r="F76" s="65"/>
      <c r="G76" s="49" t="s">
        <v>29</v>
      </c>
      <c r="H76" s="65"/>
      <c r="I76" s="49" t="s">
        <v>29</v>
      </c>
      <c r="J76" s="47"/>
      <c r="K76" s="47"/>
      <c r="L76"/>
      <c r="M76"/>
      <c r="V76" s="28"/>
      <c r="W76" s="28"/>
    </row>
    <row r="77" spans="1:23" ht="20" customHeight="1" x14ac:dyDescent="0.2">
      <c r="A77" s="12"/>
      <c r="F77" s="7"/>
      <c r="G77" s="49"/>
      <c r="H77" s="7"/>
      <c r="I77" s="49"/>
      <c r="J77" s="47"/>
      <c r="K77" s="47"/>
      <c r="V77" s="12"/>
      <c r="W77" s="12"/>
    </row>
    <row r="78" spans="1:23" ht="34" customHeight="1" thickBot="1" x14ac:dyDescent="0.25">
      <c r="A78" s="12"/>
      <c r="D78" s="127" t="s">
        <v>52</v>
      </c>
      <c r="E78" s="127"/>
      <c r="F78" s="51"/>
      <c r="G78" s="52" t="s">
        <v>29</v>
      </c>
      <c r="H78" s="51"/>
      <c r="I78" s="52" t="s">
        <v>29</v>
      </c>
      <c r="J78" s="47"/>
      <c r="K78" s="47"/>
      <c r="V78" s="12"/>
      <c r="W78" s="12"/>
    </row>
    <row r="79" spans="1:23" ht="20" customHeight="1" x14ac:dyDescent="0.2">
      <c r="A79" s="12"/>
      <c r="H79"/>
      <c r="I79"/>
      <c r="V79" s="12"/>
      <c r="W79" s="12"/>
    </row>
    <row r="80" spans="1:23" ht="20" customHeight="1" x14ac:dyDescent="0.2">
      <c r="A80" s="12"/>
      <c r="H80"/>
      <c r="I80"/>
      <c r="V80" s="12"/>
      <c r="W80" s="12"/>
    </row>
    <row r="81" spans="1:23" ht="20" customHeight="1" thickBot="1" x14ac:dyDescent="0.25">
      <c r="A81" s="12"/>
      <c r="D81" s="22" t="s">
        <v>75</v>
      </c>
      <c r="H81"/>
      <c r="I81"/>
      <c r="V81" s="12"/>
      <c r="W81" s="12"/>
    </row>
    <row r="82" spans="1:23" ht="20" customHeight="1" x14ac:dyDescent="0.2">
      <c r="A82" s="12"/>
      <c r="D82" s="22"/>
      <c r="F82" s="124" t="s">
        <v>86</v>
      </c>
      <c r="G82" s="125"/>
      <c r="H82" s="125"/>
      <c r="I82" s="126"/>
      <c r="J82" s="124" t="s">
        <v>87</v>
      </c>
      <c r="K82" s="125"/>
      <c r="L82" s="125"/>
      <c r="M82" s="126"/>
      <c r="V82" s="12"/>
      <c r="W82" s="12"/>
    </row>
    <row r="83" spans="1:23" ht="20" customHeight="1" x14ac:dyDescent="0.2">
      <c r="A83" s="12"/>
      <c r="F83" s="7" t="s">
        <v>65</v>
      </c>
      <c r="G83" s="48"/>
      <c r="H83" s="48" t="s">
        <v>66</v>
      </c>
      <c r="I83" s="49"/>
      <c r="J83" s="7" t="s">
        <v>65</v>
      </c>
      <c r="K83" s="48"/>
      <c r="L83" s="48" t="s">
        <v>66</v>
      </c>
      <c r="M83" s="49"/>
      <c r="V83" s="12"/>
      <c r="W83" s="12"/>
    </row>
    <row r="84" spans="1:23" ht="20" customHeight="1" x14ac:dyDescent="0.2">
      <c r="A84" s="12"/>
      <c r="D84" t="s">
        <v>60</v>
      </c>
      <c r="F84" s="70"/>
      <c r="G84" s="48" t="s">
        <v>0</v>
      </c>
      <c r="H84" s="59"/>
      <c r="I84" s="49" t="s">
        <v>67</v>
      </c>
      <c r="J84" s="70"/>
      <c r="K84" s="48" t="s">
        <v>0</v>
      </c>
      <c r="L84" s="59"/>
      <c r="M84" s="49" t="s">
        <v>67</v>
      </c>
      <c r="V84" s="12"/>
      <c r="W84" s="12"/>
    </row>
    <row r="85" spans="1:23" ht="20" customHeight="1" x14ac:dyDescent="0.2">
      <c r="A85" s="12"/>
      <c r="D85" t="s">
        <v>61</v>
      </c>
      <c r="F85" s="70"/>
      <c r="G85" s="48" t="s">
        <v>0</v>
      </c>
      <c r="H85" s="59"/>
      <c r="I85" s="49" t="s">
        <v>67</v>
      </c>
      <c r="J85" s="70"/>
      <c r="K85" s="48" t="s">
        <v>0</v>
      </c>
      <c r="L85" s="59"/>
      <c r="M85" s="49" t="s">
        <v>67</v>
      </c>
      <c r="V85" s="12"/>
      <c r="W85" s="12"/>
    </row>
    <row r="86" spans="1:23" ht="20" customHeight="1" x14ac:dyDescent="0.2">
      <c r="A86" s="12"/>
      <c r="D86" t="s">
        <v>62</v>
      </c>
      <c r="F86" s="70"/>
      <c r="G86" s="48" t="s">
        <v>0</v>
      </c>
      <c r="H86" s="59"/>
      <c r="I86" s="49" t="s">
        <v>67</v>
      </c>
      <c r="J86" s="70"/>
      <c r="K86" s="48" t="s">
        <v>0</v>
      </c>
      <c r="L86" s="59"/>
      <c r="M86" s="49" t="s">
        <v>67</v>
      </c>
      <c r="V86" s="12"/>
      <c r="W86" s="12"/>
    </row>
    <row r="87" spans="1:23" ht="20" customHeight="1" x14ac:dyDescent="0.2">
      <c r="A87" s="12"/>
      <c r="D87" t="s">
        <v>88</v>
      </c>
      <c r="F87" s="70"/>
      <c r="G87" s="48" t="s">
        <v>0</v>
      </c>
      <c r="H87" s="59"/>
      <c r="I87" s="49" t="s">
        <v>67</v>
      </c>
      <c r="J87" s="70"/>
      <c r="K87" s="48" t="s">
        <v>0</v>
      </c>
      <c r="L87" s="59"/>
      <c r="M87" s="49" t="s">
        <v>67</v>
      </c>
      <c r="P87" s="28"/>
      <c r="Q87" s="12"/>
      <c r="R87" s="12"/>
      <c r="S87" s="12"/>
      <c r="T87" s="12"/>
      <c r="U87" s="12"/>
      <c r="V87" s="12"/>
      <c r="W87" s="12"/>
    </row>
    <row r="88" spans="1:23" ht="20" customHeight="1" x14ac:dyDescent="0.2">
      <c r="A88" s="12"/>
      <c r="B88" s="12"/>
      <c r="C88" s="12"/>
      <c r="D88" t="s">
        <v>63</v>
      </c>
      <c r="F88" s="70"/>
      <c r="G88" s="48" t="s">
        <v>0</v>
      </c>
      <c r="H88" s="59"/>
      <c r="I88" s="49" t="s">
        <v>67</v>
      </c>
      <c r="J88" s="70"/>
      <c r="K88" s="48" t="s">
        <v>0</v>
      </c>
      <c r="L88" s="59"/>
      <c r="M88" s="49" t="s">
        <v>67</v>
      </c>
      <c r="O88" s="20"/>
      <c r="P88" s="26"/>
      <c r="Q88" s="12"/>
      <c r="R88" s="12"/>
      <c r="S88" s="12"/>
      <c r="T88" s="12"/>
      <c r="U88" s="12"/>
      <c r="V88" s="12"/>
      <c r="W88" s="12"/>
    </row>
    <row r="89" spans="1:23" ht="20" customHeight="1" thickBot="1" x14ac:dyDescent="0.25">
      <c r="A89" s="12"/>
      <c r="B89" s="12"/>
      <c r="C89" s="14"/>
      <c r="D89" t="s">
        <v>64</v>
      </c>
      <c r="F89" s="71"/>
      <c r="G89" s="72" t="s">
        <v>0</v>
      </c>
      <c r="H89" s="60"/>
      <c r="I89" s="52" t="s">
        <v>67</v>
      </c>
      <c r="J89" s="71"/>
      <c r="K89" s="72" t="s">
        <v>0</v>
      </c>
      <c r="L89" s="60"/>
      <c r="M89" s="52" t="s">
        <v>67</v>
      </c>
      <c r="O89" s="20"/>
      <c r="P89" s="26"/>
      <c r="Q89" s="26"/>
      <c r="R89" s="26"/>
      <c r="S89" s="26"/>
      <c r="T89" s="26"/>
      <c r="U89" s="26"/>
      <c r="V89" s="12"/>
      <c r="W89" s="12"/>
    </row>
    <row r="90" spans="1:23" ht="20" customHeight="1" x14ac:dyDescent="0.2">
      <c r="A90" s="12"/>
      <c r="B90" s="12"/>
      <c r="C90" s="14"/>
      <c r="H90"/>
      <c r="I90"/>
      <c r="O90" s="20"/>
      <c r="P90" s="26"/>
      <c r="Q90" s="12"/>
      <c r="R90" s="12"/>
      <c r="S90" s="12"/>
      <c r="T90" s="12"/>
      <c r="U90" s="12"/>
      <c r="V90" s="12"/>
      <c r="W90" s="12"/>
    </row>
    <row r="91" spans="1:23" ht="20" customHeight="1" x14ac:dyDescent="0.2">
      <c r="A91" s="12"/>
      <c r="B91" s="12"/>
      <c r="C91" s="14"/>
      <c r="H91"/>
      <c r="I91"/>
      <c r="O91" s="20"/>
      <c r="P91" s="26"/>
      <c r="Q91" s="26"/>
      <c r="R91" s="26"/>
      <c r="S91" s="26"/>
      <c r="T91" s="26"/>
      <c r="U91" s="26"/>
      <c r="V91" s="12"/>
      <c r="W91" s="12"/>
    </row>
    <row r="92" spans="1:23" ht="20" customHeight="1" thickBot="1" x14ac:dyDescent="0.25">
      <c r="A92" s="12"/>
      <c r="B92" s="12"/>
      <c r="C92" s="14"/>
      <c r="D92" s="22" t="s">
        <v>73</v>
      </c>
      <c r="H92"/>
      <c r="I92"/>
      <c r="O92" s="12"/>
      <c r="P92" s="26"/>
      <c r="Q92" s="12"/>
      <c r="R92" s="12"/>
      <c r="S92" s="12"/>
      <c r="T92" s="12"/>
      <c r="U92" s="12"/>
      <c r="V92" s="12"/>
      <c r="W92" s="12"/>
    </row>
    <row r="93" spans="1:23" ht="20" customHeight="1" x14ac:dyDescent="0.2">
      <c r="A93" s="12"/>
      <c r="B93" s="12"/>
      <c r="C93" s="14"/>
      <c r="F93" s="61" t="s">
        <v>86</v>
      </c>
      <c r="G93" s="68"/>
      <c r="H93" s="61" t="s">
        <v>87</v>
      </c>
      <c r="I93" s="68"/>
      <c r="O93" s="12"/>
      <c r="P93" s="26"/>
      <c r="Q93" s="12"/>
      <c r="R93" s="12"/>
      <c r="S93" s="12"/>
      <c r="T93" s="12"/>
      <c r="U93" s="12"/>
      <c r="V93" s="12"/>
      <c r="W93" s="12"/>
    </row>
    <row r="94" spans="1:23" ht="20" customHeight="1" outlineLevel="1" x14ac:dyDescent="0.2">
      <c r="A94" s="12"/>
      <c r="B94" s="12"/>
      <c r="C94" s="12"/>
      <c r="D94" t="s">
        <v>68</v>
      </c>
      <c r="F94" s="50"/>
      <c r="G94" s="49" t="s">
        <v>69</v>
      </c>
      <c r="H94" s="50"/>
      <c r="I94" s="49" t="s">
        <v>69</v>
      </c>
      <c r="O94" s="12"/>
      <c r="P94" s="26"/>
      <c r="Q94" s="12"/>
      <c r="R94" s="12"/>
      <c r="S94" s="12"/>
      <c r="T94" s="12"/>
      <c r="U94" s="12"/>
      <c r="V94" s="12"/>
      <c r="W94" s="12"/>
    </row>
    <row r="95" spans="1:23" ht="20" customHeight="1" outlineLevel="1" x14ac:dyDescent="0.2">
      <c r="A95" s="12"/>
      <c r="B95" s="12"/>
      <c r="C95" s="12"/>
      <c r="D95" t="s">
        <v>70</v>
      </c>
      <c r="F95" s="50"/>
      <c r="G95" s="49" t="s">
        <v>9</v>
      </c>
      <c r="H95" s="50"/>
      <c r="I95" s="49" t="s">
        <v>9</v>
      </c>
      <c r="O95" s="12"/>
      <c r="P95" s="26"/>
      <c r="Q95" s="26"/>
      <c r="R95" s="26"/>
      <c r="S95" s="26"/>
      <c r="T95" s="26"/>
      <c r="U95" s="26"/>
      <c r="V95" s="12"/>
      <c r="W95" s="12"/>
    </row>
    <row r="96" spans="1:23" s="3" customFormat="1" ht="20" customHeight="1" x14ac:dyDescent="0.2">
      <c r="A96" s="28"/>
      <c r="B96" s="12"/>
      <c r="C96" s="12"/>
      <c r="D96" t="s">
        <v>71</v>
      </c>
      <c r="E96"/>
      <c r="F96" s="50"/>
      <c r="G96" s="49" t="s">
        <v>67</v>
      </c>
      <c r="H96" s="50"/>
      <c r="I96" s="49" t="s">
        <v>67</v>
      </c>
      <c r="J96"/>
      <c r="K96"/>
      <c r="L96"/>
      <c r="M96"/>
      <c r="N96"/>
      <c r="O96" s="12"/>
      <c r="P96" s="26"/>
      <c r="Q96" s="26"/>
      <c r="R96" s="26"/>
      <c r="S96" s="26"/>
      <c r="T96" s="26"/>
      <c r="U96" s="26"/>
      <c r="V96" s="28"/>
      <c r="W96" s="28"/>
    </row>
    <row r="97" spans="1:23" s="3" customFormat="1" ht="20" customHeight="1" x14ac:dyDescent="0.2">
      <c r="A97" s="28"/>
      <c r="B97" s="12"/>
      <c r="C97" s="12"/>
      <c r="F97" s="6"/>
      <c r="G97" s="73"/>
      <c r="H97" s="6"/>
      <c r="I97" s="73"/>
      <c r="J97"/>
      <c r="K97"/>
      <c r="L97"/>
      <c r="M97"/>
      <c r="N97"/>
      <c r="O97" s="12"/>
      <c r="P97" s="12"/>
      <c r="Q97" s="12"/>
      <c r="R97" s="12"/>
      <c r="S97" s="12"/>
      <c r="T97" s="12"/>
      <c r="U97" s="12"/>
      <c r="V97" s="28"/>
      <c r="W97" s="28"/>
    </row>
    <row r="98" spans="1:23" s="3" customFormat="1" ht="20" customHeight="1" x14ac:dyDescent="0.2">
      <c r="A98" s="28"/>
      <c r="B98" s="12"/>
      <c r="C98" s="14"/>
      <c r="D98" t="s">
        <v>72</v>
      </c>
      <c r="E98"/>
      <c r="F98" s="50"/>
      <c r="G98" s="49" t="s">
        <v>67</v>
      </c>
      <c r="H98" s="50"/>
      <c r="I98" s="49" t="s">
        <v>67</v>
      </c>
      <c r="J98"/>
      <c r="K98"/>
      <c r="L98"/>
      <c r="M98"/>
      <c r="N98"/>
      <c r="O98" s="12"/>
      <c r="P98" s="12"/>
      <c r="Q98" s="26"/>
      <c r="R98" s="26"/>
      <c r="S98" s="26"/>
      <c r="T98" s="26"/>
      <c r="U98" s="26"/>
      <c r="V98" s="28"/>
      <c r="W98" s="28"/>
    </row>
    <row r="99" spans="1:23" ht="20" customHeight="1" x14ac:dyDescent="0.2">
      <c r="A99" s="12"/>
      <c r="B99" s="12"/>
      <c r="C99" s="14"/>
      <c r="F99" s="7"/>
      <c r="G99" s="49"/>
      <c r="H99" s="7"/>
      <c r="I99" s="49"/>
      <c r="O99" s="12"/>
      <c r="P99" s="12"/>
      <c r="Q99" s="26"/>
      <c r="R99" s="26"/>
      <c r="S99" s="26"/>
      <c r="T99" s="26"/>
      <c r="U99" s="26"/>
      <c r="V99" s="12"/>
      <c r="W99" s="12"/>
    </row>
    <row r="100" spans="1:23" ht="20" customHeight="1" x14ac:dyDescent="0.2">
      <c r="A100" s="12"/>
      <c r="B100" s="12"/>
      <c r="C100" s="14"/>
      <c r="D100" t="s">
        <v>74</v>
      </c>
      <c r="F100" s="65"/>
      <c r="G100" s="49" t="s">
        <v>67</v>
      </c>
      <c r="H100" s="65"/>
      <c r="I100" s="49" t="s">
        <v>67</v>
      </c>
      <c r="O100" s="12"/>
      <c r="P100" s="26"/>
      <c r="Q100" s="12"/>
      <c r="R100" s="12"/>
      <c r="S100" s="12"/>
      <c r="T100" s="12"/>
      <c r="U100" s="12"/>
      <c r="V100" s="12"/>
      <c r="W100" s="12"/>
    </row>
    <row r="101" spans="1:23" x14ac:dyDescent="0.2">
      <c r="F101" s="7"/>
      <c r="G101" s="49"/>
      <c r="H101" s="7"/>
      <c r="I101" s="49"/>
    </row>
    <row r="102" spans="1:23" x14ac:dyDescent="0.2">
      <c r="F102" s="7"/>
      <c r="G102" s="49"/>
      <c r="H102" s="7"/>
      <c r="I102" s="49"/>
    </row>
    <row r="103" spans="1:23" x14ac:dyDescent="0.2">
      <c r="D103" s="22" t="s">
        <v>76</v>
      </c>
      <c r="F103" s="7"/>
      <c r="G103" s="49"/>
      <c r="H103" s="7"/>
      <c r="I103" s="49"/>
    </row>
    <row r="104" spans="1:23" x14ac:dyDescent="0.2">
      <c r="F104" s="74" t="s">
        <v>86</v>
      </c>
      <c r="G104" s="49"/>
      <c r="H104" s="74" t="s">
        <v>87</v>
      </c>
      <c r="I104" s="49"/>
    </row>
    <row r="105" spans="1:23" x14ac:dyDescent="0.2">
      <c r="D105" t="s">
        <v>79</v>
      </c>
      <c r="F105" s="50"/>
      <c r="G105" s="49" t="s">
        <v>67</v>
      </c>
      <c r="H105" s="50"/>
      <c r="I105" s="49" t="s">
        <v>67</v>
      </c>
    </row>
    <row r="106" spans="1:23" x14ac:dyDescent="0.2">
      <c r="D106" t="s">
        <v>80</v>
      </c>
      <c r="F106" s="50"/>
      <c r="G106" s="49" t="s">
        <v>67</v>
      </c>
      <c r="H106" s="50"/>
      <c r="I106" s="49" t="s">
        <v>67</v>
      </c>
    </row>
    <row r="107" spans="1:23" x14ac:dyDescent="0.2">
      <c r="F107" s="7"/>
      <c r="G107" s="49"/>
      <c r="H107" s="7"/>
      <c r="I107" s="49"/>
    </row>
    <row r="108" spans="1:23" ht="33" customHeight="1" thickBot="1" x14ac:dyDescent="0.25">
      <c r="D108" s="123" t="s">
        <v>81</v>
      </c>
      <c r="E108" s="123"/>
      <c r="F108" s="75"/>
      <c r="G108" s="52" t="s">
        <v>67</v>
      </c>
      <c r="H108" s="75"/>
      <c r="I108" s="52" t="s">
        <v>67</v>
      </c>
    </row>
    <row r="109" spans="1:23" x14ac:dyDescent="0.2">
      <c r="H109"/>
      <c r="I109"/>
    </row>
    <row r="110" spans="1:23" x14ac:dyDescent="0.2">
      <c r="H110"/>
      <c r="I110"/>
    </row>
    <row r="111" spans="1:23" x14ac:dyDescent="0.2">
      <c r="H111"/>
      <c r="I111"/>
    </row>
    <row r="112" spans="1:23" x14ac:dyDescent="0.2">
      <c r="H112"/>
      <c r="I112"/>
    </row>
    <row r="113" spans="8:9" x14ac:dyDescent="0.2">
      <c r="H113"/>
      <c r="I113"/>
    </row>
    <row r="114" spans="8:9" x14ac:dyDescent="0.2">
      <c r="H114"/>
      <c r="I114"/>
    </row>
    <row r="115" spans="8:9" x14ac:dyDescent="0.2">
      <c r="H115"/>
      <c r="I115"/>
    </row>
    <row r="116" spans="8:9" x14ac:dyDescent="0.2">
      <c r="H116"/>
      <c r="I116"/>
    </row>
    <row r="117" spans="8:9" x14ac:dyDescent="0.2">
      <c r="H117"/>
      <c r="I117"/>
    </row>
    <row r="118" spans="8:9" x14ac:dyDescent="0.2">
      <c r="H118"/>
      <c r="I118"/>
    </row>
    <row r="119" spans="8:9" x14ac:dyDescent="0.2">
      <c r="H119"/>
      <c r="I119"/>
    </row>
    <row r="120" spans="8:9" x14ac:dyDescent="0.2">
      <c r="H120"/>
      <c r="I120"/>
    </row>
    <row r="121" spans="8:9" x14ac:dyDescent="0.2">
      <c r="H121"/>
      <c r="I121"/>
    </row>
    <row r="122" spans="8:9" x14ac:dyDescent="0.2">
      <c r="H122"/>
      <c r="I122"/>
    </row>
    <row r="123" spans="8:9" x14ac:dyDescent="0.2">
      <c r="H123"/>
      <c r="I123"/>
    </row>
    <row r="124" spans="8:9" x14ac:dyDescent="0.2">
      <c r="H124"/>
      <c r="I124"/>
    </row>
    <row r="125" spans="8:9" x14ac:dyDescent="0.2">
      <c r="H125"/>
      <c r="I125"/>
    </row>
    <row r="126" spans="8:9" x14ac:dyDescent="0.2">
      <c r="H126"/>
      <c r="I126"/>
    </row>
    <row r="127" spans="8:9" x14ac:dyDescent="0.2">
      <c r="H127"/>
      <c r="I127"/>
    </row>
    <row r="128" spans="8:9" x14ac:dyDescent="0.2">
      <c r="H128"/>
      <c r="I128"/>
    </row>
    <row r="129" spans="8:9" x14ac:dyDescent="0.2">
      <c r="H129"/>
      <c r="I129"/>
    </row>
    <row r="130" spans="8:9" x14ac:dyDescent="0.2">
      <c r="H130"/>
      <c r="I130"/>
    </row>
    <row r="131" spans="8:9" x14ac:dyDescent="0.2">
      <c r="H131"/>
      <c r="I131"/>
    </row>
    <row r="132" spans="8:9" x14ac:dyDescent="0.2">
      <c r="H132"/>
      <c r="I132"/>
    </row>
    <row r="133" spans="8:9" x14ac:dyDescent="0.2">
      <c r="H133"/>
      <c r="I133"/>
    </row>
    <row r="134" spans="8:9" x14ac:dyDescent="0.2">
      <c r="H134"/>
      <c r="I134"/>
    </row>
    <row r="135" spans="8:9" x14ac:dyDescent="0.2">
      <c r="H135"/>
      <c r="I135"/>
    </row>
    <row r="136" spans="8:9" x14ac:dyDescent="0.2">
      <c r="H136"/>
      <c r="I136"/>
    </row>
    <row r="137" spans="8:9" x14ac:dyDescent="0.2">
      <c r="H137"/>
      <c r="I137"/>
    </row>
    <row r="138" spans="8:9" x14ac:dyDescent="0.2">
      <c r="H138"/>
      <c r="I138"/>
    </row>
    <row r="139" spans="8:9" x14ac:dyDescent="0.2">
      <c r="H139"/>
      <c r="I139"/>
    </row>
    <row r="140" spans="8:9" x14ac:dyDescent="0.2">
      <c r="H140"/>
      <c r="I140"/>
    </row>
    <row r="141" spans="8:9" x14ac:dyDescent="0.2">
      <c r="H141"/>
      <c r="I141"/>
    </row>
    <row r="142" spans="8:9" x14ac:dyDescent="0.2">
      <c r="H142"/>
      <c r="I142"/>
    </row>
    <row r="143" spans="8:9" x14ac:dyDescent="0.2">
      <c r="H143"/>
      <c r="I143"/>
    </row>
    <row r="144" spans="8:9" x14ac:dyDescent="0.2">
      <c r="H144"/>
      <c r="I144"/>
    </row>
    <row r="145" spans="2:15" x14ac:dyDescent="0.2">
      <c r="H145"/>
      <c r="I145"/>
    </row>
    <row r="146" spans="2:15" x14ac:dyDescent="0.2">
      <c r="H146"/>
      <c r="I146"/>
    </row>
    <row r="147" spans="2:15" x14ac:dyDescent="0.2">
      <c r="H147"/>
      <c r="I147"/>
    </row>
    <row r="148" spans="2:15" x14ac:dyDescent="0.2">
      <c r="H148"/>
      <c r="I148"/>
    </row>
    <row r="149" spans="2:15" x14ac:dyDescent="0.2">
      <c r="H149"/>
      <c r="I149"/>
    </row>
    <row r="150" spans="2:15" x14ac:dyDescent="0.2">
      <c r="H150"/>
      <c r="I150"/>
    </row>
    <row r="151" spans="2:15" x14ac:dyDescent="0.2">
      <c r="H151"/>
      <c r="I151"/>
    </row>
    <row r="152" spans="2:15" x14ac:dyDescent="0.2">
      <c r="H152"/>
      <c r="I152"/>
    </row>
    <row r="153" spans="2:15" x14ac:dyDescent="0.2">
      <c r="H153"/>
      <c r="I153"/>
    </row>
    <row r="154" spans="2:15" x14ac:dyDescent="0.2">
      <c r="H154"/>
      <c r="I154"/>
    </row>
    <row r="155" spans="2:15" x14ac:dyDescent="0.2">
      <c r="H155"/>
      <c r="I155"/>
    </row>
    <row r="156" spans="2:15" x14ac:dyDescent="0.2">
      <c r="H156"/>
      <c r="I156"/>
    </row>
    <row r="157" spans="2:15" x14ac:dyDescent="0.2">
      <c r="B157" s="12"/>
      <c r="C157" s="12"/>
      <c r="D157" s="12"/>
      <c r="E157" s="12"/>
      <c r="F157" s="12"/>
      <c r="G157" s="12"/>
      <c r="H157" s="18"/>
      <c r="I157" s="31"/>
      <c r="J157" s="12"/>
      <c r="K157" s="12"/>
      <c r="L157" s="12"/>
      <c r="M157" s="12"/>
      <c r="N157" s="12"/>
      <c r="O157" s="12"/>
    </row>
  </sheetData>
  <mergeCells count="20">
    <mergeCell ref="AA58:AC58"/>
    <mergeCell ref="AD58:AF58"/>
    <mergeCell ref="AG58:AI58"/>
    <mergeCell ref="AJ58:AL58"/>
    <mergeCell ref="J82:M82"/>
    <mergeCell ref="F58:H58"/>
    <mergeCell ref="I58:K58"/>
    <mergeCell ref="L58:N58"/>
    <mergeCell ref="X58:Z58"/>
    <mergeCell ref="D40:E40"/>
    <mergeCell ref="D37:E37"/>
    <mergeCell ref="D38:E38"/>
    <mergeCell ref="O58:Q58"/>
    <mergeCell ref="U58:W58"/>
    <mergeCell ref="R58:T58"/>
    <mergeCell ref="D108:E108"/>
    <mergeCell ref="F82:I82"/>
    <mergeCell ref="D72:E72"/>
    <mergeCell ref="D73:E73"/>
    <mergeCell ref="D78:E78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63F5-B067-0C43-AEFE-2DCDFF5EE7E0}">
  <dimension ref="A2:Y94"/>
  <sheetViews>
    <sheetView zoomScale="82" zoomScaleNormal="130" workbookViewId="0">
      <selection activeCell="D10" sqref="D10"/>
    </sheetView>
  </sheetViews>
  <sheetFormatPr baseColWidth="10" defaultRowHeight="16" outlineLevelRow="1" x14ac:dyDescent="0.2"/>
  <cols>
    <col min="1" max="1" width="2.5" customWidth="1"/>
    <col min="2" max="2" width="3.6640625" customWidth="1"/>
    <col min="3" max="3" width="3.5" customWidth="1"/>
    <col min="4" max="4" width="34.83203125" customWidth="1"/>
  </cols>
  <sheetData>
    <row r="2" spans="1:25" ht="20" customHeight="1" outlineLevel="1" x14ac:dyDescent="0.2">
      <c r="A2" s="12"/>
      <c r="B2" s="12"/>
      <c r="C2" s="35" t="s">
        <v>90</v>
      </c>
      <c r="D2" s="47"/>
      <c r="E2" s="21"/>
      <c r="F2" s="21"/>
      <c r="G2" s="21"/>
      <c r="H2" s="27"/>
      <c r="I2" s="32"/>
      <c r="J2" s="33"/>
      <c r="K2" s="21"/>
      <c r="L2" s="21"/>
      <c r="M2" s="21"/>
      <c r="N2" s="21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4" spans="1:25" x14ac:dyDescent="0.2">
      <c r="C4" s="22" t="s">
        <v>102</v>
      </c>
      <c r="D4" s="47"/>
      <c r="E4" s="47"/>
    </row>
    <row r="5" spans="1:25" ht="17" thickBot="1" x14ac:dyDescent="0.25"/>
    <row r="6" spans="1:25" x14ac:dyDescent="0.2">
      <c r="C6" s="22" t="s">
        <v>98</v>
      </c>
      <c r="E6" s="95">
        <v>2026</v>
      </c>
      <c r="F6" s="96">
        <f>E6+1</f>
        <v>2027</v>
      </c>
      <c r="G6" s="96">
        <f t="shared" ref="G6:X6" si="0">F6+1</f>
        <v>2028</v>
      </c>
      <c r="H6" s="96">
        <f t="shared" si="0"/>
        <v>2029</v>
      </c>
      <c r="I6" s="96">
        <f t="shared" si="0"/>
        <v>2030</v>
      </c>
      <c r="J6" s="96">
        <f t="shared" si="0"/>
        <v>2031</v>
      </c>
      <c r="K6" s="96">
        <f t="shared" si="0"/>
        <v>2032</v>
      </c>
      <c r="L6" s="96">
        <f t="shared" si="0"/>
        <v>2033</v>
      </c>
      <c r="M6" s="96">
        <f t="shared" si="0"/>
        <v>2034</v>
      </c>
      <c r="N6" s="96">
        <f t="shared" si="0"/>
        <v>2035</v>
      </c>
      <c r="O6" s="96">
        <f t="shared" si="0"/>
        <v>2036</v>
      </c>
      <c r="P6" s="96">
        <f t="shared" si="0"/>
        <v>2037</v>
      </c>
      <c r="Q6" s="96">
        <f>P6+1</f>
        <v>2038</v>
      </c>
      <c r="R6" s="96">
        <f t="shared" si="0"/>
        <v>2039</v>
      </c>
      <c r="S6" s="96">
        <f t="shared" si="0"/>
        <v>2040</v>
      </c>
      <c r="T6" s="96">
        <f t="shared" si="0"/>
        <v>2041</v>
      </c>
      <c r="U6" s="96">
        <f t="shared" si="0"/>
        <v>2042</v>
      </c>
      <c r="V6" s="96">
        <f t="shared" si="0"/>
        <v>2043</v>
      </c>
      <c r="W6" s="96">
        <f t="shared" si="0"/>
        <v>2044</v>
      </c>
      <c r="X6" s="68">
        <f t="shared" si="0"/>
        <v>2045</v>
      </c>
    </row>
    <row r="7" spans="1:25" ht="17" thickBot="1" x14ac:dyDescent="0.25">
      <c r="C7" s="22" t="s">
        <v>99</v>
      </c>
      <c r="E7" s="103">
        <v>1</v>
      </c>
      <c r="F7" s="72">
        <f>E7+1</f>
        <v>2</v>
      </c>
      <c r="G7" s="72">
        <f t="shared" ref="G7:W7" si="1">F7+1</f>
        <v>3</v>
      </c>
      <c r="H7" s="72">
        <f t="shared" si="1"/>
        <v>4</v>
      </c>
      <c r="I7" s="72">
        <f t="shared" si="1"/>
        <v>5</v>
      </c>
      <c r="J7" s="72">
        <f t="shared" si="1"/>
        <v>6</v>
      </c>
      <c r="K7" s="72">
        <f t="shared" si="1"/>
        <v>7</v>
      </c>
      <c r="L7" s="72">
        <f t="shared" si="1"/>
        <v>8</v>
      </c>
      <c r="M7" s="72">
        <f t="shared" si="1"/>
        <v>9</v>
      </c>
      <c r="N7" s="72">
        <f t="shared" si="1"/>
        <v>10</v>
      </c>
      <c r="O7" s="72">
        <f t="shared" si="1"/>
        <v>11</v>
      </c>
      <c r="P7" s="72">
        <f t="shared" si="1"/>
        <v>12</v>
      </c>
      <c r="Q7" s="72">
        <f t="shared" si="1"/>
        <v>13</v>
      </c>
      <c r="R7" s="72">
        <f t="shared" si="1"/>
        <v>14</v>
      </c>
      <c r="S7" s="72">
        <f>R7+1</f>
        <v>15</v>
      </c>
      <c r="T7" s="72">
        <f t="shared" si="1"/>
        <v>16</v>
      </c>
      <c r="U7" s="72">
        <f t="shared" si="1"/>
        <v>17</v>
      </c>
      <c r="V7" s="72">
        <f>U7+1</f>
        <v>18</v>
      </c>
      <c r="W7" s="72">
        <f t="shared" si="1"/>
        <v>19</v>
      </c>
      <c r="X7" s="52">
        <f>W7+1</f>
        <v>20</v>
      </c>
    </row>
    <row r="8" spans="1:25" x14ac:dyDescent="0.2">
      <c r="E8" s="97"/>
      <c r="F8" s="98"/>
      <c r="G8" s="98"/>
      <c r="H8" s="98"/>
      <c r="I8" s="98"/>
      <c r="J8" s="98"/>
      <c r="K8" s="98"/>
      <c r="L8" s="98"/>
      <c r="M8" s="98"/>
      <c r="N8" s="98"/>
      <c r="O8" s="48"/>
      <c r="P8" s="48"/>
      <c r="Q8" s="48"/>
      <c r="R8" s="48"/>
      <c r="S8" s="48"/>
      <c r="T8" s="48"/>
      <c r="U8" s="48"/>
      <c r="V8" s="48"/>
      <c r="W8" s="48"/>
      <c r="X8" s="49"/>
    </row>
    <row r="9" spans="1:25" x14ac:dyDescent="0.2">
      <c r="C9" s="22" t="s">
        <v>89</v>
      </c>
      <c r="E9" s="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9"/>
    </row>
    <row r="10" spans="1:25" x14ac:dyDescent="0.2">
      <c r="E10" s="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9"/>
    </row>
    <row r="11" spans="1:25" x14ac:dyDescent="0.2">
      <c r="D11" t="s">
        <v>109</v>
      </c>
      <c r="E11" s="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9"/>
    </row>
    <row r="12" spans="1:25" x14ac:dyDescent="0.2">
      <c r="E12" s="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9"/>
    </row>
    <row r="13" spans="1:25" x14ac:dyDescent="0.2">
      <c r="D13" t="s">
        <v>60</v>
      </c>
      <c r="E13" s="7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9"/>
    </row>
    <row r="14" spans="1:25" x14ac:dyDescent="0.2">
      <c r="D14" t="s">
        <v>61</v>
      </c>
      <c r="E14" s="7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9"/>
    </row>
    <row r="15" spans="1:25" x14ac:dyDescent="0.2">
      <c r="D15" t="s">
        <v>62</v>
      </c>
      <c r="E15" s="7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9"/>
    </row>
    <row r="16" spans="1:25" x14ac:dyDescent="0.2">
      <c r="D16" t="s">
        <v>88</v>
      </c>
      <c r="E16" s="7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9"/>
    </row>
    <row r="17" spans="3:24" x14ac:dyDescent="0.2">
      <c r="D17" t="s">
        <v>63</v>
      </c>
      <c r="E17" s="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9"/>
    </row>
    <row r="18" spans="3:24" x14ac:dyDescent="0.2">
      <c r="D18" t="s">
        <v>64</v>
      </c>
      <c r="E18" s="7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9"/>
    </row>
    <row r="19" spans="3:24" x14ac:dyDescent="0.2">
      <c r="D19" t="s">
        <v>138</v>
      </c>
      <c r="E19" s="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9"/>
    </row>
    <row r="20" spans="3:24" x14ac:dyDescent="0.2">
      <c r="D20" t="s">
        <v>139</v>
      </c>
      <c r="E20" s="7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9"/>
    </row>
    <row r="21" spans="3:24" x14ac:dyDescent="0.2">
      <c r="E21" s="7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9"/>
    </row>
    <row r="22" spans="3:24" x14ac:dyDescent="0.2">
      <c r="D22" t="s">
        <v>91</v>
      </c>
      <c r="E22" s="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9"/>
    </row>
    <row r="23" spans="3:24" x14ac:dyDescent="0.2">
      <c r="D23" t="s">
        <v>94</v>
      </c>
      <c r="E23" s="7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9"/>
    </row>
    <row r="24" spans="3:24" x14ac:dyDescent="0.2">
      <c r="E24" s="7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9"/>
    </row>
    <row r="25" spans="3:24" x14ac:dyDescent="0.2">
      <c r="C25" s="22" t="s">
        <v>100</v>
      </c>
      <c r="E25" s="65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5"/>
    </row>
    <row r="26" spans="3:24" x14ac:dyDescent="0.2">
      <c r="C26" s="22"/>
      <c r="E26" s="65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5"/>
    </row>
    <row r="27" spans="3:24" x14ac:dyDescent="0.2">
      <c r="E27" s="7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3:24" x14ac:dyDescent="0.2">
      <c r="C28" s="22" t="s">
        <v>6</v>
      </c>
      <c r="E28" s="7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3:24" x14ac:dyDescent="0.2">
      <c r="E29" s="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3:24" x14ac:dyDescent="0.2">
      <c r="D30" t="s">
        <v>93</v>
      </c>
      <c r="E30" s="7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3:24" x14ac:dyDescent="0.2">
      <c r="D31" t="s">
        <v>92</v>
      </c>
      <c r="E31" s="7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3:24" x14ac:dyDescent="0.2">
      <c r="D32" t="s">
        <v>3</v>
      </c>
      <c r="E32" s="7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1:25" x14ac:dyDescent="0.2">
      <c r="E33" s="7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9"/>
    </row>
    <row r="34" spans="1:25" x14ac:dyDescent="0.2">
      <c r="C34" s="22" t="s">
        <v>101</v>
      </c>
      <c r="E34" s="65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5"/>
    </row>
    <row r="35" spans="1:25" x14ac:dyDescent="0.2">
      <c r="C35" s="22"/>
      <c r="E35" s="65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5"/>
    </row>
    <row r="36" spans="1:25" x14ac:dyDescent="0.2">
      <c r="E36" s="7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9"/>
    </row>
    <row r="37" spans="1:25" x14ac:dyDescent="0.2">
      <c r="C37" s="22" t="s">
        <v>95</v>
      </c>
      <c r="E37" s="7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9"/>
    </row>
    <row r="38" spans="1:25" x14ac:dyDescent="0.2">
      <c r="C38" s="22"/>
      <c r="E38" s="7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9"/>
    </row>
    <row r="39" spans="1:25" ht="20" customHeight="1" outlineLevel="1" x14ac:dyDescent="0.2">
      <c r="A39" s="12"/>
      <c r="B39" s="12"/>
      <c r="D39" t="s">
        <v>96</v>
      </c>
      <c r="E39" s="7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9"/>
      <c r="Y39" s="12"/>
    </row>
    <row r="40" spans="1:25" x14ac:dyDescent="0.2">
      <c r="C40" s="21"/>
      <c r="D40" t="s">
        <v>97</v>
      </c>
      <c r="E40" s="99"/>
      <c r="F40" s="98"/>
      <c r="G40" s="98"/>
      <c r="H40" s="98"/>
      <c r="I40" s="98"/>
      <c r="J40" s="98"/>
      <c r="K40" s="98"/>
      <c r="L40" s="98"/>
      <c r="M40" s="98"/>
      <c r="N40" s="98"/>
      <c r="O40" s="48"/>
      <c r="P40" s="48"/>
      <c r="Q40" s="48"/>
      <c r="R40" s="48"/>
      <c r="S40" s="48"/>
      <c r="T40" s="48"/>
      <c r="U40" s="48"/>
      <c r="V40" s="48"/>
      <c r="W40" s="48"/>
      <c r="X40" s="49"/>
    </row>
    <row r="41" spans="1:25" x14ac:dyDescent="0.2">
      <c r="D41" s="47" t="s">
        <v>111</v>
      </c>
      <c r="E41" s="99"/>
      <c r="F41" s="98"/>
      <c r="G41" s="98"/>
      <c r="H41" s="98"/>
      <c r="I41" s="98"/>
      <c r="J41" s="98"/>
      <c r="K41" s="98"/>
      <c r="L41" s="98"/>
      <c r="M41" s="98"/>
      <c r="N41" s="98"/>
      <c r="O41" s="48"/>
      <c r="P41" s="48"/>
      <c r="Q41" s="48"/>
      <c r="R41" s="48"/>
      <c r="S41" s="48"/>
      <c r="T41" s="48"/>
      <c r="U41" s="48"/>
      <c r="V41" s="48"/>
      <c r="W41" s="48"/>
      <c r="X41" s="49"/>
    </row>
    <row r="42" spans="1:25" x14ac:dyDescent="0.2">
      <c r="E42" s="99"/>
      <c r="F42" s="98"/>
      <c r="G42" s="98"/>
      <c r="H42" s="98"/>
      <c r="I42" s="98"/>
      <c r="J42" s="98"/>
      <c r="K42" s="98"/>
      <c r="L42" s="98"/>
      <c r="M42" s="98"/>
      <c r="N42" s="98"/>
      <c r="O42" s="48"/>
      <c r="P42" s="48"/>
      <c r="Q42" s="48"/>
      <c r="R42" s="48"/>
      <c r="S42" s="48"/>
      <c r="T42" s="48"/>
      <c r="U42" s="48"/>
      <c r="V42" s="48"/>
      <c r="W42" s="48"/>
      <c r="X42" s="49"/>
    </row>
    <row r="43" spans="1:25" x14ac:dyDescent="0.2">
      <c r="C43" s="35" t="s">
        <v>112</v>
      </c>
      <c r="D43" s="47"/>
      <c r="E43" s="100"/>
      <c r="F43" s="98"/>
      <c r="G43" s="98"/>
      <c r="H43" s="98"/>
      <c r="I43" s="98"/>
      <c r="J43" s="98"/>
      <c r="K43" s="98"/>
      <c r="L43" s="98"/>
      <c r="M43" s="98"/>
      <c r="N43" s="98"/>
      <c r="O43" s="48"/>
      <c r="P43" s="48"/>
      <c r="Q43" s="48"/>
      <c r="R43" s="48"/>
      <c r="S43" s="48"/>
      <c r="T43" s="48"/>
      <c r="U43" s="48"/>
      <c r="V43" s="48"/>
      <c r="W43" s="48"/>
      <c r="X43" s="49"/>
    </row>
    <row r="44" spans="1:25" x14ac:dyDescent="0.2">
      <c r="E44" s="99"/>
      <c r="F44" s="98"/>
      <c r="G44" s="98"/>
      <c r="H44" s="98"/>
      <c r="I44" s="98"/>
      <c r="J44" s="98"/>
      <c r="K44" s="98"/>
      <c r="L44" s="98"/>
      <c r="M44" s="98"/>
      <c r="N44" s="98"/>
      <c r="O44" s="48"/>
      <c r="P44" s="48"/>
      <c r="Q44" s="48"/>
      <c r="R44" s="48"/>
      <c r="S44" s="48"/>
      <c r="T44" s="48"/>
      <c r="U44" s="48"/>
      <c r="V44" s="48"/>
      <c r="W44" s="48"/>
      <c r="X44" s="49"/>
    </row>
    <row r="45" spans="1:25" ht="17" thickBot="1" x14ac:dyDescent="0.25">
      <c r="C45" s="22" t="s">
        <v>104</v>
      </c>
      <c r="D45" s="29"/>
      <c r="E45" s="101"/>
      <c r="F45" s="102"/>
      <c r="G45" s="102"/>
      <c r="H45" s="102"/>
      <c r="I45" s="102"/>
      <c r="J45" s="102"/>
      <c r="K45" s="102"/>
      <c r="L45" s="102"/>
      <c r="M45" s="102"/>
      <c r="N45" s="102"/>
      <c r="O45" s="72"/>
      <c r="P45" s="72"/>
      <c r="Q45" s="72"/>
      <c r="R45" s="72"/>
      <c r="S45" s="72"/>
      <c r="T45" s="72"/>
      <c r="U45" s="72"/>
      <c r="V45" s="72"/>
      <c r="W45" s="72"/>
      <c r="X45" s="52"/>
    </row>
    <row r="47" spans="1:25" ht="17" thickBot="1" x14ac:dyDescent="0.25"/>
    <row r="48" spans="1:25" ht="17" thickBot="1" x14ac:dyDescent="0.25">
      <c r="D48" s="22" t="s">
        <v>103</v>
      </c>
      <c r="E48" s="106"/>
    </row>
    <row r="90" spans="5:14" x14ac:dyDescent="0.2"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spans="5:14" x14ac:dyDescent="0.2"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5:14" x14ac:dyDescent="0.2"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5:14" x14ac:dyDescent="0.2"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spans="5:14" x14ac:dyDescent="0.2">
      <c r="E94" s="34"/>
      <c r="F94" s="34"/>
      <c r="G94" s="34"/>
      <c r="H94" s="34"/>
      <c r="I94" s="34"/>
      <c r="J94" s="34"/>
      <c r="K94" s="34"/>
      <c r="L94" s="34"/>
      <c r="M94" s="34"/>
      <c r="N94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0ED7-98AD-7040-BA67-0A54B5FCE64C}">
  <dimension ref="C5:E19"/>
  <sheetViews>
    <sheetView workbookViewId="0">
      <selection activeCell="C8" sqref="C8:C16"/>
    </sheetView>
  </sheetViews>
  <sheetFormatPr baseColWidth="10" defaultRowHeight="16" x14ac:dyDescent="0.2"/>
  <cols>
    <col min="1" max="1" width="3.83203125" customWidth="1"/>
    <col min="2" max="2" width="1.33203125" customWidth="1"/>
    <col min="3" max="3" width="23.33203125" customWidth="1"/>
  </cols>
  <sheetData>
    <row r="5" spans="3:4" x14ac:dyDescent="0.2">
      <c r="C5" t="s">
        <v>125</v>
      </c>
    </row>
    <row r="8" spans="3:4" x14ac:dyDescent="0.2">
      <c r="C8" s="83">
        <v>5000000</v>
      </c>
      <c r="D8" t="s">
        <v>115</v>
      </c>
    </row>
    <row r="9" spans="3:4" x14ac:dyDescent="0.2">
      <c r="C9" s="83">
        <v>3000000</v>
      </c>
      <c r="D9" t="s">
        <v>116</v>
      </c>
    </row>
    <row r="10" spans="3:4" x14ac:dyDescent="0.2">
      <c r="C10" s="122">
        <v>0.02</v>
      </c>
      <c r="D10" t="s">
        <v>117</v>
      </c>
    </row>
    <row r="11" spans="3:4" x14ac:dyDescent="0.2">
      <c r="C11" s="83">
        <v>36000</v>
      </c>
      <c r="D11" t="s">
        <v>118</v>
      </c>
    </row>
    <row r="12" spans="3:4" x14ac:dyDescent="0.2">
      <c r="C12" s="121">
        <v>0.45</v>
      </c>
      <c r="D12" t="s">
        <v>119</v>
      </c>
    </row>
    <row r="13" spans="3:4" x14ac:dyDescent="0.2">
      <c r="C13" s="121">
        <v>0.01</v>
      </c>
      <c r="D13" t="s">
        <v>120</v>
      </c>
    </row>
    <row r="14" spans="3:4" x14ac:dyDescent="0.2">
      <c r="C14" s="83">
        <v>50</v>
      </c>
      <c r="D14" t="s">
        <v>121</v>
      </c>
    </row>
    <row r="15" spans="3:4" x14ac:dyDescent="0.2">
      <c r="C15" s="83">
        <v>36000</v>
      </c>
      <c r="D15" t="s">
        <v>122</v>
      </c>
    </row>
    <row r="16" spans="3:4" x14ac:dyDescent="0.2">
      <c r="C16" s="83">
        <v>20</v>
      </c>
      <c r="D16" t="s">
        <v>123</v>
      </c>
    </row>
    <row r="19" spans="4:5" x14ac:dyDescent="0.2">
      <c r="D19" t="s">
        <v>124</v>
      </c>
      <c r="E19" s="120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Hugues de la Baume</dc:creator>
  <cp:lastModifiedBy>Microsoft Office User</cp:lastModifiedBy>
  <dcterms:created xsi:type="dcterms:W3CDTF">2022-01-30T04:58:57Z</dcterms:created>
  <dcterms:modified xsi:type="dcterms:W3CDTF">2022-08-17T14:31:13Z</dcterms:modified>
</cp:coreProperties>
</file>