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.00000_);($#,##0.00000)"/>
    <numFmt numFmtId="165" formatCode="$#,##0.000_);($#,##0.000)"/>
    <numFmt numFmtId="166" formatCode="#,##0.00%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Arial"/>
      <family val="2"/>
      <b val="1"/>
      <color rgb="FF000000"/>
      <sz val="16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b val="1"/>
      <color rgb="FFff0000"/>
      <sz val="12"/>
    </font>
    <font>
      <name val="Arial"/>
      <family val="2"/>
      <color rgb="FF000000"/>
      <sz val="10"/>
    </font>
    <font>
      <name val="Calibri"/>
      <family val="2"/>
      <i val="1"/>
      <color rgb="FF000000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rgb="FF000000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9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0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right"/>
    </xf>
    <xf numFmtId="0" fontId="2" fillId="0" borderId="16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0" fillId="0" borderId="8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10" fillId="3" borderId="11" applyAlignment="1" pivotButton="0" quotePrefix="0" xfId="0">
      <alignment horizontal="left"/>
    </xf>
    <xf numFmtId="0" fontId="2" fillId="3" borderId="10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1" fillId="0" borderId="1" applyAlignment="1" pivotButton="0" quotePrefix="0" xfId="0">
      <alignment horizontal="left"/>
    </xf>
    <xf numFmtId="0" fontId="12" fillId="0" borderId="1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2" fillId="0" borderId="4" applyAlignment="1" pivotButton="0" quotePrefix="0" xfId="0">
      <alignment horizontal="center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0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3"/>
  <sheetViews>
    <sheetView tabSelected="1" workbookViewId="0">
      <selection activeCell="A1" sqref="A1"/>
    </sheetView>
  </sheetViews>
  <sheetFormatPr baseColWidth="8" defaultRowHeight="15" outlineLevelCol="0"/>
  <cols>
    <col width="2.719285714285714" bestFit="1" customWidth="1" style="9" min="1" max="1"/>
    <col width="1.576428571428571" bestFit="1" customWidth="1" style="9" min="2" max="2"/>
    <col width="2.719285714285714" bestFit="1" customWidth="1" style="9" min="3" max="3"/>
    <col width="12.57642857142857" bestFit="1" customWidth="1" style="9" min="4" max="4"/>
    <col width="21.29071428571428" bestFit="1" customWidth="1" style="9" min="5" max="5"/>
    <col width="20.86214285714286" bestFit="1" customWidth="1" style="9" min="6" max="6"/>
    <col width="9.719285714285713" bestFit="1" customWidth="1" style="9" min="7" max="7"/>
    <col width="16.57642857142857" bestFit="1" customWidth="1" style="9" min="8" max="8"/>
    <col width="9.147857142857141" bestFit="1" customWidth="1" style="101" min="9" max="9"/>
    <col width="14.57642857142857" bestFit="1" customWidth="1" style="9" min="10" max="10"/>
    <col width="6.719285714285714" bestFit="1" customWidth="1" style="9" min="11" max="11"/>
    <col width="34.86214285714286" bestFit="1" customWidth="1" style="9" min="12" max="12"/>
    <col width="7.147857142857143" bestFit="1" customWidth="1" style="9" min="13" max="13"/>
    <col width="17.29071428571428" bestFit="1" customWidth="1" style="9" min="14" max="14"/>
    <col width="6.719285714285714" bestFit="1" customWidth="1" style="9" min="15" max="15"/>
    <col width="19.29071428571428" bestFit="1" customWidth="1" style="9" min="16" max="16"/>
    <col width="6.576428571428571" bestFit="1" customWidth="1" style="9" min="17" max="17"/>
    <col width="6.576428571428571" bestFit="1" customWidth="1" style="9" min="18" max="18"/>
    <col width="6.147857142857143" bestFit="1" customWidth="1" style="9" min="19" max="19"/>
    <col width="8.005000000000001" bestFit="1" customWidth="1" style="9" min="20" max="20"/>
    <col width="7.290714285714285" bestFit="1" customWidth="1" style="9" min="21" max="21"/>
    <col width="5.719285714285714" bestFit="1" customWidth="1" style="9" min="22" max="22"/>
    <col width="8.005000000000001" bestFit="1" customWidth="1" style="9" min="23" max="23"/>
    <col width="5.576428571428571" bestFit="1" customWidth="1" style="9" min="24" max="24"/>
    <col width="4.862142857142857" bestFit="1" customWidth="1" style="9" min="25" max="25"/>
    <col width="9.290714285714287" bestFit="1" customWidth="1" style="9" min="26" max="26"/>
    <col width="12.57642857142857" bestFit="1" customWidth="1" style="9" min="27" max="27"/>
    <col width="12.57642857142857" bestFit="1" customWidth="1" style="9" min="28" max="28"/>
    <col width="7.147857142857143" bestFit="1" customWidth="1" style="9" min="29" max="29"/>
    <col width="12.57642857142857" bestFit="1" customWidth="1" style="9" min="30" max="30"/>
    <col width="12.57642857142857" bestFit="1" customWidth="1" style="9" min="31" max="31"/>
    <col width="12.57642857142857" bestFit="1" customWidth="1" style="9" min="32" max="32"/>
    <col width="12.57642857142857" bestFit="1" customWidth="1" style="9" min="33" max="33"/>
    <col width="12.57642857142857" bestFit="1" customWidth="1" style="9" min="34" max="34"/>
    <col width="12.57642857142857" bestFit="1" customWidth="1" style="9" min="35" max="35"/>
    <col width="12.57642857142857" bestFit="1" customWidth="1" style="9" min="36" max="36"/>
    <col width="12.57642857142857" bestFit="1" customWidth="1" style="9" min="37" max="37"/>
    <col width="12.57642857142857" bestFit="1" customWidth="1" style="9" min="38" max="38"/>
  </cols>
  <sheetData>
    <row r="1" ht="24.75" customHeight="1">
      <c r="A1" s="9" t="n"/>
      <c r="B1" s="38" t="inlineStr">
        <is>
          <t>SIMAZA version 1.0</t>
        </is>
      </c>
      <c r="C1" s="9" t="n"/>
      <c r="D1" s="9" t="n"/>
      <c r="E1" s="9" t="n"/>
      <c r="F1" s="9" t="n"/>
      <c r="G1" s="9" t="n"/>
      <c r="H1" s="9" t="n"/>
      <c r="I1" s="101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</row>
    <row r="2" ht="17.25" customHeight="1">
      <c r="A2" s="40" t="n"/>
      <c r="B2" s="40" t="n"/>
      <c r="C2" s="40" t="n"/>
      <c r="D2" s="40" t="n"/>
      <c r="E2" s="9" t="n"/>
      <c r="F2" s="9" t="n"/>
      <c r="G2" s="9" t="n"/>
      <c r="H2" s="9" t="n"/>
      <c r="I2" s="101" t="n"/>
      <c r="J2" s="9" t="n"/>
      <c r="K2" s="9" t="n"/>
      <c r="L2" s="41" t="n"/>
      <c r="M2" s="9" t="inlineStr">
        <is>
          <t>Gray boxes are populated by directly input data</t>
        </is>
      </c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</row>
    <row r="3" ht="17.25" customHeight="1">
      <c r="A3" s="40" t="n"/>
      <c r="B3" s="40" t="n"/>
      <c r="C3" s="40" t="n"/>
      <c r="D3" s="9" t="inlineStr">
        <is>
          <t>Project Type</t>
        </is>
      </c>
      <c r="E3" s="9" t="n"/>
      <c r="F3" s="41" t="inlineStr">
        <is>
          <t>Stand Alone Storage</t>
        </is>
      </c>
      <c r="G3" s="9" t="n"/>
      <c r="H3" s="9" t="n"/>
      <c r="I3" s="101" t="n"/>
      <c r="J3" s="9" t="n"/>
      <c r="K3" s="9" t="n"/>
      <c r="L3" s="42" t="n"/>
      <c r="M3" s="9" t="inlineStr">
        <is>
          <t>Yellow boxes are calculated from inputs</t>
        </is>
      </c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</row>
    <row r="4" ht="17.25" customHeight="1">
      <c r="A4" s="9" t="n"/>
      <c r="B4" s="9" t="n"/>
      <c r="C4" s="9" t="n"/>
      <c r="D4" s="9" t="inlineStr">
        <is>
          <t>Project name</t>
        </is>
      </c>
      <c r="E4" s="9" t="n"/>
      <c r="F4" s="41" t="inlineStr">
        <is>
          <t>Test</t>
        </is>
      </c>
      <c r="G4" s="9" t="n"/>
      <c r="H4" s="9" t="n"/>
      <c r="I4" s="101" t="n"/>
      <c r="J4" s="9" t="n"/>
      <c r="K4" s="9" t="n"/>
      <c r="L4" s="43" t="n"/>
      <c r="M4" s="9" t="inlineStr">
        <is>
          <t>Red boxes are populated by SIMAZA</t>
        </is>
      </c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</row>
    <row r="5" ht="17.25" customHeight="1">
      <c r="A5" s="9" t="n"/>
      <c r="B5" s="9" t="n"/>
      <c r="C5" s="9" t="n"/>
      <c r="D5" s="9" t="inlineStr">
        <is>
          <t>Project Description</t>
        </is>
      </c>
      <c r="E5" s="9" t="n"/>
      <c r="F5" s="41" t="inlineStr">
        <is>
          <t>Description</t>
        </is>
      </c>
      <c r="G5" s="9" t="n"/>
      <c r="H5" s="9" t="n"/>
      <c r="I5" s="101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</row>
    <row r="6" ht="17.25" customHeight="1">
      <c r="A6" s="9" t="n"/>
      <c r="B6" s="9" t="n"/>
      <c r="C6" s="9" t="n"/>
      <c r="D6" s="9" t="inlineStr">
        <is>
          <t>Model creation date</t>
        </is>
      </c>
      <c r="E6" s="9" t="n"/>
      <c r="F6" s="44" t="inlineStr">
        <is>
          <t>2022-10-15</t>
        </is>
      </c>
      <c r="G6" s="9" t="n"/>
      <c r="H6" s="9" t="n"/>
      <c r="I6" s="101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</row>
    <row r="7" ht="17.25" customHeight="1">
      <c r="A7" s="9" t="n"/>
      <c r="B7" s="9" t="n"/>
      <c r="C7" s="9" t="n"/>
      <c r="D7" s="9" t="n"/>
      <c r="E7" s="9" t="n"/>
      <c r="F7" s="9" t="n"/>
      <c r="G7" s="9" t="n"/>
      <c r="H7" s="9" t="n"/>
      <c r="I7" s="101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</row>
    <row r="8" ht="17.25" customHeight="1">
      <c r="A8" s="9" t="n"/>
      <c r="B8" s="9" t="n"/>
      <c r="C8" s="9" t="n"/>
      <c r="D8" s="45" t="inlineStr">
        <is>
          <t xml:space="preserve">Nameplate Load </t>
        </is>
      </c>
      <c r="E8" s="9" t="n"/>
      <c r="F8" s="42" t="n">
        <v>10</v>
      </c>
      <c r="G8" s="45" t="inlineStr">
        <is>
          <t>MW</t>
        </is>
      </c>
      <c r="H8" s="9" t="n"/>
      <c r="I8" s="101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</row>
    <row r="9" ht="17.25" customHeight="1">
      <c r="A9" s="9" t="n"/>
      <c r="B9" s="9" t="n"/>
      <c r="C9" s="9" t="n"/>
      <c r="D9" s="45" t="inlineStr">
        <is>
          <t>Battery Capacity Degredation per Annum</t>
        </is>
      </c>
      <c r="E9" s="9" t="n"/>
      <c r="F9" s="41" t="inlineStr">
        <is>
          <t>-6.30%</t>
        </is>
      </c>
      <c r="G9" s="9" t="n"/>
      <c r="H9" s="9" t="n"/>
      <c r="I9" s="101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</row>
    <row r="10" ht="17.25" customHeight="1">
      <c r="A10" s="9" t="n"/>
      <c r="B10" s="9" t="n"/>
      <c r="C10" s="9" t="n"/>
      <c r="D10" s="45" t="inlineStr">
        <is>
          <t>Hours of Sustained Output</t>
        </is>
      </c>
      <c r="E10" s="9" t="n"/>
      <c r="F10" s="41" t="n">
        <v>5</v>
      </c>
      <c r="G10" s="45" t="inlineStr">
        <is>
          <t>hours</t>
        </is>
      </c>
      <c r="H10" s="9" t="n"/>
      <c r="I10" s="101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</row>
    <row r="11" ht="17.25" customHeight="1">
      <c r="A11" s="9" t="n"/>
      <c r="B11" s="9" t="n"/>
      <c r="C11" s="9" t="n"/>
      <c r="D11" s="45" t="inlineStr">
        <is>
          <t>Cycle Need Usage</t>
        </is>
      </c>
      <c r="E11" s="9" t="n"/>
      <c r="F11" s="41" t="n">
        <v>150</v>
      </c>
      <c r="G11" s="9" t="inlineStr">
        <is>
          <t>MWh</t>
        </is>
      </c>
      <c r="H11" s="45" t="n"/>
      <c r="I11" s="101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</row>
    <row r="12" ht="17.25" customHeight="1">
      <c r="A12" s="9" t="n"/>
      <c r="B12" s="9" t="n"/>
      <c r="C12" s="9" t="n"/>
      <c r="D12" s="9" t="inlineStr">
        <is>
          <t>Cycles Required per Year</t>
        </is>
      </c>
      <c r="E12" s="9" t="n"/>
      <c r="F12" s="41" t="n">
        <v>24</v>
      </c>
      <c r="G12" s="9" t="n"/>
      <c r="H12" s="9" t="n"/>
      <c r="I12" s="101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</row>
    <row r="13" ht="17.25" customHeight="1">
      <c r="A13" s="9" t="n"/>
      <c r="B13" s="9" t="n"/>
      <c r="C13" s="9" t="n"/>
      <c r="D13" s="9" t="n"/>
      <c r="E13" s="9" t="n"/>
      <c r="F13" s="46" t="n"/>
      <c r="G13" s="9" t="n"/>
      <c r="H13" s="9" t="n"/>
      <c r="I13" s="101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</row>
    <row r="14" ht="19.5" customHeight="1">
      <c r="A14" s="9" t="n"/>
      <c r="B14" s="47" t="n"/>
      <c r="C14" s="9" t="n"/>
      <c r="D14" s="45" t="inlineStr">
        <is>
          <t>Service Start</t>
        </is>
      </c>
      <c r="E14" s="9" t="n"/>
      <c r="F14" s="41" t="inlineStr">
        <is>
          <t>2022-10-15</t>
        </is>
      </c>
      <c r="G14" s="45" t="inlineStr">
        <is>
          <t>year</t>
        </is>
      </c>
      <c r="H14" s="9" t="n"/>
      <c r="I14" s="48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</row>
    <row r="15" ht="19.5" customHeight="1">
      <c r="A15" s="9" t="n"/>
      <c r="B15" s="9" t="n"/>
      <c r="C15" s="13" t="n"/>
      <c r="D15" s="9" t="inlineStr">
        <is>
          <t>Service End</t>
        </is>
      </c>
      <c r="E15" s="9" t="n"/>
      <c r="F15" s="41" t="inlineStr">
        <is>
          <t>2042-10-15</t>
        </is>
      </c>
      <c r="G15" s="45" t="inlineStr">
        <is>
          <t>year</t>
        </is>
      </c>
      <c r="H15" s="9" t="n"/>
      <c r="I15" s="101" t="n"/>
      <c r="J15" s="9" t="n"/>
      <c r="K15" s="9" t="n"/>
      <c r="L15" s="9" t="n"/>
      <c r="M15" s="9" t="n"/>
      <c r="N15" s="9" t="n"/>
      <c r="O15" s="9" t="n"/>
      <c r="P15" s="9" t="n"/>
      <c r="Q15" s="49" t="inlineStr">
        <is>
          <t xml:space="preserve"> </t>
        </is>
      </c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</row>
    <row r="16" ht="17.25" customHeight="1">
      <c r="A16" s="9" t="n"/>
      <c r="B16" s="9" t="n"/>
      <c r="C16" s="9" t="n"/>
      <c r="D16" s="9" t="inlineStr">
        <is>
          <t>Project Duration</t>
        </is>
      </c>
      <c r="E16" s="9" t="n"/>
      <c r="F16" s="50" t="n">
        <v>20</v>
      </c>
      <c r="G16" s="45" t="inlineStr">
        <is>
          <t>years</t>
        </is>
      </c>
      <c r="H16" s="9" t="n"/>
      <c r="I16" s="101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</row>
    <row r="17" ht="17.25" customHeight="1">
      <c r="A17" s="9" t="n"/>
      <c r="B17" s="9" t="n"/>
      <c r="C17" s="9" t="n"/>
      <c r="D17" s="9" t="n"/>
      <c r="E17" s="9" t="n"/>
      <c r="F17" s="50" t="n">
        <v>240</v>
      </c>
      <c r="G17" s="45" t="inlineStr">
        <is>
          <t>months</t>
        </is>
      </c>
      <c r="H17" s="9" t="n"/>
      <c r="I17" s="101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9" t="n"/>
      <c r="AL17" s="9" t="n"/>
    </row>
    <row r="18" ht="17.25" customHeight="1">
      <c r="A18" s="9" t="n"/>
      <c r="B18" s="9" t="n"/>
      <c r="C18" s="9" t="n"/>
      <c r="D18" s="9" t="inlineStr">
        <is>
          <t>Annual MWh delivered</t>
        </is>
      </c>
      <c r="E18" s="9" t="n"/>
      <c r="F18" s="50" t="n"/>
      <c r="G18" s="45" t="n"/>
      <c r="H18" s="9" t="n"/>
      <c r="I18" s="101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</row>
    <row r="19" ht="17.25" customHeight="1">
      <c r="A19" s="9" t="n"/>
      <c r="B19" s="9" t="n"/>
      <c r="C19" s="9" t="n"/>
      <c r="D19" s="9" t="inlineStr">
        <is>
          <t>Project MWh delivered</t>
        </is>
      </c>
      <c r="E19" s="9" t="n"/>
      <c r="F19" s="50" t="n"/>
      <c r="G19" s="9" t="n"/>
      <c r="H19" s="9" t="n"/>
      <c r="I19" s="101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</row>
    <row r="20" ht="17.25" customHeight="1">
      <c r="A20" s="9" t="n"/>
      <c r="B20" s="9" t="n"/>
      <c r="C20" s="9" t="n"/>
      <c r="D20" s="9" t="n"/>
      <c r="E20" s="9" t="n"/>
      <c r="F20" s="9" t="n"/>
      <c r="G20" s="9" t="n"/>
      <c r="H20" s="9" t="n"/>
      <c r="I20" s="101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</row>
    <row r="21" ht="17.25" customHeight="1">
      <c r="A21" s="9" t="n"/>
      <c r="B21" s="9" t="n"/>
      <c r="C21" s="9" t="n"/>
      <c r="D21" s="9" t="n"/>
      <c r="E21" s="9" t="n"/>
      <c r="F21" s="9" t="n"/>
      <c r="G21" s="9" t="n"/>
      <c r="H21" s="9" t="n"/>
      <c r="I21" s="101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9" t="n"/>
      <c r="AL21" s="9" t="n"/>
    </row>
    <row r="22" ht="20.25" customHeight="1">
      <c r="A22" s="9" t="n"/>
      <c r="B22" s="9" t="n"/>
      <c r="C22" s="9" t="n"/>
      <c r="D22" s="9" t="n"/>
      <c r="E22" s="9" t="n"/>
      <c r="F22" s="51" t="inlineStr">
        <is>
          <t>AZA zinc air chemistry</t>
        </is>
      </c>
      <c r="G22" s="52" t="n"/>
      <c r="H22" s="53" t="inlineStr">
        <is>
          <t>LFP chemistry</t>
        </is>
      </c>
      <c r="I22" s="54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</row>
    <row r="23" ht="20.25" customHeight="1">
      <c r="A23" s="9" t="n"/>
      <c r="B23" s="9" t="n"/>
      <c r="C23" s="9" t="n"/>
      <c r="D23" s="9" t="inlineStr">
        <is>
          <t>Nameplate Load</t>
        </is>
      </c>
      <c r="E23" s="9" t="n"/>
      <c r="F23" s="55" t="n">
        <v>10</v>
      </c>
      <c r="G23" s="56" t="inlineStr">
        <is>
          <t>MW</t>
        </is>
      </c>
      <c r="H23" s="57" t="n">
        <v>10</v>
      </c>
      <c r="I23" s="58" t="inlineStr">
        <is>
          <t>MW</t>
        </is>
      </c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</row>
    <row r="24" ht="19.5" customHeight="1">
      <c r="A24" s="9" t="n"/>
      <c r="B24" s="9" t="n"/>
      <c r="C24" s="9" t="n"/>
      <c r="D24" s="9" t="inlineStr">
        <is>
          <t>Actual Load Year 1</t>
        </is>
      </c>
      <c r="E24" s="9" t="n"/>
      <c r="F24" s="59" t="n">
        <v>-0.01</v>
      </c>
      <c r="G24" s="56" t="inlineStr">
        <is>
          <t>MW</t>
        </is>
      </c>
      <c r="H24" s="59" t="n">
        <v>-0.01</v>
      </c>
      <c r="I24" s="58" t="inlineStr">
        <is>
          <t>MW</t>
        </is>
      </c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</row>
    <row r="25" ht="19.5" customHeight="1">
      <c r="A25" s="9" t="n"/>
      <c r="B25" s="9" t="n"/>
      <c r="C25" s="9" t="n"/>
      <c r="D25" s="9" t="inlineStr">
        <is>
          <t>Load Capacity Degredation</t>
        </is>
      </c>
      <c r="E25" s="9" t="n"/>
      <c r="F25" s="59" t="inlineStr">
        <is>
          <t>-25.00%</t>
        </is>
      </c>
      <c r="G25" s="56" t="inlineStr">
        <is>
          <t>%</t>
        </is>
      </c>
      <c r="H25" s="59" t="inlineStr">
        <is>
          <t>-25.00%</t>
        </is>
      </c>
      <c r="I25" s="58" t="inlineStr">
        <is>
          <t>%</t>
        </is>
      </c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</row>
    <row r="26" ht="19.5" customHeight="1">
      <c r="A26" s="9" t="n"/>
      <c r="B26" s="9" t="n"/>
      <c r="C26" s="9" t="n"/>
      <c r="D26" s="9" t="inlineStr">
        <is>
          <t>Maxium DOD</t>
        </is>
      </c>
      <c r="E26" s="9" t="n"/>
      <c r="F26" s="59" t="inlineStr">
        <is>
          <t>100.00%</t>
        </is>
      </c>
      <c r="G26" s="60" t="inlineStr">
        <is>
          <t>%</t>
        </is>
      </c>
      <c r="H26" s="59" t="inlineStr">
        <is>
          <t>100.00%</t>
        </is>
      </c>
      <c r="I26" s="61" t="inlineStr">
        <is>
          <t>%</t>
        </is>
      </c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</row>
    <row r="27" ht="18" customHeight="1">
      <c r="A27" s="9" t="n"/>
      <c r="B27" s="9" t="n"/>
      <c r="C27" s="9" t="n"/>
      <c r="D27" s="9" t="n"/>
      <c r="E27" s="9" t="n"/>
      <c r="F27" s="9" t="n"/>
      <c r="G27" s="9" t="n"/>
      <c r="H27" s="9" t="n"/>
      <c r="I27" s="101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</row>
    <row r="28" ht="17.25" customHeight="1">
      <c r="A28" s="9" t="n"/>
      <c r="B28" s="9" t="n"/>
      <c r="C28" s="9" t="n"/>
      <c r="D28" s="9" t="n"/>
      <c r="E28" s="9" t="n"/>
      <c r="F28" s="9" t="n"/>
      <c r="G28" s="9" t="n"/>
      <c r="H28" s="9" t="n"/>
      <c r="I28" s="101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</row>
    <row r="29" ht="17.25" customHeight="1">
      <c r="A29" s="9" t="n"/>
      <c r="B29" s="9" t="n"/>
      <c r="C29" s="9" t="n"/>
      <c r="D29" s="9" t="n"/>
      <c r="E29" s="9" t="n"/>
      <c r="F29" s="9" t="n"/>
      <c r="G29" s="45" t="n"/>
      <c r="H29" s="9" t="n"/>
      <c r="I29" s="101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</row>
    <row r="30" ht="17.25" customHeight="1">
      <c r="A30" s="9" t="n"/>
      <c r="B30" s="9" t="n"/>
      <c r="C30" s="9" t="n"/>
      <c r="D30" s="9" t="n"/>
      <c r="E30" s="9" t="n"/>
      <c r="F30" s="9" t="n"/>
      <c r="G30" s="45" t="n"/>
      <c r="H30" s="9" t="n"/>
      <c r="I30" s="101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</row>
    <row r="31" ht="20.25" customHeight="1">
      <c r="A31" s="9" t="n"/>
      <c r="B31" s="9" t="n"/>
      <c r="C31" s="9" t="n"/>
      <c r="D31" s="9" t="n"/>
      <c r="E31" s="9" t="n"/>
      <c r="F31" s="62" t="inlineStr">
        <is>
          <t>AZA zinc air chemistry</t>
        </is>
      </c>
      <c r="G31" s="63" t="n"/>
      <c r="H31" s="62" t="inlineStr">
        <is>
          <t>LFP chemistry</t>
        </is>
      </c>
      <c r="I31" s="64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</row>
    <row r="32" ht="20" customHeight="1">
      <c r="A32" s="9" t="n"/>
      <c r="B32" s="9" t="n"/>
      <c r="C32" s="9" t="n"/>
      <c r="D32" s="9" t="inlineStr">
        <is>
          <t>Net Present CAPEX (@ project year 1)</t>
        </is>
      </c>
      <c r="E32" s="9" t="n"/>
      <c r="F32" s="65" t="inlineStr">
        <is>
          <t>111,988,217.78</t>
        </is>
      </c>
      <c r="G32" s="66" t="inlineStr">
        <is>
          <t>$</t>
        </is>
      </c>
      <c r="H32" s="65" t="inlineStr">
        <is>
          <t>141,222,455.94</t>
        </is>
      </c>
      <c r="I32" s="66" t="inlineStr">
        <is>
          <t>$</t>
        </is>
      </c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</row>
    <row r="33" ht="18.75" customHeight="1">
      <c r="A33" s="9" t="n"/>
      <c r="B33" s="9" t="n"/>
      <c r="C33" s="9" t="n"/>
      <c r="D33" s="9" t="inlineStr">
        <is>
          <t>Net Present OPEX (@ project year 1)</t>
        </is>
      </c>
      <c r="E33" s="9" t="n"/>
      <c r="F33" s="65" t="inlineStr">
        <is>
          <t>113,684,799.60</t>
        </is>
      </c>
      <c r="G33" s="66" t="inlineStr">
        <is>
          <t>$</t>
        </is>
      </c>
      <c r="H33" s="65" t="inlineStr">
        <is>
          <t>86,430,055.38</t>
        </is>
      </c>
      <c r="I33" s="66" t="inlineStr">
        <is>
          <t>$</t>
        </is>
      </c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</row>
    <row r="34" ht="18.75" customHeight="1">
      <c r="A34" s="9" t="n"/>
      <c r="B34" s="9" t="n"/>
      <c r="C34" s="9" t="n"/>
      <c r="D34" s="9" t="inlineStr">
        <is>
          <t>Net Present Cost (@ project year 1)</t>
        </is>
      </c>
      <c r="E34" s="9" t="n"/>
      <c r="F34" s="65" t="inlineStr">
        <is>
          <t>229,122,048.21</t>
        </is>
      </c>
      <c r="G34" s="66" t="inlineStr">
        <is>
          <t>$</t>
        </is>
      </c>
      <c r="H34" s="65" t="inlineStr">
        <is>
          <t>244,495,443.41</t>
        </is>
      </c>
      <c r="I34" s="66" t="inlineStr">
        <is>
          <t>$</t>
        </is>
      </c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</row>
    <row r="35" ht="31.5" customHeight="1">
      <c r="A35" s="9" t="n"/>
      <c r="B35" s="9" t="n"/>
      <c r="C35" s="9" t="n"/>
      <c r="D35" s="67" t="inlineStr">
        <is>
          <t>LCOSE Levelized Cost of Stablized Electricity</t>
        </is>
      </c>
      <c r="F35" s="65" t="n">
        <v>212.15</v>
      </c>
      <c r="G35" s="66" t="inlineStr">
        <is>
          <t>$/kWh</t>
        </is>
      </c>
      <c r="H35" s="65" t="n">
        <v>226.3847</v>
      </c>
      <c r="I35" s="66" t="inlineStr">
        <is>
          <t>$/kWh</t>
        </is>
      </c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</row>
    <row r="36" ht="31.5" customHeight="1">
      <c r="A36" s="9" t="n"/>
      <c r="B36" s="9" t="n"/>
      <c r="C36" s="48" t="n"/>
      <c r="D36" s="67" t="inlineStr">
        <is>
          <t>System Footprint (number of 20 foot containers 25 ton max payload)</t>
        </is>
      </c>
      <c r="F36" s="65" t="n"/>
      <c r="G36" s="66" t="inlineStr">
        <is>
          <t xml:space="preserve">containers </t>
        </is>
      </c>
      <c r="H36" s="65" t="n"/>
      <c r="I36" s="66" t="inlineStr">
        <is>
          <t xml:space="preserve">containers </t>
        </is>
      </c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</row>
    <row r="37" ht="18.75" customHeight="1">
      <c r="A37" s="9" t="n"/>
      <c r="B37" s="9" t="n"/>
      <c r="C37" s="9" t="n"/>
      <c r="D37" s="9" t="n"/>
      <c r="E37" s="9" t="n"/>
      <c r="F37" s="68" t="n"/>
      <c r="G37" s="66" t="n"/>
      <c r="H37" s="68" t="n"/>
      <c r="I37" s="66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</row>
    <row r="38" ht="18.75" customHeight="1">
      <c r="A38" s="9" t="n"/>
      <c r="B38" s="9" t="n"/>
      <c r="C38" s="9" t="n"/>
      <c r="D38" s="9" t="inlineStr">
        <is>
          <t>System Energy Density</t>
        </is>
      </c>
      <c r="E38" s="9" t="n"/>
      <c r="F38" s="65" t="n"/>
      <c r="G38" s="66" t="inlineStr">
        <is>
          <t>Wh/kg</t>
        </is>
      </c>
      <c r="H38" s="65" t="n"/>
      <c r="I38" s="66" t="inlineStr">
        <is>
          <t>Wh/kg</t>
        </is>
      </c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</row>
    <row r="39" ht="19.5" customHeight="1">
      <c r="A39" s="9" t="n"/>
      <c r="B39" s="9" t="n"/>
      <c r="C39" s="9" t="n"/>
      <c r="D39" s="9" t="n"/>
      <c r="E39" s="9" t="n"/>
      <c r="F39" s="69" t="n"/>
      <c r="G39" s="70" t="inlineStr">
        <is>
          <t>Wh/dm3</t>
        </is>
      </c>
      <c r="H39" s="69" t="n"/>
      <c r="I39" s="70" t="inlineStr">
        <is>
          <t>Wh/dm3</t>
        </is>
      </c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</row>
    <row r="40" ht="20.25" customHeight="1">
      <c r="A40" s="9" t="n"/>
      <c r="B40" s="47" t="n"/>
      <c r="C40" s="9" t="n"/>
      <c r="D40" s="9" t="n"/>
      <c r="E40" s="9" t="n"/>
      <c r="F40" s="9" t="n"/>
      <c r="G40" s="9" t="n"/>
      <c r="H40" s="9" t="n"/>
      <c r="I40" s="48" t="n"/>
      <c r="J40" s="45" t="n"/>
      <c r="K40" s="45" t="n"/>
      <c r="L40" s="45" t="n"/>
      <c r="M40" s="45" t="n"/>
      <c r="N40" s="45" t="n"/>
      <c r="O40" s="45" t="n"/>
      <c r="P40" s="45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</row>
    <row r="41" ht="18.75" customHeight="1">
      <c r="A41" s="9" t="n"/>
      <c r="B41" s="9" t="n"/>
      <c r="C41" s="9" t="n"/>
      <c r="D41" s="9" t="n"/>
      <c r="E41" s="9" t="n"/>
      <c r="F41" s="9" t="n"/>
      <c r="G41" s="9" t="n"/>
      <c r="H41" s="9" t="n"/>
      <c r="I41" s="45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</row>
    <row r="42" ht="19.5" customHeight="1">
      <c r="A42" s="9" t="n"/>
      <c r="B42" s="9" t="n"/>
      <c r="C42" s="13" t="inlineStr">
        <is>
          <t>MARKET ASSUMPTIONS</t>
        </is>
      </c>
      <c r="D42" s="9" t="n"/>
      <c r="E42" s="9" t="n"/>
      <c r="F42" s="9" t="n"/>
      <c r="G42" s="9" t="n"/>
      <c r="H42" s="9" t="n"/>
      <c r="I42" s="45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</row>
    <row r="43" ht="19.5" customHeight="1">
      <c r="A43" s="9" t="n"/>
      <c r="B43" s="9" t="n"/>
      <c r="C43" s="13" t="n"/>
      <c r="D43" s="9" t="n"/>
      <c r="E43" s="9" t="n"/>
      <c r="F43" s="9" t="n"/>
      <c r="G43" s="9" t="n"/>
      <c r="H43" s="9" t="n"/>
      <c r="I43" s="45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</row>
    <row r="44" ht="19.5" customHeight="1">
      <c r="A44" s="9" t="n"/>
      <c r="B44" s="9" t="n"/>
      <c r="C44" s="13" t="n"/>
      <c r="D44" s="9" t="n"/>
      <c r="E44" s="9" t="n"/>
      <c r="F44" s="62" t="inlineStr">
        <is>
          <t>Debt</t>
        </is>
      </c>
      <c r="G44" s="71" t="n"/>
      <c r="H44" s="72" t="inlineStr">
        <is>
          <t>Equity</t>
        </is>
      </c>
      <c r="I44" s="63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</row>
    <row r="45" ht="19.5" customHeight="1">
      <c r="A45" s="9" t="n"/>
      <c r="B45" s="9" t="n"/>
      <c r="C45" s="13" t="n"/>
      <c r="D45" s="9" t="inlineStr">
        <is>
          <t>Financing split</t>
        </is>
      </c>
      <c r="E45" s="9" t="n"/>
      <c r="F45" s="59" t="inlineStr">
        <is>
          <t>50.00%</t>
        </is>
      </c>
      <c r="G45" s="73" t="inlineStr">
        <is>
          <t>%</t>
        </is>
      </c>
      <c r="H45" s="74" t="inlineStr">
        <is>
          <t>50.00%</t>
        </is>
      </c>
      <c r="I45" s="70" t="inlineStr">
        <is>
          <t>%</t>
        </is>
      </c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</row>
    <row r="46" ht="19.5" customHeight="1">
      <c r="A46" s="9" t="n"/>
      <c r="B46" s="9" t="n"/>
      <c r="C46" s="13" t="n"/>
      <c r="D46" s="9" t="n"/>
      <c r="E46" s="9" t="n"/>
      <c r="F46" s="9" t="n"/>
      <c r="G46" s="9" t="n"/>
      <c r="H46" s="9" t="n"/>
      <c r="I46" s="45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</row>
    <row r="47" ht="19.5" customHeight="1">
      <c r="A47" s="9" t="n"/>
      <c r="B47" s="48" t="n"/>
      <c r="C47" s="56" t="n"/>
      <c r="D47" s="47" t="n"/>
      <c r="E47" s="9" t="n"/>
      <c r="F47" s="9" t="n"/>
      <c r="G47" s="9" t="n"/>
      <c r="H47" s="9" t="n"/>
      <c r="I47" s="101" t="n"/>
      <c r="J47" s="48" t="n"/>
      <c r="K47" s="48" t="n"/>
      <c r="L47" s="48" t="n"/>
      <c r="M47" s="48" t="n"/>
      <c r="N47" s="48" t="n"/>
      <c r="O47" s="9" t="n"/>
      <c r="P47" s="48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</row>
    <row r="48" ht="18.75" customHeight="1">
      <c r="A48" s="9" t="n"/>
      <c r="B48" s="9" t="n"/>
      <c r="C48" s="9" t="n"/>
      <c r="D48" s="9" t="inlineStr">
        <is>
          <t>Project Year</t>
        </is>
      </c>
      <c r="E48" s="9" t="inlineStr">
        <is>
          <t>Year</t>
        </is>
      </c>
      <c r="F48" s="9" t="inlineStr">
        <is>
          <t>Nominal WACC</t>
        </is>
      </c>
      <c r="G48" s="9" t="n"/>
      <c r="H48" s="46" t="inlineStr">
        <is>
          <t>Inflation Rate</t>
        </is>
      </c>
      <c r="I48" s="45" t="n"/>
      <c r="J48" s="9" t="inlineStr">
        <is>
          <t>Real WACC</t>
        </is>
      </c>
      <c r="K48" s="9" t="n"/>
      <c r="L48" s="9" t="inlineStr">
        <is>
          <t>Average Cost of Energy to Charge System</t>
        </is>
      </c>
      <c r="M48" s="9" t="n"/>
      <c r="N48" s="9" t="inlineStr">
        <is>
          <t>Skilled Labor + load</t>
        </is>
      </c>
      <c r="O48" s="9" t="n"/>
      <c r="P48" s="9" t="inlineStr">
        <is>
          <t>Unskilled Labor + load</t>
        </is>
      </c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</row>
    <row r="49" ht="18.75" customHeight="1">
      <c r="A49" s="9" t="n"/>
      <c r="B49" s="9" t="n"/>
      <c r="C49" s="9" t="n"/>
      <c r="D49" s="50" t="n">
        <v>1</v>
      </c>
      <c r="E49" s="50" t="inlineStr">
        <is>
          <t>2022-10-15</t>
        </is>
      </c>
      <c r="F49" s="57" t="inlineStr">
        <is>
          <t>4.00%</t>
        </is>
      </c>
      <c r="G49" s="9" t="inlineStr">
        <is>
          <t>%</t>
        </is>
      </c>
      <c r="H49" s="57" t="inlineStr">
        <is>
          <t>1.00%</t>
        </is>
      </c>
      <c r="I49" s="75" t="inlineStr">
        <is>
          <t>%</t>
        </is>
      </c>
      <c r="J49" s="50" t="inlineStr">
        <is>
          <t>0.87%</t>
        </is>
      </c>
      <c r="K49" s="9" t="inlineStr">
        <is>
          <t>%</t>
        </is>
      </c>
      <c r="L49" s="57" t="n">
        <v>10</v>
      </c>
      <c r="M49" s="9" t="inlineStr">
        <is>
          <t>$/kWh</t>
        </is>
      </c>
      <c r="N49" s="76" t="inlineStr">
        <is>
          <t>25.00</t>
        </is>
      </c>
      <c r="O49" s="9" t="inlineStr">
        <is>
          <t>$/hr</t>
        </is>
      </c>
      <c r="P49" s="76" t="inlineStr">
        <is>
          <t>10.00</t>
        </is>
      </c>
      <c r="Q49" s="9" t="inlineStr">
        <is>
          <t>$/hr</t>
        </is>
      </c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</row>
    <row r="50" ht="19.5" customHeight="1">
      <c r="D50" s="50" t="n">
        <v>2</v>
      </c>
      <c r="E50" s="50" t="inlineStr">
        <is>
          <t>2023-10-15</t>
        </is>
      </c>
      <c r="F50" s="57" t="inlineStr">
        <is>
          <t>4.00%</t>
        </is>
      </c>
      <c r="H50" s="57" t="inlineStr">
        <is>
          <t>1.20%</t>
        </is>
      </c>
      <c r="J50" s="50" t="inlineStr">
        <is>
          <t>0.87%</t>
        </is>
      </c>
      <c r="L50" s="57" t="n">
        <v>10.333</v>
      </c>
      <c r="N50" s="76" t="inlineStr">
        <is>
          <t>26.56</t>
        </is>
      </c>
      <c r="P50" s="76" t="inlineStr">
        <is>
          <t>12.00</t>
        </is>
      </c>
    </row>
    <row r="51" ht="19.5" customHeight="1">
      <c r="D51" s="50" t="n">
        <v>3</v>
      </c>
      <c r="E51" s="50" t="inlineStr">
        <is>
          <t>2024-10-15</t>
        </is>
      </c>
      <c r="F51" s="57" t="inlineStr">
        <is>
          <t>4.00%</t>
        </is>
      </c>
      <c r="H51" s="57" t="inlineStr">
        <is>
          <t>1.40%</t>
        </is>
      </c>
      <c r="J51" s="50" t="inlineStr">
        <is>
          <t>0.87%</t>
        </is>
      </c>
      <c r="L51" s="57" t="n">
        <v>10.667</v>
      </c>
      <c r="N51" s="76" t="inlineStr">
        <is>
          <t>28.11</t>
        </is>
      </c>
      <c r="P51" s="76" t="inlineStr">
        <is>
          <t>14.00</t>
        </is>
      </c>
    </row>
    <row r="52" ht="19.5" customHeight="1">
      <c r="D52" s="50" t="n">
        <v>4</v>
      </c>
      <c r="E52" s="50" t="inlineStr">
        <is>
          <t>2025-10-15</t>
        </is>
      </c>
      <c r="F52" s="57" t="inlineStr">
        <is>
          <t>4.00%</t>
        </is>
      </c>
      <c r="H52" s="57" t="inlineStr">
        <is>
          <t>1.60%</t>
        </is>
      </c>
      <c r="J52" s="50" t="inlineStr">
        <is>
          <t>0.87%</t>
        </is>
      </c>
      <c r="L52" s="57" t="n">
        <v>11</v>
      </c>
      <c r="N52" s="76" t="inlineStr">
        <is>
          <t>29.67</t>
        </is>
      </c>
      <c r="P52" s="76" t="inlineStr">
        <is>
          <t>16.00</t>
        </is>
      </c>
    </row>
    <row r="53" ht="19.5" customHeight="1">
      <c r="D53" s="50" t="n">
        <v>5</v>
      </c>
      <c r="E53" s="50" t="inlineStr">
        <is>
          <t>2026-10-15</t>
        </is>
      </c>
      <c r="F53" s="57" t="inlineStr">
        <is>
          <t>4.00%</t>
        </is>
      </c>
      <c r="H53" s="57" t="inlineStr">
        <is>
          <t>1.80%</t>
        </is>
      </c>
      <c r="J53" s="50" t="inlineStr">
        <is>
          <t>0.87%</t>
        </is>
      </c>
      <c r="L53" s="57" t="n">
        <v>11.333</v>
      </c>
      <c r="N53" s="76" t="inlineStr">
        <is>
          <t>31.22</t>
        </is>
      </c>
      <c r="P53" s="76" t="inlineStr">
        <is>
          <t>18.00</t>
        </is>
      </c>
    </row>
    <row r="54" ht="19.5" customHeight="1">
      <c r="D54" s="50" t="n">
        <v>6</v>
      </c>
      <c r="E54" s="50" t="inlineStr">
        <is>
          <t>2027-10-15</t>
        </is>
      </c>
      <c r="F54" s="57" t="inlineStr">
        <is>
          <t>4.00%</t>
        </is>
      </c>
      <c r="H54" s="57" t="inlineStr">
        <is>
          <t>2.00%</t>
        </is>
      </c>
      <c r="J54" s="50" t="inlineStr">
        <is>
          <t>0.87%</t>
        </is>
      </c>
      <c r="L54" s="57" t="n">
        <v>11.667</v>
      </c>
      <c r="N54" s="76" t="inlineStr">
        <is>
          <t>32.78</t>
        </is>
      </c>
      <c r="P54" s="76" t="inlineStr">
        <is>
          <t>20.00</t>
        </is>
      </c>
    </row>
    <row r="55" ht="20.25" customHeight="1">
      <c r="D55" s="50" t="n">
        <v>7</v>
      </c>
      <c r="E55" s="50" t="inlineStr">
        <is>
          <t>2028-10-15</t>
        </is>
      </c>
      <c r="F55" s="57" t="inlineStr">
        <is>
          <t>4.00%</t>
        </is>
      </c>
      <c r="H55" s="57" t="inlineStr">
        <is>
          <t>2.20%</t>
        </is>
      </c>
      <c r="J55" s="50" t="inlineStr">
        <is>
          <t>0.87%</t>
        </is>
      </c>
      <c r="L55" s="57" t="n">
        <v>12</v>
      </c>
      <c r="N55" s="76" t="inlineStr">
        <is>
          <t>34.33</t>
        </is>
      </c>
      <c r="P55" s="76" t="inlineStr">
        <is>
          <t>22.00</t>
        </is>
      </c>
    </row>
    <row r="56" ht="19.5" customHeight="1">
      <c r="D56" s="50" t="n">
        <v>8</v>
      </c>
      <c r="E56" s="50" t="inlineStr">
        <is>
          <t>2029-10-15</t>
        </is>
      </c>
      <c r="F56" s="57" t="inlineStr">
        <is>
          <t>4.00%</t>
        </is>
      </c>
      <c r="H56" s="57" t="inlineStr">
        <is>
          <t>2.40%</t>
        </is>
      </c>
      <c r="J56" s="50" t="inlineStr">
        <is>
          <t>0.87%</t>
        </is>
      </c>
      <c r="L56" s="57" t="n">
        <v>12.333</v>
      </c>
      <c r="N56" s="76" t="inlineStr">
        <is>
          <t>35.89</t>
        </is>
      </c>
      <c r="P56" s="76" t="inlineStr">
        <is>
          <t>24.00</t>
        </is>
      </c>
    </row>
    <row r="57" ht="19.5" customHeight="1">
      <c r="D57" s="50" t="n">
        <v>9</v>
      </c>
      <c r="E57" s="50" t="inlineStr">
        <is>
          <t>2030-10-15</t>
        </is>
      </c>
      <c r="F57" s="57" t="inlineStr">
        <is>
          <t>4.00%</t>
        </is>
      </c>
      <c r="H57" s="57" t="inlineStr">
        <is>
          <t>2.60%</t>
        </is>
      </c>
      <c r="J57" s="50" t="inlineStr">
        <is>
          <t>0.87%</t>
        </is>
      </c>
      <c r="L57" s="57" t="n">
        <v>12.667</v>
      </c>
      <c r="N57" s="76" t="inlineStr">
        <is>
          <t>37.44</t>
        </is>
      </c>
      <c r="P57" s="76" t="inlineStr">
        <is>
          <t>26.00</t>
        </is>
      </c>
    </row>
    <row r="58" ht="17.25" customHeight="1">
      <c r="D58" s="50" t="n">
        <v>10</v>
      </c>
      <c r="E58" s="50" t="inlineStr">
        <is>
          <t>2031-10-15</t>
        </is>
      </c>
      <c r="F58" s="57" t="inlineStr">
        <is>
          <t>4.00%</t>
        </is>
      </c>
      <c r="H58" s="57" t="inlineStr">
        <is>
          <t>2.80%</t>
        </is>
      </c>
      <c r="J58" s="50" t="inlineStr">
        <is>
          <t>0.87%</t>
        </is>
      </c>
      <c r="L58" s="57" t="n">
        <v>13</v>
      </c>
      <c r="N58" s="76" t="inlineStr">
        <is>
          <t>39.00</t>
        </is>
      </c>
      <c r="P58" s="76" t="inlineStr">
        <is>
          <t>28.00</t>
        </is>
      </c>
    </row>
    <row r="59" ht="19.5" customHeight="1">
      <c r="D59" s="50" t="n">
        <v>11</v>
      </c>
      <c r="E59" s="50" t="inlineStr">
        <is>
          <t>2032-10-15</t>
        </is>
      </c>
      <c r="F59" s="57" t="inlineStr">
        <is>
          <t>4.00%</t>
        </is>
      </c>
      <c r="H59" s="57" t="inlineStr">
        <is>
          <t>3.00%</t>
        </is>
      </c>
      <c r="J59" s="50" t="inlineStr">
        <is>
          <t>0.87%</t>
        </is>
      </c>
      <c r="L59" s="57" t="n">
        <v>13.333</v>
      </c>
      <c r="N59" s="76" t="inlineStr">
        <is>
          <t>40.56</t>
        </is>
      </c>
      <c r="P59" s="76" t="inlineStr">
        <is>
          <t>30.00</t>
        </is>
      </c>
    </row>
    <row r="60" ht="19.5" customHeight="1">
      <c r="D60" s="50" t="n">
        <v>12</v>
      </c>
      <c r="E60" s="50" t="inlineStr">
        <is>
          <t>2033-10-15</t>
        </is>
      </c>
      <c r="F60" s="57" t="inlineStr">
        <is>
          <t>4.00%</t>
        </is>
      </c>
      <c r="H60" s="57" t="inlineStr">
        <is>
          <t>3.20%</t>
        </is>
      </c>
      <c r="J60" s="50" t="inlineStr">
        <is>
          <t>0.87%</t>
        </is>
      </c>
      <c r="L60" s="57" t="n">
        <v>13.667</v>
      </c>
      <c r="N60" s="76" t="inlineStr">
        <is>
          <t>42.11</t>
        </is>
      </c>
      <c r="P60" s="76" t="inlineStr">
        <is>
          <t>32.00</t>
        </is>
      </c>
    </row>
    <row r="61" ht="17.25" customHeight="1">
      <c r="D61" s="50" t="n">
        <v>13</v>
      </c>
      <c r="E61" s="50" t="inlineStr">
        <is>
          <t>2034-10-15</t>
        </is>
      </c>
      <c r="F61" s="57" t="inlineStr">
        <is>
          <t>4.00%</t>
        </is>
      </c>
      <c r="H61" s="57" t="inlineStr">
        <is>
          <t>3.40%</t>
        </is>
      </c>
      <c r="J61" s="50" t="inlineStr">
        <is>
          <t>0.87%</t>
        </is>
      </c>
      <c r="L61" s="57" t="n">
        <v>14</v>
      </c>
      <c r="N61" s="76" t="inlineStr">
        <is>
          <t>43.67</t>
        </is>
      </c>
      <c r="P61" s="76" t="inlineStr">
        <is>
          <t>34.00</t>
        </is>
      </c>
    </row>
    <row r="62" ht="19.5" customHeight="1">
      <c r="D62" s="50" t="n">
        <v>14</v>
      </c>
      <c r="E62" s="50" t="inlineStr">
        <is>
          <t>2035-10-15</t>
        </is>
      </c>
      <c r="F62" s="57" t="inlineStr">
        <is>
          <t>4.00%</t>
        </is>
      </c>
      <c r="H62" s="57" t="inlineStr">
        <is>
          <t>3.60%</t>
        </is>
      </c>
      <c r="J62" s="50" t="inlineStr">
        <is>
          <t>0.87%</t>
        </is>
      </c>
      <c r="L62" s="57" t="n">
        <v>14.333</v>
      </c>
      <c r="N62" s="76" t="inlineStr">
        <is>
          <t>45.22</t>
        </is>
      </c>
      <c r="P62" s="76" t="inlineStr">
        <is>
          <t>36.00</t>
        </is>
      </c>
    </row>
    <row r="63" ht="20" customHeight="1">
      <c r="D63" s="50" t="n">
        <v>15</v>
      </c>
      <c r="E63" s="50" t="inlineStr">
        <is>
          <t>2036-10-15</t>
        </is>
      </c>
      <c r="F63" s="57" t="inlineStr">
        <is>
          <t>4.00%</t>
        </is>
      </c>
      <c r="H63" s="57" t="inlineStr">
        <is>
          <t>3.80%</t>
        </is>
      </c>
      <c r="J63" s="50" t="inlineStr">
        <is>
          <t>0.87%</t>
        </is>
      </c>
      <c r="L63" s="57" t="n">
        <v>14.667</v>
      </c>
      <c r="N63" s="76" t="inlineStr">
        <is>
          <t>46.78</t>
        </is>
      </c>
      <c r="P63" s="76" t="inlineStr">
        <is>
          <t>38.00</t>
        </is>
      </c>
    </row>
    <row r="64" ht="20" customHeight="1">
      <c r="D64" s="50" t="n">
        <v>16</v>
      </c>
      <c r="E64" s="50" t="inlineStr">
        <is>
          <t>2037-10-15</t>
        </is>
      </c>
      <c r="F64" s="57" t="inlineStr">
        <is>
          <t>4.00%</t>
        </is>
      </c>
      <c r="H64" s="57" t="inlineStr">
        <is>
          <t>4.00%</t>
        </is>
      </c>
      <c r="J64" s="50" t="inlineStr">
        <is>
          <t>0.87%</t>
        </is>
      </c>
      <c r="L64" s="57" t="n">
        <v>15</v>
      </c>
      <c r="N64" s="76" t="inlineStr">
        <is>
          <t>48.33</t>
        </is>
      </c>
      <c r="P64" s="76" t="inlineStr">
        <is>
          <t>40.00</t>
        </is>
      </c>
    </row>
    <row r="65" ht="20" customHeight="1">
      <c r="D65" s="50" t="n">
        <v>17</v>
      </c>
      <c r="E65" s="50" t="inlineStr">
        <is>
          <t>2038-10-15</t>
        </is>
      </c>
      <c r="F65" s="57" t="inlineStr">
        <is>
          <t>4.00%</t>
        </is>
      </c>
      <c r="H65" s="57" t="inlineStr">
        <is>
          <t>4.20%</t>
        </is>
      </c>
      <c r="J65" s="50" t="inlineStr">
        <is>
          <t>0.87%</t>
        </is>
      </c>
      <c r="L65" s="57" t="n">
        <v>15.333</v>
      </c>
      <c r="N65" s="76" t="inlineStr">
        <is>
          <t>49.89</t>
        </is>
      </c>
      <c r="P65" s="76" t="inlineStr">
        <is>
          <t>42.00</t>
        </is>
      </c>
    </row>
    <row r="66" ht="20" customHeight="1">
      <c r="D66" s="50" t="n">
        <v>18</v>
      </c>
      <c r="E66" s="50" t="inlineStr">
        <is>
          <t>2039-10-15</t>
        </is>
      </c>
      <c r="F66" s="57" t="inlineStr">
        <is>
          <t>4.00%</t>
        </is>
      </c>
      <c r="H66" s="57" t="inlineStr">
        <is>
          <t>4.40%</t>
        </is>
      </c>
      <c r="J66" s="50" t="inlineStr">
        <is>
          <t>0.87%</t>
        </is>
      </c>
      <c r="L66" s="57" t="n">
        <v>15.667</v>
      </c>
      <c r="N66" s="76" t="inlineStr">
        <is>
          <t>51.44</t>
        </is>
      </c>
      <c r="P66" s="76" t="inlineStr">
        <is>
          <t>44.00</t>
        </is>
      </c>
    </row>
    <row r="67" ht="20" customHeight="1">
      <c r="D67" s="50" t="n">
        <v>19</v>
      </c>
      <c r="E67" s="50" t="inlineStr">
        <is>
          <t>2040-10-15</t>
        </is>
      </c>
      <c r="F67" s="57" t="inlineStr">
        <is>
          <t>4.00%</t>
        </is>
      </c>
      <c r="H67" s="57" t="inlineStr">
        <is>
          <t>4.60%</t>
        </is>
      </c>
      <c r="J67" s="50" t="inlineStr">
        <is>
          <t>0.87%</t>
        </is>
      </c>
      <c r="L67" s="57" t="n">
        <v>16</v>
      </c>
      <c r="N67" s="76" t="inlineStr">
        <is>
          <t>53.00</t>
        </is>
      </c>
      <c r="P67" s="76" t="inlineStr">
        <is>
          <t>46.00</t>
        </is>
      </c>
    </row>
    <row r="68" ht="31" customHeight="1">
      <c r="D68" s="50" t="n">
        <v>20</v>
      </c>
      <c r="E68" s="50" t="inlineStr">
        <is>
          <t>2041-10-15</t>
        </is>
      </c>
      <c r="F68" s="57" t="inlineStr">
        <is>
          <t>4.00%</t>
        </is>
      </c>
      <c r="H68" s="57" t="inlineStr">
        <is>
          <t>4.80%</t>
        </is>
      </c>
      <c r="J68" s="50" t="inlineStr">
        <is>
          <t>0.87%</t>
        </is>
      </c>
      <c r="L68" s="57" t="n">
        <v>16.333</v>
      </c>
      <c r="N68" s="76" t="inlineStr">
        <is>
          <t>54.56</t>
        </is>
      </c>
      <c r="P68" s="76" t="inlineStr">
        <is>
          <t>48.00</t>
        </is>
      </c>
    </row>
    <row r="69" ht="47" customHeight="1">
      <c r="D69" s="50" t="n">
        <v>21</v>
      </c>
      <c r="E69" s="50" t="inlineStr">
        <is>
          <t>2042-10-15</t>
        </is>
      </c>
    </row>
    <row r="70" ht="20" customHeight="1">
      <c r="A70" s="56" t="n"/>
      <c r="B70" s="9" t="n"/>
      <c r="C70" s="9" t="n"/>
      <c r="D70" s="9" t="n"/>
      <c r="E70" s="9" t="n"/>
      <c r="F70" s="9" t="n"/>
      <c r="G70" s="9" t="n"/>
      <c r="H70" s="9" t="n"/>
      <c r="I70" s="101" t="n"/>
      <c r="J70" s="9" t="n"/>
      <c r="K70" s="9" t="n"/>
      <c r="L70" s="9" t="n"/>
      <c r="M70" s="9" t="n"/>
      <c r="N70" s="9" t="n"/>
      <c r="O70" s="9" t="n"/>
      <c r="P70" s="13" t="n"/>
      <c r="Q70" s="56" t="n"/>
      <c r="R70" s="56" t="n"/>
      <c r="S70" s="56" t="n"/>
      <c r="T70" s="56" t="n"/>
      <c r="U70" s="56" t="n"/>
      <c r="V70" s="56" t="n"/>
      <c r="W70" s="56" t="n"/>
      <c r="X70" s="9" t="n"/>
      <c r="Y70" s="9" t="n"/>
      <c r="Z70" s="9" t="n"/>
      <c r="AA70" s="9" t="n"/>
      <c r="AB70" s="9" t="n"/>
      <c r="AC70" s="9" t="n"/>
      <c r="AD70" s="9" t="n"/>
      <c r="AE70" s="9" t="n"/>
      <c r="AF70" s="9" t="n"/>
      <c r="AG70" s="9" t="n"/>
      <c r="AH70" s="9" t="n"/>
      <c r="AI70" s="9" t="n"/>
      <c r="AJ70" s="9" t="n"/>
      <c r="AK70" s="9" t="n"/>
      <c r="AL70" s="9" t="n"/>
    </row>
    <row r="71" ht="20" customHeight="1">
      <c r="A71" s="56" t="n"/>
      <c r="B71" s="9" t="n"/>
      <c r="C71" s="9" t="n"/>
      <c r="D71" s="9" t="n"/>
      <c r="E71" s="9" t="n"/>
      <c r="F71" s="9" t="n"/>
      <c r="G71" s="9" t="n"/>
      <c r="H71" s="9" t="n"/>
      <c r="I71" s="101" t="n"/>
      <c r="J71" s="9" t="n"/>
      <c r="K71" s="9" t="n"/>
      <c r="L71" s="9" t="n"/>
      <c r="M71" s="9" t="n"/>
      <c r="N71" s="9" t="n"/>
      <c r="O71" s="9" t="n"/>
      <c r="P71" s="13" t="n"/>
      <c r="Q71" s="56" t="n"/>
      <c r="R71" s="56" t="n"/>
      <c r="S71" s="56" t="n"/>
      <c r="T71" s="56" t="n"/>
      <c r="U71" s="56" t="n"/>
      <c r="V71" s="56" t="n"/>
      <c r="W71" s="56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</row>
    <row r="72" ht="20" customHeight="1">
      <c r="A72" s="56" t="n"/>
      <c r="B72" s="9" t="n"/>
      <c r="C72" s="9" t="n"/>
      <c r="D72" s="13" t="inlineStr">
        <is>
          <t>CELL &amp; PACK ASSUMPTIONS</t>
        </is>
      </c>
      <c r="E72" s="9" t="n"/>
      <c r="F72" s="9" t="n"/>
      <c r="G72" s="9" t="n"/>
      <c r="H72" s="9" t="n"/>
      <c r="I72" s="101" t="n"/>
      <c r="J72" s="9" t="n"/>
      <c r="K72" s="9" t="n"/>
      <c r="L72" s="9" t="n"/>
      <c r="M72" s="9" t="n"/>
      <c r="N72" s="9" t="n"/>
      <c r="O72" s="9" t="n"/>
      <c r="P72" s="13" t="n"/>
      <c r="Q72" s="56" t="n"/>
      <c r="R72" s="56" t="n"/>
      <c r="S72" s="56" t="n"/>
      <c r="T72" s="56" t="n"/>
      <c r="U72" s="56" t="n"/>
      <c r="V72" s="56" t="n"/>
      <c r="W72" s="56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</row>
    <row r="73" ht="20" customHeight="1">
      <c r="A73" s="56" t="n"/>
      <c r="B73" s="9" t="n"/>
      <c r="C73" s="9" t="n"/>
      <c r="D73" s="9" t="n"/>
      <c r="E73" s="9" t="n"/>
      <c r="F73" s="9" t="n"/>
      <c r="G73" s="9" t="n"/>
      <c r="H73" s="9" t="n"/>
      <c r="I73" s="101" t="n"/>
      <c r="J73" s="9" t="n"/>
      <c r="K73" s="9" t="n"/>
      <c r="L73" s="9" t="n"/>
      <c r="M73" s="9" t="n"/>
      <c r="N73" s="9" t="n"/>
      <c r="O73" s="9" t="n"/>
      <c r="P73" s="9" t="n"/>
      <c r="Q73" s="56" t="n"/>
      <c r="R73" s="56" t="n"/>
      <c r="S73" s="56" t="n"/>
      <c r="T73" s="56" t="n"/>
      <c r="U73" s="56" t="n"/>
      <c r="V73" s="56" t="n"/>
      <c r="W73" s="56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</row>
    <row r="74" ht="34" customHeight="1">
      <c r="A74" s="56" t="n"/>
      <c r="B74" s="9" t="n"/>
      <c r="C74" s="9" t="n"/>
      <c r="D74" s="9" t="inlineStr">
        <is>
          <t>Project Year</t>
        </is>
      </c>
      <c r="E74" s="9" t="inlineStr">
        <is>
          <t>Year</t>
        </is>
      </c>
      <c r="F74" s="102" t="inlineStr">
        <is>
          <t>Cycle Life</t>
        </is>
      </c>
      <c r="G74" s="103" t="n"/>
      <c r="H74" s="104" t="n"/>
      <c r="I74" s="102" t="inlineStr">
        <is>
          <t>Cell Energy Density (gravimetric)</t>
        </is>
      </c>
      <c r="J74" s="103" t="n"/>
      <c r="K74" s="104" t="n"/>
      <c r="L74" s="102" t="inlineStr">
        <is>
          <t>Pack Service Life</t>
        </is>
      </c>
      <c r="M74" s="103" t="n"/>
      <c r="N74" s="104" t="n"/>
      <c r="O74" s="102" t="inlineStr">
        <is>
          <t>Nominal Discharge Rate</t>
        </is>
      </c>
      <c r="P74" s="103" t="n"/>
      <c r="Q74" s="104" t="n"/>
      <c r="R74" s="105" t="inlineStr">
        <is>
          <t>Charge Rate</t>
        </is>
      </c>
      <c r="S74" s="103" t="n"/>
      <c r="T74" s="104" t="n"/>
      <c r="U74" s="102" t="inlineStr">
        <is>
          <t>Bill of Materials Cost</t>
        </is>
      </c>
      <c r="V74" s="103" t="n"/>
      <c r="W74" s="104" t="n"/>
      <c r="X74" s="102" t="inlineStr">
        <is>
          <t>Cell manufacture Cost</t>
        </is>
      </c>
      <c r="Y74" s="103" t="n"/>
      <c r="Z74" s="104" t="n"/>
      <c r="AA74" s="102" t="inlineStr">
        <is>
          <t>Total cell cost</t>
        </is>
      </c>
      <c r="AB74" s="103" t="n"/>
      <c r="AC74" s="104" t="n"/>
      <c r="AD74" s="102" t="inlineStr">
        <is>
          <t>Pack assembly cost as % of cell cost</t>
        </is>
      </c>
      <c r="AE74" s="103" t="n"/>
      <c r="AF74" s="104" t="n"/>
      <c r="AG74" s="102" t="inlineStr">
        <is>
          <t>BMS cost as % of cell cost</t>
        </is>
      </c>
      <c r="AH74" s="103" t="n"/>
      <c r="AI74" s="104" t="n"/>
      <c r="AJ74" s="102" t="inlineStr">
        <is>
          <t>Total Pack Cost</t>
        </is>
      </c>
      <c r="AK74" s="103" t="n"/>
      <c r="AL74" s="104" t="n"/>
    </row>
    <row r="75" ht="20" customHeight="1">
      <c r="A75" s="56" t="n"/>
      <c r="B75" s="9" t="n"/>
      <c r="C75" s="9" t="n"/>
      <c r="D75" s="9" t="n"/>
      <c r="E75" s="9" t="n"/>
      <c r="F75" s="81" t="inlineStr">
        <is>
          <t>AZA</t>
        </is>
      </c>
      <c r="G75" s="46" t="inlineStr">
        <is>
          <t>LFP</t>
        </is>
      </c>
      <c r="H75" s="82" t="n"/>
      <c r="I75" s="81" t="inlineStr">
        <is>
          <t>AZA</t>
        </is>
      </c>
      <c r="J75" s="46" t="inlineStr">
        <is>
          <t>LFP</t>
        </is>
      </c>
      <c r="K75" s="82" t="n"/>
      <c r="L75" s="81" t="inlineStr">
        <is>
          <t>AZA</t>
        </is>
      </c>
      <c r="M75" s="46" t="inlineStr">
        <is>
          <t>LFP</t>
        </is>
      </c>
      <c r="N75" s="82" t="n"/>
      <c r="O75" s="81" t="inlineStr">
        <is>
          <t>AZA</t>
        </is>
      </c>
      <c r="P75" s="46" t="inlineStr">
        <is>
          <t>LFP</t>
        </is>
      </c>
      <c r="Q75" s="82" t="n"/>
      <c r="R75" s="83" t="inlineStr">
        <is>
          <t>AZA</t>
        </is>
      </c>
      <c r="S75" s="84" t="inlineStr">
        <is>
          <t>LFP</t>
        </is>
      </c>
      <c r="T75" s="85" t="n"/>
      <c r="U75" s="81" t="inlineStr">
        <is>
          <t>AZA</t>
        </is>
      </c>
      <c r="V75" s="46" t="inlineStr">
        <is>
          <t>LFP</t>
        </is>
      </c>
      <c r="W75" s="82" t="n"/>
      <c r="X75" s="81" t="inlineStr">
        <is>
          <t>AZA</t>
        </is>
      </c>
      <c r="Y75" s="46" t="inlineStr">
        <is>
          <t>LFP</t>
        </is>
      </c>
      <c r="Z75" s="82" t="n"/>
      <c r="AA75" s="81" t="inlineStr">
        <is>
          <t>AZA</t>
        </is>
      </c>
      <c r="AB75" s="46" t="inlineStr">
        <is>
          <t>LFP</t>
        </is>
      </c>
      <c r="AC75" s="82" t="n"/>
      <c r="AD75" s="81" t="inlineStr">
        <is>
          <t>AZA</t>
        </is>
      </c>
      <c r="AE75" s="46" t="inlineStr">
        <is>
          <t>LFP</t>
        </is>
      </c>
      <c r="AF75" s="82" t="n"/>
      <c r="AG75" s="81" t="inlineStr">
        <is>
          <t>AZA</t>
        </is>
      </c>
      <c r="AH75" s="46" t="inlineStr">
        <is>
          <t>LFP</t>
        </is>
      </c>
      <c r="AI75" s="82" t="n"/>
      <c r="AJ75" s="81" t="inlineStr">
        <is>
          <t>AZA</t>
        </is>
      </c>
      <c r="AK75" s="46" t="inlineStr">
        <is>
          <t>LFP</t>
        </is>
      </c>
      <c r="AL75" s="86" t="n"/>
    </row>
    <row r="76" ht="20" customHeight="1">
      <c r="A76" s="56" t="n"/>
      <c r="B76" s="9" t="n"/>
      <c r="C76" s="9" t="n"/>
      <c r="D76" s="50" t="n">
        <v>1</v>
      </c>
      <c r="E76" s="50" t="inlineStr">
        <is>
          <t>2022-10-15</t>
        </is>
      </c>
      <c r="F76" s="41" t="n">
        <v>2350</v>
      </c>
      <c r="G76" s="41" t="n">
        <v>4220</v>
      </c>
      <c r="H76" s="66" t="inlineStr">
        <is>
          <t>cycles</t>
        </is>
      </c>
      <c r="I76" s="41" t="n">
        <v>65</v>
      </c>
      <c r="J76" s="41" t="n">
        <v>65</v>
      </c>
      <c r="K76" s="66" t="inlineStr">
        <is>
          <t>Wh/kg</t>
        </is>
      </c>
      <c r="L76" s="41" t="n">
        <v>10</v>
      </c>
      <c r="M76" s="41" t="n">
        <v>10</v>
      </c>
      <c r="N76" s="66" t="inlineStr">
        <is>
          <t>years</t>
        </is>
      </c>
      <c r="O76" s="41" t="n">
        <v>896</v>
      </c>
      <c r="P76" s="41" t="n">
        <v>896</v>
      </c>
      <c r="Q76" s="66" t="inlineStr">
        <is>
          <t>hours</t>
        </is>
      </c>
      <c r="R76" s="87" t="inlineStr">
        <is>
          <t>100.00%</t>
        </is>
      </c>
      <c r="S76" s="87" t="inlineStr">
        <is>
          <t>85.00%</t>
        </is>
      </c>
      <c r="T76" s="85" t="inlineStr">
        <is>
          <t>hours</t>
        </is>
      </c>
      <c r="U76" s="41" t="n">
        <v>3.625</v>
      </c>
      <c r="V76" s="41" t="n">
        <v>4</v>
      </c>
      <c r="W76" s="66" t="inlineStr">
        <is>
          <t>$/kWh</t>
        </is>
      </c>
      <c r="X76" s="41" t="n">
        <v>0.17</v>
      </c>
      <c r="Y76" s="41" t="n">
        <v>0.3</v>
      </c>
      <c r="Z76" s="66" t="inlineStr">
        <is>
          <t>$/kWh</t>
        </is>
      </c>
      <c r="AA76" s="65" t="n"/>
      <c r="AB76" s="50" t="n"/>
      <c r="AC76" s="66" t="inlineStr">
        <is>
          <t>USD</t>
        </is>
      </c>
      <c r="AD76" s="88" t="n"/>
      <c r="AE76" s="41" t="n"/>
      <c r="AF76" s="58" t="inlineStr">
        <is>
          <t>%</t>
        </is>
      </c>
      <c r="AG76" s="88" t="n"/>
      <c r="AH76" s="41" t="n"/>
      <c r="AI76" s="58" t="inlineStr">
        <is>
          <t>%</t>
        </is>
      </c>
      <c r="AJ76" s="89" t="n"/>
      <c r="AK76" s="90" t="n"/>
      <c r="AL76" s="58" t="inlineStr">
        <is>
          <t>$/kWh</t>
        </is>
      </c>
    </row>
    <row r="77" ht="20" customHeight="1">
      <c r="D77" s="50" t="n">
        <v>2</v>
      </c>
      <c r="E77" s="50" t="inlineStr">
        <is>
          <t>2023-10-15</t>
        </is>
      </c>
      <c r="F77" s="41" t="n">
        <v>2581.657</v>
      </c>
      <c r="G77" s="41" t="n">
        <v>4429.191</v>
      </c>
      <c r="I77" s="41" t="n">
        <v>65</v>
      </c>
      <c r="J77" s="41" t="n">
        <v>65</v>
      </c>
      <c r="L77" s="41" t="n">
        <v>11</v>
      </c>
      <c r="M77" s="41" t="n">
        <v>11</v>
      </c>
      <c r="O77" s="41" t="n">
        <v>896</v>
      </c>
      <c r="P77" s="41" t="n">
        <v>896</v>
      </c>
      <c r="R77" s="87" t="inlineStr">
        <is>
          <t>100.00%</t>
        </is>
      </c>
      <c r="S77" s="87" t="inlineStr">
        <is>
          <t>85.00%</t>
        </is>
      </c>
      <c r="U77" s="41" t="n">
        <v>3.625</v>
      </c>
      <c r="V77" s="41" t="n">
        <v>4</v>
      </c>
      <c r="X77" s="41" t="n">
        <v>0.289</v>
      </c>
      <c r="Y77" s="41" t="n">
        <v>0.471</v>
      </c>
    </row>
    <row r="78" ht="20" customHeight="1">
      <c r="D78" s="50" t="n">
        <v>3</v>
      </c>
      <c r="E78" s="50" t="inlineStr">
        <is>
          <t>2024-10-15</t>
        </is>
      </c>
      <c r="F78" s="41" t="n">
        <v>2823.77</v>
      </c>
      <c r="G78" s="41" t="n">
        <v>4638.298</v>
      </c>
      <c r="I78" s="41" t="n">
        <v>65</v>
      </c>
      <c r="J78" s="41" t="n">
        <v>65</v>
      </c>
      <c r="L78" s="41" t="n">
        <v>12</v>
      </c>
      <c r="M78" s="41" t="n">
        <v>12</v>
      </c>
      <c r="O78" s="41" t="n">
        <v>896</v>
      </c>
      <c r="P78" s="41" t="n">
        <v>896</v>
      </c>
      <c r="R78" s="87" t="inlineStr">
        <is>
          <t>100.00%</t>
        </is>
      </c>
      <c r="S78" s="87" t="inlineStr">
        <is>
          <t>85.00%</t>
        </is>
      </c>
      <c r="U78" s="41" t="n">
        <v>3.625</v>
      </c>
      <c r="V78" s="41" t="n">
        <v>4</v>
      </c>
      <c r="X78" s="41" t="n">
        <v>0.407</v>
      </c>
      <c r="Y78" s="41" t="n">
        <v>0.643</v>
      </c>
    </row>
    <row r="79" ht="20" customHeight="1">
      <c r="D79" s="50" t="n">
        <v>4</v>
      </c>
      <c r="E79" s="50" t="inlineStr">
        <is>
          <t>2025-10-15</t>
        </is>
      </c>
      <c r="F79" s="41" t="n">
        <v>3076.305</v>
      </c>
      <c r="G79" s="41" t="n">
        <v>4847.326</v>
      </c>
      <c r="I79" s="41" t="n">
        <v>65</v>
      </c>
      <c r="J79" s="41" t="n">
        <v>65</v>
      </c>
      <c r="L79" s="41" t="n">
        <v>13</v>
      </c>
      <c r="M79" s="41" t="n">
        <v>13</v>
      </c>
      <c r="O79" s="41" t="n">
        <v>896</v>
      </c>
      <c r="P79" s="41" t="n">
        <v>896</v>
      </c>
      <c r="R79" s="87" t="inlineStr">
        <is>
          <t>100.00%</t>
        </is>
      </c>
      <c r="S79" s="87" t="inlineStr">
        <is>
          <t>85.00%</t>
        </is>
      </c>
      <c r="U79" s="41" t="n">
        <v>3.625</v>
      </c>
      <c r="V79" s="41" t="n">
        <v>4</v>
      </c>
      <c r="X79" s="41" t="n">
        <v>0.526</v>
      </c>
      <c r="Y79" s="41" t="n">
        <v>0.8139999999999999</v>
      </c>
    </row>
    <row r="80" ht="20" customHeight="1">
      <c r="D80" s="50" t="n">
        <v>5</v>
      </c>
      <c r="E80" s="50" t="inlineStr">
        <is>
          <t>2026-10-15</t>
        </is>
      </c>
      <c r="F80" s="41" t="n">
        <v>3339.226</v>
      </c>
      <c r="G80" s="41" t="n">
        <v>5056.278</v>
      </c>
      <c r="I80" s="41" t="n">
        <v>65</v>
      </c>
      <c r="J80" s="41" t="n">
        <v>65</v>
      </c>
      <c r="L80" s="41" t="n">
        <v>14</v>
      </c>
      <c r="M80" s="41" t="n">
        <v>14</v>
      </c>
      <c r="O80" s="41" t="n">
        <v>896</v>
      </c>
      <c r="P80" s="41" t="n">
        <v>896</v>
      </c>
      <c r="R80" s="87" t="inlineStr">
        <is>
          <t>100.00%</t>
        </is>
      </c>
      <c r="S80" s="87" t="inlineStr">
        <is>
          <t>85.00%</t>
        </is>
      </c>
      <c r="U80" s="41" t="n">
        <v>3.625</v>
      </c>
      <c r="V80" s="41" t="n">
        <v>4</v>
      </c>
      <c r="X80" s="41" t="n">
        <v>0.644</v>
      </c>
      <c r="Y80" s="41" t="n">
        <v>0.986</v>
      </c>
    </row>
    <row r="81" ht="20" customHeight="1">
      <c r="D81" s="50" t="n">
        <v>6</v>
      </c>
      <c r="E81" s="50" t="inlineStr">
        <is>
          <t>2027-10-15</t>
        </is>
      </c>
      <c r="F81" s="41" t="n">
        <v>3612.503</v>
      </c>
      <c r="G81" s="41" t="n">
        <v>5265.157</v>
      </c>
      <c r="I81" s="41" t="n">
        <v>65</v>
      </c>
      <c r="J81" s="41" t="n">
        <v>65</v>
      </c>
      <c r="L81" s="41" t="n">
        <v>15</v>
      </c>
      <c r="M81" s="41" t="n">
        <v>15</v>
      </c>
      <c r="O81" s="41" t="n">
        <v>896</v>
      </c>
      <c r="P81" s="41" t="n">
        <v>896</v>
      </c>
      <c r="R81" s="87" t="inlineStr">
        <is>
          <t>100.00%</t>
        </is>
      </c>
      <c r="S81" s="87" t="inlineStr">
        <is>
          <t>85.00%</t>
        </is>
      </c>
      <c r="U81" s="41" t="n">
        <v>3.625</v>
      </c>
      <c r="V81" s="41" t="n">
        <v>4</v>
      </c>
      <c r="X81" s="41" t="n">
        <v>0.763</v>
      </c>
      <c r="Y81" s="41" t="n">
        <v>1.157</v>
      </c>
    </row>
    <row r="82" ht="20" customHeight="1">
      <c r="D82" s="50" t="n">
        <v>7</v>
      </c>
      <c r="E82" s="50" t="inlineStr">
        <is>
          <t>2028-10-15</t>
        </is>
      </c>
      <c r="F82" s="41" t="n">
        <v>3896.104</v>
      </c>
      <c r="G82" s="41" t="n">
        <v>5473.966</v>
      </c>
      <c r="I82" s="41" t="n">
        <v>65</v>
      </c>
      <c r="J82" s="41" t="n">
        <v>65</v>
      </c>
      <c r="L82" s="41" t="n">
        <v>16</v>
      </c>
      <c r="M82" s="41" t="n">
        <v>16</v>
      </c>
      <c r="O82" s="41" t="n">
        <v>896</v>
      </c>
      <c r="P82" s="41" t="n">
        <v>896</v>
      </c>
      <c r="R82" s="87" t="inlineStr">
        <is>
          <t>100.00%</t>
        </is>
      </c>
      <c r="S82" s="87" t="inlineStr">
        <is>
          <t>85.00%</t>
        </is>
      </c>
      <c r="U82" s="41" t="n">
        <v>3.625</v>
      </c>
      <c r="V82" s="41" t="n">
        <v>4</v>
      </c>
      <c r="X82" s="41" t="n">
        <v>0.881</v>
      </c>
      <c r="Y82" s="41" t="n">
        <v>1.329</v>
      </c>
    </row>
    <row r="83" ht="20" customHeight="1">
      <c r="D83" s="50" t="n">
        <v>8</v>
      </c>
      <c r="E83" s="50" t="inlineStr">
        <is>
          <t>2029-10-15</t>
        </is>
      </c>
      <c r="F83" s="41" t="n">
        <v>4190</v>
      </c>
      <c r="G83" s="41" t="n">
        <v>5682.708</v>
      </c>
      <c r="I83" s="41" t="n">
        <v>65</v>
      </c>
      <c r="J83" s="41" t="n">
        <v>65</v>
      </c>
      <c r="L83" s="41" t="n">
        <v>17</v>
      </c>
      <c r="M83" s="41" t="n">
        <v>17</v>
      </c>
      <c r="O83" s="41" t="n">
        <v>896</v>
      </c>
      <c r="P83" s="41" t="n">
        <v>896</v>
      </c>
      <c r="R83" s="87" t="inlineStr">
        <is>
          <t>100.00%</t>
        </is>
      </c>
      <c r="S83" s="87" t="inlineStr">
        <is>
          <t>85.00%</t>
        </is>
      </c>
      <c r="U83" s="41" t="n">
        <v>3.625</v>
      </c>
      <c r="V83" s="41" t="n">
        <v>4</v>
      </c>
      <c r="X83" s="41" t="n">
        <v>1</v>
      </c>
      <c r="Y83" s="41" t="n">
        <v>1.5</v>
      </c>
    </row>
    <row r="84" ht="20" customHeight="1">
      <c r="D84" s="50" t="n">
        <v>9</v>
      </c>
      <c r="E84" s="50" t="inlineStr">
        <is>
          <t>2030-10-15</t>
        </is>
      </c>
      <c r="F84" s="41" t="n">
        <v>4494.162</v>
      </c>
      <c r="G84" s="41" t="n">
        <v>5891.385</v>
      </c>
      <c r="I84" s="41" t="n">
        <v>65</v>
      </c>
      <c r="J84" s="41" t="n">
        <v>65</v>
      </c>
      <c r="L84" s="41" t="n">
        <v>18</v>
      </c>
      <c r="M84" s="41" t="n">
        <v>18</v>
      </c>
      <c r="O84" s="41" t="n">
        <v>896</v>
      </c>
      <c r="P84" s="41" t="n">
        <v>896</v>
      </c>
      <c r="R84" s="87" t="inlineStr">
        <is>
          <t>100.00%</t>
        </is>
      </c>
      <c r="S84" s="87" t="inlineStr">
        <is>
          <t>85.00%</t>
        </is>
      </c>
      <c r="U84" s="41" t="n">
        <v>3.625</v>
      </c>
      <c r="V84" s="41" t="n">
        <v>4</v>
      </c>
      <c r="X84" s="41" t="n">
        <v>1.119</v>
      </c>
      <c r="Y84" s="41" t="n">
        <v>1.671</v>
      </c>
    </row>
    <row r="85" ht="20" customHeight="1">
      <c r="D85" s="50" t="n">
        <v>10</v>
      </c>
      <c r="E85" s="50" t="inlineStr">
        <is>
          <t>2031-10-15</t>
        </is>
      </c>
      <c r="F85" s="41" t="n">
        <v>4808.563</v>
      </c>
      <c r="G85" s="41" t="n">
        <v>6100</v>
      </c>
      <c r="I85" s="41" t="n">
        <v>65</v>
      </c>
      <c r="J85" s="41" t="n">
        <v>65</v>
      </c>
      <c r="L85" s="41" t="n">
        <v>19</v>
      </c>
      <c r="M85" s="41" t="n">
        <v>19</v>
      </c>
      <c r="O85" s="41" t="n">
        <v>896</v>
      </c>
      <c r="P85" s="41" t="n">
        <v>896</v>
      </c>
      <c r="R85" s="87" t="inlineStr">
        <is>
          <t>100.00%</t>
        </is>
      </c>
      <c r="S85" s="87" t="inlineStr">
        <is>
          <t>85.00%</t>
        </is>
      </c>
      <c r="U85" s="41" t="n">
        <v>3.625</v>
      </c>
      <c r="V85" s="41" t="n">
        <v>4</v>
      </c>
      <c r="X85" s="41" t="n">
        <v>1.237</v>
      </c>
      <c r="Y85" s="41" t="n">
        <v>1.843</v>
      </c>
    </row>
    <row r="86" ht="20" customHeight="1">
      <c r="D86" s="50" t="n">
        <v>11</v>
      </c>
      <c r="E86" s="50" t="inlineStr">
        <is>
          <t>2032-10-15</t>
        </is>
      </c>
      <c r="F86" s="41" t="n">
        <v>5133.177</v>
      </c>
      <c r="G86" s="41" t="n">
        <v>6308.555</v>
      </c>
      <c r="I86" s="41" t="n">
        <v>65</v>
      </c>
      <c r="J86" s="41" t="n">
        <v>65</v>
      </c>
      <c r="L86" s="41" t="n">
        <v>20</v>
      </c>
      <c r="M86" s="41" t="n">
        <v>20</v>
      </c>
      <c r="O86" s="41" t="n">
        <v>896</v>
      </c>
      <c r="P86" s="41" t="n">
        <v>896</v>
      </c>
      <c r="R86" s="87" t="inlineStr">
        <is>
          <t>100.00%</t>
        </is>
      </c>
      <c r="S86" s="87" t="inlineStr">
        <is>
          <t>85.00%</t>
        </is>
      </c>
      <c r="U86" s="41" t="n">
        <v>3.625</v>
      </c>
      <c r="V86" s="41" t="n">
        <v>4</v>
      </c>
      <c r="X86" s="41" t="n">
        <v>1.356</v>
      </c>
      <c r="Y86" s="41" t="n">
        <v>2.014</v>
      </c>
    </row>
    <row r="87" ht="20" customHeight="1">
      <c r="D87" s="50" t="n">
        <v>12</v>
      </c>
      <c r="E87" s="50" t="inlineStr">
        <is>
          <t>2033-10-15</t>
        </is>
      </c>
      <c r="F87" s="41" t="n">
        <v>5467.979</v>
      </c>
      <c r="G87" s="41" t="n">
        <v>6517.051</v>
      </c>
      <c r="I87" s="41" t="n">
        <v>65</v>
      </c>
      <c r="J87" s="41" t="n">
        <v>65</v>
      </c>
      <c r="L87" s="41" t="n">
        <v>21</v>
      </c>
      <c r="M87" s="41" t="n">
        <v>21</v>
      </c>
      <c r="O87" s="41" t="n">
        <v>896</v>
      </c>
      <c r="P87" s="41" t="n">
        <v>896</v>
      </c>
      <c r="R87" s="87" t="inlineStr">
        <is>
          <t>100.00%</t>
        </is>
      </c>
      <c r="S87" s="87" t="inlineStr">
        <is>
          <t>85.00%</t>
        </is>
      </c>
      <c r="U87" s="41" t="n">
        <v>3.625</v>
      </c>
      <c r="V87" s="41" t="n">
        <v>4</v>
      </c>
      <c r="X87" s="41" t="n">
        <v>1.474</v>
      </c>
      <c r="Y87" s="41" t="n">
        <v>2.186</v>
      </c>
    </row>
    <row r="88" ht="20" customHeight="1">
      <c r="D88" s="50" t="n">
        <v>13</v>
      </c>
      <c r="E88" s="50" t="inlineStr">
        <is>
          <t>2034-10-15</t>
        </is>
      </c>
      <c r="F88" s="41" t="n">
        <v>5812.943</v>
      </c>
      <c r="G88" s="41" t="n">
        <v>6725.491</v>
      </c>
      <c r="I88" s="41" t="n">
        <v>65</v>
      </c>
      <c r="J88" s="41" t="n">
        <v>65</v>
      </c>
      <c r="L88" s="41" t="n">
        <v>22</v>
      </c>
      <c r="M88" s="41" t="n">
        <v>22</v>
      </c>
      <c r="O88" s="41" t="n">
        <v>896</v>
      </c>
      <c r="P88" s="41" t="n">
        <v>896</v>
      </c>
      <c r="R88" s="87" t="inlineStr">
        <is>
          <t>100.00%</t>
        </is>
      </c>
      <c r="S88" s="87" t="inlineStr">
        <is>
          <t>85.00%</t>
        </is>
      </c>
      <c r="U88" s="41" t="n">
        <v>3.625</v>
      </c>
      <c r="V88" s="41" t="n">
        <v>4</v>
      </c>
      <c r="X88" s="41" t="n">
        <v>1.593</v>
      </c>
      <c r="Y88" s="41" t="n">
        <v>2.357</v>
      </c>
    </row>
    <row r="89" ht="20" customHeight="1">
      <c r="D89" s="50" t="n">
        <v>14</v>
      </c>
      <c r="E89" s="50" t="inlineStr">
        <is>
          <t>2035-10-15</t>
        </is>
      </c>
      <c r="F89" s="41" t="n">
        <v>6168.048</v>
      </c>
      <c r="G89" s="41" t="n">
        <v>6933.876</v>
      </c>
      <c r="I89" s="41" t="n">
        <v>65</v>
      </c>
      <c r="J89" s="41" t="n">
        <v>65</v>
      </c>
      <c r="L89" s="41" t="n">
        <v>23</v>
      </c>
      <c r="M89" s="41" t="n">
        <v>23</v>
      </c>
      <c r="O89" s="41" t="n">
        <v>896</v>
      </c>
      <c r="P89" s="41" t="n">
        <v>896</v>
      </c>
      <c r="R89" s="87" t="inlineStr">
        <is>
          <t>100.00%</t>
        </is>
      </c>
      <c r="S89" s="87" t="inlineStr">
        <is>
          <t>85.00%</t>
        </is>
      </c>
      <c r="U89" s="41" t="n">
        <v>3.625</v>
      </c>
      <c r="V89" s="41" t="n">
        <v>4</v>
      </c>
      <c r="X89" s="41" t="n">
        <v>1.711</v>
      </c>
      <c r="Y89" s="41" t="n">
        <v>2.529</v>
      </c>
    </row>
    <row r="90" ht="20" customHeight="1">
      <c r="D90" s="50" t="n">
        <v>15</v>
      </c>
      <c r="E90" s="50" t="inlineStr">
        <is>
          <t>2036-10-15</t>
        </is>
      </c>
      <c r="F90" s="41" t="n">
        <v>6533.269</v>
      </c>
      <c r="G90" s="41" t="n">
        <v>7142.209</v>
      </c>
      <c r="I90" s="41" t="n">
        <v>65</v>
      </c>
      <c r="J90" s="41" t="n">
        <v>65</v>
      </c>
      <c r="L90" s="41" t="n">
        <v>24</v>
      </c>
      <c r="M90" s="41" t="n">
        <v>24</v>
      </c>
      <c r="O90" s="41" t="n">
        <v>896</v>
      </c>
      <c r="P90" s="41" t="n">
        <v>896</v>
      </c>
      <c r="R90" s="87" t="inlineStr">
        <is>
          <t>100.00%</t>
        </is>
      </c>
      <c r="S90" s="87" t="inlineStr">
        <is>
          <t>85.00%</t>
        </is>
      </c>
      <c r="U90" s="41" t="n">
        <v>3.625</v>
      </c>
      <c r="V90" s="41" t="n">
        <v>4</v>
      </c>
      <c r="X90" s="41" t="n">
        <v>1.83</v>
      </c>
      <c r="Y90" s="41" t="n">
        <v>2.7</v>
      </c>
    </row>
    <row r="91" ht="20" customHeight="1">
      <c r="D91" s="50" t="n">
        <v>16</v>
      </c>
      <c r="E91" s="50" t="inlineStr">
        <is>
          <t>2037-10-15</t>
        </is>
      </c>
      <c r="F91" s="41" t="n">
        <v>6908.585</v>
      </c>
      <c r="G91" s="41" t="n">
        <v>7350.49</v>
      </c>
      <c r="I91" s="41" t="n">
        <v>65</v>
      </c>
      <c r="J91" s="41" t="n">
        <v>65</v>
      </c>
      <c r="L91" s="41" t="n">
        <v>25</v>
      </c>
      <c r="M91" s="41" t="n">
        <v>25</v>
      </c>
      <c r="O91" s="41" t="n">
        <v>896</v>
      </c>
      <c r="P91" s="41" t="n">
        <v>896</v>
      </c>
      <c r="R91" s="87" t="inlineStr">
        <is>
          <t>100.00%</t>
        </is>
      </c>
      <c r="S91" s="87" t="inlineStr">
        <is>
          <t>85.00%</t>
        </is>
      </c>
      <c r="U91" s="41" t="n">
        <v>3.625</v>
      </c>
      <c r="V91" s="41" t="n">
        <v>4</v>
      </c>
      <c r="X91" s="41" t="n">
        <v>1.949</v>
      </c>
      <c r="Y91" s="41" t="n">
        <v>2.871</v>
      </c>
    </row>
    <row r="92" ht="20" customHeight="1">
      <c r="D92" s="50" t="n">
        <v>17</v>
      </c>
      <c r="E92" s="50" t="inlineStr">
        <is>
          <t>2038-10-15</t>
        </is>
      </c>
      <c r="F92" s="41" t="n">
        <v>7293.975</v>
      </c>
      <c r="G92" s="41" t="n">
        <v>7558.722</v>
      </c>
      <c r="I92" s="41" t="n">
        <v>65</v>
      </c>
      <c r="J92" s="41" t="n">
        <v>65</v>
      </c>
      <c r="L92" s="41" t="n">
        <v>26</v>
      </c>
      <c r="M92" s="41" t="n">
        <v>26</v>
      </c>
      <c r="O92" s="41" t="n">
        <v>896</v>
      </c>
      <c r="P92" s="41" t="n">
        <v>896</v>
      </c>
      <c r="R92" s="87" t="inlineStr">
        <is>
          <t>100.00%</t>
        </is>
      </c>
      <c r="S92" s="87" t="inlineStr">
        <is>
          <t>85.00%</t>
        </is>
      </c>
      <c r="U92" s="41" t="n">
        <v>3.625</v>
      </c>
      <c r="V92" s="41" t="n">
        <v>4</v>
      </c>
      <c r="X92" s="41" t="n">
        <v>2.067</v>
      </c>
      <c r="Y92" s="41" t="n">
        <v>3.043</v>
      </c>
    </row>
    <row r="93" ht="20" customHeight="1">
      <c r="D93" s="50" t="n">
        <v>18</v>
      </c>
      <c r="E93" s="50" t="inlineStr">
        <is>
          <t>2039-10-15</t>
        </is>
      </c>
      <c r="F93" s="41" t="n">
        <v>7689.417</v>
      </c>
      <c r="G93" s="41" t="n">
        <v>7766.905</v>
      </c>
      <c r="I93" s="41" t="n">
        <v>65</v>
      </c>
      <c r="J93" s="41" t="n">
        <v>65</v>
      </c>
      <c r="L93" s="41" t="n">
        <v>27</v>
      </c>
      <c r="M93" s="41" t="n">
        <v>27</v>
      </c>
      <c r="O93" s="41" t="n">
        <v>896</v>
      </c>
      <c r="P93" s="41" t="n">
        <v>896</v>
      </c>
      <c r="R93" s="87" t="inlineStr">
        <is>
          <t>100.00%</t>
        </is>
      </c>
      <c r="S93" s="87" t="inlineStr">
        <is>
          <t>85.00%</t>
        </is>
      </c>
      <c r="U93" s="41" t="n">
        <v>3.625</v>
      </c>
      <c r="V93" s="41" t="n">
        <v>4</v>
      </c>
      <c r="X93" s="41" t="n">
        <v>2.186</v>
      </c>
      <c r="Y93" s="41" t="n">
        <v>3.214</v>
      </c>
    </row>
    <row r="94" ht="20" customHeight="1">
      <c r="D94" s="50" t="n">
        <v>19</v>
      </c>
      <c r="E94" s="50" t="inlineStr">
        <is>
          <t>2040-10-15</t>
        </is>
      </c>
      <c r="F94" s="41" t="n">
        <v>8094.892</v>
      </c>
      <c r="G94" s="41" t="n">
        <v>7975.041</v>
      </c>
      <c r="I94" s="41" t="n">
        <v>65</v>
      </c>
      <c r="J94" s="41" t="n">
        <v>65</v>
      </c>
      <c r="L94" s="41" t="n">
        <v>28</v>
      </c>
      <c r="M94" s="41" t="n">
        <v>28</v>
      </c>
      <c r="O94" s="41" t="n">
        <v>896</v>
      </c>
      <c r="P94" s="41" t="n">
        <v>896</v>
      </c>
      <c r="R94" s="87" t="inlineStr">
        <is>
          <t>100.00%</t>
        </is>
      </c>
      <c r="S94" s="87" t="inlineStr">
        <is>
          <t>85.00%</t>
        </is>
      </c>
      <c r="U94" s="41" t="n">
        <v>3.625</v>
      </c>
      <c r="V94" s="41" t="n">
        <v>4</v>
      </c>
      <c r="X94" s="41" t="n">
        <v>2.304</v>
      </c>
      <c r="Y94" s="41" t="n">
        <v>3.386</v>
      </c>
    </row>
    <row r="95" ht="20" customHeight="1">
      <c r="D95" s="50" t="n">
        <v>20</v>
      </c>
      <c r="E95" s="50" t="inlineStr">
        <is>
          <t>2041-10-15</t>
        </is>
      </c>
      <c r="F95" s="41" t="n">
        <v>8510.379999999999</v>
      </c>
      <c r="G95" s="41" t="n">
        <v>8183.131</v>
      </c>
      <c r="I95" s="41" t="n">
        <v>65</v>
      </c>
      <c r="J95" s="41" t="n">
        <v>65</v>
      </c>
      <c r="L95" s="41" t="n">
        <v>29</v>
      </c>
      <c r="M95" s="41" t="n">
        <v>29</v>
      </c>
      <c r="O95" s="41" t="n">
        <v>896</v>
      </c>
      <c r="P95" s="41" t="n">
        <v>896</v>
      </c>
      <c r="R95" s="87" t="inlineStr">
        <is>
          <t>100.00%</t>
        </is>
      </c>
      <c r="S95" s="87" t="inlineStr">
        <is>
          <t>85.00%</t>
        </is>
      </c>
      <c r="U95" s="41" t="n">
        <v>3.625</v>
      </c>
      <c r="V95" s="41" t="n">
        <v>4</v>
      </c>
      <c r="X95" s="41" t="n">
        <v>2.423</v>
      </c>
      <c r="Y95" s="41" t="n">
        <v>3.557</v>
      </c>
    </row>
    <row r="96" ht="20" customHeight="1">
      <c r="D96" s="50" t="n">
        <v>21</v>
      </c>
      <c r="E96" s="50" t="inlineStr">
        <is>
          <t>2042-10-15</t>
        </is>
      </c>
    </row>
    <row r="97" ht="17.25" customHeight="1">
      <c r="A97" s="9" t="n"/>
      <c r="B97" s="9" t="n"/>
      <c r="C97" s="9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  <c r="AA97" s="9" t="n"/>
      <c r="AB97" s="9" t="n"/>
      <c r="AC97" s="9" t="n"/>
      <c r="AD97" s="9" t="n"/>
      <c r="AE97" s="9" t="n"/>
      <c r="AF97" s="9" t="n"/>
      <c r="AG97" s="9" t="n"/>
      <c r="AH97" s="9" t="n"/>
      <c r="AI97" s="9" t="n"/>
      <c r="AJ97" s="9" t="n"/>
      <c r="AK97" s="9" t="n"/>
      <c r="AL97" s="9" t="n"/>
    </row>
    <row r="98" ht="17.25" customHeight="1">
      <c r="A98" s="9" t="n"/>
      <c r="B98" s="9" t="n"/>
      <c r="C98" s="9" t="n"/>
      <c r="D98" s="9" t="n"/>
      <c r="E98" s="9" t="n"/>
      <c r="F98" s="9" t="n"/>
      <c r="G98" s="9" t="n"/>
      <c r="H98" s="9" t="n"/>
      <c r="I98" s="101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  <c r="AA98" s="9" t="n"/>
      <c r="AB98" s="9" t="n"/>
      <c r="AC98" s="9" t="n"/>
      <c r="AD98" s="9" t="n"/>
      <c r="AE98" s="9" t="n"/>
      <c r="AF98" s="9" t="n"/>
      <c r="AG98" s="9" t="n"/>
      <c r="AH98" s="9" t="n"/>
      <c r="AI98" s="9" t="n"/>
      <c r="AJ98" s="9" t="n"/>
      <c r="AK98" s="9" t="n"/>
      <c r="AL98" s="9" t="n"/>
    </row>
    <row r="99" ht="17.25" customHeight="1">
      <c r="A99" s="13" t="n"/>
      <c r="B99" s="9" t="n"/>
      <c r="C99" s="9" t="n"/>
      <c r="D99" s="9" t="n"/>
      <c r="E99" s="9" t="n"/>
      <c r="F99" s="9" t="n"/>
      <c r="G99" s="9" t="n"/>
      <c r="H99" s="9" t="n"/>
      <c r="I99" s="101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13" t="n"/>
      <c r="W99" s="13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</row>
    <row r="100" ht="17.25" customHeight="1">
      <c r="A100" s="91" t="n"/>
      <c r="B100" s="9" t="n"/>
      <c r="C100" s="9" t="n"/>
      <c r="D100" s="13" t="inlineStr">
        <is>
          <t>ROUND TRIP EFFICIENCY &amp; SELF DISCHARGE</t>
        </is>
      </c>
      <c r="E100" s="9" t="n"/>
      <c r="F100" s="9" t="n"/>
      <c r="G100" s="9" t="n"/>
      <c r="H100" s="9" t="n"/>
      <c r="I100" s="101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1" t="n"/>
      <c r="W100" s="91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</row>
    <row r="101" ht="17.25" customHeight="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101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</row>
    <row r="102" ht="17.25" customHeight="1">
      <c r="A102" s="9" t="n"/>
      <c r="B102" s="9" t="n"/>
      <c r="C102" s="9" t="n"/>
      <c r="D102" s="92" t="inlineStr">
        <is>
          <t>Conversion Losses</t>
        </is>
      </c>
      <c r="E102" s="9" t="n"/>
      <c r="F102" s="62" t="inlineStr">
        <is>
          <t>AZA zinc air chemistry</t>
        </is>
      </c>
      <c r="G102" s="63" t="n"/>
      <c r="H102" s="62" t="inlineStr">
        <is>
          <t>LFP chemistry</t>
        </is>
      </c>
      <c r="I102" s="93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</row>
    <row r="103" ht="17.25" customHeight="1">
      <c r="A103" s="9" t="n"/>
      <c r="B103" s="9" t="n"/>
      <c r="C103" s="9" t="n"/>
      <c r="D103" s="9" t="inlineStr">
        <is>
          <t>Power electronics including inverter</t>
        </is>
      </c>
      <c r="E103" s="9" t="n"/>
      <c r="F103" s="55" t="n">
        <v>0.04</v>
      </c>
      <c r="G103" s="66" t="inlineStr">
        <is>
          <t>%</t>
        </is>
      </c>
      <c r="H103" s="55" t="n">
        <v>0.08</v>
      </c>
      <c r="I103" s="66" t="inlineStr">
        <is>
          <t>%</t>
        </is>
      </c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</row>
    <row r="104" ht="33" customHeight="1">
      <c r="A104" s="9" t="n"/>
      <c r="B104" s="9" t="n"/>
      <c r="C104" s="9" t="n"/>
      <c r="D104" s="9" t="inlineStr">
        <is>
          <t xml:space="preserve">Battery </t>
        </is>
      </c>
      <c r="E104" s="9" t="n"/>
      <c r="F104" s="55" t="n">
        <v>0.45</v>
      </c>
      <c r="G104" s="66" t="inlineStr">
        <is>
          <t>%</t>
        </is>
      </c>
      <c r="H104" s="55" t="n">
        <v>0.95</v>
      </c>
      <c r="I104" s="66" t="inlineStr">
        <is>
          <t>%</t>
        </is>
      </c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</row>
    <row r="105" ht="17.25" customHeight="1">
      <c r="A105" s="13" t="n"/>
      <c r="B105" s="9" t="n"/>
      <c r="C105" s="9" t="n"/>
      <c r="D105" s="9" t="n"/>
      <c r="E105" s="9" t="n"/>
      <c r="F105" s="68" t="n"/>
      <c r="G105" s="66" t="n"/>
      <c r="H105" s="68" t="n"/>
      <c r="I105" s="66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13" t="n"/>
      <c r="W105" s="13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</row>
    <row r="106" ht="17.25" customHeight="1">
      <c r="A106" s="9" t="n"/>
      <c r="B106" s="9" t="n"/>
      <c r="C106" s="9" t="n"/>
      <c r="D106" s="92" t="inlineStr">
        <is>
          <t>System Consumption Losses</t>
        </is>
      </c>
      <c r="E106" s="9" t="n"/>
      <c r="F106" s="68" t="n"/>
      <c r="G106" s="66" t="n"/>
      <c r="H106" s="68" t="n"/>
      <c r="I106" s="66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</row>
    <row r="107" ht="17.25" customHeight="1">
      <c r="A107" s="91" t="n"/>
      <c r="B107" s="9" t="n"/>
      <c r="C107" s="9" t="n"/>
      <c r="D107" s="9" t="inlineStr">
        <is>
          <t>Control &amp; Monitoring</t>
        </is>
      </c>
      <c r="E107" s="9" t="n"/>
      <c r="F107" s="55" t="n">
        <v>0.03</v>
      </c>
      <c r="G107" s="66" t="inlineStr">
        <is>
          <t>%</t>
        </is>
      </c>
      <c r="H107" s="55" t="n">
        <v>0.05</v>
      </c>
      <c r="I107" s="66" t="inlineStr">
        <is>
          <t>%</t>
        </is>
      </c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1" t="n"/>
      <c r="W107" s="91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</row>
    <row r="108" ht="17.25" customHeight="1">
      <c r="A108" s="9" t="n"/>
      <c r="B108" s="9" t="n"/>
      <c r="C108" s="9" t="n"/>
      <c r="D108" s="67" t="inlineStr">
        <is>
          <t>Thermal &amp; Ventilation Management (best case)</t>
        </is>
      </c>
      <c r="F108" s="55" t="n">
        <v>0.02</v>
      </c>
      <c r="G108" s="66" t="inlineStr">
        <is>
          <t>%</t>
        </is>
      </c>
      <c r="H108" s="55" t="n">
        <v>0.01</v>
      </c>
      <c r="I108" s="66" t="inlineStr">
        <is>
          <t>%</t>
        </is>
      </c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</row>
    <row r="109" ht="17.25" customHeight="1">
      <c r="A109" s="9" t="n"/>
      <c r="B109" s="9" t="n"/>
      <c r="C109" s="9" t="n"/>
      <c r="D109" s="67" t="inlineStr">
        <is>
          <t>Thermal &amp; Ventilation Management (factoring in ambient temp at location)</t>
        </is>
      </c>
      <c r="F109" s="94" t="inlineStr">
        <is>
          <t>1.00%</t>
        </is>
      </c>
      <c r="G109" s="66" t="inlineStr">
        <is>
          <t>%</t>
        </is>
      </c>
      <c r="H109" s="94" t="inlineStr">
        <is>
          <t>1.00%</t>
        </is>
      </c>
      <c r="I109" s="66" t="inlineStr">
        <is>
          <t>%</t>
        </is>
      </c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</row>
    <row r="110" ht="17.25" customHeight="1">
      <c r="A110" s="9" t="n"/>
      <c r="B110" s="9" t="n"/>
      <c r="C110" s="9" t="n"/>
      <c r="D110" s="9" t="n"/>
      <c r="E110" s="9" t="n"/>
      <c r="F110" s="68" t="n"/>
      <c r="G110" s="66" t="n"/>
      <c r="H110" s="68" t="n"/>
      <c r="I110" s="66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</row>
    <row r="111" ht="17.25" customHeight="1">
      <c r="A111" s="9" t="n"/>
      <c r="B111" s="9" t="n"/>
      <c r="C111" s="9" t="n"/>
      <c r="D111" s="9" t="inlineStr">
        <is>
          <t>Battery RTE</t>
        </is>
      </c>
      <c r="E111" s="9" t="n"/>
      <c r="F111" s="65" t="inlineStr">
        <is>
          <t>55.00%</t>
        </is>
      </c>
      <c r="G111" s="66" t="inlineStr">
        <is>
          <t>%</t>
        </is>
      </c>
      <c r="H111" s="65" t="inlineStr">
        <is>
          <t>55.00%</t>
        </is>
      </c>
      <c r="I111" s="66" t="inlineStr">
        <is>
          <t>%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</row>
    <row r="112" ht="17.25" customHeight="1">
      <c r="A112" s="13" t="n"/>
      <c r="B112" s="9" t="n"/>
      <c r="C112" s="9" t="n"/>
      <c r="D112" s="9" t="inlineStr">
        <is>
          <t>System RTE</t>
        </is>
      </c>
      <c r="E112" s="9" t="n"/>
      <c r="F112" s="65" t="n"/>
      <c r="G112" s="66" t="inlineStr">
        <is>
          <t>%</t>
        </is>
      </c>
      <c r="H112" s="65" t="n"/>
      <c r="I112" s="66" t="inlineStr">
        <is>
          <t>%</t>
        </is>
      </c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13" t="n"/>
      <c r="W112" s="13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</row>
    <row r="113" ht="17.25" customHeight="1">
      <c r="A113" s="9" t="n"/>
      <c r="B113" s="9" t="n"/>
      <c r="C113" s="9" t="n"/>
      <c r="D113" s="9" t="n"/>
      <c r="E113" s="9" t="n"/>
      <c r="F113" s="68" t="n"/>
      <c r="G113" s="66" t="n"/>
      <c r="H113" s="68" t="n"/>
      <c r="I113" s="66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</row>
    <row r="114" ht="17.25" customHeight="1">
      <c r="A114" s="9" t="n"/>
      <c r="B114" s="9" t="n"/>
      <c r="C114" s="9" t="n"/>
      <c r="D114" s="67" t="inlineStr">
        <is>
          <t>Daily self-discharge percent of capacity</t>
        </is>
      </c>
      <c r="F114" s="59" t="n">
        <v>0.01</v>
      </c>
      <c r="G114" s="70" t="inlineStr">
        <is>
          <t>%</t>
        </is>
      </c>
      <c r="H114" s="59" t="n">
        <v>0.01</v>
      </c>
      <c r="I114" s="70" t="inlineStr">
        <is>
          <t>%</t>
        </is>
      </c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</row>
    <row r="115" ht="17.25" customHeight="1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101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</row>
    <row r="116" ht="17.25" customHeight="1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101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</row>
    <row r="117" ht="17.25" customHeight="1">
      <c r="A117" s="9" t="n"/>
      <c r="B117" s="9" t="n"/>
      <c r="C117" s="9" t="n"/>
      <c r="D117" s="13" t="inlineStr">
        <is>
          <t>BALANCE OF SYSTEM SERVICE LIFE &amp; COST</t>
        </is>
      </c>
      <c r="E117" s="9" t="n"/>
      <c r="F117" s="9" t="n"/>
      <c r="G117" s="9" t="n"/>
      <c r="H117" s="9" t="n"/>
      <c r="I117" s="101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</row>
    <row r="118" ht="17.25" customHeight="1">
      <c r="A118" s="9" t="n"/>
      <c r="B118" s="9" t="n"/>
      <c r="C118" s="9" t="n"/>
      <c r="D118" s="13" t="n"/>
      <c r="E118" s="9" t="n"/>
      <c r="F118" s="106" t="inlineStr">
        <is>
          <t>AZA zinc air chemistry</t>
        </is>
      </c>
      <c r="G118" s="107" t="n"/>
      <c r="H118" s="107" t="n"/>
      <c r="I118" s="108" t="n"/>
      <c r="J118" s="106" t="inlineStr">
        <is>
          <t>LFP chemistry</t>
        </is>
      </c>
      <c r="K118" s="107" t="n"/>
      <c r="L118" s="107" t="n"/>
      <c r="M118" s="108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</row>
    <row r="119" ht="17.25" customHeight="1">
      <c r="A119" s="9" t="n"/>
      <c r="B119" s="9" t="n"/>
      <c r="C119" s="9" t="n"/>
      <c r="D119" s="9" t="n"/>
      <c r="E119" s="9" t="n"/>
      <c r="F119" s="68" t="inlineStr">
        <is>
          <t>Service life</t>
        </is>
      </c>
      <c r="G119" s="9" t="n"/>
      <c r="H119" s="9" t="inlineStr">
        <is>
          <t xml:space="preserve"> Cost</t>
        </is>
      </c>
      <c r="I119" s="66" t="n"/>
      <c r="J119" s="68" t="inlineStr">
        <is>
          <t>Service life</t>
        </is>
      </c>
      <c r="K119" s="9" t="n"/>
      <c r="L119" s="9" t="inlineStr">
        <is>
          <t xml:space="preserve"> Cost</t>
        </is>
      </c>
      <c r="M119" s="66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</row>
    <row r="120" ht="17.25" customHeight="1">
      <c r="A120" s="9" t="n"/>
      <c r="B120" s="9" t="n"/>
      <c r="C120" s="9" t="n"/>
      <c r="D120" s="9" t="inlineStr">
        <is>
          <t>System BMS</t>
        </is>
      </c>
      <c r="E120" s="9" t="n"/>
      <c r="F120" s="94" t="n"/>
      <c r="G120" s="9" t="inlineStr">
        <is>
          <t>years</t>
        </is>
      </c>
      <c r="H120" s="96" t="inlineStr">
        <is>
          <t>1,966,469.86</t>
        </is>
      </c>
      <c r="I120" s="66" t="inlineStr">
        <is>
          <t>$</t>
        </is>
      </c>
      <c r="J120" s="94" t="n"/>
      <c r="K120" s="9" t="inlineStr">
        <is>
          <t>years</t>
        </is>
      </c>
      <c r="L120" s="96" t="inlineStr">
        <is>
          <t>2,244,607.36</t>
        </is>
      </c>
      <c r="M120" s="66" t="inlineStr">
        <is>
          <t>$</t>
        </is>
      </c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</row>
    <row r="121" ht="17.25" customHeight="1">
      <c r="A121" s="9" t="n"/>
      <c r="B121" s="9" t="n"/>
      <c r="C121" s="9" t="n"/>
      <c r="D121" s="9" t="inlineStr">
        <is>
          <t>System Cabling</t>
        </is>
      </c>
      <c r="E121" s="9" t="n"/>
      <c r="F121" s="94" t="n"/>
      <c r="G121" s="9" t="inlineStr">
        <is>
          <t>years</t>
        </is>
      </c>
      <c r="H121" s="96" t="inlineStr"/>
      <c r="I121" s="66" t="inlineStr">
        <is>
          <t>$</t>
        </is>
      </c>
      <c r="J121" s="94" t="n"/>
      <c r="K121" s="9" t="inlineStr">
        <is>
          <t>years</t>
        </is>
      </c>
      <c r="L121" s="96" t="inlineStr"/>
      <c r="M121" s="66" t="inlineStr">
        <is>
          <t>$</t>
        </is>
      </c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</row>
    <row r="122" ht="17.25" customHeight="1">
      <c r="A122" s="9" t="n"/>
      <c r="B122" s="9" t="n"/>
      <c r="C122" s="9" t="n"/>
      <c r="D122" s="9" t="inlineStr">
        <is>
          <t>System Inverters</t>
        </is>
      </c>
      <c r="E122" s="9" t="n"/>
      <c r="F122" s="94" t="n"/>
      <c r="G122" s="9" t="inlineStr">
        <is>
          <t>years</t>
        </is>
      </c>
      <c r="H122" s="96" t="n"/>
      <c r="I122" s="66" t="inlineStr">
        <is>
          <t>$</t>
        </is>
      </c>
      <c r="J122" s="94" t="n"/>
      <c r="K122" s="9" t="inlineStr">
        <is>
          <t>years</t>
        </is>
      </c>
      <c r="L122" s="96" t="n"/>
      <c r="M122" s="66" t="inlineStr">
        <is>
          <t>$</t>
        </is>
      </c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</row>
    <row r="123" ht="17.25" customHeight="1">
      <c r="A123" s="9" t="n"/>
      <c r="B123" s="9" t="n"/>
      <c r="C123" s="9" t="n"/>
      <c r="D123" s="9" t="inlineStr">
        <is>
          <t>System Fan/HVAC</t>
        </is>
      </c>
      <c r="E123" s="9" t="n"/>
      <c r="F123" s="94" t="n"/>
      <c r="G123" s="9" t="inlineStr">
        <is>
          <t>years</t>
        </is>
      </c>
      <c r="H123" s="96" t="inlineStr">
        <is>
          <t>5,243.92</t>
        </is>
      </c>
      <c r="I123" s="66" t="inlineStr">
        <is>
          <t>$</t>
        </is>
      </c>
      <c r="J123" s="94" t="n"/>
      <c r="K123" s="9" t="inlineStr">
        <is>
          <t>years</t>
        </is>
      </c>
      <c r="L123" s="96" t="inlineStr">
        <is>
          <t>5,985.62</t>
        </is>
      </c>
      <c r="M123" s="66" t="inlineStr">
        <is>
          <t>$</t>
        </is>
      </c>
      <c r="N123" s="9" t="n"/>
      <c r="O123" s="9" t="n"/>
      <c r="P123" s="13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</row>
    <row r="124" ht="17.25" customHeight="1">
      <c r="A124" s="9" t="n"/>
      <c r="B124" s="9" t="n"/>
      <c r="C124" s="9" t="n"/>
      <c r="D124" s="9" t="inlineStr">
        <is>
          <t>System Racks</t>
        </is>
      </c>
      <c r="E124" s="9" t="n"/>
      <c r="F124" s="94" t="n"/>
      <c r="G124" s="9" t="inlineStr">
        <is>
          <t>years</t>
        </is>
      </c>
      <c r="H124" s="96" t="n"/>
      <c r="I124" s="66" t="inlineStr">
        <is>
          <t>$</t>
        </is>
      </c>
      <c r="J124" s="94" t="n"/>
      <c r="K124" s="9" t="inlineStr">
        <is>
          <t>years</t>
        </is>
      </c>
      <c r="L124" s="96" t="n"/>
      <c r="M124" s="66" t="inlineStr">
        <is>
          <t>$</t>
        </is>
      </c>
      <c r="N124" s="9" t="n"/>
      <c r="O124" s="48" t="n"/>
      <c r="P124" s="56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</row>
    <row r="125" ht="17.25" customHeight="1">
      <c r="A125" s="9" t="n"/>
      <c r="B125" s="9" t="n"/>
      <c r="C125" s="45" t="n"/>
      <c r="D125" s="9" t="inlineStr">
        <is>
          <t>System Container/enclosure</t>
        </is>
      </c>
      <c r="E125" s="9" t="n"/>
      <c r="F125" s="97" t="n"/>
      <c r="G125" s="73" t="inlineStr">
        <is>
          <t>years</t>
        </is>
      </c>
      <c r="H125" s="98" t="n"/>
      <c r="I125" s="70" t="inlineStr">
        <is>
          <t>$</t>
        </is>
      </c>
      <c r="J125" s="97" t="n"/>
      <c r="K125" s="73" t="inlineStr">
        <is>
          <t>years</t>
        </is>
      </c>
      <c r="L125" s="98" t="n"/>
      <c r="M125" s="70" t="inlineStr">
        <is>
          <t>$</t>
        </is>
      </c>
      <c r="N125" s="9" t="n"/>
      <c r="O125" s="48" t="n"/>
      <c r="P125" s="56" t="n"/>
      <c r="Q125" s="56" t="n"/>
      <c r="R125" s="56" t="n"/>
      <c r="S125" s="56" t="n"/>
      <c r="T125" s="56" t="n"/>
      <c r="U125" s="56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</row>
    <row r="126" ht="17.25" customHeight="1">
      <c r="A126" s="9" t="n"/>
      <c r="B126" s="9" t="n"/>
      <c r="C126" s="45" t="n"/>
      <c r="D126" s="9" t="n"/>
      <c r="E126" s="9" t="n"/>
      <c r="F126" s="9" t="n"/>
      <c r="G126" s="9" t="n"/>
      <c r="H126" s="9" t="n"/>
      <c r="I126" s="101" t="n"/>
      <c r="J126" s="9" t="n"/>
      <c r="K126" s="9" t="n"/>
      <c r="L126" s="9" t="n"/>
      <c r="M126" s="9" t="n"/>
      <c r="N126" s="9" t="n"/>
      <c r="O126" s="48" t="n"/>
      <c r="P126" s="56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</row>
    <row r="127" ht="17.25" customHeight="1">
      <c r="A127" s="9" t="n"/>
      <c r="B127" s="9" t="n"/>
      <c r="C127" s="45" t="n"/>
      <c r="D127" s="9" t="n"/>
      <c r="E127" s="9" t="n"/>
      <c r="F127" s="9" t="n"/>
      <c r="G127" s="9" t="n"/>
      <c r="H127" s="9" t="n"/>
      <c r="I127" s="101" t="n"/>
      <c r="J127" s="9" t="n"/>
      <c r="K127" s="9" t="n"/>
      <c r="L127" s="9" t="n"/>
      <c r="M127" s="9" t="n"/>
      <c r="N127" s="9" t="n"/>
      <c r="O127" s="48" t="n"/>
      <c r="P127" s="56" t="n"/>
      <c r="Q127" s="56" t="n"/>
      <c r="R127" s="56" t="n"/>
      <c r="S127" s="56" t="n"/>
      <c r="T127" s="56" t="n"/>
      <c r="U127" s="56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</row>
    <row r="128" ht="17.25" customHeight="1">
      <c r="A128" s="9" t="n"/>
      <c r="B128" s="9" t="n"/>
      <c r="C128" s="45" t="n"/>
      <c r="D128" s="13" t="inlineStr">
        <is>
          <t>OPEX COSTS</t>
        </is>
      </c>
      <c r="E128" s="9" t="n"/>
      <c r="F128" s="9" t="n"/>
      <c r="G128" s="9" t="n"/>
      <c r="H128" s="9" t="n"/>
      <c r="I128" s="101" t="n"/>
      <c r="J128" s="9" t="n"/>
      <c r="K128" s="9" t="n"/>
      <c r="L128" s="9" t="n"/>
      <c r="M128" s="9" t="n"/>
      <c r="N128" s="9" t="n"/>
      <c r="O128" s="9" t="n"/>
      <c r="P128" s="56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</row>
    <row r="129" ht="17.25" customHeight="1">
      <c r="A129" s="9" t="n"/>
      <c r="B129" s="9" t="n"/>
      <c r="C129" s="45" t="n"/>
      <c r="D129" s="9" t="n"/>
      <c r="E129" s="9" t="n"/>
      <c r="F129" s="62" t="inlineStr">
        <is>
          <t>AZA zinc air chemistry</t>
        </is>
      </c>
      <c r="G129" s="63" t="n"/>
      <c r="H129" s="62" t="inlineStr">
        <is>
          <t>LFP chemistry</t>
        </is>
      </c>
      <c r="I129" s="63" t="n"/>
      <c r="J129" s="9" t="n"/>
      <c r="K129" s="9" t="n"/>
      <c r="L129" s="9" t="n"/>
      <c r="M129" s="9" t="n"/>
      <c r="N129" s="9" t="n"/>
      <c r="O129" s="9" t="n"/>
      <c r="P129" s="56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</row>
    <row r="130" ht="17.25" customHeight="1">
      <c r="A130" s="9" t="n"/>
      <c r="B130" s="9" t="n"/>
      <c r="C130" s="9" t="n"/>
      <c r="D130" s="9" t="inlineStr">
        <is>
          <t>Service Visits per year</t>
        </is>
      </c>
      <c r="E130" s="9" t="n"/>
      <c r="F130" s="55" t="n"/>
      <c r="G130" s="66" t="inlineStr">
        <is>
          <t>number</t>
        </is>
      </c>
      <c r="H130" s="55" t="n"/>
      <c r="I130" s="66" t="inlineStr">
        <is>
          <t>number</t>
        </is>
      </c>
      <c r="J130" s="9" t="n"/>
      <c r="K130" s="9" t="n"/>
      <c r="L130" s="9" t="n"/>
      <c r="M130" s="9" t="n"/>
      <c r="N130" s="9" t="n"/>
      <c r="O130" s="9" t="n"/>
      <c r="P130" s="56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</row>
    <row r="131" ht="17.25" customHeight="1">
      <c r="A131" s="9" t="n"/>
      <c r="B131" s="9" t="n"/>
      <c r="C131" s="9" t="n"/>
      <c r="D131" s="9" t="inlineStr">
        <is>
          <t>Man-hours per service visit</t>
        </is>
      </c>
      <c r="E131" s="9" t="n"/>
      <c r="F131" s="55" t="n"/>
      <c r="G131" s="66" t="inlineStr">
        <is>
          <t>hours</t>
        </is>
      </c>
      <c r="H131" s="55" t="n"/>
      <c r="I131" s="66" t="inlineStr">
        <is>
          <t>hours</t>
        </is>
      </c>
      <c r="J131" s="9" t="n"/>
      <c r="K131" s="9" t="n"/>
      <c r="L131" s="9" t="n"/>
      <c r="M131" s="9" t="n"/>
      <c r="N131" s="9" t="n"/>
      <c r="O131" s="9" t="n"/>
      <c r="P131" s="56" t="n"/>
      <c r="Q131" s="56" t="n"/>
      <c r="R131" s="56" t="n"/>
      <c r="S131" s="56" t="n"/>
      <c r="T131" s="56" t="n"/>
      <c r="U131" s="56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</row>
    <row r="132" ht="17.25" customHeight="1">
      <c r="A132" s="13" t="n"/>
      <c r="B132" s="9" t="n"/>
      <c r="C132" s="9" t="n"/>
      <c r="D132" s="9" t="inlineStr">
        <is>
          <t>Per Service Visit material &amp; travel cost</t>
        </is>
      </c>
      <c r="E132" s="9" t="n"/>
      <c r="F132" s="55" t="n"/>
      <c r="G132" s="66" t="inlineStr">
        <is>
          <t>$</t>
        </is>
      </c>
      <c r="H132" s="55" t="n"/>
      <c r="I132" s="66" t="inlineStr">
        <is>
          <t>$</t>
        </is>
      </c>
      <c r="J132" s="9" t="n"/>
      <c r="K132" s="9" t="n"/>
      <c r="L132" s="9" t="n"/>
      <c r="M132" s="9" t="n"/>
      <c r="N132" s="9" t="n"/>
      <c r="O132" s="9" t="n"/>
      <c r="P132" s="56" t="n"/>
      <c r="Q132" s="56" t="n"/>
      <c r="R132" s="56" t="n"/>
      <c r="S132" s="56" t="n"/>
      <c r="T132" s="56" t="n"/>
      <c r="U132" s="56" t="n"/>
      <c r="V132" s="13" t="n"/>
      <c r="W132" s="13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</row>
    <row r="133" ht="17.25" customHeight="1">
      <c r="A133" s="13" t="n"/>
      <c r="B133" s="9" t="n"/>
      <c r="C133" s="9" t="n"/>
      <c r="D133" s="9" t="n"/>
      <c r="E133" s="9" t="n"/>
      <c r="F133" s="99" t="n"/>
      <c r="G133" s="100" t="n"/>
      <c r="H133" s="99" t="n"/>
      <c r="I133" s="100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13" t="n"/>
      <c r="W133" s="13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</row>
    <row r="134" ht="17.25" customHeight="1">
      <c r="A134" s="13" t="n"/>
      <c r="B134" s="9" t="n"/>
      <c r="C134" s="45" t="n"/>
      <c r="D134" s="9" t="inlineStr">
        <is>
          <t>Annual System Monitoring cost</t>
        </is>
      </c>
      <c r="E134" s="9" t="n"/>
      <c r="F134" s="55" t="inlineStr">
        <is>
          <t>89,590,574.23</t>
        </is>
      </c>
      <c r="G134" s="66" t="inlineStr">
        <is>
          <t>$</t>
        </is>
      </c>
      <c r="H134" s="55" t="inlineStr">
        <is>
          <t>56,488,982.37</t>
        </is>
      </c>
      <c r="I134" s="66" t="inlineStr">
        <is>
          <t>$</t>
        </is>
      </c>
      <c r="J134" s="9" t="n"/>
      <c r="K134" s="9" t="n"/>
      <c r="L134" s="9" t="n"/>
      <c r="M134" s="9" t="n"/>
      <c r="N134" s="9" t="n"/>
      <c r="O134" s="9" t="n"/>
      <c r="P134" s="9" t="n"/>
      <c r="Q134" s="56" t="n"/>
      <c r="R134" s="56" t="n"/>
      <c r="S134" s="56" t="n"/>
      <c r="T134" s="56" t="n"/>
      <c r="U134" s="56" t="n"/>
      <c r="V134" s="13" t="n"/>
      <c r="W134" s="13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</row>
    <row r="135" ht="17.25" customHeight="1">
      <c r="A135" s="9" t="n"/>
      <c r="B135" s="9" t="n"/>
      <c r="C135" s="45" t="n"/>
      <c r="D135" s="9" t="n"/>
      <c r="E135" s="9" t="n"/>
      <c r="F135" s="68" t="n"/>
      <c r="G135" s="66" t="n"/>
      <c r="H135" s="68" t="n"/>
      <c r="I135" s="66" t="n"/>
      <c r="J135" s="9" t="n"/>
      <c r="K135" s="9" t="n"/>
      <c r="L135" s="9" t="n"/>
      <c r="M135" s="9" t="n"/>
      <c r="N135" s="9" t="n"/>
      <c r="O135" s="9" t="n"/>
      <c r="P135" s="9" t="n"/>
      <c r="Q135" s="56" t="n"/>
      <c r="R135" s="56" t="n"/>
      <c r="S135" s="56" t="n"/>
      <c r="T135" s="56" t="n"/>
      <c r="U135" s="56" t="n"/>
      <c r="V135" s="9" t="n"/>
      <c r="W135" s="9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</row>
    <row r="136" ht="17.25" customHeight="1">
      <c r="A136" s="9" t="n"/>
      <c r="B136" s="9" t="n"/>
      <c r="C136" s="45" t="n"/>
      <c r="D136" s="9" t="inlineStr">
        <is>
          <t>Annual Insurance Cost</t>
        </is>
      </c>
      <c r="E136" s="9" t="n"/>
      <c r="F136" s="65" t="inlineStr">
        <is>
          <t>22,397,643.56</t>
        </is>
      </c>
      <c r="G136" s="66" t="inlineStr">
        <is>
          <t>$</t>
        </is>
      </c>
      <c r="H136" s="65" t="inlineStr">
        <is>
          <t>28,244,491.19</t>
        </is>
      </c>
      <c r="I136" s="66" t="inlineStr">
        <is>
          <t>$</t>
        </is>
      </c>
      <c r="J136" s="9" t="n"/>
      <c r="K136" s="9" t="n"/>
      <c r="L136" s="9" t="n"/>
      <c r="M136" s="9" t="n"/>
      <c r="N136" s="9" t="n"/>
      <c r="O136" s="9" t="n"/>
      <c r="P136" s="56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</row>
    <row r="137" ht="17.25" customHeight="1">
      <c r="A137" s="9" t="n"/>
      <c r="B137" s="9" t="n"/>
      <c r="C137" s="9" t="n"/>
      <c r="D137" s="9" t="n"/>
      <c r="E137" s="9" t="n"/>
      <c r="F137" s="68" t="n"/>
      <c r="G137" s="66" t="n"/>
      <c r="H137" s="68" t="n"/>
      <c r="I137" s="66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</row>
    <row r="138" ht="17.25" customHeight="1">
      <c r="A138" s="9" t="n"/>
      <c r="B138" s="9" t="n"/>
      <c r="C138" s="9" t="n"/>
      <c r="D138" s="9" t="n"/>
      <c r="E138" s="9" t="n"/>
      <c r="F138" s="68" t="n"/>
      <c r="G138" s="66" t="n"/>
      <c r="H138" s="68" t="n"/>
      <c r="I138" s="66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</row>
    <row r="139" ht="17.25" customHeight="1">
      <c r="A139" s="9" t="n"/>
      <c r="B139" s="9" t="n"/>
      <c r="C139" s="9" t="n"/>
      <c r="D139" s="13" t="inlineStr">
        <is>
          <t>PACK REPLACMENT LABOR COST</t>
        </is>
      </c>
      <c r="E139" s="9" t="n"/>
      <c r="F139" s="68" t="n"/>
      <c r="G139" s="66" t="n"/>
      <c r="H139" s="68" t="n"/>
      <c r="I139" s="66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</row>
    <row r="140" ht="17.25" customHeight="1">
      <c r="A140" s="9" t="n"/>
      <c r="B140" s="9" t="n"/>
      <c r="C140" s="9" t="n"/>
      <c r="D140" s="9" t="n"/>
      <c r="E140" s="9" t="n"/>
      <c r="F140" s="81" t="inlineStr">
        <is>
          <t>AZA zinc air chemistry</t>
        </is>
      </c>
      <c r="G140" s="66" t="n"/>
      <c r="H140" s="81" t="inlineStr">
        <is>
          <t>LFP chemistry</t>
        </is>
      </c>
      <c r="I140" s="66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</row>
    <row r="141" ht="17.25" customHeight="1">
      <c r="A141" s="9" t="n"/>
      <c r="B141" s="9" t="n"/>
      <c r="C141" s="9" t="n"/>
      <c r="D141" s="9" t="inlineStr">
        <is>
          <t>Labor cost</t>
        </is>
      </c>
      <c r="E141" s="9" t="n"/>
      <c r="F141" s="55" t="inlineStr">
        <is>
          <t>72.33</t>
        </is>
      </c>
      <c r="G141" s="66" t="inlineStr">
        <is>
          <t>$</t>
        </is>
      </c>
      <c r="H141" s="55" t="inlineStr">
        <is>
          <t>72.33</t>
        </is>
      </c>
      <c r="I141" s="66" t="inlineStr">
        <is>
          <t>$</t>
        </is>
      </c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</row>
    <row r="142" ht="17.25" customHeight="1">
      <c r="A142" s="9" t="n"/>
      <c r="B142" s="9" t="n"/>
      <c r="C142" s="9" t="n"/>
      <c r="D142" s="9" t="inlineStr">
        <is>
          <t>Expendible materials &amp; travel</t>
        </is>
      </c>
      <c r="E142" s="9" t="n"/>
      <c r="F142" s="55" t="n"/>
      <c r="G142" s="66" t="inlineStr">
        <is>
          <t>$</t>
        </is>
      </c>
      <c r="H142" s="55" t="n"/>
      <c r="I142" s="66" t="inlineStr">
        <is>
          <t>$</t>
        </is>
      </c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</row>
    <row r="143" ht="17.25" customHeight="1">
      <c r="A143" s="9" t="n"/>
      <c r="B143" s="9" t="n"/>
      <c r="C143" s="9" t="n"/>
      <c r="D143" s="9" t="n"/>
      <c r="E143" s="9" t="n"/>
      <c r="F143" s="68" t="n"/>
      <c r="G143" s="66" t="n"/>
      <c r="H143" s="68" t="n"/>
      <c r="I143" s="66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</row>
    <row r="144" ht="17.25" customHeight="1">
      <c r="A144" s="9" t="n"/>
      <c r="B144" s="9" t="n"/>
      <c r="C144" s="9" t="n"/>
      <c r="D144" s="67" t="inlineStr">
        <is>
          <t>Total cost per pack replacement (excluding cost of packs themselves)</t>
        </is>
      </c>
      <c r="F144" s="69" t="n"/>
      <c r="G144" s="70" t="inlineStr">
        <is>
          <t>$</t>
        </is>
      </c>
      <c r="H144" s="69" t="n"/>
      <c r="I144" s="70" t="inlineStr">
        <is>
          <t>$</t>
        </is>
      </c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</row>
    <row r="145" ht="17.25" customHeight="1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101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</row>
    <row r="146" ht="17.25" customHeight="1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101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</row>
    <row r="147" ht="17.25" customHeight="1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101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</row>
    <row r="148" ht="17.25" customHeight="1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101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</row>
    <row r="149" ht="17.25" customHeight="1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101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</row>
    <row r="150" ht="17.25" customHeight="1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101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</row>
    <row r="151" ht="17.25" customHeight="1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101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</row>
    <row r="152" ht="17.25" customHeight="1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101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</row>
    <row r="153" ht="17.25" customHeight="1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101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101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101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101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101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101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101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101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101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101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101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101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101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101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101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101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101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101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101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101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101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101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101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101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101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101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101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101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101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101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101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101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101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101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101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101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101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101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101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101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56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</row>
  </sheetData>
  <mergeCells count="19">
    <mergeCell ref="D35:E35"/>
    <mergeCell ref="D36:E36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J54:AL54"/>
    <mergeCell ref="D68:E68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" sqref="A1"/>
    </sheetView>
  </sheetViews>
  <sheetFormatPr baseColWidth="8" defaultRowHeight="15" outlineLevelCol="0"/>
  <cols>
    <col width="2.576428571428572" bestFit="1" customWidth="1" style="9" min="1" max="1"/>
    <col width="3.719285714285714" bestFit="1" customWidth="1" style="9" min="2" max="2"/>
    <col width="3.576428571428572" bestFit="1" customWidth="1" style="9" min="3" max="3"/>
    <col width="34.86214285714286" bestFit="1" customWidth="1" style="9" min="4" max="4"/>
    <col width="12.57642857142857" bestFit="1" customWidth="1" style="37" min="5" max="5"/>
    <col width="12.57642857142857" bestFit="1" customWidth="1" style="37" min="6" max="6"/>
    <col width="12.57642857142857" bestFit="1" customWidth="1" style="37" min="7" max="7"/>
    <col width="12.57642857142857" bestFit="1" customWidth="1" style="37" min="8" max="8"/>
    <col width="12.57642857142857" bestFit="1" customWidth="1" style="37" min="9" max="9"/>
    <col width="12.57642857142857" bestFit="1" customWidth="1" style="37" min="10" max="10"/>
    <col width="12.57642857142857" bestFit="1" customWidth="1" style="37" min="11" max="11"/>
    <col width="12.57642857142857" bestFit="1" customWidth="1" style="37" min="12" max="12"/>
    <col width="12.57642857142857" bestFit="1" customWidth="1" style="37" min="13" max="13"/>
    <col width="12.57642857142857" bestFit="1" customWidth="1" style="37" min="14" max="14"/>
    <col width="12.57642857142857" bestFit="1" customWidth="1" style="9" min="15" max="15"/>
    <col width="12.57642857142857" bestFit="1" customWidth="1" style="9" min="16" max="16"/>
    <col width="12.57642857142857" bestFit="1" customWidth="1" style="9" min="17" max="17"/>
    <col width="12.57642857142857" bestFit="1" customWidth="1" style="9" min="18" max="18"/>
    <col width="12.57642857142857" bestFit="1" customWidth="1" style="9" min="19" max="19"/>
    <col width="12.57642857142857" bestFit="1" customWidth="1" style="9" min="20" max="20"/>
    <col width="12.57642857142857" bestFit="1" customWidth="1" style="9" min="21" max="21"/>
    <col width="12.57642857142857" bestFit="1" customWidth="1" style="9" min="22" max="22"/>
    <col width="12.57642857142857" bestFit="1" customWidth="1" style="9" min="23" max="23"/>
    <col width="12.57642857142857" bestFit="1" customWidth="1" style="9" min="24" max="24"/>
  </cols>
  <sheetData>
    <row r="1" ht="17.25" customHeight="1">
      <c r="A1" s="9" t="n"/>
      <c r="B1" s="9" t="n"/>
      <c r="C1" s="9" t="n"/>
      <c r="D1" s="9" t="n"/>
      <c r="E1" s="37" t="n"/>
      <c r="F1" s="37" t="n"/>
      <c r="G1" s="37" t="n"/>
      <c r="H1" s="37" t="n"/>
      <c r="I1" s="37" t="n"/>
      <c r="J1" s="37" t="n"/>
      <c r="K1" s="37" t="n"/>
      <c r="L1" s="37" t="n"/>
      <c r="M1" s="37" t="n"/>
      <c r="N1" s="37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</row>
    <row r="2" ht="20" customHeight="1">
      <c r="A2" s="9" t="n"/>
      <c r="B2" s="9" t="n"/>
      <c r="C2" s="13" t="inlineStr">
        <is>
          <t>PROJECT LIFETIME CASHFLOW MODEL</t>
        </is>
      </c>
      <c r="D2" s="9" t="n"/>
      <c r="E2" s="37" t="n"/>
      <c r="F2" s="37" t="n"/>
      <c r="G2" s="37" t="n"/>
      <c r="H2" s="14" t="n"/>
      <c r="I2" s="15" t="n"/>
      <c r="J2" s="16" t="n"/>
      <c r="K2" s="37" t="n"/>
      <c r="L2" s="37" t="n"/>
      <c r="M2" s="37" t="n"/>
      <c r="N2" s="37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</row>
    <row r="3" ht="17.25" customHeight="1">
      <c r="A3" s="9" t="n"/>
      <c r="B3" s="9" t="n"/>
      <c r="C3" s="9" t="n"/>
      <c r="D3" s="9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</row>
    <row r="4" ht="17.25" customHeight="1">
      <c r="A4" s="9" t="n"/>
      <c r="B4" s="9" t="n"/>
      <c r="C4" s="13" t="inlineStr">
        <is>
          <t>AZA ZINC AIR CHEMISTRY</t>
        </is>
      </c>
      <c r="D4" s="9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</row>
    <row r="5" ht="17.25" customHeight="1">
      <c r="A5" s="9" t="n"/>
      <c r="B5" s="9" t="n"/>
      <c r="C5" s="9" t="n"/>
      <c r="D5" s="9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</row>
    <row r="6" ht="17.25" customHeight="1">
      <c r="A6" s="9" t="n"/>
      <c r="B6" s="9" t="n"/>
      <c r="C6" s="13" t="inlineStr">
        <is>
          <t>YEAR</t>
        </is>
      </c>
      <c r="D6" s="9" t="n"/>
      <c r="E6" s="17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9" t="n"/>
    </row>
    <row r="7" ht="17.25" customHeight="1">
      <c r="A7" s="9" t="n"/>
      <c r="B7" s="9" t="n"/>
      <c r="C7" s="13" t="inlineStr">
        <is>
          <t>PROJECT YEAR</t>
        </is>
      </c>
      <c r="D7" s="9" t="n"/>
      <c r="E7" s="20" t="n"/>
      <c r="F7" s="21" t="n"/>
      <c r="G7" s="21" t="n"/>
      <c r="H7" s="21" t="n"/>
      <c r="I7" s="21" t="n"/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2" t="n"/>
    </row>
    <row r="8" ht="17.25" customHeight="1">
      <c r="A8" s="9" t="n"/>
      <c r="B8" s="9" t="n"/>
      <c r="C8" s="9" t="n"/>
      <c r="D8" s="9" t="n"/>
      <c r="E8" s="23" t="n"/>
      <c r="F8" s="24" t="n"/>
      <c r="G8" s="24" t="n"/>
      <c r="H8" s="24" t="n"/>
      <c r="I8" s="24" t="n"/>
      <c r="J8" s="24" t="n"/>
      <c r="K8" s="24" t="n"/>
      <c r="L8" s="24" t="n"/>
      <c r="M8" s="24" t="n"/>
      <c r="N8" s="24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25" t="n"/>
    </row>
    <row r="9" ht="17.25" customHeight="1">
      <c r="A9" s="9" t="n"/>
      <c r="B9" s="9" t="n"/>
      <c r="C9" s="13" t="inlineStr">
        <is>
          <t>CAPEX</t>
        </is>
      </c>
      <c r="D9" s="9" t="n"/>
      <c r="E9" s="26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25" t="n"/>
    </row>
    <row r="10" ht="17.25" customHeight="1">
      <c r="A10" s="9" t="n"/>
      <c r="B10" s="9" t="n"/>
      <c r="C10" s="9" t="n"/>
      <c r="D10" s="9" t="n"/>
      <c r="E10" s="26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25" t="n"/>
    </row>
    <row r="11" ht="17.25" customHeight="1">
      <c r="A11" s="9" t="n"/>
      <c r="B11" s="9" t="n"/>
      <c r="C11" s="9" t="n"/>
      <c r="D11" s="9" t="inlineStr">
        <is>
          <t>Initial Pack cost</t>
        </is>
      </c>
      <c r="E11" s="26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25" t="n"/>
    </row>
    <row r="12" ht="17.25" customHeight="1">
      <c r="A12" s="9" t="n"/>
      <c r="B12" s="9" t="n"/>
      <c r="C12" s="9" t="n"/>
      <c r="D12" s="9" t="n"/>
      <c r="E12" s="26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25" t="n"/>
    </row>
    <row r="13" ht="17.25" customHeight="1">
      <c r="A13" s="9" t="n"/>
      <c r="B13" s="9" t="n"/>
      <c r="C13" s="9" t="n"/>
      <c r="D13" s="9" t="inlineStr">
        <is>
          <t>System BMS</t>
        </is>
      </c>
      <c r="E13" s="26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25" t="n"/>
    </row>
    <row r="14" ht="17.25" customHeight="1">
      <c r="A14" s="9" t="n"/>
      <c r="B14" s="9" t="n"/>
      <c r="C14" s="9" t="n"/>
      <c r="D14" s="9" t="inlineStr">
        <is>
          <t>System Cabling</t>
        </is>
      </c>
      <c r="E14" s="26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25" t="n"/>
    </row>
    <row r="15" ht="17.25" customHeight="1">
      <c r="A15" s="9" t="n"/>
      <c r="B15" s="9" t="n"/>
      <c r="C15" s="9" t="n"/>
      <c r="D15" s="9" t="inlineStr">
        <is>
          <t>System Inverters</t>
        </is>
      </c>
      <c r="E15" s="26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25" t="n"/>
    </row>
    <row r="16" ht="17.25" customHeight="1">
      <c r="A16" s="9" t="n"/>
      <c r="B16" s="9" t="n"/>
      <c r="C16" s="9" t="n"/>
      <c r="D16" s="9" t="inlineStr">
        <is>
          <t>System Fan/HVAC</t>
        </is>
      </c>
      <c r="E16" s="26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25" t="n"/>
    </row>
    <row r="17" ht="17.25" customHeight="1">
      <c r="A17" s="9" t="n"/>
      <c r="B17" s="9" t="n"/>
      <c r="C17" s="9" t="n"/>
      <c r="D17" s="9" t="inlineStr">
        <is>
          <t>System Racks</t>
        </is>
      </c>
      <c r="E17" s="26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25" t="n"/>
    </row>
    <row r="18" ht="17.25" customHeight="1">
      <c r="A18" s="9" t="n"/>
      <c r="B18" s="9" t="n"/>
      <c r="C18" s="9" t="n"/>
      <c r="D18" s="9" t="inlineStr">
        <is>
          <t>System Container/enclosure</t>
        </is>
      </c>
      <c r="E18" s="26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25" t="n"/>
    </row>
    <row r="19" ht="17.25" customHeight="1">
      <c r="A19" s="9" t="n"/>
      <c r="B19" s="9" t="n"/>
      <c r="C19" s="9" t="n"/>
      <c r="D19" s="9" t="inlineStr">
        <is>
          <t>System Setup (install, permit, design, etc)</t>
        </is>
      </c>
      <c r="E19" s="26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25" t="n"/>
    </row>
    <row r="20" ht="17.25" customHeight="1">
      <c r="A20" s="9" t="n"/>
      <c r="B20" s="9" t="n"/>
      <c r="C20" s="9" t="n"/>
      <c r="D20" s="9" t="inlineStr">
        <is>
          <t>System Setup Transport</t>
        </is>
      </c>
      <c r="E20" s="26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25" t="n"/>
    </row>
    <row r="21" ht="17.25" customHeight="1">
      <c r="A21" s="9" t="n"/>
      <c r="B21" s="9" t="n"/>
      <c r="C21" s="9" t="n"/>
      <c r="D21" s="9" t="n"/>
      <c r="E21" s="26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25" t="n"/>
    </row>
    <row r="22" ht="17.25" customHeight="1">
      <c r="A22" s="9" t="n"/>
      <c r="B22" s="9" t="n"/>
      <c r="C22" s="9" t="n"/>
      <c r="D22" s="9" t="inlineStr">
        <is>
          <t>Cost of replacement packs</t>
        </is>
      </c>
      <c r="E22" s="26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25" t="n"/>
    </row>
    <row r="23" ht="17.25" customHeight="1">
      <c r="A23" s="9" t="n"/>
      <c r="B23" s="9" t="n"/>
      <c r="C23" s="9" t="n"/>
      <c r="D23" s="9" t="inlineStr">
        <is>
          <t>Service cost to replace packs</t>
        </is>
      </c>
      <c r="E23" s="26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25" t="n"/>
    </row>
    <row r="24" ht="17.25" customHeight="1">
      <c r="A24" s="9" t="n"/>
      <c r="B24" s="9" t="n"/>
      <c r="C24" s="9" t="n"/>
      <c r="D24" s="9" t="n"/>
      <c r="E24" s="26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25" t="n"/>
    </row>
    <row r="25" ht="17.25" customHeight="1">
      <c r="A25" s="9" t="n"/>
      <c r="B25" s="9" t="n"/>
      <c r="C25" s="13" t="inlineStr">
        <is>
          <t>TOTAL CAPEX</t>
        </is>
      </c>
      <c r="D25" s="9" t="n"/>
      <c r="E25" s="27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9" t="n"/>
    </row>
    <row r="26" ht="17.25" customHeight="1">
      <c r="A26" s="9" t="n"/>
      <c r="B26" s="9" t="n"/>
      <c r="C26" s="13" t="n"/>
      <c r="D26" s="9" t="n"/>
      <c r="E26" s="27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9" t="n"/>
    </row>
    <row r="27" ht="17.25" customHeight="1">
      <c r="A27" s="9" t="n"/>
      <c r="B27" s="9" t="n"/>
      <c r="C27" s="9" t="n"/>
      <c r="D27" s="9" t="n"/>
      <c r="E27" s="26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25" t="n"/>
    </row>
    <row r="28" ht="17.25" customHeight="1">
      <c r="A28" s="9" t="n"/>
      <c r="B28" s="9" t="n"/>
      <c r="C28" s="13" t="inlineStr">
        <is>
          <t>OPEX</t>
        </is>
      </c>
      <c r="D28" s="9" t="n"/>
      <c r="E28" s="26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25" t="n"/>
    </row>
    <row r="29" ht="17.25" customHeight="1">
      <c r="A29" s="9" t="n"/>
      <c r="B29" s="9" t="n"/>
      <c r="C29" s="9" t="n"/>
      <c r="D29" s="9" t="n"/>
      <c r="E29" s="26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25" t="n"/>
    </row>
    <row r="30" ht="17.25" customHeight="1">
      <c r="A30" s="9" t="n"/>
      <c r="B30" s="9" t="n"/>
      <c r="C30" s="9" t="n"/>
      <c r="D30" s="9" t="inlineStr">
        <is>
          <t>Scheduled service</t>
        </is>
      </c>
      <c r="E30" s="26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25" t="n"/>
    </row>
    <row r="31" ht="17.25" customHeight="1">
      <c r="A31" s="9" t="n"/>
      <c r="B31" s="9" t="n"/>
      <c r="C31" s="9" t="n"/>
      <c r="D31" s="9" t="inlineStr">
        <is>
          <t>Monitoring</t>
        </is>
      </c>
      <c r="E31" s="26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25" t="n"/>
    </row>
    <row r="32" ht="17.25" customHeight="1">
      <c r="A32" s="9" t="n"/>
      <c r="B32" s="9" t="n"/>
      <c r="C32" s="9" t="n"/>
      <c r="D32" s="9" t="inlineStr">
        <is>
          <t>Insurance</t>
        </is>
      </c>
      <c r="E32" s="26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25" t="n"/>
    </row>
    <row r="33" ht="17.25" customHeight="1">
      <c r="A33" s="9" t="n"/>
      <c r="B33" s="9" t="n"/>
      <c r="C33" s="9" t="n"/>
      <c r="D33" s="9" t="n"/>
      <c r="E33" s="26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25" t="n"/>
    </row>
    <row r="34" ht="17.25" customHeight="1">
      <c r="A34" s="9" t="n"/>
      <c r="B34" s="9" t="n"/>
      <c r="C34" s="13" t="inlineStr">
        <is>
          <t>TOTAL OPEX</t>
        </is>
      </c>
      <c r="D34" s="9" t="n"/>
      <c r="E34" s="27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9" t="n"/>
    </row>
    <row r="35" ht="17.25" customHeight="1">
      <c r="A35" s="9" t="n"/>
      <c r="B35" s="9" t="n"/>
      <c r="C35" s="13" t="n"/>
      <c r="D35" s="9" t="n"/>
      <c r="E35" s="27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9" t="n"/>
    </row>
    <row r="36" ht="17.25" customHeight="1">
      <c r="A36" s="9" t="n"/>
      <c r="B36" s="9" t="n"/>
      <c r="C36" s="9" t="n"/>
      <c r="D36" s="9" t="n"/>
      <c r="E36" s="26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25" t="n"/>
    </row>
    <row r="37" ht="17.25" customHeight="1">
      <c r="A37" s="9" t="n"/>
      <c r="B37" s="9" t="n"/>
      <c r="C37" s="13" t="inlineStr">
        <is>
          <t>END OF SERVICE LIFE COST</t>
        </is>
      </c>
      <c r="D37" s="9" t="n"/>
      <c r="E37" s="26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25" t="n"/>
    </row>
    <row r="38" ht="17.25" customHeight="1">
      <c r="A38" s="9" t="n"/>
      <c r="B38" s="9" t="n"/>
      <c r="C38" s="13" t="n"/>
      <c r="D38" s="9" t="n"/>
      <c r="E38" s="26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25" t="n"/>
    </row>
    <row r="39" ht="20" customHeight="1">
      <c r="A39" s="9" t="n"/>
      <c r="B39" s="9" t="n"/>
      <c r="C39" s="9" t="n"/>
      <c r="D39" s="9" t="inlineStr">
        <is>
          <t>Decomissioning</t>
        </is>
      </c>
      <c r="E39" s="26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25" t="n"/>
    </row>
    <row r="40" ht="17.25" customHeight="1">
      <c r="A40" s="9" t="n"/>
      <c r="B40" s="9" t="n"/>
      <c r="C40" s="9" t="n"/>
      <c r="D40" s="9" t="inlineStr">
        <is>
          <t>System end of life value</t>
        </is>
      </c>
      <c r="E40" s="30" t="n"/>
      <c r="F40" s="24" t="n"/>
      <c r="G40" s="24" t="n"/>
      <c r="H40" s="24" t="n"/>
      <c r="I40" s="24" t="n"/>
      <c r="J40" s="24" t="n"/>
      <c r="K40" s="24" t="n"/>
      <c r="L40" s="24" t="n"/>
      <c r="M40" s="24" t="n"/>
      <c r="N40" s="24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25" t="n"/>
    </row>
    <row r="41" ht="17.25" customHeight="1">
      <c r="A41" s="9" t="n"/>
      <c r="B41" s="9" t="n"/>
      <c r="C41" s="9" t="n"/>
      <c r="D41" s="9" t="inlineStr">
        <is>
          <t>Recycling cost</t>
        </is>
      </c>
      <c r="E41" s="30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25" t="n"/>
    </row>
    <row r="42" ht="17.25" customHeight="1">
      <c r="A42" s="9" t="n"/>
      <c r="B42" s="9" t="n"/>
      <c r="C42" s="9" t="n"/>
      <c r="D42" s="9" t="n"/>
      <c r="E42" s="30" t="n"/>
      <c r="F42" s="24" t="n"/>
      <c r="G42" s="24" t="n"/>
      <c r="H42" s="24" t="n"/>
      <c r="I42" s="24" t="n"/>
      <c r="J42" s="24" t="n"/>
      <c r="K42" s="24" t="n"/>
      <c r="L42" s="24" t="n"/>
      <c r="M42" s="24" t="n"/>
      <c r="N42" s="24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25" t="n"/>
    </row>
    <row r="43" ht="17.25" customHeight="1">
      <c r="A43" s="9" t="n"/>
      <c r="B43" s="9" t="n"/>
      <c r="C43" s="13" t="inlineStr">
        <is>
          <t>TOTAL CASH OUTFLOW</t>
        </is>
      </c>
      <c r="D43" s="9" t="n"/>
      <c r="E43" s="30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25" t="n"/>
    </row>
    <row r="44" ht="17.25" customHeight="1">
      <c r="A44" s="9" t="n"/>
      <c r="B44" s="9" t="n"/>
      <c r="C44" s="9" t="n"/>
      <c r="D44" s="9" t="n"/>
      <c r="E44" s="30" t="n"/>
      <c r="F44" s="24" t="n"/>
      <c r="G44" s="24" t="n"/>
      <c r="H44" s="24" t="n"/>
      <c r="I44" s="24" t="n"/>
      <c r="J44" s="24" t="n"/>
      <c r="K44" s="24" t="n"/>
      <c r="L44" s="24" t="n"/>
      <c r="M44" s="24" t="n"/>
      <c r="N44" s="24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25" t="n"/>
    </row>
    <row r="45" ht="17.25" customHeight="1">
      <c r="A45" s="9" t="n"/>
      <c r="B45" s="9" t="n"/>
      <c r="C45" s="13" t="inlineStr">
        <is>
          <t>REAL WACC</t>
        </is>
      </c>
      <c r="D45" s="31" t="n"/>
      <c r="E45" s="32" t="n"/>
      <c r="F45" s="33" t="n"/>
      <c r="G45" s="33" t="n"/>
      <c r="H45" s="33" t="n"/>
      <c r="I45" s="33" t="n"/>
      <c r="J45" s="33" t="n"/>
      <c r="K45" s="33" t="n"/>
      <c r="L45" s="33" t="n"/>
      <c r="M45" s="33" t="n"/>
      <c r="N45" s="33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5" t="n"/>
    </row>
    <row r="46" ht="17.25" customHeight="1">
      <c r="A46" s="9" t="n"/>
      <c r="B46" s="9" t="n"/>
      <c r="C46" s="9" t="n"/>
      <c r="D46" s="9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</row>
    <row r="47" ht="17.25" customHeight="1">
      <c r="A47" s="9" t="n"/>
      <c r="B47" s="9" t="n"/>
      <c r="C47" s="9" t="n"/>
      <c r="D47" s="9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</row>
    <row r="48" ht="17.25" customHeight="1">
      <c r="A48" s="9" t="n"/>
      <c r="B48" s="9" t="n"/>
      <c r="C48" s="9" t="n"/>
      <c r="D48" s="13" t="inlineStr">
        <is>
          <t>PROJECT YEAR 1 NET PRESENT COST</t>
        </is>
      </c>
      <c r="E48" s="36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</row>
    <row r="49" ht="17.25" customHeight="1">
      <c r="A49" s="9" t="n"/>
      <c r="B49" s="9" t="n"/>
      <c r="C49" s="9" t="n"/>
      <c r="D49" s="9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</row>
    <row r="50" ht="17.25" customHeight="1">
      <c r="A50" s="9" t="n"/>
      <c r="B50" s="9" t="n"/>
      <c r="C50" s="9" t="n"/>
      <c r="D50" s="9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</row>
    <row r="51" ht="17.25" customHeight="1">
      <c r="A51" s="9" t="n"/>
      <c r="B51" s="9" t="n"/>
      <c r="C51" s="9" t="n"/>
      <c r="D51" s="9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</row>
    <row r="52" ht="17.25" customHeight="1">
      <c r="A52" s="9" t="n"/>
      <c r="B52" s="9" t="n"/>
      <c r="C52" s="9" t="n"/>
      <c r="D52" s="9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</row>
    <row r="53" ht="17.25" customHeight="1">
      <c r="A53" s="9" t="n"/>
      <c r="B53" s="9" t="n"/>
      <c r="C53" s="9" t="n"/>
      <c r="D53" s="9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</row>
    <row r="54" ht="17.25" customHeight="1">
      <c r="A54" s="9" t="n"/>
      <c r="B54" s="9" t="n"/>
      <c r="C54" s="9" t="n"/>
      <c r="D54" s="9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</row>
    <row r="55" ht="17.25" customHeight="1">
      <c r="A55" s="9" t="n"/>
      <c r="B55" s="9" t="n"/>
      <c r="C55" s="9" t="n"/>
      <c r="D55" s="9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</row>
    <row r="56" ht="17.25" customHeight="1">
      <c r="A56" s="9" t="n"/>
      <c r="B56" s="9" t="n"/>
      <c r="C56" s="9" t="n"/>
      <c r="D56" s="9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</row>
    <row r="57" ht="17.25" customHeight="1">
      <c r="A57" s="9" t="n"/>
      <c r="B57" s="9" t="n"/>
      <c r="C57" s="9" t="n"/>
      <c r="D57" s="9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</row>
    <row r="58" ht="17.25" customHeight="1">
      <c r="A58" s="9" t="n"/>
      <c r="B58" s="9" t="n"/>
      <c r="C58" s="9" t="n"/>
      <c r="D58" s="9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</row>
    <row r="59" ht="17.25" customHeight="1">
      <c r="A59" s="9" t="n"/>
      <c r="B59" s="9" t="n"/>
      <c r="C59" s="9" t="n"/>
      <c r="D59" s="9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</row>
    <row r="60" ht="17.25" customHeight="1">
      <c r="A60" s="9" t="n"/>
      <c r="B60" s="9" t="n"/>
      <c r="C60" s="9" t="n"/>
      <c r="D60" s="9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</row>
    <row r="61" ht="17.25" customHeight="1">
      <c r="A61" s="9" t="n"/>
      <c r="B61" s="9" t="n"/>
      <c r="C61" s="9" t="n"/>
      <c r="D61" s="9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</row>
    <row r="62" ht="17.25" customHeight="1">
      <c r="A62" s="9" t="n"/>
      <c r="B62" s="9" t="n"/>
      <c r="C62" s="9" t="n"/>
      <c r="D62" s="9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</row>
    <row r="63" ht="17.25" customHeight="1">
      <c r="A63" s="9" t="n"/>
      <c r="B63" s="9" t="n"/>
      <c r="C63" s="9" t="n"/>
      <c r="D63" s="9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</row>
    <row r="64" ht="17.25" customHeight="1">
      <c r="A64" s="9" t="n"/>
      <c r="B64" s="9" t="n"/>
      <c r="C64" s="9" t="n"/>
      <c r="D64" s="9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</row>
    <row r="65" ht="17.25" customHeight="1">
      <c r="A65" s="9" t="n"/>
      <c r="B65" s="9" t="n"/>
      <c r="C65" s="9" t="n"/>
      <c r="D65" s="9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</row>
    <row r="66" ht="17.25" customHeight="1">
      <c r="A66" s="9" t="n"/>
      <c r="B66" s="9" t="n"/>
      <c r="C66" s="9" t="n"/>
      <c r="D66" s="9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</row>
    <row r="67" ht="17.25" customHeight="1">
      <c r="A67" s="9" t="n"/>
      <c r="B67" s="9" t="n"/>
      <c r="C67" s="9" t="n"/>
      <c r="D67" s="9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</row>
    <row r="68" ht="17.25" customHeight="1">
      <c r="A68" s="9" t="n"/>
      <c r="B68" s="9" t="n"/>
      <c r="C68" s="9" t="n"/>
      <c r="D68" s="9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</row>
    <row r="69" ht="17.25" customHeight="1">
      <c r="A69" s="9" t="n"/>
      <c r="B69" s="9" t="n"/>
      <c r="C69" s="9" t="n"/>
      <c r="D69" s="9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</row>
    <row r="70" ht="17.25" customHeight="1">
      <c r="A70" s="9" t="n"/>
      <c r="B70" s="9" t="n"/>
      <c r="C70" s="9" t="n"/>
      <c r="D70" s="9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</row>
    <row r="71" ht="17.25" customHeight="1">
      <c r="A71" s="9" t="n"/>
      <c r="B71" s="9" t="n"/>
      <c r="C71" s="9" t="n"/>
      <c r="D71" s="9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</row>
    <row r="72" ht="17.25" customHeight="1">
      <c r="A72" s="9" t="n"/>
      <c r="B72" s="9" t="n"/>
      <c r="C72" s="9" t="n"/>
      <c r="D72" s="9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</row>
    <row r="73" ht="17.25" customHeight="1">
      <c r="A73" s="9" t="n"/>
      <c r="B73" s="9" t="n"/>
      <c r="C73" s="9" t="n"/>
      <c r="D73" s="9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</row>
    <row r="74" ht="17.25" customHeight="1">
      <c r="A74" s="9" t="n"/>
      <c r="B74" s="9" t="n"/>
      <c r="C74" s="9" t="n"/>
      <c r="D74" s="9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</row>
    <row r="75" ht="17.25" customHeight="1">
      <c r="A75" s="9" t="n"/>
      <c r="B75" s="9" t="n"/>
      <c r="C75" s="9" t="n"/>
      <c r="D75" s="9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</row>
    <row r="76" ht="17.25" customHeight="1">
      <c r="A76" s="9" t="n"/>
      <c r="B76" s="9" t="n"/>
      <c r="C76" s="9" t="n"/>
      <c r="D76" s="9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</row>
    <row r="77" ht="17.25" customHeight="1">
      <c r="A77" s="9" t="n"/>
      <c r="B77" s="9" t="n"/>
      <c r="C77" s="9" t="n"/>
      <c r="D77" s="9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</row>
    <row r="78" ht="17.25" customHeight="1">
      <c r="A78" s="9" t="n"/>
      <c r="B78" s="9" t="n"/>
      <c r="C78" s="9" t="n"/>
      <c r="D78" s="9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</row>
    <row r="79" ht="17.25" customHeight="1">
      <c r="A79" s="9" t="n"/>
      <c r="B79" s="9" t="n"/>
      <c r="C79" s="9" t="n"/>
      <c r="D79" s="9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</row>
    <row r="80" ht="17.25" customHeight="1">
      <c r="A80" s="9" t="n"/>
      <c r="B80" s="9" t="n"/>
      <c r="C80" s="9" t="n"/>
      <c r="D80" s="9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</row>
    <row r="81" ht="17.25" customHeight="1">
      <c r="A81" s="9" t="n"/>
      <c r="B81" s="9" t="n"/>
      <c r="C81" s="9" t="n"/>
      <c r="D81" s="9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</row>
    <row r="82" ht="17.25" customHeight="1">
      <c r="A82" s="9" t="n"/>
      <c r="B82" s="9" t="n"/>
      <c r="C82" s="9" t="n"/>
      <c r="D82" s="9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</row>
    <row r="83" ht="17.25" customHeight="1">
      <c r="A83" s="9" t="n"/>
      <c r="B83" s="9" t="n"/>
      <c r="C83" s="9" t="n"/>
      <c r="D83" s="9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</row>
    <row r="84" ht="17.25" customHeight="1">
      <c r="A84" s="9" t="n"/>
      <c r="B84" s="9" t="n"/>
      <c r="C84" s="9" t="n"/>
      <c r="D84" s="9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</row>
    <row r="85" ht="17.25" customHeight="1">
      <c r="A85" s="9" t="n"/>
      <c r="B85" s="9" t="n"/>
      <c r="C85" s="9" t="n"/>
      <c r="D85" s="9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</row>
    <row r="86" ht="17.25" customHeight="1">
      <c r="A86" s="9" t="n"/>
      <c r="B86" s="9" t="n"/>
      <c r="C86" s="9" t="n"/>
      <c r="D86" s="9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</row>
    <row r="87" ht="17.25" customHeight="1">
      <c r="A87" s="9" t="n"/>
      <c r="B87" s="9" t="n"/>
      <c r="C87" s="9" t="n"/>
      <c r="D87" s="9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</row>
    <row r="88" ht="17.25" customHeight="1">
      <c r="A88" s="9" t="n"/>
      <c r="B88" s="9" t="n"/>
      <c r="C88" s="9" t="n"/>
      <c r="D88" s="9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</row>
    <row r="89" ht="17.25" customHeight="1">
      <c r="A89" s="9" t="n"/>
      <c r="B89" s="9" t="n"/>
      <c r="C89" s="9" t="n"/>
      <c r="D89" s="9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</row>
    <row r="90" ht="17.25" customHeight="1">
      <c r="A90" s="9" t="n"/>
      <c r="B90" s="9" t="n"/>
      <c r="C90" s="9" t="n"/>
      <c r="D90" s="9" t="n"/>
      <c r="E90" s="24" t="n"/>
      <c r="F90" s="24" t="n"/>
      <c r="G90" s="24" t="n"/>
      <c r="H90" s="24" t="n"/>
      <c r="I90" s="24" t="n"/>
      <c r="J90" s="24" t="n"/>
      <c r="K90" s="24" t="n"/>
      <c r="L90" s="24" t="n"/>
      <c r="M90" s="24" t="n"/>
      <c r="N90" s="24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</row>
    <row r="91" ht="17.25" customHeight="1">
      <c r="A91" s="9" t="n"/>
      <c r="B91" s="9" t="n"/>
      <c r="C91" s="9" t="n"/>
      <c r="D91" s="9" t="n"/>
      <c r="E91" s="24" t="n"/>
      <c r="F91" s="24" t="n"/>
      <c r="G91" s="24" t="n"/>
      <c r="H91" s="24" t="n"/>
      <c r="I91" s="24" t="n"/>
      <c r="J91" s="24" t="n"/>
      <c r="K91" s="24" t="n"/>
      <c r="L91" s="24" t="n"/>
      <c r="M91" s="24" t="n"/>
      <c r="N91" s="24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</row>
    <row r="92" ht="17.25" customHeight="1">
      <c r="A92" s="9" t="n"/>
      <c r="B92" s="9" t="n"/>
      <c r="C92" s="9" t="n"/>
      <c r="D92" s="9" t="n"/>
      <c r="E92" s="24" t="n"/>
      <c r="F92" s="24" t="n"/>
      <c r="G92" s="24" t="n"/>
      <c r="H92" s="24" t="n"/>
      <c r="I92" s="24" t="n"/>
      <c r="J92" s="24" t="n"/>
      <c r="K92" s="24" t="n"/>
      <c r="L92" s="24" t="n"/>
      <c r="M92" s="24" t="n"/>
      <c r="N92" s="24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</row>
    <row r="93" ht="17.25" customHeight="1">
      <c r="A93" s="9" t="n"/>
      <c r="B93" s="9" t="n"/>
      <c r="C93" s="9" t="n"/>
      <c r="D93" s="9" t="n"/>
      <c r="E93" s="24" t="n"/>
      <c r="F93" s="24" t="n"/>
      <c r="G93" s="24" t="n"/>
      <c r="H93" s="24" t="n"/>
      <c r="I93" s="24" t="n"/>
      <c r="J93" s="24" t="n"/>
      <c r="K93" s="24" t="n"/>
      <c r="L93" s="24" t="n"/>
      <c r="M93" s="24" t="n"/>
      <c r="N93" s="24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</row>
    <row r="94" ht="17.25" customHeight="1">
      <c r="A94" s="9" t="n"/>
      <c r="B94" s="9" t="n"/>
      <c r="C94" s="9" t="n"/>
      <c r="D94" s="9" t="n"/>
      <c r="E94" s="24" t="n"/>
      <c r="F94" s="24" t="n"/>
      <c r="G94" s="24" t="n"/>
      <c r="H94" s="24" t="n"/>
      <c r="I94" s="24" t="n"/>
      <c r="J94" s="24" t="n"/>
      <c r="K94" s="24" t="n"/>
      <c r="L94" s="24" t="n"/>
      <c r="M94" s="24" t="n"/>
      <c r="N94" s="24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A1" sqref="A1"/>
    </sheetView>
  </sheetViews>
  <sheetFormatPr baseColWidth="8" defaultRowHeight="15" outlineLevelCol="0"/>
  <cols>
    <col width="3.862142857142857" bestFit="1" customWidth="1" style="9" min="1" max="1"/>
    <col width="1.290714285714286" bestFit="1" customWidth="1" style="9" min="2" max="2"/>
    <col width="23.29071428571428" bestFit="1" customWidth="1" style="10" min="3" max="3"/>
    <col width="12.57642857142857" bestFit="1" customWidth="1" style="9" min="4" max="4"/>
    <col width="12.57642857142857" bestFit="1" customWidth="1" style="11" min="5" max="5"/>
  </cols>
  <sheetData>
    <row r="1" ht="17.25" customHeight="1">
      <c r="A1" s="9" t="n"/>
      <c r="B1" s="9" t="n"/>
      <c r="C1" s="10" t="n"/>
      <c r="D1" s="9" t="n"/>
      <c r="E1" s="11" t="n"/>
    </row>
    <row r="2" ht="17.25" customHeight="1">
      <c r="A2" s="9" t="n"/>
      <c r="B2" s="9" t="n"/>
      <c r="C2" s="10" t="n"/>
      <c r="D2" s="9" t="n"/>
      <c r="E2" s="11" t="n"/>
    </row>
    <row r="3" ht="17.25" customHeight="1">
      <c r="A3" s="9" t="n"/>
      <c r="B3" s="9" t="n"/>
      <c r="C3" s="10" t="n"/>
      <c r="D3" s="9" t="n"/>
      <c r="E3" s="11" t="n"/>
    </row>
    <row r="4" ht="17.25" customHeight="1">
      <c r="A4" s="9" t="n"/>
      <c r="B4" s="9" t="n"/>
      <c r="C4" s="10" t="n"/>
      <c r="D4" s="9" t="n"/>
      <c r="E4" s="11" t="n"/>
    </row>
    <row r="5" ht="17.25" customHeight="1">
      <c r="A5" s="9" t="n"/>
      <c r="B5" s="9" t="n"/>
      <c r="C5" s="4" t="inlineStr">
        <is>
          <t xml:space="preserve">Levelized Cost of Stablized Electricity </t>
        </is>
      </c>
      <c r="D5" s="9" t="n"/>
      <c r="E5" s="11" t="n"/>
    </row>
    <row r="6" ht="17.25" customHeight="1">
      <c r="A6" s="9" t="n"/>
      <c r="B6" s="9" t="n"/>
      <c r="C6" s="10" t="n"/>
      <c r="D6" s="9" t="n"/>
      <c r="E6" s="11" t="n"/>
    </row>
    <row r="7" ht="17.25" customHeight="1">
      <c r="A7" s="9" t="n"/>
      <c r="B7" s="9" t="n"/>
      <c r="C7" s="10" t="n"/>
      <c r="D7" s="9" t="n"/>
      <c r="E7" s="11" t="n"/>
    </row>
    <row r="8" ht="17.25" customHeight="1">
      <c r="A8" s="9" t="n"/>
      <c r="B8" s="9" t="n"/>
      <c r="C8" s="5" t="n">
        <v>5000000</v>
      </c>
      <c r="D8" s="9" t="inlineStr">
        <is>
          <t>capex discounted</t>
        </is>
      </c>
      <c r="E8" s="11" t="n"/>
    </row>
    <row r="9" ht="17.25" customHeight="1">
      <c r="A9" s="9" t="n"/>
      <c r="B9" s="9" t="n"/>
      <c r="C9" s="5" t="n">
        <v>3000000</v>
      </c>
      <c r="D9" s="9" t="inlineStr">
        <is>
          <t>opex discounted</t>
        </is>
      </c>
      <c r="E9" s="11" t="n"/>
    </row>
    <row r="10" ht="17.25" customHeight="1">
      <c r="A10" s="9" t="n"/>
      <c r="B10" s="9" t="n"/>
      <c r="C10" s="6" t="n">
        <v>0.02</v>
      </c>
      <c r="D10" s="9" t="inlineStr">
        <is>
          <t>cost to charge per kWh</t>
        </is>
      </c>
      <c r="E10" s="11" t="n"/>
    </row>
    <row r="11" ht="17.25" customHeight="1">
      <c r="A11" s="9" t="n"/>
      <c r="B11" s="9" t="n"/>
      <c r="C11" s="5" t="n">
        <v>36000</v>
      </c>
      <c r="D11" s="9" t="inlineStr">
        <is>
          <t>system capacity kWh</t>
        </is>
      </c>
      <c r="E11" s="11" t="n"/>
    </row>
    <row r="12" ht="17.25" customHeight="1">
      <c r="A12" s="9" t="n"/>
      <c r="B12" s="9" t="n"/>
      <c r="C12" s="7" t="n">
        <v>0.45</v>
      </c>
      <c r="D12" s="9" t="inlineStr">
        <is>
          <t>system losses</t>
        </is>
      </c>
      <c r="E12" s="11" t="n"/>
    </row>
    <row r="13" ht="17.25" customHeight="1">
      <c r="A13" s="9" t="n"/>
      <c r="B13" s="9" t="n"/>
      <c r="C13" s="7" t="n">
        <v>0.01</v>
      </c>
      <c r="D13" s="9" t="inlineStr">
        <is>
          <t>daily self discharge rate</t>
        </is>
      </c>
      <c r="E13" s="11" t="n"/>
    </row>
    <row r="14" ht="17.25" customHeight="1">
      <c r="A14" s="9" t="n"/>
      <c r="B14" s="9" t="n"/>
      <c r="C14" s="5" t="n">
        <v>50</v>
      </c>
      <c r="D14" s="9" t="inlineStr">
        <is>
          <t>annual cycles required</t>
        </is>
      </c>
      <c r="E14" s="11" t="n"/>
    </row>
    <row r="15" ht="17.25" customHeight="1">
      <c r="A15" s="9" t="n"/>
      <c r="B15" s="9" t="n"/>
      <c r="C15" s="5" t="n">
        <v>36000</v>
      </c>
      <c r="D15" s="9" t="inlineStr">
        <is>
          <t>kWh output per cycle</t>
        </is>
      </c>
      <c r="E15" s="11" t="n"/>
    </row>
    <row r="16" ht="17.25" customHeight="1">
      <c r="A16" s="9" t="n"/>
      <c r="B16" s="9" t="n"/>
      <c r="C16" s="5" t="n">
        <v>20</v>
      </c>
      <c r="D16" s="9" t="inlineStr">
        <is>
          <t>project years</t>
        </is>
      </c>
      <c r="E16" s="11" t="n"/>
    </row>
    <row r="17" ht="17.25" customHeight="1">
      <c r="A17" s="9" t="n"/>
      <c r="B17" s="9" t="n"/>
      <c r="C17" s="10" t="n"/>
      <c r="D17" s="9" t="n"/>
      <c r="E17" s="11" t="n"/>
    </row>
    <row r="18" ht="17.25" customHeight="1">
      <c r="A18" s="9" t="n"/>
      <c r="B18" s="9" t="n"/>
      <c r="C18" s="10" t="n"/>
      <c r="D18" s="9" t="n"/>
      <c r="E18" s="11" t="n"/>
    </row>
    <row r="19" ht="17.25" customHeight="1">
      <c r="A19" s="9" t="n"/>
      <c r="B19" s="9" t="n"/>
      <c r="C19" s="10" t="n"/>
      <c r="D19" s="9" t="inlineStr">
        <is>
          <t>LCOSE</t>
        </is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2022-11-10T14:50:07Z</dcterms:created>
  <dcterms:modified xmlns:dcterms="http://purl.org/dc/terms/" xmlns:xsi="http://www.w3.org/2001/XMLSchema-instance" xsi:type="dcterms:W3CDTF">2022-11-10T14:50:07Z</dcterms:modified>
</cp:coreProperties>
</file>