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6F0798FB-BB5C-F64E-8829-C8A86EB5D28E}" xr6:coauthVersionLast="47" xr6:coauthVersionMax="47" xr10:uidLastSave="{00000000-0000-0000-0000-000000000000}"/>
  <bookViews>
    <workbookView xWindow="480" yWindow="500" windowWidth="20900" windowHeight="13540" activeTab="5" xr2:uid="{00000000-000D-0000-FFFF-FFFF00000000}"/>
  </bookViews>
  <sheets>
    <sheet name="System-AZA" sheetId="1" r:id="rId1"/>
    <sheet name="Container-AZA" sheetId="2" r:id="rId2"/>
    <sheet name="BatterySystem-AZA" sheetId="3" r:id="rId3"/>
    <sheet name="BatteryPack-AZA" sheetId="4" r:id="rId4"/>
    <sheet name="Casing-AZA" sheetId="5" r:id="rId5"/>
    <sheet name="Cell-AZ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H20" i="6"/>
  <c r="H29" i="6" s="1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<sst xmlns="http://schemas.openxmlformats.org/spreadsheetml/2006/main" count="277" uniqueCount="90">
  <si>
    <t>DataCurves</t>
  </si>
  <si>
    <t>Author</t>
  </si>
  <si>
    <t>AZA.DG</t>
  </si>
  <si>
    <t>Version</t>
  </si>
  <si>
    <t>2022-06-23a</t>
  </si>
  <si>
    <t>Product-Type</t>
  </si>
  <si>
    <t>Cell</t>
  </si>
  <si>
    <t>SubType</t>
  </si>
  <si>
    <t>BatteryPack</t>
  </si>
  <si>
    <t>Category</t>
  </si>
  <si>
    <t>AZA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</si>
  <si>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</si>
  <si>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</si>
  <si>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</si>
  <si>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</si>
  <si>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</si>
  <si>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</si>
  <si>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</si>
  <si>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</si>
  <si>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</si>
  <si>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Nominal Voltage</t>
  </si>
  <si>
    <t>RTE (Round Trip Efficiency)</t>
  </si>
  <si>
    <t>Nominal Capacity</t>
  </si>
  <si>
    <t>Nominal Discharge Rate</t>
  </si>
  <si>
    <t>Internal Resistance</t>
  </si>
  <si>
    <t>Height</t>
  </si>
  <si>
    <t>Length</t>
  </si>
  <si>
    <t>Width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</si>
  <si>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</si>
  <si>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</si>
  <si>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</si>
  <si>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</si>
  <si>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</si>
  <si>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</si>
  <si>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</si>
  <si>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</si>
  <si>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Unit</t>
  </si>
  <si>
    <t>V</t>
  </si>
  <si>
    <t>%</t>
  </si>
  <si>
    <t>Ah</t>
  </si>
  <si>
    <t>Wh</t>
  </si>
  <si>
    <t>Ohm</t>
  </si>
  <si>
    <t>mm</t>
  </si>
  <si>
    <t>g/cc</t>
  </si>
  <si>
    <t>Wh/kg</t>
  </si>
  <si>
    <t>C</t>
  </si>
  <si>
    <t>$/KWh</t>
  </si>
  <si>
    <t>Curve-Interpolation</t>
  </si>
  <si>
    <t>CONST</t>
  </si>
  <si>
    <t>LINEAR</t>
  </si>
  <si>
    <t>LOG</t>
  </si>
  <si>
    <t>Casing</t>
  </si>
  <si>
    <t>Cell interspace</t>
  </si>
  <si>
    <t>Cost</t>
  </si>
  <si>
    <t>Manufacturing</t>
  </si>
  <si>
    <t>$</t>
  </si>
  <si>
    <t>BatterySystem</t>
  </si>
  <si>
    <t>Cell Quantity</t>
  </si>
  <si>
    <t>Overhead Weight</t>
  </si>
  <si>
    <t>Max Service Life</t>
  </si>
  <si>
    <t>Battery Losses</t>
  </si>
  <si>
    <t>Power Electronic Losses</t>
  </si>
  <si>
    <t>Battery Max Sustained Discharge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</si>
  <si>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</si>
  <si>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</si>
  <si>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</si>
  <si>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</si>
  <si>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</si>
  <si>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unit</t>
  </si>
  <si>
    <t>Container</t>
  </si>
  <si>
    <t>BatteryPack Quantity</t>
  </si>
  <si>
    <t>Target full load power</t>
  </si>
  <si>
    <t>Target Battery usage</t>
  </si>
  <si>
    <t>RTE</t>
  </si>
  <si>
    <t>kW</t>
  </si>
  <si>
    <t>System</t>
  </si>
  <si>
    <t>Balloons Cost</t>
  </si>
  <si>
    <t>HVAC Cost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</si>
  <si>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</si>
  <si>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</si>
  <si>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</si>
  <si>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</si>
  <si>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</si>
  <si>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</si>
  <si>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</si>
  <si>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</si>
  <si>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</si>
  <si>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$/h</t>
  </si>
  <si>
    <t>MW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</si>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</sst>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#,##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18A303"/>
      <name val="Arial"/>
      <family val="2"/>
    </font>
    <font>
      <sz val="10"/>
      <color rgb="FF0369A3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99C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9" width="12.5" style="34" bestFit="1" customWidth="1"/>
    <col min="10" max="13" width="12.5" style="31" bestFit="1" customWidth="1"/>
  </cols>
  <sheetData>
    <row r="1" spans="1:13" ht="17.25" customHeight="1" x14ac:dyDescent="0.2">
      <c r="B1" s="1"/>
      <c r="D1" s="2"/>
      <c r="E1" s="4"/>
      <c r="F1" s="4"/>
      <c r="G1" s="4"/>
      <c r="H1" s="4"/>
      <c r="I1" s="4"/>
      <c r="J1" s="1"/>
      <c r="K1" s="1"/>
      <c r="L1" s="1"/>
      <c r="M1" s="1"/>
    </row>
    <row r="2" spans="1:13" ht="17.25" customHeight="1" x14ac:dyDescent="0.2">
      <c r="A2" s="39" t="s">
        <v>0</v>
      </c>
      <c r="B2" s="1"/>
      <c r="D2" s="2"/>
      <c r="E2" s="4"/>
      <c r="F2" s="4"/>
      <c r="G2" s="4"/>
      <c r="H2" s="4"/>
      <c r="I2" s="4"/>
      <c r="J2" s="1"/>
      <c r="K2" s="1"/>
      <c r="L2" s="1"/>
      <c r="M2" s="1"/>
    </row>
    <row r="3" spans="1:13" ht="17.25" customHeight="1" x14ac:dyDescent="0.2">
      <c r="A3" s="39" t="s">
        <v>1</v>
      </c>
      <c r="B3" s="1" t="s">
        <v>2</v>
      </c>
      <c r="D3" s="2"/>
      <c r="E3" s="4"/>
      <c r="F3" s="4"/>
      <c r="G3" s="4"/>
      <c r="H3" s="4"/>
      <c r="I3" s="4"/>
      <c r="J3" s="1"/>
      <c r="K3" s="1"/>
      <c r="L3" s="1"/>
      <c r="M3" s="1"/>
    </row>
    <row r="4" spans="1:13" ht="17.25" customHeight="1" x14ac:dyDescent="0.2">
      <c r="A4" s="39" t="s">
        <v>3</v>
      </c>
      <c r="B4" s="6" t="s">
        <v>4</v>
      </c>
      <c r="D4" s="2"/>
      <c r="E4" s="4"/>
      <c r="F4" s="4"/>
      <c r="G4" s="4"/>
      <c r="H4" s="4"/>
      <c r="I4" s="4"/>
      <c r="J4" s="1"/>
      <c r="K4" s="1"/>
      <c r="L4" s="1"/>
      <c r="M4" s="1"/>
    </row>
    <row r="5" spans="1:13" ht="17.25" customHeight="1" x14ac:dyDescent="0.2">
      <c r="A5" s="39" t="s">
        <v>5</v>
      </c>
      <c r="B5" s="1" t="s">
        <v>75</v>
      </c>
      <c r="D5" s="2"/>
      <c r="E5" s="4"/>
      <c r="F5" s="4"/>
      <c r="G5" s="4"/>
      <c r="H5" s="4"/>
      <c r="I5" s="4"/>
      <c r="J5" s="1"/>
      <c r="K5" s="1"/>
      <c r="L5" s="1"/>
      <c r="M5" s="1"/>
    </row>
    <row r="6" spans="1:13" ht="17.25" customHeight="1" x14ac:dyDescent="0.2">
      <c r="A6" s="39" t="s">
        <v>7</v>
      </c>
      <c r="B6" s="1"/>
      <c r="D6" s="2"/>
      <c r="E6" s="4"/>
      <c r="F6" s="4"/>
      <c r="G6" s="4"/>
      <c r="H6" s="4"/>
      <c r="I6" s="4"/>
      <c r="J6" s="1"/>
      <c r="K6" s="1"/>
      <c r="L6" s="1"/>
      <c r="M6" s="1"/>
    </row>
    <row r="7" spans="1:13" ht="17.25" customHeight="1" x14ac:dyDescent="0.2">
      <c r="A7" s="39" t="s">
        <v>9</v>
      </c>
      <c r="B7" s="1" t="s">
        <v>10</v>
      </c>
      <c r="D7" s="2"/>
      <c r="E7" s="4"/>
      <c r="F7" s="4"/>
      <c r="G7" s="4"/>
      <c r="H7" s="4"/>
      <c r="I7" s="4"/>
      <c r="J7" s="1"/>
      <c r="K7" s="1"/>
      <c r="L7" s="1"/>
      <c r="M7" s="1"/>
    </row>
    <row r="8" spans="1:13" ht="17.25" customHeight="1" x14ac:dyDescent="0.2">
      <c r="A8" s="39" t="s">
        <v>11</v>
      </c>
      <c r="B8" s="1" t="s">
        <v>12</v>
      </c>
      <c r="D8" s="20"/>
      <c r="E8" s="4"/>
      <c r="F8" s="4"/>
      <c r="G8" s="4"/>
      <c r="H8" s="4"/>
      <c r="I8" s="4"/>
      <c r="J8" s="1"/>
      <c r="K8" s="1"/>
      <c r="L8" s="1"/>
      <c r="M8" s="1"/>
    </row>
    <row r="9" spans="1:13" ht="17.25" customHeight="1" x14ac:dyDescent="0.2">
      <c r="A9" s="39" t="s">
        <v>13</v>
      </c>
      <c r="B9" s="1" t="s">
        <v>14</v>
      </c>
      <c r="D9" s="2"/>
      <c r="E9" s="4"/>
      <c r="F9" s="4"/>
      <c r="G9" s="4"/>
      <c r="H9" s="4"/>
      <c r="I9" s="4"/>
      <c r="J9" s="1"/>
      <c r="K9" s="1"/>
      <c r="L9" s="1"/>
      <c r="M9" s="1"/>
    </row>
    <row r="10" spans="1:13" ht="17.25" customHeight="1" x14ac:dyDescent="0.2">
      <c r="A10" s="39" t="s">
        <v>15</v>
      </c>
      <c r="B10" s="1"/>
      <c r="D10" s="2"/>
      <c r="E10" s="4"/>
      <c r="F10" s="4"/>
      <c r="G10" s="4"/>
      <c r="H10" s="4"/>
      <c r="I10" s="4"/>
      <c r="J10" s="1"/>
      <c r="K10" s="1"/>
      <c r="L10" s="1"/>
      <c r="M10" s="1"/>
    </row>
    <row r="11" spans="1:13" ht="17.25" customHeight="1" x14ac:dyDescent="0.2">
      <c r="A11" s="39" t="s">
        <v>16</v>
      </c>
      <c r="B11" s="10"/>
      <c r="D11" s="2"/>
      <c r="E11" s="4"/>
      <c r="F11" s="4"/>
      <c r="G11" s="4"/>
      <c r="H11" s="4"/>
      <c r="I11" s="4"/>
      <c r="J11" s="1"/>
      <c r="K11" s="1"/>
      <c r="L11" s="1"/>
      <c r="M11" s="1"/>
    </row>
    <row r="12" spans="1:13" ht="17.25" customHeight="1" x14ac:dyDescent="0.2">
      <c r="A12" s="39" t="s">
        <v>17</v>
      </c>
      <c r="B12" s="1"/>
      <c r="D12" s="2"/>
      <c r="E12" s="4"/>
      <c r="F12" s="4"/>
      <c r="G12" s="4"/>
      <c r="H12" s="4"/>
      <c r="I12" s="4"/>
      <c r="J12" s="1"/>
      <c r="K12" s="1"/>
      <c r="L12" s="1"/>
      <c r="M12" s="1"/>
    </row>
    <row r="13" spans="1:13" ht="17.25" customHeight="1" x14ac:dyDescent="0.2">
      <c r="B13" s="1"/>
      <c r="D13" s="2"/>
      <c r="E13" s="4"/>
      <c r="F13" s="4"/>
      <c r="G13" s="4"/>
      <c r="H13" s="4"/>
      <c r="I13" s="4"/>
      <c r="J13" s="1"/>
      <c r="K13" s="1"/>
      <c r="L13" s="1"/>
      <c r="M13" s="1"/>
    </row>
    <row r="14" spans="1:13" ht="17.25" customHeight="1" x14ac:dyDescent="0.2">
      <c r="B14" s="1"/>
      <c r="D14" s="2"/>
      <c r="E14" s="4"/>
      <c r="F14" s="4"/>
      <c r="G14" s="4"/>
      <c r="H14" s="4"/>
      <c r="I14" s="4"/>
      <c r="J14" s="1"/>
      <c r="K14" s="1"/>
      <c r="L14" s="1"/>
      <c r="M14" s="1"/>
    </row>
    <row r="15" spans="1:13" ht="17.25" customHeight="1" x14ac:dyDescent="0.2">
      <c r="B15" s="1"/>
      <c r="D15" s="2"/>
      <c r="E15" s="4"/>
      <c r="F15" s="4"/>
      <c r="G15" s="4"/>
      <c r="H15" s="4"/>
      <c r="I15" s="4"/>
      <c r="J15" s="1"/>
      <c r="K15" s="1"/>
      <c r="L15" s="1"/>
      <c r="M15" s="1"/>
    </row>
    <row r="16" spans="1:13" ht="17.25" customHeight="1" x14ac:dyDescent="0.2">
      <c r="B16" s="1"/>
      <c r="D16" s="2"/>
      <c r="E16" s="4"/>
      <c r="F16" s="4"/>
      <c r="G16" s="4"/>
      <c r="H16" s="4"/>
      <c r="I16" s="4"/>
      <c r="J16" s="1"/>
      <c r="K16" s="1"/>
      <c r="L16" s="1"/>
      <c r="M16" s="1"/>
    </row>
    <row r="17" spans="1:13" ht="17.25" customHeight="1" x14ac:dyDescent="0.25">
      <c r="B17" s="11" t="s">
        <v>18</v>
      </c>
      <c r="C17" s="12"/>
      <c r="D17" s="13" t="s">
        <v>19</v>
      </c>
      <c r="E17" s="19" t="s">
        <v>78</v>
      </c>
      <c r="F17" s="19" t="s">
        <v>79</v>
      </c>
      <c r="G17" s="19" t="s">
        <v>80</v>
      </c>
      <c r="H17" s="19" t="s">
        <v>81</v>
      </c>
      <c r="I17" s="19" t="s">
        <v>82</v>
      </c>
      <c r="J17" s="45" t="s">
        <v>83</v>
      </c>
      <c r="K17" s="45" t="s">
        <v>84</v>
      </c>
      <c r="L17" s="46" t="s">
        <v>85</v>
      </c>
      <c r="M17" s="20" t="s">
        <v>86</v>
      </c>
    </row>
    <row r="18" spans="1:13" ht="17.25" customHeight="1" x14ac:dyDescent="0.2">
      <c r="A18" s="47" t="s">
        <v>36</v>
      </c>
      <c r="B18" s="20"/>
      <c r="D18" s="24"/>
      <c r="E18" s="19" t="s">
        <v>38</v>
      </c>
      <c r="F18" s="19" t="s">
        <v>38</v>
      </c>
      <c r="G18" s="19" t="s">
        <v>38</v>
      </c>
      <c r="H18" s="19" t="s">
        <v>38</v>
      </c>
      <c r="I18" s="19" t="s">
        <v>38</v>
      </c>
      <c r="J18" s="20" t="s">
        <v>87</v>
      </c>
      <c r="K18" s="20" t="s">
        <v>87</v>
      </c>
      <c r="L18" s="20" t="s">
        <v>88</v>
      </c>
      <c r="M18" s="20" t="s">
        <v>89</v>
      </c>
    </row>
    <row r="19" spans="1:13" ht="17.25" customHeight="1" x14ac:dyDescent="0.2">
      <c r="A19" s="17" t="s">
        <v>47</v>
      </c>
      <c r="B19" s="1"/>
      <c r="D19" s="2"/>
      <c r="E19" s="19" t="s">
        <v>48</v>
      </c>
      <c r="F19" s="19" t="s">
        <v>48</v>
      </c>
      <c r="G19" s="19" t="s">
        <v>48</v>
      </c>
      <c r="H19" s="19" t="s">
        <v>48</v>
      </c>
      <c r="I19" s="19" t="s">
        <v>48</v>
      </c>
      <c r="J19" s="20" t="s">
        <v>49</v>
      </c>
      <c r="K19" s="20" t="s">
        <v>49</v>
      </c>
      <c r="L19" s="20" t="s">
        <v>48</v>
      </c>
      <c r="M19" s="20" t="s">
        <v>48</v>
      </c>
    </row>
    <row r="20" spans="1:13" ht="17.25" customHeight="1" x14ac:dyDescent="0.2">
      <c r="B20" s="20">
        <v>0</v>
      </c>
      <c r="D20" s="24">
        <v>44713</v>
      </c>
      <c r="E20" s="19">
        <v>1</v>
      </c>
      <c r="F20" s="19">
        <v>0.7</v>
      </c>
      <c r="G20" s="19">
        <v>0.04</v>
      </c>
      <c r="H20" s="19">
        <v>0</v>
      </c>
      <c r="I20" s="19">
        <v>0.28999999999999998</v>
      </c>
      <c r="J20" s="28">
        <v>25</v>
      </c>
      <c r="K20" s="20">
        <v>10</v>
      </c>
      <c r="L20" s="20">
        <v>10</v>
      </c>
      <c r="M20" s="20">
        <v>20</v>
      </c>
    </row>
    <row r="21" spans="1:13" ht="17.25" customHeight="1" x14ac:dyDescent="0.2">
      <c r="B21" s="1">
        <v>1</v>
      </c>
      <c r="D21" s="2"/>
      <c r="E21" s="4"/>
      <c r="F21" s="4"/>
      <c r="G21" s="4"/>
      <c r="H21" s="4"/>
      <c r="I21" s="4"/>
      <c r="J21" s="1"/>
      <c r="K21" s="1"/>
      <c r="L21" s="1"/>
      <c r="M21" s="1"/>
    </row>
    <row r="22" spans="1:13" ht="17.25" customHeight="1" x14ac:dyDescent="0.2">
      <c r="B22" s="1">
        <v>2</v>
      </c>
      <c r="D22" s="2"/>
      <c r="E22" s="4"/>
      <c r="F22" s="4"/>
      <c r="G22" s="4"/>
      <c r="H22" s="4"/>
      <c r="I22" s="4"/>
      <c r="J22" s="1"/>
      <c r="K22" s="1"/>
      <c r="L22" s="1"/>
      <c r="M22" s="1"/>
    </row>
    <row r="23" spans="1:13" ht="17.25" customHeight="1" x14ac:dyDescent="0.2">
      <c r="B23" s="1">
        <v>3</v>
      </c>
      <c r="D23" s="2"/>
      <c r="E23" s="4"/>
      <c r="F23" s="4"/>
      <c r="G23" s="4"/>
      <c r="H23" s="4"/>
      <c r="I23" s="4"/>
      <c r="J23" s="1"/>
      <c r="K23" s="1"/>
      <c r="L23" s="1"/>
      <c r="M23" s="1"/>
    </row>
    <row r="24" spans="1:13" ht="17.25" customHeight="1" x14ac:dyDescent="0.2">
      <c r="B24" s="1">
        <v>4</v>
      </c>
      <c r="D24" s="2"/>
      <c r="E24" s="4"/>
      <c r="F24" s="4"/>
      <c r="G24" s="4"/>
      <c r="H24" s="4"/>
      <c r="I24" s="4"/>
      <c r="J24" s="1"/>
      <c r="K24" s="1"/>
      <c r="L24" s="1"/>
      <c r="M24" s="1"/>
    </row>
    <row r="25" spans="1:13" ht="17.25" customHeight="1" x14ac:dyDescent="0.2">
      <c r="B25" s="1">
        <v>5</v>
      </c>
      <c r="D25" s="2"/>
      <c r="E25" s="4"/>
      <c r="F25" s="4"/>
      <c r="G25" s="4"/>
      <c r="H25" s="4"/>
      <c r="I25" s="4"/>
      <c r="J25" s="1"/>
      <c r="K25" s="1"/>
      <c r="L25" s="1"/>
      <c r="M25" s="1"/>
    </row>
    <row r="26" spans="1:13" ht="17.25" customHeight="1" x14ac:dyDescent="0.2">
      <c r="B26" s="1">
        <v>6</v>
      </c>
      <c r="D26" s="2"/>
      <c r="E26" s="4"/>
      <c r="F26" s="4"/>
      <c r="G26" s="4"/>
      <c r="H26" s="4"/>
      <c r="I26" s="4"/>
      <c r="J26" s="1"/>
      <c r="K26" s="1"/>
      <c r="L26" s="1"/>
      <c r="M26" s="1"/>
    </row>
    <row r="27" spans="1:13" ht="17.25" customHeight="1" x14ac:dyDescent="0.2">
      <c r="B27" s="1">
        <v>7</v>
      </c>
      <c r="D27" s="2"/>
      <c r="E27" s="4"/>
      <c r="F27" s="4"/>
      <c r="G27" s="4"/>
      <c r="H27" s="4"/>
      <c r="I27" s="4"/>
      <c r="J27" s="1"/>
      <c r="K27" s="1"/>
      <c r="L27" s="1"/>
      <c r="M27" s="1"/>
    </row>
    <row r="28" spans="1:13" ht="17.25" customHeight="1" x14ac:dyDescent="0.2">
      <c r="B28" s="1">
        <v>8</v>
      </c>
      <c r="D28" s="2"/>
      <c r="E28" s="4"/>
      <c r="F28" s="4"/>
      <c r="G28" s="4"/>
      <c r="H28" s="4"/>
      <c r="I28" s="4"/>
      <c r="J28" s="1"/>
      <c r="K28" s="1"/>
      <c r="L28" s="1"/>
      <c r="M28" s="1"/>
    </row>
    <row r="29" spans="1:13" ht="17.25" customHeight="1" x14ac:dyDescent="0.2">
      <c r="B29" s="1">
        <v>9</v>
      </c>
      <c r="D29" s="24">
        <v>48366</v>
      </c>
      <c r="E29" s="4"/>
      <c r="F29" s="4"/>
      <c r="G29" s="4"/>
      <c r="H29" s="4"/>
      <c r="I29" s="4"/>
      <c r="J29" s="20">
        <v>39</v>
      </c>
      <c r="K29" s="20">
        <v>28</v>
      </c>
      <c r="L29" s="1"/>
      <c r="M29" s="1"/>
    </row>
    <row r="30" spans="1:13" ht="17.25" customHeight="1" x14ac:dyDescent="0.2">
      <c r="B30" s="1">
        <v>10</v>
      </c>
      <c r="D30" s="2"/>
      <c r="E30" s="4"/>
      <c r="F30" s="4"/>
      <c r="G30" s="4"/>
      <c r="H30" s="4"/>
      <c r="I30" s="4"/>
      <c r="J30" s="1"/>
      <c r="K30" s="1"/>
      <c r="L30" s="1"/>
      <c r="M30" s="1"/>
    </row>
    <row r="31" spans="1:13" ht="17.25" customHeight="1" x14ac:dyDescent="0.2">
      <c r="B31" s="1">
        <v>11</v>
      </c>
      <c r="D31" s="2"/>
      <c r="E31" s="4"/>
      <c r="F31" s="4"/>
      <c r="G31" s="4"/>
      <c r="H31" s="4"/>
      <c r="I31" s="4"/>
      <c r="J31" s="1"/>
      <c r="K31" s="1"/>
      <c r="L31" s="1"/>
      <c r="M31" s="1"/>
    </row>
    <row r="32" spans="1:13" ht="17.25" customHeight="1" x14ac:dyDescent="0.2">
      <c r="B32" s="1">
        <v>12</v>
      </c>
      <c r="D32" s="2"/>
      <c r="E32" s="4"/>
      <c r="F32" s="4"/>
      <c r="G32" s="4"/>
      <c r="H32" s="4"/>
      <c r="I32" s="4"/>
      <c r="J32" s="1"/>
      <c r="K32" s="1"/>
      <c r="L32" s="1"/>
      <c r="M32" s="1"/>
    </row>
    <row r="33" spans="2:13" ht="17.25" customHeight="1" x14ac:dyDescent="0.2">
      <c r="B33" s="1">
        <v>13</v>
      </c>
      <c r="D33" s="2"/>
      <c r="E33" s="4"/>
      <c r="F33" s="4"/>
      <c r="G33" s="4"/>
      <c r="H33" s="4"/>
      <c r="I33" s="4"/>
      <c r="J33" s="1"/>
      <c r="K33" s="1"/>
      <c r="L33" s="1"/>
      <c r="M33" s="1"/>
    </row>
    <row r="34" spans="2:13" ht="17.25" customHeight="1" x14ac:dyDescent="0.2">
      <c r="B34" s="1">
        <v>14</v>
      </c>
      <c r="D34" s="2"/>
      <c r="E34" s="4"/>
      <c r="F34" s="4"/>
      <c r="G34" s="4"/>
      <c r="H34" s="4"/>
      <c r="I34" s="4"/>
      <c r="J34" s="1"/>
      <c r="K34" s="1"/>
      <c r="L34" s="1"/>
      <c r="M34" s="1"/>
    </row>
    <row r="35" spans="2:13" ht="17.25" customHeight="1" x14ac:dyDescent="0.2">
      <c r="B35" s="1">
        <v>15</v>
      </c>
      <c r="D35" s="2"/>
      <c r="E35" s="4"/>
      <c r="F35" s="4"/>
      <c r="G35" s="4"/>
      <c r="H35" s="4"/>
      <c r="I35" s="4"/>
      <c r="J35" s="1"/>
      <c r="K35" s="1"/>
      <c r="L35" s="1"/>
      <c r="M35" s="1"/>
    </row>
    <row r="36" spans="2:13" ht="17.25" customHeight="1" x14ac:dyDescent="0.2">
      <c r="B36" s="1">
        <v>16</v>
      </c>
      <c r="D36" s="2"/>
      <c r="E36" s="4"/>
      <c r="F36" s="4"/>
      <c r="G36" s="4"/>
      <c r="H36" s="4"/>
      <c r="I36" s="4"/>
      <c r="J36" s="1"/>
      <c r="K36" s="1"/>
      <c r="L36" s="1"/>
      <c r="M36" s="1"/>
    </row>
    <row r="37" spans="2:13" ht="17.25" customHeight="1" x14ac:dyDescent="0.2">
      <c r="B37" s="1">
        <v>17</v>
      </c>
      <c r="D37" s="2"/>
      <c r="E37" s="4"/>
      <c r="F37" s="4"/>
      <c r="G37" s="4"/>
      <c r="H37" s="4"/>
      <c r="I37" s="4"/>
      <c r="J37" s="1"/>
      <c r="K37" s="1"/>
      <c r="L37" s="1"/>
      <c r="M37" s="1"/>
    </row>
    <row r="38" spans="2:13" ht="17.25" customHeight="1" x14ac:dyDescent="0.2">
      <c r="B38" s="1">
        <v>18</v>
      </c>
      <c r="D38" s="2"/>
      <c r="E38" s="4"/>
      <c r="F38" s="4"/>
      <c r="G38" s="4"/>
      <c r="H38" s="4"/>
      <c r="I38" s="4"/>
      <c r="J38" s="1"/>
      <c r="K38" s="1"/>
      <c r="L38" s="1"/>
      <c r="M38" s="1"/>
    </row>
    <row r="39" spans="2:13" ht="17.25" customHeight="1" x14ac:dyDescent="0.2">
      <c r="B39" s="1">
        <v>19</v>
      </c>
      <c r="D39" s="2"/>
      <c r="E39" s="4"/>
      <c r="F39" s="4"/>
      <c r="G39" s="4"/>
      <c r="H39" s="4"/>
      <c r="I39" s="4"/>
      <c r="J39" s="1"/>
      <c r="K39" s="1"/>
      <c r="L39" s="1"/>
      <c r="M39" s="1"/>
    </row>
    <row r="40" spans="2:13" ht="17.25" customHeight="1" x14ac:dyDescent="0.2">
      <c r="B40" s="1">
        <v>20</v>
      </c>
      <c r="D40" s="2"/>
      <c r="E40" s="4"/>
      <c r="F40" s="4"/>
      <c r="G40" s="4"/>
      <c r="H40" s="4"/>
      <c r="I40" s="4"/>
      <c r="J40" s="1"/>
      <c r="K40" s="1"/>
      <c r="L40" s="1"/>
      <c r="M40" s="1"/>
    </row>
    <row r="41" spans="2:13" ht="17.25" customHeight="1" x14ac:dyDescent="0.2">
      <c r="B41" s="1">
        <v>21</v>
      </c>
      <c r="D41" s="2"/>
      <c r="E41" s="4"/>
      <c r="F41" s="4"/>
      <c r="G41" s="4"/>
      <c r="H41" s="4"/>
      <c r="I41" s="4"/>
      <c r="J41" s="1"/>
      <c r="K41" s="1"/>
      <c r="L41" s="1"/>
      <c r="M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4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6" width="12.5" style="33" bestFit="1" customWidth="1"/>
    <col min="7" max="8" width="12.5" style="31" bestFit="1" customWidth="1"/>
    <col min="9" max="9" width="12.5" style="33" bestFit="1" customWidth="1"/>
    <col min="10" max="10" width="12.5" style="31" bestFit="1" customWidth="1"/>
    <col min="11" max="11" width="12.5" style="33" bestFit="1" customWidth="1"/>
    <col min="12" max="12" width="12.5" style="35" bestFit="1" customWidth="1"/>
  </cols>
  <sheetData>
    <row r="1" spans="1:12" ht="18.75" customHeight="1" x14ac:dyDescent="0.2">
      <c r="B1" s="1"/>
      <c r="D1" s="2"/>
      <c r="E1" s="3"/>
      <c r="F1" s="4"/>
      <c r="G1" s="1"/>
      <c r="H1" s="1"/>
      <c r="I1" s="3"/>
      <c r="J1" s="1"/>
      <c r="K1" s="3"/>
      <c r="L1" s="5"/>
    </row>
    <row r="2" spans="1:12" ht="18.75" customHeight="1" x14ac:dyDescent="0.2">
      <c r="A2" t="s">
        <v>0</v>
      </c>
      <c r="B2" s="1"/>
      <c r="D2" s="2"/>
      <c r="E2" s="3"/>
      <c r="F2" s="4"/>
      <c r="G2" s="1"/>
      <c r="H2" s="1"/>
      <c r="I2" s="3"/>
      <c r="J2" s="1"/>
      <c r="K2" s="3"/>
      <c r="L2" s="5"/>
    </row>
    <row r="3" spans="1:12" ht="18.75" customHeight="1" x14ac:dyDescent="0.2">
      <c r="A3" t="s">
        <v>1</v>
      </c>
      <c r="B3" s="1" t="s">
        <v>2</v>
      </c>
      <c r="D3" s="2"/>
      <c r="E3" s="3"/>
      <c r="F3" s="4"/>
      <c r="G3" s="1"/>
      <c r="H3" s="1"/>
      <c r="I3" s="3"/>
      <c r="J3" s="1"/>
      <c r="K3" s="3"/>
      <c r="L3" s="5"/>
    </row>
    <row r="4" spans="1:12" ht="18.75" customHeight="1" x14ac:dyDescent="0.2">
      <c r="A4" t="s">
        <v>3</v>
      </c>
      <c r="B4" s="6" t="s">
        <v>4</v>
      </c>
      <c r="D4" s="2"/>
      <c r="E4" s="3"/>
      <c r="F4" s="4"/>
      <c r="G4" s="1"/>
      <c r="H4" s="1"/>
      <c r="I4" s="3"/>
      <c r="J4" s="1"/>
      <c r="K4" s="3"/>
      <c r="L4" s="5"/>
    </row>
    <row r="5" spans="1:12" ht="18.75" customHeight="1" x14ac:dyDescent="0.2">
      <c r="A5" t="s">
        <v>5</v>
      </c>
      <c r="B5" s="1" t="s">
        <v>69</v>
      </c>
      <c r="D5" s="2"/>
      <c r="E5" s="3"/>
      <c r="F5" s="4"/>
      <c r="G5" s="1"/>
      <c r="H5" s="1"/>
      <c r="I5" s="3"/>
      <c r="J5" s="1"/>
      <c r="K5" s="3"/>
      <c r="L5" s="5"/>
    </row>
    <row r="6" spans="1:12" ht="18.75" customHeight="1" x14ac:dyDescent="0.2">
      <c r="A6" t="s">
        <v>7</v>
      </c>
      <c r="B6" s="1" t="s">
        <v>75</v>
      </c>
      <c r="D6" s="2"/>
      <c r="E6" s="3"/>
      <c r="F6" s="4"/>
      <c r="G6" s="1"/>
      <c r="H6" s="1"/>
      <c r="I6" s="3"/>
      <c r="J6" s="1"/>
      <c r="K6" s="3"/>
      <c r="L6" s="5"/>
    </row>
    <row r="7" spans="1:12" ht="18.75" customHeight="1" x14ac:dyDescent="0.2">
      <c r="A7" t="s">
        <v>9</v>
      </c>
      <c r="B7" s="1" t="s">
        <v>10</v>
      </c>
      <c r="D7" s="2"/>
      <c r="E7" s="3"/>
      <c r="F7" s="4"/>
      <c r="G7" s="1"/>
      <c r="H7" s="1"/>
      <c r="I7" s="3"/>
      <c r="J7" s="1"/>
      <c r="K7" s="3"/>
      <c r="L7" s="5"/>
    </row>
    <row r="8" spans="1:12" ht="18.75" customHeight="1" x14ac:dyDescent="0.2">
      <c r="A8" t="s">
        <v>11</v>
      </c>
      <c r="B8" s="1" t="s">
        <v>12</v>
      </c>
      <c r="D8" s="2"/>
      <c r="E8" s="3"/>
      <c r="F8" s="4"/>
      <c r="G8" s="1"/>
      <c r="H8" s="1"/>
      <c r="I8" s="3"/>
      <c r="J8" s="1"/>
      <c r="K8" s="3"/>
      <c r="L8" s="5"/>
    </row>
    <row r="9" spans="1:12" ht="18.75" customHeight="1" x14ac:dyDescent="0.2">
      <c r="A9" t="s">
        <v>13</v>
      </c>
      <c r="B9" s="1" t="s">
        <v>14</v>
      </c>
      <c r="D9" s="2"/>
      <c r="E9" s="3"/>
      <c r="F9" s="4"/>
      <c r="G9" s="1"/>
      <c r="H9" s="1"/>
      <c r="I9" s="3"/>
      <c r="J9" s="1"/>
      <c r="K9" s="3"/>
      <c r="L9" s="5"/>
    </row>
    <row r="10" spans="1:12" ht="18.75" customHeight="1" x14ac:dyDescent="0.2">
      <c r="A10" t="s">
        <v>15</v>
      </c>
      <c r="B10" s="1"/>
      <c r="D10" s="2"/>
      <c r="E10" s="3"/>
      <c r="F10" s="4"/>
      <c r="G10" s="1"/>
      <c r="H10" s="1"/>
      <c r="I10" s="3"/>
      <c r="J10" s="1"/>
      <c r="K10" s="3"/>
      <c r="L10" s="5"/>
    </row>
    <row r="11" spans="1:12" ht="18.75" customHeight="1" x14ac:dyDescent="0.2">
      <c r="A11" t="s">
        <v>16</v>
      </c>
      <c r="B11" s="10"/>
      <c r="D11" s="2"/>
      <c r="E11" s="3"/>
      <c r="F11" s="4"/>
      <c r="G11" s="1"/>
      <c r="H11" s="1"/>
      <c r="I11" s="3"/>
      <c r="J11" s="1"/>
      <c r="K11" s="3"/>
      <c r="L11" s="5"/>
    </row>
    <row r="12" spans="1:12" ht="18.75" customHeight="1" x14ac:dyDescent="0.2">
      <c r="A12" t="s">
        <v>17</v>
      </c>
      <c r="B12" s="1"/>
      <c r="D12" s="2"/>
      <c r="E12" s="3"/>
      <c r="F12" s="4"/>
      <c r="G12" s="1"/>
      <c r="H12" s="1"/>
      <c r="I12" s="3"/>
      <c r="J12" s="1"/>
      <c r="K12" s="3"/>
      <c r="L12" s="5"/>
    </row>
    <row r="13" spans="1:12" ht="18.75" customHeight="1" x14ac:dyDescent="0.2">
      <c r="B13" s="1"/>
      <c r="D13" s="2"/>
      <c r="E13" s="3"/>
      <c r="F13" s="4"/>
      <c r="G13" s="1"/>
      <c r="H13" s="1"/>
      <c r="I13" s="3"/>
      <c r="J13" s="1"/>
      <c r="K13" s="3"/>
      <c r="L13" s="5"/>
    </row>
    <row r="14" spans="1:12" ht="18.75" customHeight="1" x14ac:dyDescent="0.2">
      <c r="B14" s="1"/>
      <c r="D14" s="2"/>
      <c r="E14" s="3"/>
      <c r="F14" s="4"/>
      <c r="G14" s="1"/>
      <c r="H14" s="1"/>
      <c r="I14" s="3"/>
      <c r="J14" s="1"/>
      <c r="K14" s="3"/>
      <c r="L14" s="5"/>
    </row>
    <row r="15" spans="1:12" ht="18.75" customHeight="1" x14ac:dyDescent="0.2">
      <c r="B15" s="1"/>
      <c r="D15" s="2"/>
      <c r="E15" s="3"/>
      <c r="F15" s="4"/>
      <c r="G15" s="1"/>
      <c r="H15" s="1"/>
      <c r="I15" s="3"/>
      <c r="J15" s="1"/>
      <c r="K15" s="3"/>
      <c r="L15" s="5"/>
    </row>
    <row r="16" spans="1:12" ht="18.75" customHeight="1" x14ac:dyDescent="0.2">
      <c r="B16" s="1"/>
      <c r="D16" s="2"/>
      <c r="E16" s="3"/>
      <c r="F16" s="4"/>
      <c r="G16" s="1"/>
      <c r="H16" s="1"/>
      <c r="I16" s="3"/>
      <c r="J16" s="1"/>
      <c r="K16" s="3"/>
      <c r="L16" s="5"/>
    </row>
    <row r="17" spans="1:12" ht="18.75" customHeight="1" x14ac:dyDescent="0.2">
      <c r="B17" s="11" t="s">
        <v>18</v>
      </c>
      <c r="C17" s="12"/>
      <c r="D17" s="13" t="s">
        <v>19</v>
      </c>
      <c r="E17" s="14" t="s">
        <v>26</v>
      </c>
      <c r="F17" s="14" t="s">
        <v>27</v>
      </c>
      <c r="G17" s="11" t="s">
        <v>25</v>
      </c>
      <c r="H17" s="11" t="s">
        <v>70</v>
      </c>
      <c r="I17" s="14" t="s">
        <v>62</v>
      </c>
      <c r="J17" s="11" t="s">
        <v>53</v>
      </c>
      <c r="K17" s="43" t="s">
        <v>76</v>
      </c>
      <c r="L17" s="16" t="s">
        <v>77</v>
      </c>
    </row>
    <row r="18" spans="1:12" ht="18.75" customHeight="1" x14ac:dyDescent="0.2">
      <c r="A18" s="17" t="s">
        <v>36</v>
      </c>
      <c r="B18" s="1"/>
      <c r="D18" s="2"/>
      <c r="E18" s="18"/>
      <c r="F18" s="19"/>
      <c r="G18" s="20"/>
      <c r="H18" s="20"/>
      <c r="I18" s="18"/>
      <c r="J18" s="20" t="s">
        <v>55</v>
      </c>
      <c r="K18" s="8" t="s">
        <v>55</v>
      </c>
      <c r="L18" s="44" t="s">
        <v>55</v>
      </c>
    </row>
    <row r="19" spans="1:12" ht="18.75" customHeight="1" x14ac:dyDescent="0.2">
      <c r="A19" s="17" t="s">
        <v>47</v>
      </c>
      <c r="B19" s="1"/>
      <c r="D19" s="2"/>
      <c r="E19" s="18" t="s">
        <v>48</v>
      </c>
      <c r="F19" s="18" t="s">
        <v>48</v>
      </c>
      <c r="G19" s="20" t="s">
        <v>48</v>
      </c>
      <c r="H19" s="20" t="s">
        <v>48</v>
      </c>
      <c r="I19" s="18" t="s">
        <v>48</v>
      </c>
      <c r="J19" s="1" t="s">
        <v>48</v>
      </c>
      <c r="K19" s="8" t="s">
        <v>48</v>
      </c>
      <c r="L19" s="44" t="s">
        <v>48</v>
      </c>
    </row>
    <row r="20" spans="1:12" ht="18.75" customHeight="1" x14ac:dyDescent="0.2">
      <c r="B20" s="1">
        <v>0</v>
      </c>
      <c r="D20" s="24">
        <v>44713</v>
      </c>
      <c r="E20" s="25">
        <v>40</v>
      </c>
      <c r="F20" s="25">
        <v>8</v>
      </c>
      <c r="G20" s="27">
        <v>8</v>
      </c>
      <c r="H20" s="28">
        <v>10</v>
      </c>
      <c r="I20" s="25">
        <v>5</v>
      </c>
      <c r="J20" s="27">
        <v>4</v>
      </c>
      <c r="K20" s="3">
        <v>1.3</v>
      </c>
      <c r="L20" s="5">
        <v>0.8</v>
      </c>
    </row>
    <row r="21" spans="1:12" ht="18.75" customHeight="1" x14ac:dyDescent="0.2">
      <c r="B21" s="1">
        <f t="shared" ref="B21:B41" si="0">1+B20</f>
        <v>1</v>
      </c>
      <c r="D21" s="2"/>
      <c r="E21" s="3"/>
      <c r="F21" s="4"/>
      <c r="G21" s="1"/>
      <c r="H21" s="1"/>
      <c r="I21" s="3"/>
      <c r="J21" s="1"/>
      <c r="K21" s="3"/>
      <c r="L21" s="5"/>
    </row>
    <row r="22" spans="1:12" ht="18.75" customHeight="1" x14ac:dyDescent="0.2">
      <c r="B22" s="1">
        <f t="shared" si="0"/>
        <v>2</v>
      </c>
      <c r="D22" s="2"/>
      <c r="E22" s="3"/>
      <c r="F22" s="4"/>
      <c r="G22" s="1"/>
      <c r="H22" s="1"/>
      <c r="I22" s="3"/>
      <c r="J22" s="1"/>
      <c r="K22" s="3"/>
      <c r="L22" s="5"/>
    </row>
    <row r="23" spans="1:12" ht="18.75" customHeight="1" x14ac:dyDescent="0.2">
      <c r="B23" s="1">
        <f t="shared" si="0"/>
        <v>3</v>
      </c>
      <c r="D23" s="2"/>
      <c r="E23" s="3"/>
      <c r="F23" s="4"/>
      <c r="G23" s="1"/>
      <c r="H23" s="1"/>
      <c r="I23" s="3"/>
      <c r="J23" s="1"/>
      <c r="K23" s="3"/>
      <c r="L23" s="5"/>
    </row>
    <row r="24" spans="1:12" ht="18.75" customHeight="1" x14ac:dyDescent="0.2">
      <c r="B24" s="1">
        <f t="shared" si="0"/>
        <v>4</v>
      </c>
      <c r="D24" s="2"/>
      <c r="E24" s="3"/>
      <c r="F24" s="4"/>
      <c r="G24" s="1"/>
      <c r="H24" s="1"/>
      <c r="I24" s="3"/>
      <c r="J24" s="1"/>
      <c r="K24" s="3"/>
      <c r="L24" s="5"/>
    </row>
    <row r="25" spans="1:12" ht="18.75" customHeight="1" x14ac:dyDescent="0.2">
      <c r="B25" s="1">
        <f t="shared" si="0"/>
        <v>5</v>
      </c>
      <c r="D25" s="2"/>
      <c r="E25" s="3"/>
      <c r="F25" s="4"/>
      <c r="G25" s="1"/>
      <c r="H25" s="1"/>
      <c r="I25" s="3"/>
      <c r="J25" s="1"/>
      <c r="K25" s="3"/>
      <c r="L25" s="5"/>
    </row>
    <row r="26" spans="1:12" ht="18.75" customHeight="1" x14ac:dyDescent="0.2">
      <c r="B26" s="1">
        <f t="shared" si="0"/>
        <v>6</v>
      </c>
      <c r="D26" s="2"/>
      <c r="E26" s="3"/>
      <c r="F26" s="4"/>
      <c r="G26" s="1"/>
      <c r="H26" s="1"/>
      <c r="I26" s="3"/>
      <c r="J26" s="1"/>
      <c r="K26" s="3"/>
      <c r="L26" s="5"/>
    </row>
    <row r="27" spans="1:12" ht="18.75" customHeight="1" x14ac:dyDescent="0.2">
      <c r="B27" s="1">
        <f t="shared" si="0"/>
        <v>7</v>
      </c>
      <c r="D27" s="2"/>
      <c r="E27" s="3"/>
      <c r="F27" s="4"/>
      <c r="G27" s="1"/>
      <c r="H27" s="1"/>
      <c r="I27" s="3"/>
      <c r="J27" s="1"/>
      <c r="K27" s="3"/>
      <c r="L27" s="5"/>
    </row>
    <row r="28" spans="1:12" ht="18.75" customHeight="1" x14ac:dyDescent="0.2">
      <c r="B28" s="1">
        <f t="shared" si="0"/>
        <v>8</v>
      </c>
      <c r="D28" s="2"/>
      <c r="E28" s="3"/>
      <c r="F28" s="4"/>
      <c r="G28" s="1"/>
      <c r="H28" s="1"/>
      <c r="I28" s="3"/>
      <c r="J28" s="1"/>
      <c r="K28" s="3"/>
      <c r="L28" s="5"/>
    </row>
    <row r="29" spans="1:12" ht="18.75" customHeight="1" x14ac:dyDescent="0.2">
      <c r="B29" s="1">
        <f t="shared" si="0"/>
        <v>9</v>
      </c>
      <c r="D29" s="24">
        <v>48366</v>
      </c>
      <c r="E29" s="25"/>
      <c r="F29" s="26"/>
      <c r="G29" s="27"/>
      <c r="H29" s="28"/>
      <c r="I29" s="25"/>
      <c r="J29" s="27"/>
      <c r="K29" s="3"/>
      <c r="L29" s="5"/>
    </row>
    <row r="30" spans="1:12" ht="18.75" customHeight="1" x14ac:dyDescent="0.2">
      <c r="B30" s="1">
        <f t="shared" si="0"/>
        <v>10</v>
      </c>
      <c r="D30" s="2"/>
      <c r="E30" s="3"/>
      <c r="F30" s="4"/>
      <c r="G30" s="1"/>
      <c r="H30" s="1"/>
      <c r="I30" s="3"/>
      <c r="J30" s="1"/>
      <c r="K30" s="3"/>
      <c r="L30" s="5"/>
    </row>
    <row r="31" spans="1:12" ht="18.75" customHeight="1" x14ac:dyDescent="0.2">
      <c r="B31" s="1">
        <f t="shared" si="0"/>
        <v>11</v>
      </c>
      <c r="D31" s="2"/>
      <c r="E31" s="3"/>
      <c r="F31" s="4"/>
      <c r="G31" s="1"/>
      <c r="H31" s="1"/>
      <c r="I31" s="3"/>
      <c r="J31" s="1"/>
      <c r="K31" s="3"/>
      <c r="L31" s="5"/>
    </row>
    <row r="32" spans="1:12" ht="18.75" customHeight="1" x14ac:dyDescent="0.2">
      <c r="B32" s="1">
        <f t="shared" si="0"/>
        <v>12</v>
      </c>
      <c r="D32" s="2"/>
      <c r="E32" s="3"/>
      <c r="F32" s="4"/>
      <c r="G32" s="1"/>
      <c r="H32" s="1"/>
      <c r="I32" s="3"/>
      <c r="J32" s="1"/>
      <c r="K32" s="3"/>
      <c r="L32" s="5"/>
    </row>
    <row r="33" spans="2:12" ht="18.75" customHeight="1" x14ac:dyDescent="0.2">
      <c r="B33" s="1">
        <f t="shared" si="0"/>
        <v>13</v>
      </c>
      <c r="D33" s="2"/>
      <c r="E33" s="3"/>
      <c r="F33" s="4"/>
      <c r="G33" s="1"/>
      <c r="H33" s="1"/>
      <c r="I33" s="3"/>
      <c r="J33" s="1"/>
      <c r="K33" s="3"/>
      <c r="L33" s="5"/>
    </row>
    <row r="34" spans="2:12" ht="18.75" customHeight="1" x14ac:dyDescent="0.2">
      <c r="B34" s="1">
        <f t="shared" si="0"/>
        <v>14</v>
      </c>
      <c r="D34" s="2"/>
      <c r="E34" s="3"/>
      <c r="F34" s="4"/>
      <c r="G34" s="1"/>
      <c r="H34" s="1"/>
      <c r="I34" s="3"/>
      <c r="J34" s="1"/>
      <c r="K34" s="3"/>
      <c r="L34" s="5"/>
    </row>
    <row r="35" spans="2:12" ht="18.75" customHeight="1" x14ac:dyDescent="0.2">
      <c r="B35" s="1">
        <f t="shared" si="0"/>
        <v>15</v>
      </c>
      <c r="D35" s="2"/>
      <c r="E35" s="3"/>
      <c r="F35" s="4"/>
      <c r="G35" s="1"/>
      <c r="H35" s="1"/>
      <c r="I35" s="3"/>
      <c r="J35" s="1"/>
      <c r="K35" s="3"/>
      <c r="L35" s="5"/>
    </row>
    <row r="36" spans="2:12" ht="18.75" customHeight="1" x14ac:dyDescent="0.2">
      <c r="B36" s="1">
        <f t="shared" si="0"/>
        <v>16</v>
      </c>
      <c r="D36" s="2"/>
      <c r="E36" s="3"/>
      <c r="F36" s="4"/>
      <c r="G36" s="1"/>
      <c r="H36" s="1"/>
      <c r="I36" s="3"/>
      <c r="J36" s="1"/>
      <c r="K36" s="3"/>
      <c r="L36" s="5"/>
    </row>
    <row r="37" spans="2:12" ht="17.25" customHeight="1" x14ac:dyDescent="0.2">
      <c r="B37" s="1">
        <f t="shared" si="0"/>
        <v>17</v>
      </c>
      <c r="D37" s="2"/>
      <c r="E37" s="3"/>
      <c r="F37" s="4"/>
      <c r="G37" s="1"/>
      <c r="H37" s="1"/>
      <c r="I37" s="3"/>
      <c r="J37" s="1"/>
      <c r="K37" s="3"/>
      <c r="L37" s="5"/>
    </row>
    <row r="38" spans="2:12" ht="17.25" customHeight="1" x14ac:dyDescent="0.2">
      <c r="B38" s="1">
        <f t="shared" si="0"/>
        <v>18</v>
      </c>
      <c r="D38" s="2"/>
      <c r="E38" s="3"/>
      <c r="F38" s="4"/>
      <c r="G38" s="1"/>
      <c r="H38" s="1"/>
      <c r="I38" s="3"/>
      <c r="J38" s="1"/>
      <c r="K38" s="3"/>
      <c r="L38" s="5"/>
    </row>
    <row r="39" spans="2:12" ht="17.25" customHeight="1" x14ac:dyDescent="0.2">
      <c r="B39" s="1">
        <f t="shared" si="0"/>
        <v>19</v>
      </c>
      <c r="D39" s="2"/>
      <c r="E39" s="3"/>
      <c r="F39" s="4"/>
      <c r="G39" s="1"/>
      <c r="H39" s="1"/>
      <c r="I39" s="3"/>
      <c r="J39" s="1"/>
      <c r="K39" s="3"/>
      <c r="L39" s="5"/>
    </row>
    <row r="40" spans="2:12" ht="17.25" customHeight="1" x14ac:dyDescent="0.2">
      <c r="B40" s="1">
        <f t="shared" si="0"/>
        <v>20</v>
      </c>
      <c r="D40" s="2"/>
      <c r="E40" s="3"/>
      <c r="F40" s="4"/>
      <c r="G40" s="1"/>
      <c r="H40" s="1"/>
      <c r="I40" s="3"/>
      <c r="J40" s="1"/>
      <c r="K40" s="3"/>
      <c r="L40" s="5"/>
    </row>
    <row r="41" spans="2:12" ht="17.25" customHeight="1" x14ac:dyDescent="0.2">
      <c r="B41" s="1">
        <f t="shared" si="0"/>
        <v>21</v>
      </c>
      <c r="D41" s="2"/>
      <c r="E41" s="3"/>
      <c r="F41" s="4"/>
      <c r="G41" s="1"/>
      <c r="H41" s="1"/>
      <c r="I41" s="3"/>
      <c r="J41" s="1"/>
      <c r="K41" s="3"/>
      <c r="L41" s="5"/>
    </row>
    <row r="42" spans="2:12" ht="17.25" customHeight="1" x14ac:dyDescent="0.2">
      <c r="B42" s="1"/>
      <c r="D42" s="2"/>
      <c r="E42" s="3"/>
      <c r="F42" s="4"/>
      <c r="G42" s="1"/>
      <c r="H42" s="1"/>
      <c r="I42" s="3"/>
      <c r="J42" s="1"/>
      <c r="K42" s="3"/>
      <c r="L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31" bestFit="1" customWidth="1"/>
    <col min="3" max="3" width="12.5" bestFit="1" customWidth="1"/>
    <col min="4" max="4" width="12.5" style="32" bestFit="1" customWidth="1"/>
    <col min="5" max="5" width="18.5" style="31" bestFit="1" customWidth="1"/>
    <col min="6" max="6" width="15.6640625" style="31" bestFit="1" customWidth="1"/>
    <col min="7" max="7" width="12.83203125" style="34" bestFit="1" customWidth="1"/>
    <col min="8" max="8" width="12.5" style="34" bestFit="1" customWidth="1"/>
  </cols>
  <sheetData>
    <row r="1" spans="1:8" ht="17.25" customHeight="1" x14ac:dyDescent="0.2">
      <c r="B1" s="1"/>
      <c r="D1" s="2"/>
      <c r="E1" s="1"/>
      <c r="F1" s="1"/>
      <c r="G1" s="4"/>
      <c r="H1" s="4"/>
    </row>
    <row r="2" spans="1:8" ht="17.25" customHeight="1" x14ac:dyDescent="0.2">
      <c r="A2" t="s">
        <v>0</v>
      </c>
      <c r="B2" s="1"/>
      <c r="D2" s="2"/>
      <c r="E2" s="1"/>
      <c r="F2" s="1"/>
      <c r="G2" s="4"/>
      <c r="H2" s="4"/>
    </row>
    <row r="3" spans="1:8" ht="17.25" customHeight="1" x14ac:dyDescent="0.2">
      <c r="A3" t="s">
        <v>1</v>
      </c>
      <c r="B3" s="1" t="s">
        <v>2</v>
      </c>
      <c r="D3" s="2"/>
      <c r="E3" s="1"/>
      <c r="F3" s="1"/>
      <c r="G3" s="4"/>
      <c r="H3" s="4"/>
    </row>
    <row r="4" spans="1:8" ht="17.25" customHeight="1" x14ac:dyDescent="0.2">
      <c r="A4" t="s">
        <v>3</v>
      </c>
      <c r="B4" s="6" t="s">
        <v>4</v>
      </c>
      <c r="D4" s="2"/>
      <c r="E4" s="1"/>
      <c r="F4" s="1"/>
      <c r="G4" s="4"/>
      <c r="H4" s="4"/>
    </row>
    <row r="5" spans="1:8" ht="17.25" customHeight="1" x14ac:dyDescent="0.2">
      <c r="A5" t="s">
        <v>5</v>
      </c>
      <c r="B5" s="1" t="s">
        <v>56</v>
      </c>
      <c r="D5" s="2"/>
      <c r="E5" s="1"/>
      <c r="F5" s="1"/>
      <c r="G5" s="4"/>
      <c r="H5" s="4"/>
    </row>
    <row r="6" spans="1:8" ht="17.25" customHeight="1" x14ac:dyDescent="0.2">
      <c r="A6" t="s">
        <v>7</v>
      </c>
      <c r="B6" s="1" t="s">
        <v>69</v>
      </c>
      <c r="D6" s="2"/>
      <c r="E6" s="1"/>
      <c r="F6" s="1"/>
      <c r="G6" s="4"/>
      <c r="H6" s="4"/>
    </row>
    <row r="7" spans="1:8" ht="17.25" customHeight="1" x14ac:dyDescent="0.2">
      <c r="A7" t="s">
        <v>9</v>
      </c>
      <c r="B7" s="1" t="s">
        <v>10</v>
      </c>
      <c r="D7" s="2"/>
      <c r="E7" s="1"/>
      <c r="F7" s="1"/>
      <c r="G7" s="4"/>
      <c r="H7" s="4"/>
    </row>
    <row r="8" spans="1:8" ht="17.25" customHeight="1" x14ac:dyDescent="0.2">
      <c r="A8" t="s">
        <v>11</v>
      </c>
      <c r="B8" s="1" t="s">
        <v>12</v>
      </c>
      <c r="D8" s="2"/>
      <c r="E8" s="1"/>
      <c r="F8" s="1"/>
      <c r="G8" s="4"/>
      <c r="H8" s="4"/>
    </row>
    <row r="9" spans="1:8" ht="17.25" customHeight="1" x14ac:dyDescent="0.2">
      <c r="A9" t="s">
        <v>13</v>
      </c>
      <c r="B9" s="1" t="s">
        <v>14</v>
      </c>
      <c r="D9" s="2"/>
      <c r="E9" s="1"/>
      <c r="F9" s="1"/>
      <c r="G9" s="4"/>
      <c r="H9" s="4"/>
    </row>
    <row r="10" spans="1:8" ht="17.25" customHeight="1" x14ac:dyDescent="0.2">
      <c r="A10" t="s">
        <v>15</v>
      </c>
      <c r="B10" s="1"/>
      <c r="D10" s="2"/>
      <c r="E10" s="1"/>
      <c r="F10" s="1"/>
      <c r="G10" s="4"/>
      <c r="H10" s="4"/>
    </row>
    <row r="11" spans="1:8" ht="17.25" customHeight="1" x14ac:dyDescent="0.2">
      <c r="A11" t="s">
        <v>16</v>
      </c>
      <c r="B11" s="10"/>
      <c r="D11" s="2"/>
      <c r="E11" s="1"/>
      <c r="F11" s="1"/>
      <c r="G11" s="4"/>
      <c r="H11" s="4"/>
    </row>
    <row r="12" spans="1:8" ht="17.25" customHeight="1" x14ac:dyDescent="0.2">
      <c r="A12" t="s">
        <v>17</v>
      </c>
      <c r="B12" s="1"/>
      <c r="D12" s="2"/>
      <c r="E12" s="1"/>
      <c r="F12" s="1"/>
      <c r="G12" s="4"/>
      <c r="H12" s="4"/>
    </row>
    <row r="13" spans="1:8" ht="17.25" customHeight="1" x14ac:dyDescent="0.2">
      <c r="B13" s="1"/>
      <c r="D13" s="2"/>
      <c r="E13" s="1"/>
      <c r="F13" s="1"/>
      <c r="G13" s="4"/>
      <c r="H13" s="4"/>
    </row>
    <row r="14" spans="1:8" ht="17.25" customHeight="1" x14ac:dyDescent="0.2">
      <c r="B14" s="1"/>
      <c r="D14" s="2"/>
      <c r="E14" s="1"/>
      <c r="F14" s="1"/>
      <c r="G14" s="4"/>
      <c r="H14" s="4"/>
    </row>
    <row r="15" spans="1:8" ht="17.25" customHeight="1" x14ac:dyDescent="0.2">
      <c r="B15" s="1"/>
      <c r="D15" s="2"/>
      <c r="E15" s="1"/>
      <c r="F15" s="1"/>
      <c r="G15" s="4"/>
      <c r="H15" s="4"/>
    </row>
    <row r="16" spans="1:8" ht="17.25" customHeight="1" x14ac:dyDescent="0.2">
      <c r="B16" s="1"/>
      <c r="D16" s="2"/>
      <c r="E16" s="1"/>
      <c r="F16" s="1"/>
      <c r="G16" s="4"/>
      <c r="H16" s="4"/>
    </row>
    <row r="17" spans="1:8" ht="17.25" customHeight="1" x14ac:dyDescent="0.2">
      <c r="B17" s="11" t="s">
        <v>18</v>
      </c>
      <c r="C17" s="12"/>
      <c r="D17" s="13" t="s">
        <v>19</v>
      </c>
      <c r="E17" s="11" t="s">
        <v>70</v>
      </c>
      <c r="F17" s="6" t="s">
        <v>71</v>
      </c>
      <c r="G17" s="23" t="s">
        <v>72</v>
      </c>
      <c r="H17" s="23" t="s">
        <v>73</v>
      </c>
    </row>
    <row r="18" spans="1:8" ht="17.25" customHeight="1" x14ac:dyDescent="0.2">
      <c r="A18" s="17" t="s">
        <v>36</v>
      </c>
      <c r="B18" s="1"/>
      <c r="D18" s="2"/>
      <c r="E18" s="20" t="s">
        <v>68</v>
      </c>
      <c r="F18" s="20" t="s">
        <v>74</v>
      </c>
      <c r="G18" s="19" t="s">
        <v>38</v>
      </c>
      <c r="H18" s="23" t="s">
        <v>38</v>
      </c>
    </row>
    <row r="19" spans="1:8" ht="17.2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19" t="s">
        <v>48</v>
      </c>
      <c r="H19" s="23" t="s">
        <v>48</v>
      </c>
    </row>
    <row r="20" spans="1:8" ht="17.25" customHeight="1" x14ac:dyDescent="0.2">
      <c r="B20" s="1">
        <v>0</v>
      </c>
      <c r="D20" s="24">
        <v>44713</v>
      </c>
      <c r="E20" s="27">
        <v>30</v>
      </c>
      <c r="F20" s="20">
        <v>10</v>
      </c>
      <c r="G20" s="4">
        <v>0.75</v>
      </c>
      <c r="H20" s="4">
        <v>0.55000000000000004</v>
      </c>
    </row>
    <row r="21" spans="1:8" ht="17.25" customHeight="1" x14ac:dyDescent="0.2">
      <c r="B21" s="1">
        <f t="shared" ref="B21:B41" si="0">1+B20</f>
        <v>1</v>
      </c>
      <c r="D21" s="2"/>
      <c r="E21" s="1"/>
      <c r="F21" s="1"/>
      <c r="G21" s="4"/>
      <c r="H21" s="4"/>
    </row>
    <row r="22" spans="1:8" ht="17.25" customHeight="1" x14ac:dyDescent="0.2">
      <c r="B22" s="1">
        <f t="shared" si="0"/>
        <v>2</v>
      </c>
      <c r="D22" s="2"/>
      <c r="E22" s="1"/>
      <c r="F22" s="1"/>
      <c r="G22" s="4"/>
      <c r="H22" s="4"/>
    </row>
    <row r="23" spans="1:8" ht="17.25" customHeight="1" x14ac:dyDescent="0.2">
      <c r="B23" s="1">
        <f t="shared" si="0"/>
        <v>3</v>
      </c>
      <c r="D23" s="2"/>
      <c r="E23" s="1"/>
      <c r="F23" s="1"/>
      <c r="G23" s="4"/>
      <c r="H23" s="4"/>
    </row>
    <row r="24" spans="1:8" ht="17.25" customHeight="1" x14ac:dyDescent="0.2">
      <c r="B24" s="1">
        <f t="shared" si="0"/>
        <v>4</v>
      </c>
      <c r="D24" s="2"/>
      <c r="E24" s="1"/>
      <c r="F24" s="1"/>
      <c r="G24" s="4"/>
      <c r="H24" s="4"/>
    </row>
    <row r="25" spans="1:8" ht="17.25" customHeight="1" x14ac:dyDescent="0.2">
      <c r="B25" s="1">
        <f t="shared" si="0"/>
        <v>5</v>
      </c>
      <c r="D25" s="2"/>
      <c r="E25" s="1"/>
      <c r="F25" s="1"/>
      <c r="G25" s="4"/>
      <c r="H25" s="4"/>
    </row>
    <row r="26" spans="1:8" ht="17.25" customHeight="1" x14ac:dyDescent="0.2">
      <c r="B26" s="1">
        <f t="shared" si="0"/>
        <v>6</v>
      </c>
      <c r="D26" s="2"/>
      <c r="E26" s="1"/>
      <c r="F26" s="1"/>
      <c r="G26" s="4"/>
      <c r="H26" s="4"/>
    </row>
    <row r="27" spans="1:8" ht="17.25" customHeight="1" x14ac:dyDescent="0.2">
      <c r="B27" s="1">
        <f t="shared" si="0"/>
        <v>7</v>
      </c>
      <c r="D27" s="2"/>
      <c r="E27" s="1"/>
      <c r="F27" s="1"/>
      <c r="G27" s="4"/>
      <c r="H27" s="4"/>
    </row>
    <row r="28" spans="1:8" ht="17.25" customHeight="1" x14ac:dyDescent="0.2">
      <c r="B28" s="1">
        <f t="shared" si="0"/>
        <v>8</v>
      </c>
      <c r="D28" s="2"/>
      <c r="E28" s="1"/>
      <c r="F28" s="1"/>
      <c r="G28" s="4"/>
      <c r="H28" s="4"/>
    </row>
    <row r="29" spans="1:8" ht="17.25" customHeight="1" x14ac:dyDescent="0.2">
      <c r="B29" s="1">
        <f t="shared" si="0"/>
        <v>9</v>
      </c>
      <c r="D29" s="24">
        <v>48366</v>
      </c>
      <c r="E29" s="27"/>
      <c r="F29" s="1"/>
      <c r="G29" s="4"/>
      <c r="H29" s="4"/>
    </row>
    <row r="30" spans="1:8" ht="17.25" customHeight="1" x14ac:dyDescent="0.2">
      <c r="B30" s="1">
        <f t="shared" si="0"/>
        <v>10</v>
      </c>
      <c r="D30" s="2"/>
      <c r="E30" s="1"/>
      <c r="F30" s="1"/>
      <c r="G30" s="4"/>
      <c r="H30" s="4"/>
    </row>
    <row r="31" spans="1:8" ht="17.25" customHeight="1" x14ac:dyDescent="0.2">
      <c r="B31" s="1">
        <f t="shared" si="0"/>
        <v>11</v>
      </c>
      <c r="D31" s="2"/>
      <c r="E31" s="1"/>
      <c r="F31" s="1"/>
      <c r="G31" s="4"/>
      <c r="H31" s="4"/>
    </row>
    <row r="32" spans="1:8" ht="17.25" customHeight="1" x14ac:dyDescent="0.2">
      <c r="B32" s="1">
        <f t="shared" si="0"/>
        <v>12</v>
      </c>
      <c r="D32" s="2"/>
      <c r="E32" s="1"/>
      <c r="F32" s="1"/>
      <c r="G32" s="4"/>
      <c r="H32" s="4"/>
    </row>
    <row r="33" spans="2:8" ht="17.25" customHeight="1" x14ac:dyDescent="0.2">
      <c r="B33" s="1">
        <f t="shared" si="0"/>
        <v>13</v>
      </c>
      <c r="D33" s="2"/>
      <c r="E33" s="1"/>
      <c r="F33" s="1"/>
      <c r="G33" s="4"/>
      <c r="H33" s="4"/>
    </row>
    <row r="34" spans="2:8" ht="17.25" customHeight="1" x14ac:dyDescent="0.2">
      <c r="B34" s="1">
        <f t="shared" si="0"/>
        <v>14</v>
      </c>
      <c r="D34" s="2"/>
      <c r="E34" s="1"/>
      <c r="F34" s="1"/>
      <c r="G34" s="4"/>
      <c r="H34" s="4"/>
    </row>
    <row r="35" spans="2:8" ht="17.25" customHeight="1" x14ac:dyDescent="0.2">
      <c r="B35" s="1">
        <f t="shared" si="0"/>
        <v>15</v>
      </c>
      <c r="D35" s="2"/>
      <c r="E35" s="1"/>
      <c r="F35" s="1"/>
      <c r="G35" s="4"/>
      <c r="H35" s="4"/>
    </row>
    <row r="36" spans="2:8" ht="17.25" customHeight="1" x14ac:dyDescent="0.2">
      <c r="B36" s="1">
        <f t="shared" si="0"/>
        <v>16</v>
      </c>
      <c r="D36" s="2"/>
      <c r="E36" s="1"/>
      <c r="F36" s="1"/>
      <c r="G36" s="4"/>
      <c r="H36" s="4"/>
    </row>
    <row r="37" spans="2:8" ht="17.25" customHeight="1" x14ac:dyDescent="0.2">
      <c r="B37" s="1">
        <f t="shared" si="0"/>
        <v>17</v>
      </c>
      <c r="D37" s="2"/>
      <c r="E37" s="1"/>
      <c r="F37" s="1"/>
      <c r="G37" s="4"/>
      <c r="H37" s="4"/>
    </row>
    <row r="38" spans="2:8" ht="17.25" customHeight="1" x14ac:dyDescent="0.2">
      <c r="B38" s="1">
        <f t="shared" si="0"/>
        <v>18</v>
      </c>
      <c r="D38" s="2"/>
      <c r="E38" s="1"/>
      <c r="F38" s="1"/>
      <c r="G38" s="4"/>
      <c r="H38" s="4"/>
    </row>
    <row r="39" spans="2:8" ht="17.25" customHeight="1" x14ac:dyDescent="0.2">
      <c r="B39" s="1">
        <f t="shared" si="0"/>
        <v>19</v>
      </c>
      <c r="D39" s="2"/>
      <c r="E39" s="1"/>
      <c r="F39" s="1"/>
      <c r="G39" s="4"/>
      <c r="H39" s="4"/>
    </row>
    <row r="40" spans="2:8" ht="17.25" customHeight="1" x14ac:dyDescent="0.2">
      <c r="B40" s="1">
        <f t="shared" si="0"/>
        <v>20</v>
      </c>
      <c r="D40" s="2"/>
      <c r="E40" s="1"/>
      <c r="F40" s="1"/>
      <c r="G40" s="4"/>
      <c r="H40" s="4"/>
    </row>
    <row r="41" spans="2:8" ht="17.25" customHeight="1" x14ac:dyDescent="0.2">
      <c r="B41" s="1">
        <f t="shared" si="0"/>
        <v>21</v>
      </c>
      <c r="D41" s="2"/>
      <c r="E41" s="1"/>
      <c r="F41" s="1"/>
      <c r="G41" s="4"/>
      <c r="H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46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7" width="12.5" style="31" bestFit="1" customWidth="1"/>
    <col min="8" max="9" width="12.5" style="34" bestFit="1" customWidth="1"/>
    <col min="10" max="10" width="12.5" style="31" bestFit="1" customWidth="1"/>
    <col min="11" max="14" width="12.5" style="34" bestFit="1" customWidth="1"/>
    <col min="15" max="15" width="12.5" style="31" bestFit="1" customWidth="1"/>
  </cols>
  <sheetData>
    <row r="1" spans="1:15" ht="18.75" customHeight="1" x14ac:dyDescent="0.2">
      <c r="B1" s="1"/>
      <c r="D1" s="2"/>
      <c r="E1" s="1"/>
      <c r="F1" s="1"/>
      <c r="G1" s="1"/>
      <c r="H1" s="4"/>
      <c r="I1" s="4"/>
      <c r="J1" s="1"/>
      <c r="K1" s="4"/>
      <c r="L1" s="4"/>
      <c r="M1" s="4"/>
      <c r="N1" s="4"/>
      <c r="O1" s="1"/>
    </row>
    <row r="2" spans="1:15" ht="18.75" customHeight="1" x14ac:dyDescent="0.2">
      <c r="A2" s="39" t="s">
        <v>0</v>
      </c>
      <c r="B2" s="1"/>
      <c r="D2" s="2"/>
      <c r="E2" s="1"/>
      <c r="F2" s="1"/>
      <c r="G2" s="1"/>
      <c r="H2" s="4"/>
      <c r="I2" s="4"/>
      <c r="J2" s="1"/>
      <c r="K2" s="4"/>
      <c r="L2" s="4"/>
      <c r="M2" s="4"/>
      <c r="N2" s="4"/>
      <c r="O2" s="1"/>
    </row>
    <row r="3" spans="1:15" ht="18.75" customHeight="1" x14ac:dyDescent="0.2">
      <c r="A3" s="39" t="s">
        <v>1</v>
      </c>
      <c r="B3" s="1" t="s">
        <v>2</v>
      </c>
      <c r="D3" s="2"/>
      <c r="E3" s="1"/>
      <c r="F3" s="1"/>
      <c r="G3" s="1"/>
      <c r="H3" s="4"/>
      <c r="I3" s="4"/>
      <c r="J3" s="1"/>
      <c r="K3" s="4"/>
      <c r="L3" s="4"/>
      <c r="M3" s="4"/>
      <c r="N3" s="4"/>
      <c r="O3" s="1"/>
    </row>
    <row r="4" spans="1:15" ht="18.75" customHeight="1" x14ac:dyDescent="0.2">
      <c r="A4" s="39" t="s">
        <v>3</v>
      </c>
      <c r="B4" s="6" t="s">
        <v>4</v>
      </c>
      <c r="D4" s="2"/>
      <c r="E4" s="1"/>
      <c r="F4" s="1"/>
      <c r="G4" s="1"/>
      <c r="H4" s="4"/>
      <c r="I4" s="4"/>
      <c r="J4" s="1"/>
      <c r="K4" s="4"/>
      <c r="L4" s="4"/>
      <c r="M4" s="4"/>
      <c r="N4" s="4"/>
      <c r="O4" s="1"/>
    </row>
    <row r="5" spans="1:15" ht="18.75" customHeight="1" x14ac:dyDescent="0.2">
      <c r="A5" s="39" t="s">
        <v>5</v>
      </c>
      <c r="B5" s="1" t="s">
        <v>8</v>
      </c>
      <c r="D5" s="2"/>
      <c r="E5" s="1"/>
      <c r="F5" s="1"/>
      <c r="G5" s="1"/>
      <c r="H5" s="4"/>
      <c r="I5" s="4"/>
      <c r="J5" s="1"/>
      <c r="K5" s="4"/>
      <c r="L5" s="4"/>
      <c r="M5" s="4"/>
      <c r="N5" s="4"/>
      <c r="O5" s="1"/>
    </row>
    <row r="6" spans="1:15" ht="18.75" customHeight="1" x14ac:dyDescent="0.2">
      <c r="A6" s="39" t="s">
        <v>7</v>
      </c>
      <c r="B6" s="1" t="s">
        <v>56</v>
      </c>
      <c r="D6" s="2"/>
      <c r="E6" s="1"/>
      <c r="F6" s="1"/>
      <c r="G6" s="1"/>
      <c r="H6" s="4"/>
      <c r="I6" s="4"/>
      <c r="J6" s="1"/>
      <c r="K6" s="4"/>
      <c r="L6" s="4"/>
      <c r="M6" s="4"/>
      <c r="N6" s="4"/>
      <c r="O6" s="1"/>
    </row>
    <row r="7" spans="1:15" ht="18.75" customHeight="1" x14ac:dyDescent="0.2">
      <c r="A7" s="39" t="s">
        <v>9</v>
      </c>
      <c r="B7" s="1" t="s">
        <v>10</v>
      </c>
      <c r="D7" s="2"/>
      <c r="E7" s="1"/>
      <c r="F7" s="1"/>
      <c r="G7" s="1"/>
      <c r="H7" s="4"/>
      <c r="I7" s="4"/>
      <c r="J7" s="1"/>
      <c r="K7" s="4"/>
      <c r="L7" s="4"/>
      <c r="M7" s="4"/>
      <c r="N7" s="4"/>
      <c r="O7" s="1"/>
    </row>
    <row r="8" spans="1:15" ht="18.75" customHeight="1" x14ac:dyDescent="0.2">
      <c r="A8" s="39" t="s">
        <v>11</v>
      </c>
      <c r="B8" s="1" t="s">
        <v>12</v>
      </c>
      <c r="D8" s="1"/>
      <c r="E8" s="1"/>
      <c r="F8" s="1"/>
      <c r="G8" s="1"/>
      <c r="H8" s="4"/>
      <c r="I8" s="4"/>
      <c r="J8" s="1"/>
      <c r="K8" s="4"/>
      <c r="L8" s="4"/>
      <c r="M8" s="4"/>
      <c r="N8" s="4"/>
      <c r="O8" s="1"/>
    </row>
    <row r="9" spans="1:15" ht="18.75" customHeight="1" x14ac:dyDescent="0.2">
      <c r="A9" s="39" t="s">
        <v>13</v>
      </c>
      <c r="B9" s="1" t="s">
        <v>14</v>
      </c>
      <c r="D9" s="2"/>
      <c r="E9" s="1"/>
      <c r="F9" s="1"/>
      <c r="G9" s="1"/>
      <c r="H9" s="4"/>
      <c r="I9" s="4"/>
      <c r="J9" s="1"/>
      <c r="K9" s="4"/>
      <c r="L9" s="4"/>
      <c r="M9" s="4"/>
      <c r="N9" s="4"/>
      <c r="O9" s="1"/>
    </row>
    <row r="10" spans="1:15" ht="18.75" customHeight="1" x14ac:dyDescent="0.2">
      <c r="A10" s="39" t="s">
        <v>15</v>
      </c>
      <c r="B10" s="1"/>
      <c r="D10" s="2"/>
      <c r="E10" s="1"/>
      <c r="F10" s="1"/>
      <c r="G10" s="1"/>
      <c r="H10" s="4"/>
      <c r="I10" s="4"/>
      <c r="J10" s="1"/>
      <c r="K10" s="4"/>
      <c r="L10" s="4"/>
      <c r="M10" s="4"/>
      <c r="N10" s="4"/>
      <c r="O10" s="1"/>
    </row>
    <row r="11" spans="1:15" ht="18.75" customHeight="1" x14ac:dyDescent="0.2">
      <c r="A11" s="39" t="s">
        <v>16</v>
      </c>
      <c r="B11" s="10"/>
      <c r="D11" s="2"/>
      <c r="E11" s="1"/>
      <c r="F11" s="1"/>
      <c r="G11" s="1"/>
      <c r="H11" s="4"/>
      <c r="I11" s="4"/>
      <c r="J11" s="1"/>
      <c r="K11" s="4"/>
      <c r="L11" s="4"/>
      <c r="M11" s="4"/>
      <c r="N11" s="4"/>
      <c r="O11" s="1"/>
    </row>
    <row r="12" spans="1:15" ht="18.75" customHeight="1" x14ac:dyDescent="0.2">
      <c r="A12" s="39" t="s">
        <v>17</v>
      </c>
      <c r="B12" s="1"/>
      <c r="D12" s="2"/>
      <c r="E12" s="1"/>
      <c r="F12" s="1"/>
      <c r="G12" s="1"/>
      <c r="H12" s="4"/>
      <c r="I12" s="4"/>
      <c r="J12" s="1"/>
      <c r="K12" s="4"/>
      <c r="L12" s="4"/>
      <c r="M12" s="4"/>
      <c r="N12" s="4"/>
      <c r="O12" s="1"/>
    </row>
    <row r="13" spans="1:15" ht="18.75" customHeight="1" x14ac:dyDescent="0.2">
      <c r="B13" s="1"/>
      <c r="D13" s="2"/>
      <c r="E13" s="1"/>
      <c r="F13" s="1"/>
      <c r="G13" s="1"/>
      <c r="H13" s="4"/>
      <c r="I13" s="4"/>
      <c r="J13" s="1"/>
      <c r="K13" s="4"/>
      <c r="L13" s="4"/>
      <c r="M13" s="4"/>
      <c r="N13" s="4"/>
      <c r="O13" s="1"/>
    </row>
    <row r="14" spans="1:15" ht="18.75" customHeight="1" x14ac:dyDescent="0.2">
      <c r="B14" s="1"/>
      <c r="D14" s="2"/>
      <c r="E14" s="1"/>
      <c r="F14" s="1"/>
      <c r="G14" s="1"/>
      <c r="H14" s="4"/>
      <c r="I14" s="4"/>
      <c r="J14" s="1"/>
      <c r="K14" s="4"/>
      <c r="L14" s="4"/>
      <c r="M14" s="4"/>
      <c r="N14" s="4"/>
      <c r="O14" s="1"/>
    </row>
    <row r="15" spans="1:15" ht="18.75" customHeight="1" x14ac:dyDescent="0.2">
      <c r="B15" s="1"/>
      <c r="D15" s="2"/>
      <c r="E15" s="1"/>
      <c r="F15" s="1"/>
      <c r="G15" s="1"/>
      <c r="H15" s="4"/>
      <c r="I15" s="4"/>
      <c r="J15" s="1"/>
      <c r="K15" s="4"/>
      <c r="L15" s="4"/>
      <c r="M15" s="4"/>
      <c r="N15" s="4"/>
      <c r="O15" s="1"/>
    </row>
    <row r="16" spans="1:15" ht="18.75" customHeight="1" x14ac:dyDescent="0.2">
      <c r="B16" s="1"/>
      <c r="D16" s="2"/>
      <c r="E16" s="1"/>
      <c r="F16" s="1"/>
      <c r="G16" s="1"/>
      <c r="H16" s="4"/>
      <c r="I16" s="4"/>
      <c r="J16" s="1"/>
      <c r="K16" s="4"/>
      <c r="L16" s="4"/>
      <c r="M16" s="4"/>
      <c r="N16" s="40"/>
      <c r="O16" s="1"/>
    </row>
    <row r="17" spans="1:15" ht="19.5" customHeight="1" x14ac:dyDescent="0.2">
      <c r="B17" s="11" t="s">
        <v>18</v>
      </c>
      <c r="C17" s="12"/>
      <c r="D17" s="13" t="s">
        <v>19</v>
      </c>
      <c r="E17" s="11" t="s">
        <v>57</v>
      </c>
      <c r="F17" s="11" t="s">
        <v>58</v>
      </c>
      <c r="G17" s="11" t="s">
        <v>59</v>
      </c>
      <c r="H17" s="15" t="s">
        <v>60</v>
      </c>
      <c r="I17" s="40" t="s">
        <v>61</v>
      </c>
      <c r="J17" s="41" t="s">
        <v>62</v>
      </c>
      <c r="K17" s="40" t="s">
        <v>63</v>
      </c>
      <c r="L17" s="40" t="s">
        <v>64</v>
      </c>
      <c r="M17" s="42" t="s">
        <v>65</v>
      </c>
      <c r="N17" s="40" t="s">
        <v>66</v>
      </c>
      <c r="O17" s="6" t="s">
        <v>67</v>
      </c>
    </row>
    <row r="18" spans="1:15" ht="18.75" customHeight="1" x14ac:dyDescent="0.2">
      <c r="A18" s="17" t="s">
        <v>36</v>
      </c>
      <c r="B18" s="1"/>
      <c r="D18" s="2"/>
      <c r="E18" s="20" t="s">
        <v>68</v>
      </c>
      <c r="F18" s="20" t="s">
        <v>38</v>
      </c>
      <c r="G18" s="20"/>
      <c r="H18" s="4"/>
      <c r="I18" s="4"/>
      <c r="J18" s="1"/>
      <c r="K18" s="4"/>
      <c r="L18" s="4"/>
      <c r="M18" s="4"/>
      <c r="N18" s="23" t="s">
        <v>38</v>
      </c>
      <c r="O18" s="6" t="s">
        <v>55</v>
      </c>
    </row>
    <row r="19" spans="1:15" ht="18.7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20" t="s">
        <v>49</v>
      </c>
      <c r="H19" s="23" t="s">
        <v>48</v>
      </c>
      <c r="I19" s="23" t="s">
        <v>48</v>
      </c>
      <c r="J19" s="6" t="s">
        <v>48</v>
      </c>
      <c r="K19" s="23" t="s">
        <v>48</v>
      </c>
      <c r="L19" s="23" t="s">
        <v>48</v>
      </c>
      <c r="M19" s="23" t="s">
        <v>48</v>
      </c>
      <c r="N19" s="23" t="s">
        <v>48</v>
      </c>
      <c r="O19" s="6" t="s">
        <v>48</v>
      </c>
    </row>
    <row r="20" spans="1:15" ht="18.75" customHeight="1" x14ac:dyDescent="0.2">
      <c r="B20" s="1">
        <v>0</v>
      </c>
      <c r="D20" s="24">
        <v>44713</v>
      </c>
      <c r="E20" s="27">
        <v>12</v>
      </c>
      <c r="F20" s="20">
        <v>10</v>
      </c>
      <c r="G20" s="1">
        <v>10</v>
      </c>
      <c r="H20" s="4">
        <v>0.45</v>
      </c>
      <c r="I20" s="4">
        <v>0.04</v>
      </c>
      <c r="J20" s="1">
        <v>5</v>
      </c>
      <c r="K20" s="4">
        <v>0.03</v>
      </c>
      <c r="L20" s="4">
        <v>0.02</v>
      </c>
      <c r="M20" s="4">
        <v>0.01</v>
      </c>
      <c r="N20" s="4">
        <v>0.01</v>
      </c>
      <c r="O20" s="1">
        <v>10</v>
      </c>
    </row>
    <row r="21" spans="1:15" ht="18.75" customHeight="1" x14ac:dyDescent="0.2">
      <c r="B21" s="1">
        <v>1</v>
      </c>
      <c r="D21" s="2"/>
      <c r="E21" s="1"/>
      <c r="F21" s="1"/>
      <c r="G21" s="1"/>
      <c r="H21" s="4"/>
      <c r="I21" s="4"/>
      <c r="J21" s="1"/>
      <c r="K21" s="4"/>
      <c r="L21" s="4"/>
      <c r="M21" s="4"/>
      <c r="N21" s="4"/>
      <c r="O21" s="1"/>
    </row>
    <row r="22" spans="1:15" ht="18.75" customHeight="1" x14ac:dyDescent="0.2">
      <c r="B22" s="1">
        <v>2</v>
      </c>
      <c r="D22" s="2"/>
      <c r="E22" s="1"/>
      <c r="F22" s="1"/>
      <c r="G22" s="1"/>
      <c r="H22" s="4"/>
      <c r="I22" s="4"/>
      <c r="J22" s="1"/>
      <c r="K22" s="4"/>
      <c r="L22" s="4"/>
      <c r="M22" s="4"/>
      <c r="N22" s="4"/>
      <c r="O22" s="1"/>
    </row>
    <row r="23" spans="1:15" ht="18.75" customHeight="1" x14ac:dyDescent="0.2">
      <c r="B23" s="1">
        <v>3</v>
      </c>
      <c r="D23" s="2"/>
      <c r="E23" s="1"/>
      <c r="F23" s="1"/>
      <c r="G23" s="1"/>
      <c r="H23" s="4"/>
      <c r="I23" s="4"/>
      <c r="J23" s="1"/>
      <c r="K23" s="4"/>
      <c r="L23" s="4"/>
      <c r="M23" s="4"/>
      <c r="N23" s="4"/>
      <c r="O23" s="1"/>
    </row>
    <row r="24" spans="1:15" ht="18.75" customHeight="1" x14ac:dyDescent="0.2">
      <c r="B24" s="1">
        <v>4</v>
      </c>
      <c r="D24" s="2"/>
      <c r="E24" s="1"/>
      <c r="F24" s="1"/>
      <c r="G24" s="1"/>
      <c r="H24" s="4"/>
      <c r="I24" s="4"/>
      <c r="J24" s="1"/>
      <c r="K24" s="4"/>
      <c r="L24" s="4"/>
      <c r="M24" s="4"/>
      <c r="N24" s="4"/>
      <c r="O24" s="1"/>
    </row>
    <row r="25" spans="1:15" ht="18.75" customHeight="1" x14ac:dyDescent="0.2">
      <c r="B25" s="1">
        <v>5</v>
      </c>
      <c r="D25" s="2"/>
      <c r="E25" s="1"/>
      <c r="F25" s="1"/>
      <c r="G25" s="1">
        <v>15</v>
      </c>
      <c r="H25" s="4"/>
      <c r="I25" s="4"/>
      <c r="J25" s="1"/>
      <c r="K25" s="4"/>
      <c r="L25" s="4"/>
      <c r="M25" s="4"/>
      <c r="N25" s="4"/>
      <c r="O25" s="1"/>
    </row>
    <row r="26" spans="1:15" ht="18.75" customHeight="1" x14ac:dyDescent="0.2">
      <c r="B26" s="1">
        <v>6</v>
      </c>
      <c r="D26" s="2"/>
      <c r="E26" s="1"/>
      <c r="F26" s="1"/>
      <c r="G26" s="1"/>
      <c r="H26" s="4"/>
      <c r="I26" s="4"/>
      <c r="J26" s="1"/>
      <c r="K26" s="4"/>
      <c r="L26" s="4"/>
      <c r="M26" s="4"/>
      <c r="N26" s="4"/>
      <c r="O26" s="1"/>
    </row>
    <row r="27" spans="1:15" ht="17.25" customHeight="1" x14ac:dyDescent="0.2">
      <c r="B27" s="1">
        <v>7</v>
      </c>
      <c r="D27" s="2"/>
      <c r="E27" s="1"/>
      <c r="F27" s="1"/>
      <c r="G27" s="1"/>
      <c r="H27" s="4"/>
      <c r="I27" s="4"/>
      <c r="J27" s="1"/>
      <c r="K27" s="4"/>
      <c r="L27" s="4"/>
      <c r="M27" s="4"/>
      <c r="N27" s="4"/>
      <c r="O27" s="1"/>
    </row>
    <row r="28" spans="1:15" ht="17.25" customHeight="1" x14ac:dyDescent="0.2">
      <c r="B28" s="1">
        <v>8</v>
      </c>
      <c r="D28" s="2"/>
      <c r="E28" s="1"/>
      <c r="F28" s="1"/>
      <c r="G28" s="1"/>
      <c r="H28" s="4"/>
      <c r="I28" s="4"/>
      <c r="J28" s="1"/>
      <c r="K28" s="4"/>
      <c r="L28" s="4"/>
      <c r="M28" s="4"/>
      <c r="N28" s="4"/>
      <c r="O28" s="1"/>
    </row>
    <row r="29" spans="1:15" ht="17.25" customHeight="1" x14ac:dyDescent="0.2">
      <c r="B29" s="1">
        <v>9</v>
      </c>
      <c r="D29" s="24">
        <v>48366</v>
      </c>
      <c r="E29" s="27"/>
      <c r="F29" s="1"/>
      <c r="G29" s="1"/>
      <c r="H29" s="4"/>
      <c r="I29" s="4"/>
      <c r="J29" s="1"/>
      <c r="K29" s="4"/>
      <c r="L29" s="4"/>
      <c r="M29" s="4"/>
      <c r="N29" s="4"/>
      <c r="O29" s="1"/>
    </row>
    <row r="30" spans="1:15" ht="17.25" customHeight="1" x14ac:dyDescent="0.2">
      <c r="B30" s="1">
        <v>10</v>
      </c>
      <c r="D30" s="2"/>
      <c r="E30" s="1"/>
      <c r="F30" s="1"/>
      <c r="G30" s="1"/>
      <c r="H30" s="4"/>
      <c r="I30" s="4"/>
      <c r="J30" s="1"/>
      <c r="K30" s="4"/>
      <c r="L30" s="4"/>
      <c r="M30" s="4"/>
      <c r="N30" s="4"/>
      <c r="O30" s="1"/>
    </row>
    <row r="31" spans="1:15" ht="17.25" customHeight="1" x14ac:dyDescent="0.2">
      <c r="B31" s="1">
        <v>11</v>
      </c>
      <c r="D31" s="2"/>
      <c r="E31" s="1"/>
      <c r="F31" s="1"/>
      <c r="G31" s="1"/>
      <c r="H31" s="4"/>
      <c r="I31" s="4"/>
      <c r="J31" s="1"/>
      <c r="K31" s="4"/>
      <c r="L31" s="4"/>
      <c r="M31" s="4"/>
      <c r="N31" s="4"/>
      <c r="O31" s="1"/>
    </row>
    <row r="32" spans="1:15" ht="17.25" customHeight="1" x14ac:dyDescent="0.2">
      <c r="B32" s="1">
        <v>12</v>
      </c>
      <c r="D32" s="2"/>
      <c r="E32" s="1"/>
      <c r="F32" s="1"/>
      <c r="G32" s="1"/>
      <c r="H32" s="4"/>
      <c r="I32" s="4"/>
      <c r="J32" s="1"/>
      <c r="K32" s="4"/>
      <c r="L32" s="4"/>
      <c r="M32" s="4"/>
      <c r="N32" s="4"/>
      <c r="O32" s="1"/>
    </row>
    <row r="33" spans="2:15" ht="17.25" customHeight="1" x14ac:dyDescent="0.2">
      <c r="B33" s="1">
        <v>13</v>
      </c>
      <c r="D33" s="2"/>
      <c r="E33" s="1"/>
      <c r="F33" s="1"/>
      <c r="G33" s="1"/>
      <c r="H33" s="4"/>
      <c r="I33" s="4"/>
      <c r="J33" s="1"/>
      <c r="K33" s="4"/>
      <c r="L33" s="4"/>
      <c r="M33" s="4"/>
      <c r="N33" s="4"/>
      <c r="O33" s="1"/>
    </row>
    <row r="34" spans="2:15" ht="17.25" customHeight="1" x14ac:dyDescent="0.2">
      <c r="B34" s="1">
        <v>14</v>
      </c>
      <c r="D34" s="2"/>
      <c r="E34" s="1"/>
      <c r="F34" s="1"/>
      <c r="G34" s="1"/>
      <c r="H34" s="4"/>
      <c r="I34" s="4"/>
      <c r="J34" s="1"/>
      <c r="K34" s="4"/>
      <c r="L34" s="4"/>
      <c r="M34" s="4"/>
      <c r="N34" s="4"/>
      <c r="O34" s="1"/>
    </row>
    <row r="35" spans="2:15" ht="17.25" customHeight="1" x14ac:dyDescent="0.2">
      <c r="B35" s="1">
        <v>15</v>
      </c>
      <c r="D35" s="2"/>
      <c r="E35" s="1"/>
      <c r="F35" s="1"/>
      <c r="G35" s="1"/>
      <c r="H35" s="4"/>
      <c r="I35" s="4"/>
      <c r="J35" s="1"/>
      <c r="K35" s="4"/>
      <c r="L35" s="4"/>
      <c r="M35" s="4"/>
      <c r="N35" s="4"/>
      <c r="O35" s="1"/>
    </row>
    <row r="36" spans="2:15" ht="17.25" customHeight="1" x14ac:dyDescent="0.2">
      <c r="B36" s="1">
        <v>16</v>
      </c>
      <c r="D36" s="2"/>
      <c r="E36" s="1"/>
      <c r="F36" s="1"/>
      <c r="G36" s="1"/>
      <c r="H36" s="4"/>
      <c r="I36" s="4"/>
      <c r="J36" s="1"/>
      <c r="K36" s="4"/>
      <c r="L36" s="4"/>
      <c r="M36" s="4"/>
      <c r="N36" s="4"/>
      <c r="O36" s="1"/>
    </row>
    <row r="37" spans="2:15" ht="17.25" customHeight="1" x14ac:dyDescent="0.2">
      <c r="B37" s="1">
        <v>17</v>
      </c>
      <c r="D37" s="2"/>
      <c r="E37" s="1"/>
      <c r="F37" s="1"/>
      <c r="G37" s="1"/>
      <c r="H37" s="4"/>
      <c r="I37" s="4"/>
      <c r="J37" s="1"/>
      <c r="K37" s="4"/>
      <c r="L37" s="4"/>
      <c r="M37" s="4"/>
      <c r="N37" s="4"/>
      <c r="O37" s="1"/>
    </row>
    <row r="38" spans="2:15" ht="17.25" customHeight="1" x14ac:dyDescent="0.2">
      <c r="B38" s="1">
        <v>18</v>
      </c>
      <c r="D38" s="2"/>
      <c r="E38" s="1"/>
      <c r="F38" s="1"/>
      <c r="G38" s="1"/>
      <c r="H38" s="4"/>
      <c r="I38" s="4"/>
      <c r="J38" s="1"/>
      <c r="K38" s="4"/>
      <c r="L38" s="4"/>
      <c r="M38" s="4"/>
      <c r="N38" s="4"/>
      <c r="O38" s="1"/>
    </row>
    <row r="39" spans="2:15" ht="17.25" customHeight="1" x14ac:dyDescent="0.2">
      <c r="B39" s="1">
        <v>19</v>
      </c>
      <c r="D39" s="2"/>
      <c r="E39" s="1"/>
      <c r="F39" s="1"/>
      <c r="G39" s="1"/>
      <c r="H39" s="4"/>
      <c r="I39" s="4"/>
      <c r="J39" s="1"/>
      <c r="K39" s="4"/>
      <c r="L39" s="4"/>
      <c r="M39" s="4"/>
      <c r="N39" s="4"/>
      <c r="O39" s="1"/>
    </row>
    <row r="40" spans="2:15" ht="17.25" customHeight="1" x14ac:dyDescent="0.2">
      <c r="B40" s="1">
        <v>20</v>
      </c>
      <c r="D40" s="2"/>
      <c r="E40" s="1"/>
      <c r="F40" s="1"/>
      <c r="G40" s="1"/>
      <c r="H40" s="4"/>
      <c r="I40" s="4"/>
      <c r="J40" s="1"/>
      <c r="K40" s="4"/>
      <c r="L40" s="4"/>
      <c r="M40" s="4"/>
      <c r="N40" s="4"/>
      <c r="O40" s="1"/>
    </row>
    <row r="41" spans="2:15" ht="17.25" customHeight="1" x14ac:dyDescent="0.2">
      <c r="B41" s="1">
        <v>21</v>
      </c>
      <c r="D41" s="2"/>
      <c r="E41" s="1"/>
      <c r="F41" s="1"/>
      <c r="G41" s="1"/>
      <c r="H41" s="4"/>
      <c r="I41" s="4"/>
      <c r="J41" s="1"/>
      <c r="K41" s="4"/>
      <c r="L41" s="4"/>
      <c r="M41" s="4"/>
      <c r="N41" s="4"/>
      <c r="O41" s="1"/>
    </row>
    <row r="42" spans="2:15" ht="17.25" customHeight="1" x14ac:dyDescent="0.2">
      <c r="B42" s="1"/>
      <c r="D42" s="2"/>
      <c r="E42" s="1"/>
      <c r="F42" s="1"/>
      <c r="G42" s="1"/>
      <c r="H42" s="4"/>
      <c r="I42" s="4"/>
      <c r="J42" s="1"/>
      <c r="K42" s="4"/>
      <c r="L42" s="4"/>
      <c r="M42" s="4"/>
      <c r="N42" s="4"/>
      <c r="O42" s="1"/>
    </row>
    <row r="43" spans="2:15" ht="17.25" customHeight="1" x14ac:dyDescent="0.2">
      <c r="B43" s="1"/>
      <c r="D43" s="2"/>
      <c r="E43" s="1"/>
      <c r="F43" s="1"/>
      <c r="G43" s="1"/>
      <c r="H43" s="4"/>
      <c r="I43" s="4"/>
      <c r="J43" s="1"/>
      <c r="K43" s="4"/>
      <c r="L43" s="4"/>
      <c r="M43" s="4"/>
      <c r="N43" s="4"/>
      <c r="O43" s="1"/>
    </row>
    <row r="44" spans="2:15" ht="17.25" customHeight="1" x14ac:dyDescent="0.2">
      <c r="B44" s="1"/>
      <c r="D44" s="2"/>
      <c r="E44" s="1"/>
      <c r="F44" s="1"/>
      <c r="G44" s="1"/>
      <c r="H44" s="4"/>
      <c r="I44" s="4"/>
      <c r="J44" s="1"/>
      <c r="K44" s="4"/>
      <c r="L44" s="4"/>
      <c r="M44" s="4"/>
      <c r="N44" s="4"/>
      <c r="O44" s="1"/>
    </row>
    <row r="45" spans="2:15" ht="17.25" customHeight="1" x14ac:dyDescent="0.2">
      <c r="B45" s="1"/>
      <c r="D45" s="2"/>
      <c r="E45" s="1"/>
      <c r="F45" s="1"/>
      <c r="G45" s="1"/>
      <c r="H45" s="4"/>
      <c r="I45" s="4"/>
      <c r="J45" s="1"/>
      <c r="K45" s="4"/>
      <c r="L45" s="4"/>
      <c r="M45" s="4"/>
      <c r="N45" s="4"/>
      <c r="O45" s="1"/>
    </row>
    <row r="46" spans="2:15" ht="17.25" customHeight="1" x14ac:dyDescent="0.2">
      <c r="B46" s="1"/>
      <c r="D46" s="2"/>
      <c r="E46" s="1"/>
      <c r="F46" s="1"/>
      <c r="G46" s="1"/>
      <c r="H46" s="4"/>
      <c r="I46" s="4"/>
      <c r="J46" s="1"/>
      <c r="K46" s="4"/>
      <c r="L46" s="4"/>
      <c r="M46" s="4"/>
      <c r="N46" s="4"/>
      <c r="O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7" width="12.5" style="31" bestFit="1" customWidth="1"/>
    <col min="8" max="8" width="16.33203125" style="35" bestFit="1" customWidth="1"/>
    <col min="9" max="9" width="12.5" style="35" bestFit="1" customWidth="1"/>
    <col min="10" max="10" width="13.5" style="35" bestFit="1" customWidth="1"/>
    <col min="11" max="13" width="12.5" bestFit="1" customWidth="1"/>
  </cols>
  <sheetData>
    <row r="1" spans="1:13" ht="17.25" customHeight="1" x14ac:dyDescent="0.2">
      <c r="B1" s="1"/>
      <c r="D1" s="2"/>
      <c r="E1" s="1"/>
      <c r="F1" s="1"/>
      <c r="G1" s="1"/>
      <c r="H1" s="5"/>
      <c r="I1" s="5"/>
      <c r="J1" s="5"/>
    </row>
    <row r="2" spans="1:13" ht="17.25" customHeight="1" x14ac:dyDescent="0.2">
      <c r="A2" t="s">
        <v>0</v>
      </c>
      <c r="B2" s="1"/>
      <c r="D2" s="2"/>
      <c r="E2" s="1"/>
      <c r="F2" s="1"/>
      <c r="G2" s="1"/>
      <c r="H2" s="5"/>
      <c r="I2" s="5"/>
      <c r="J2" s="5"/>
    </row>
    <row r="3" spans="1:13" ht="17.25" customHeight="1" x14ac:dyDescent="0.2">
      <c r="A3" t="s">
        <v>1</v>
      </c>
      <c r="B3" s="1" t="s">
        <v>2</v>
      </c>
      <c r="D3" s="2"/>
      <c r="E3" s="1"/>
      <c r="F3" s="1"/>
      <c r="G3" s="1"/>
      <c r="H3" s="5"/>
      <c r="I3" s="5"/>
      <c r="J3" s="5"/>
    </row>
    <row r="4" spans="1:13" ht="17.25" customHeight="1" x14ac:dyDescent="0.2">
      <c r="A4" t="s">
        <v>3</v>
      </c>
      <c r="B4" s="6" t="s">
        <v>4</v>
      </c>
      <c r="D4" s="2"/>
      <c r="E4" s="1"/>
      <c r="F4" s="1"/>
      <c r="G4" s="1"/>
      <c r="H4" s="5"/>
      <c r="I4" s="5"/>
      <c r="J4" s="5"/>
    </row>
    <row r="5" spans="1:13" ht="17.25" customHeight="1" x14ac:dyDescent="0.2">
      <c r="A5" t="s">
        <v>5</v>
      </c>
      <c r="B5" s="1" t="s">
        <v>51</v>
      </c>
      <c r="D5" s="2"/>
      <c r="E5" s="1"/>
      <c r="F5" s="1"/>
      <c r="G5" s="1"/>
      <c r="H5" s="7"/>
      <c r="I5" s="7"/>
      <c r="J5" s="7"/>
      <c r="M5" s="8"/>
    </row>
    <row r="6" spans="1:13" ht="17.25" customHeight="1" x14ac:dyDescent="0.2">
      <c r="A6" t="s">
        <v>7</v>
      </c>
      <c r="B6" s="1" t="s">
        <v>8</v>
      </c>
      <c r="D6" s="2"/>
      <c r="E6" s="1"/>
      <c r="F6" s="1"/>
      <c r="G6" s="1"/>
      <c r="H6" s="9"/>
      <c r="I6" s="9"/>
      <c r="J6" s="9"/>
      <c r="M6" s="8"/>
    </row>
    <row r="7" spans="1:13" ht="17.25" customHeight="1" x14ac:dyDescent="0.2">
      <c r="A7" t="s">
        <v>9</v>
      </c>
      <c r="B7" s="1" t="s">
        <v>10</v>
      </c>
      <c r="D7" s="2"/>
      <c r="E7" s="1"/>
      <c r="F7" s="1"/>
      <c r="G7" s="1"/>
      <c r="H7" s="5"/>
      <c r="I7" s="5"/>
      <c r="J7" s="5"/>
    </row>
    <row r="8" spans="1:13" ht="17.25" customHeight="1" x14ac:dyDescent="0.2">
      <c r="A8" t="s">
        <v>11</v>
      </c>
      <c r="B8" s="1" t="s">
        <v>12</v>
      </c>
      <c r="D8" s="2"/>
      <c r="E8" s="1"/>
      <c r="F8" s="1"/>
      <c r="G8" s="1"/>
      <c r="H8" s="5"/>
      <c r="I8" s="5"/>
      <c r="J8" s="5"/>
    </row>
    <row r="9" spans="1:13" ht="17.25" customHeight="1" x14ac:dyDescent="0.2">
      <c r="A9" t="s">
        <v>13</v>
      </c>
      <c r="B9" s="1" t="s">
        <v>14</v>
      </c>
      <c r="D9" s="2"/>
      <c r="E9" s="1"/>
      <c r="F9" s="1"/>
      <c r="G9" s="1"/>
      <c r="H9" s="5"/>
      <c r="I9" s="5"/>
      <c r="J9" s="5"/>
    </row>
    <row r="10" spans="1:13" ht="17.25" customHeight="1" x14ac:dyDescent="0.2">
      <c r="A10" t="s">
        <v>15</v>
      </c>
      <c r="B10" s="1"/>
      <c r="D10" s="2"/>
      <c r="E10" s="1"/>
      <c r="F10" s="1"/>
      <c r="G10" s="1"/>
      <c r="H10" s="5"/>
      <c r="I10" s="5"/>
      <c r="J10" s="5"/>
    </row>
    <row r="11" spans="1:13" ht="17.25" customHeight="1" x14ac:dyDescent="0.2">
      <c r="A11" t="s">
        <v>16</v>
      </c>
      <c r="B11" s="10"/>
      <c r="D11" s="2"/>
      <c r="E11" s="1"/>
      <c r="F11" s="1"/>
      <c r="G11" s="1"/>
      <c r="H11" s="5"/>
      <c r="I11" s="5"/>
      <c r="J11" s="5"/>
    </row>
    <row r="12" spans="1:13" ht="17.25" customHeight="1" x14ac:dyDescent="0.2">
      <c r="A12" t="s">
        <v>17</v>
      </c>
      <c r="B12" s="1"/>
      <c r="D12" s="2"/>
      <c r="E12" s="1"/>
      <c r="F12" s="1"/>
      <c r="G12" s="1"/>
      <c r="H12" s="5"/>
      <c r="I12" s="5"/>
      <c r="J12" s="5"/>
    </row>
    <row r="13" spans="1:13" ht="17.25" customHeight="1" x14ac:dyDescent="0.2">
      <c r="B13" s="1"/>
      <c r="D13" s="2"/>
      <c r="E13" s="1"/>
      <c r="F13" s="1"/>
      <c r="G13" s="1"/>
      <c r="H13" s="5"/>
      <c r="I13" s="5"/>
      <c r="J13" s="5"/>
    </row>
    <row r="14" spans="1:13" ht="17.25" customHeight="1" x14ac:dyDescent="0.2">
      <c r="B14" s="1"/>
      <c r="D14" s="2"/>
      <c r="E14" s="1"/>
      <c r="F14" s="1"/>
      <c r="G14" s="1"/>
      <c r="H14" s="5"/>
      <c r="I14" s="5"/>
      <c r="J14" s="5"/>
    </row>
    <row r="15" spans="1:13" ht="17.25" customHeight="1" x14ac:dyDescent="0.2">
      <c r="B15" s="1"/>
      <c r="D15" s="2"/>
      <c r="E15" s="1"/>
      <c r="F15" s="1"/>
      <c r="G15" s="1"/>
      <c r="H15" s="5"/>
      <c r="I15" s="5"/>
      <c r="J15" s="5"/>
    </row>
    <row r="16" spans="1:13" ht="17.25" customHeight="1" x14ac:dyDescent="0.2">
      <c r="B16" s="1"/>
      <c r="D16" s="2"/>
      <c r="E16" s="1"/>
      <c r="F16" s="1"/>
      <c r="G16" s="1"/>
      <c r="H16" s="5"/>
      <c r="I16" s="5"/>
      <c r="J16" s="5"/>
    </row>
    <row r="17" spans="1:13" ht="17.25" customHeight="1" x14ac:dyDescent="0.2">
      <c r="B17" s="11" t="s">
        <v>18</v>
      </c>
      <c r="C17" s="12"/>
      <c r="D17" s="13" t="s">
        <v>19</v>
      </c>
      <c r="E17" s="11" t="s">
        <v>25</v>
      </c>
      <c r="F17" s="11" t="s">
        <v>26</v>
      </c>
      <c r="G17" s="11" t="s">
        <v>27</v>
      </c>
      <c r="H17" s="16" t="s">
        <v>52</v>
      </c>
      <c r="I17" s="16" t="s">
        <v>53</v>
      </c>
      <c r="J17" s="16" t="s">
        <v>54</v>
      </c>
      <c r="K17" s="36"/>
      <c r="L17" s="36"/>
      <c r="M17" s="14"/>
    </row>
    <row r="18" spans="1:13" ht="17.25" customHeight="1" x14ac:dyDescent="0.2">
      <c r="A18" s="17" t="s">
        <v>36</v>
      </c>
      <c r="B18" s="1"/>
      <c r="D18" s="2"/>
      <c r="E18" s="20" t="s">
        <v>42</v>
      </c>
      <c r="F18" s="20" t="s">
        <v>42</v>
      </c>
      <c r="G18" s="20" t="s">
        <v>42</v>
      </c>
      <c r="H18" s="21" t="s">
        <v>42</v>
      </c>
      <c r="I18" s="21" t="s">
        <v>55</v>
      </c>
      <c r="J18" s="21" t="s">
        <v>55</v>
      </c>
      <c r="K18" s="37"/>
      <c r="L18" s="37"/>
      <c r="M18" s="18"/>
    </row>
    <row r="19" spans="1:13" ht="17.25" customHeight="1" x14ac:dyDescent="0.2">
      <c r="A19" s="17" t="s">
        <v>47</v>
      </c>
      <c r="B19" s="1"/>
      <c r="D19" s="2"/>
      <c r="E19" s="20" t="s">
        <v>48</v>
      </c>
      <c r="F19" s="20" t="s">
        <v>48</v>
      </c>
      <c r="G19" s="20" t="s">
        <v>48</v>
      </c>
      <c r="H19" s="21" t="s">
        <v>48</v>
      </c>
      <c r="I19" s="21" t="s">
        <v>48</v>
      </c>
      <c r="J19" s="21" t="s">
        <v>48</v>
      </c>
    </row>
    <row r="20" spans="1:13" ht="17.25" customHeight="1" x14ac:dyDescent="0.2">
      <c r="B20" s="1">
        <v>0</v>
      </c>
      <c r="D20" s="24">
        <v>44713</v>
      </c>
      <c r="E20" s="27">
        <v>20</v>
      </c>
      <c r="F20" s="27">
        <v>20</v>
      </c>
      <c r="G20" s="27">
        <v>20</v>
      </c>
      <c r="H20" s="29">
        <v>4</v>
      </c>
      <c r="I20" s="9">
        <v>4</v>
      </c>
      <c r="J20" s="29">
        <v>2</v>
      </c>
      <c r="K20" s="38"/>
      <c r="L20" s="38"/>
      <c r="M20" s="25"/>
    </row>
    <row r="21" spans="1:13" ht="17.25" customHeight="1" x14ac:dyDescent="0.2">
      <c r="B21" s="1">
        <f t="shared" ref="B21:B41" si="0">1+B20</f>
        <v>1</v>
      </c>
      <c r="D21" s="2"/>
      <c r="E21" s="1"/>
      <c r="F21" s="1"/>
      <c r="G21" s="1"/>
      <c r="H21" s="5"/>
      <c r="I21" s="5"/>
      <c r="J21" s="5"/>
    </row>
    <row r="22" spans="1:13" ht="17.25" customHeight="1" x14ac:dyDescent="0.2">
      <c r="B22" s="1">
        <f t="shared" si="0"/>
        <v>2</v>
      </c>
      <c r="D22" s="2"/>
      <c r="E22" s="1"/>
      <c r="F22" s="1"/>
      <c r="G22" s="1"/>
      <c r="H22" s="5"/>
      <c r="I22" s="5"/>
      <c r="J22" s="5"/>
    </row>
    <row r="23" spans="1:13" ht="17.25" customHeight="1" x14ac:dyDescent="0.2">
      <c r="B23" s="1">
        <f t="shared" si="0"/>
        <v>3</v>
      </c>
      <c r="D23" s="2"/>
      <c r="E23" s="1"/>
      <c r="F23" s="1"/>
      <c r="G23" s="1"/>
      <c r="H23" s="5"/>
      <c r="I23" s="5"/>
      <c r="J23" s="5"/>
    </row>
    <row r="24" spans="1:13" ht="17.25" customHeight="1" x14ac:dyDescent="0.2">
      <c r="B24" s="1">
        <f t="shared" si="0"/>
        <v>4</v>
      </c>
      <c r="D24" s="2"/>
      <c r="E24" s="1"/>
      <c r="F24" s="1"/>
      <c r="G24" s="1"/>
      <c r="H24" s="5"/>
      <c r="I24" s="5"/>
      <c r="J24" s="5"/>
    </row>
    <row r="25" spans="1:13" ht="17.25" customHeight="1" x14ac:dyDescent="0.2">
      <c r="B25" s="1">
        <f t="shared" si="0"/>
        <v>5</v>
      </c>
      <c r="D25" s="2"/>
      <c r="E25" s="1"/>
      <c r="F25" s="1"/>
      <c r="G25" s="1"/>
      <c r="H25" s="5"/>
      <c r="I25" s="5"/>
      <c r="J25" s="5"/>
    </row>
    <row r="26" spans="1:13" ht="17.25" customHeight="1" x14ac:dyDescent="0.2">
      <c r="B26" s="1">
        <f t="shared" si="0"/>
        <v>6</v>
      </c>
      <c r="D26" s="2"/>
      <c r="E26" s="1"/>
      <c r="F26" s="1"/>
      <c r="G26" s="1"/>
      <c r="H26" s="5"/>
      <c r="I26" s="5"/>
      <c r="J26" s="5"/>
    </row>
    <row r="27" spans="1:13" ht="17.25" customHeight="1" x14ac:dyDescent="0.2">
      <c r="B27" s="1">
        <f t="shared" si="0"/>
        <v>7</v>
      </c>
      <c r="D27" s="2"/>
      <c r="E27" s="1"/>
      <c r="F27" s="1"/>
      <c r="G27" s="1"/>
      <c r="H27" s="5"/>
      <c r="I27" s="5"/>
      <c r="J27" s="5"/>
    </row>
    <row r="28" spans="1:13" ht="17.25" customHeight="1" x14ac:dyDescent="0.2">
      <c r="B28" s="1">
        <f t="shared" si="0"/>
        <v>8</v>
      </c>
      <c r="D28" s="2"/>
      <c r="E28" s="1"/>
      <c r="F28" s="1"/>
      <c r="G28" s="1"/>
      <c r="H28" s="5"/>
      <c r="I28" s="5"/>
      <c r="J28" s="5"/>
    </row>
    <row r="29" spans="1:13" ht="17.25" customHeight="1" x14ac:dyDescent="0.2">
      <c r="B29" s="1">
        <f t="shared" si="0"/>
        <v>9</v>
      </c>
      <c r="D29" s="24">
        <v>48366</v>
      </c>
      <c r="E29" s="27"/>
      <c r="F29" s="27"/>
      <c r="G29" s="27"/>
      <c r="H29" s="29"/>
      <c r="I29" s="29"/>
      <c r="J29" s="9"/>
      <c r="K29" s="38"/>
      <c r="L29" s="38"/>
      <c r="M29" s="25"/>
    </row>
    <row r="30" spans="1:13" ht="17.25" customHeight="1" x14ac:dyDescent="0.2">
      <c r="B30" s="1">
        <f t="shared" si="0"/>
        <v>10</v>
      </c>
      <c r="D30" s="2"/>
      <c r="E30" s="1"/>
      <c r="F30" s="1"/>
      <c r="G30" s="1"/>
      <c r="H30" s="5"/>
      <c r="I30" s="5"/>
      <c r="J30" s="5"/>
    </row>
    <row r="31" spans="1:13" ht="17.25" customHeight="1" x14ac:dyDescent="0.2">
      <c r="B31" s="1">
        <f t="shared" si="0"/>
        <v>11</v>
      </c>
      <c r="D31" s="2"/>
      <c r="E31" s="1"/>
      <c r="F31" s="1"/>
      <c r="G31" s="1"/>
      <c r="H31" s="5"/>
      <c r="I31" s="5"/>
      <c r="J31" s="5"/>
    </row>
    <row r="32" spans="1:13" ht="17.25" customHeight="1" x14ac:dyDescent="0.2">
      <c r="B32" s="1">
        <f t="shared" si="0"/>
        <v>12</v>
      </c>
      <c r="D32" s="2"/>
      <c r="E32" s="1"/>
      <c r="F32" s="1"/>
      <c r="G32" s="1"/>
      <c r="H32" s="5"/>
      <c r="I32" s="5"/>
      <c r="J32" s="5"/>
    </row>
    <row r="33" spans="2:10" ht="17.25" customHeight="1" x14ac:dyDescent="0.2">
      <c r="B33" s="1">
        <f t="shared" si="0"/>
        <v>13</v>
      </c>
      <c r="D33" s="2"/>
      <c r="E33" s="1"/>
      <c r="F33" s="1"/>
      <c r="G33" s="1"/>
      <c r="H33" s="5"/>
      <c r="I33" s="5"/>
      <c r="J33" s="5"/>
    </row>
    <row r="34" spans="2:10" ht="17.25" customHeight="1" x14ac:dyDescent="0.2">
      <c r="B34" s="1">
        <f t="shared" si="0"/>
        <v>14</v>
      </c>
      <c r="D34" s="2"/>
      <c r="E34" s="1"/>
      <c r="F34" s="1"/>
      <c r="G34" s="1"/>
      <c r="H34" s="5"/>
      <c r="I34" s="5"/>
      <c r="J34" s="5"/>
    </row>
    <row r="35" spans="2:10" ht="17.25" customHeight="1" x14ac:dyDescent="0.2">
      <c r="B35" s="1">
        <f t="shared" si="0"/>
        <v>15</v>
      </c>
      <c r="D35" s="2"/>
      <c r="E35" s="1"/>
      <c r="F35" s="1"/>
      <c r="G35" s="1"/>
      <c r="H35" s="5"/>
      <c r="I35" s="5"/>
      <c r="J35" s="5"/>
    </row>
    <row r="36" spans="2:10" ht="17.25" customHeight="1" x14ac:dyDescent="0.2">
      <c r="B36" s="1">
        <f t="shared" si="0"/>
        <v>16</v>
      </c>
      <c r="D36" s="2"/>
      <c r="E36" s="1"/>
      <c r="F36" s="1"/>
      <c r="G36" s="1"/>
      <c r="H36" s="5"/>
      <c r="I36" s="5"/>
      <c r="J36" s="5"/>
    </row>
    <row r="37" spans="2:10" ht="17.25" customHeight="1" x14ac:dyDescent="0.2">
      <c r="B37" s="1">
        <f t="shared" si="0"/>
        <v>17</v>
      </c>
      <c r="D37" s="2"/>
      <c r="E37" s="1"/>
      <c r="F37" s="1"/>
      <c r="G37" s="1"/>
      <c r="H37" s="5"/>
      <c r="I37" s="5"/>
      <c r="J37" s="5"/>
    </row>
    <row r="38" spans="2:10" ht="17.25" customHeight="1" x14ac:dyDescent="0.2">
      <c r="B38" s="1">
        <f t="shared" si="0"/>
        <v>18</v>
      </c>
      <c r="D38" s="2"/>
      <c r="E38" s="1"/>
      <c r="F38" s="1"/>
      <c r="G38" s="1"/>
      <c r="H38" s="5"/>
      <c r="I38" s="5"/>
      <c r="J38" s="5"/>
    </row>
    <row r="39" spans="2:10" ht="17.25" customHeight="1" x14ac:dyDescent="0.2">
      <c r="B39" s="1">
        <f t="shared" si="0"/>
        <v>19</v>
      </c>
      <c r="D39" s="2"/>
      <c r="E39" s="1"/>
      <c r="F39" s="1"/>
      <c r="G39" s="1"/>
      <c r="H39" s="5"/>
      <c r="I39" s="5"/>
      <c r="J39" s="5"/>
    </row>
    <row r="40" spans="2:10" ht="17.25" customHeight="1" x14ac:dyDescent="0.2">
      <c r="B40" s="1">
        <f t="shared" si="0"/>
        <v>20</v>
      </c>
      <c r="D40" s="2"/>
      <c r="E40" s="1"/>
      <c r="F40" s="1"/>
      <c r="G40" s="1"/>
      <c r="H40" s="5"/>
      <c r="I40" s="5"/>
      <c r="J40" s="5"/>
    </row>
    <row r="41" spans="2:10" ht="17.25" customHeight="1" x14ac:dyDescent="0.2">
      <c r="B41" s="1">
        <f t="shared" si="0"/>
        <v>21</v>
      </c>
      <c r="D41" s="2"/>
      <c r="E41" s="1"/>
      <c r="F41" s="1"/>
      <c r="G41" s="1"/>
      <c r="H41" s="5"/>
      <c r="I41" s="5"/>
      <c r="J4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T48"/>
  <sheetViews>
    <sheetView tabSelected="1" topLeftCell="A16" workbookViewId="0">
      <selection activeCell="I32" sqref="I32"/>
    </sheetView>
  </sheetViews>
  <sheetFormatPr baseColWidth="10" defaultColWidth="8.83203125" defaultRowHeight="15" x14ac:dyDescent="0.2"/>
  <cols>
    <col min="1" max="1" width="12.5" bestFit="1" customWidth="1"/>
    <col min="2" max="2" width="12.5" style="31" bestFit="1" customWidth="1"/>
    <col min="3" max="3" width="12.5" bestFit="1" customWidth="1"/>
    <col min="4" max="4" width="12.5" style="32" bestFit="1" customWidth="1"/>
    <col min="5" max="5" width="12.5" style="33" bestFit="1" customWidth="1"/>
    <col min="6" max="6" width="12.5" style="34" bestFit="1" customWidth="1"/>
    <col min="7" max="8" width="12.5" style="31" bestFit="1" customWidth="1"/>
    <col min="9" max="9" width="12.5" style="33" bestFit="1" customWidth="1"/>
    <col min="10" max="12" width="12.5" style="31" bestFit="1" customWidth="1"/>
    <col min="13" max="13" width="12.5" style="35" bestFit="1" customWidth="1"/>
    <col min="14" max="14" width="12.5" style="33" bestFit="1" customWidth="1"/>
    <col min="15" max="19" width="12.5" style="31" bestFit="1" customWidth="1"/>
    <col min="20" max="20" width="12.5" style="34" bestFit="1" customWidth="1"/>
  </cols>
  <sheetData>
    <row r="1" spans="1:20" ht="17.25" customHeight="1" x14ac:dyDescent="0.2">
      <c r="B1" s="1"/>
      <c r="D1" s="2"/>
      <c r="E1" s="3"/>
      <c r="F1" s="4"/>
      <c r="G1" s="1"/>
      <c r="H1" s="1"/>
      <c r="I1" s="3"/>
      <c r="J1" s="1"/>
      <c r="K1" s="1"/>
      <c r="L1" s="1"/>
      <c r="M1" s="5"/>
      <c r="N1" s="3"/>
      <c r="O1" s="1"/>
      <c r="P1" s="1"/>
      <c r="Q1" s="1"/>
      <c r="R1" s="1"/>
      <c r="S1" s="1"/>
      <c r="T1" s="4"/>
    </row>
    <row r="2" spans="1:20" ht="17.25" customHeight="1" x14ac:dyDescent="0.2">
      <c r="A2" t="s">
        <v>0</v>
      </c>
      <c r="B2" s="1"/>
      <c r="D2" s="2"/>
      <c r="E2" s="3"/>
      <c r="F2" s="4"/>
      <c r="G2" s="1"/>
      <c r="H2" s="1"/>
      <c r="I2" s="3"/>
      <c r="J2" s="1"/>
      <c r="K2" s="1"/>
      <c r="L2" s="1"/>
      <c r="M2" s="5"/>
      <c r="N2" s="3"/>
      <c r="O2" s="1"/>
      <c r="P2" s="1"/>
      <c r="Q2" s="1"/>
      <c r="R2" s="1"/>
      <c r="S2" s="1"/>
      <c r="T2" s="4"/>
    </row>
    <row r="3" spans="1:20" ht="17.25" customHeight="1" x14ac:dyDescent="0.2">
      <c r="A3" t="s">
        <v>1</v>
      </c>
      <c r="B3" s="1" t="s">
        <v>2</v>
      </c>
      <c r="D3" s="2"/>
      <c r="E3" s="3"/>
      <c r="F3" s="4"/>
      <c r="G3" s="1"/>
      <c r="H3" s="1"/>
      <c r="I3" s="3"/>
      <c r="J3" s="1"/>
      <c r="K3" s="1"/>
      <c r="L3" s="1"/>
      <c r="M3" s="5"/>
      <c r="N3" s="3"/>
      <c r="O3" s="1"/>
      <c r="P3" s="1"/>
      <c r="Q3" s="1"/>
      <c r="R3" s="1"/>
      <c r="S3" s="1"/>
      <c r="T3" s="4"/>
    </row>
    <row r="4" spans="1:20" ht="17.25" customHeight="1" x14ac:dyDescent="0.2">
      <c r="A4" t="s">
        <v>3</v>
      </c>
      <c r="B4" s="6" t="s">
        <v>4</v>
      </c>
      <c r="D4" s="2"/>
      <c r="E4" s="3"/>
      <c r="F4" s="4"/>
      <c r="G4" s="1"/>
      <c r="H4" s="1"/>
      <c r="I4" s="3"/>
      <c r="J4" s="1"/>
      <c r="K4" s="1"/>
      <c r="L4" s="1"/>
      <c r="M4" s="5"/>
      <c r="N4" s="3"/>
      <c r="O4" s="1"/>
      <c r="P4" s="1"/>
      <c r="Q4" s="1"/>
      <c r="R4" s="1"/>
      <c r="S4" s="1"/>
      <c r="T4" s="4"/>
    </row>
    <row r="5" spans="1:20" ht="17.25" customHeight="1" x14ac:dyDescent="0.2">
      <c r="A5" t="s">
        <v>5</v>
      </c>
      <c r="B5" s="1" t="s">
        <v>6</v>
      </c>
      <c r="D5" s="2"/>
      <c r="E5" s="3"/>
      <c r="F5" s="4"/>
      <c r="G5" s="1"/>
      <c r="H5" s="1"/>
      <c r="I5" s="3"/>
      <c r="J5" s="1"/>
      <c r="K5" s="1"/>
      <c r="L5" s="1"/>
      <c r="M5" s="7"/>
      <c r="N5" s="8"/>
      <c r="O5" s="1"/>
      <c r="P5" s="1"/>
      <c r="Q5" s="1"/>
      <c r="R5" s="1"/>
      <c r="S5" s="1"/>
      <c r="T5" s="4"/>
    </row>
    <row r="6" spans="1:20" ht="17.25" customHeight="1" x14ac:dyDescent="0.2">
      <c r="A6" t="s">
        <v>7</v>
      </c>
      <c r="B6" s="1" t="s">
        <v>8</v>
      </c>
      <c r="D6" s="2"/>
      <c r="E6" s="3"/>
      <c r="F6" s="4"/>
      <c r="G6" s="1"/>
      <c r="H6" s="1"/>
      <c r="I6" s="3"/>
      <c r="J6" s="1"/>
      <c r="K6" s="1"/>
      <c r="L6" s="1"/>
      <c r="M6" s="9"/>
      <c r="N6" s="8"/>
      <c r="O6" s="1"/>
      <c r="P6" s="1"/>
      <c r="Q6" s="1"/>
      <c r="R6" s="1"/>
      <c r="S6" s="1"/>
      <c r="T6" s="4"/>
    </row>
    <row r="7" spans="1:20" ht="17.25" customHeight="1" x14ac:dyDescent="0.2">
      <c r="A7" t="s">
        <v>9</v>
      </c>
      <c r="B7" s="1" t="s">
        <v>10</v>
      </c>
      <c r="D7" s="2"/>
      <c r="E7" s="3"/>
      <c r="F7" s="4"/>
      <c r="G7" s="1"/>
      <c r="H7" s="1"/>
      <c r="I7" s="3"/>
      <c r="J7" s="1"/>
      <c r="K7" s="1"/>
      <c r="L7" s="1"/>
      <c r="M7" s="5"/>
      <c r="N7" s="3"/>
      <c r="O7" s="1"/>
      <c r="P7" s="1"/>
      <c r="Q7" s="1"/>
      <c r="R7" s="1"/>
      <c r="S7" s="1"/>
      <c r="T7" s="4"/>
    </row>
    <row r="8" spans="1:20" ht="17.25" customHeight="1" x14ac:dyDescent="0.2">
      <c r="A8" t="s">
        <v>11</v>
      </c>
      <c r="B8" s="1" t="s">
        <v>12</v>
      </c>
      <c r="D8" s="2"/>
      <c r="E8" s="3"/>
      <c r="F8" s="4"/>
      <c r="G8" s="1"/>
      <c r="H8" s="1"/>
      <c r="I8" s="3"/>
      <c r="J8" s="1"/>
      <c r="K8" s="1"/>
      <c r="L8" s="1"/>
      <c r="M8" s="5"/>
      <c r="N8" s="3"/>
      <c r="O8" s="1"/>
      <c r="P8" s="1"/>
      <c r="Q8" s="1"/>
      <c r="R8" s="1"/>
      <c r="S8" s="1"/>
      <c r="T8" s="4"/>
    </row>
    <row r="9" spans="1:20" ht="18.75" customHeight="1" x14ac:dyDescent="0.2">
      <c r="A9" t="s">
        <v>13</v>
      </c>
      <c r="B9" s="1" t="s">
        <v>14</v>
      </c>
      <c r="D9" s="2"/>
      <c r="E9" s="3"/>
      <c r="F9" s="4"/>
      <c r="G9" s="1"/>
      <c r="H9" s="1"/>
      <c r="I9" s="3"/>
      <c r="J9" s="1"/>
      <c r="K9" s="1"/>
      <c r="L9" s="1"/>
      <c r="M9" s="5"/>
      <c r="N9" s="3"/>
      <c r="O9" s="1"/>
      <c r="P9" s="1"/>
      <c r="Q9" s="1"/>
      <c r="R9" s="1"/>
      <c r="S9" s="1"/>
      <c r="T9" s="4"/>
    </row>
    <row r="10" spans="1:20" ht="17.25" customHeight="1" x14ac:dyDescent="0.2">
      <c r="A10" t="s">
        <v>15</v>
      </c>
      <c r="B10" s="1"/>
      <c r="D10" s="2"/>
      <c r="E10" s="3"/>
      <c r="F10" s="4"/>
      <c r="G10" s="1"/>
      <c r="H10" s="1"/>
      <c r="I10" s="3"/>
      <c r="J10" s="1"/>
      <c r="K10" s="1"/>
      <c r="L10" s="1"/>
      <c r="M10" s="5"/>
      <c r="N10" s="3"/>
      <c r="O10" s="1"/>
      <c r="P10" s="1"/>
      <c r="Q10" s="1"/>
      <c r="R10" s="1"/>
      <c r="S10" s="1"/>
      <c r="T10" s="4"/>
    </row>
    <row r="11" spans="1:20" ht="17.25" customHeight="1" x14ac:dyDescent="0.2">
      <c r="A11" t="s">
        <v>16</v>
      </c>
      <c r="B11" s="10"/>
      <c r="D11" s="2"/>
      <c r="E11" s="3"/>
      <c r="F11" s="4"/>
      <c r="G11" s="1"/>
      <c r="H11" s="1"/>
      <c r="I11" s="3"/>
      <c r="J11" s="1"/>
      <c r="K11" s="1"/>
      <c r="L11" s="1"/>
      <c r="M11" s="5"/>
      <c r="N11" s="3"/>
      <c r="O11" s="1"/>
      <c r="P11" s="1"/>
      <c r="Q11" s="1"/>
      <c r="R11" s="1"/>
      <c r="S11" s="1"/>
      <c r="T11" s="4"/>
    </row>
    <row r="12" spans="1:20" ht="17.25" customHeight="1" x14ac:dyDescent="0.2">
      <c r="A12" t="s">
        <v>17</v>
      </c>
      <c r="B12" s="1"/>
      <c r="D12" s="2"/>
      <c r="E12" s="3"/>
      <c r="F12" s="4"/>
      <c r="G12" s="1"/>
      <c r="H12" s="1"/>
      <c r="I12" s="3"/>
      <c r="J12" s="1"/>
      <c r="K12" s="1"/>
      <c r="L12" s="1"/>
      <c r="M12" s="5"/>
      <c r="N12" s="3"/>
      <c r="O12" s="1"/>
      <c r="P12" s="1"/>
      <c r="Q12" s="1"/>
      <c r="R12" s="1"/>
      <c r="S12" s="1"/>
      <c r="T12" s="4"/>
    </row>
    <row r="13" spans="1:20" ht="17.25" customHeight="1" x14ac:dyDescent="0.2">
      <c r="B13" s="1"/>
      <c r="D13" s="2"/>
      <c r="E13" s="3"/>
      <c r="F13" s="4"/>
      <c r="G13" s="1"/>
      <c r="H13" s="1"/>
      <c r="I13" s="3"/>
      <c r="J13" s="1"/>
      <c r="K13" s="1"/>
      <c r="L13" s="1"/>
      <c r="M13" s="5"/>
      <c r="N13" s="3"/>
      <c r="O13" s="1"/>
      <c r="P13" s="1"/>
      <c r="Q13" s="1"/>
      <c r="R13" s="1"/>
      <c r="S13" s="1"/>
      <c r="T13" s="4"/>
    </row>
    <row r="14" spans="1:20" ht="17.25" customHeight="1" x14ac:dyDescent="0.2">
      <c r="B14" s="1"/>
      <c r="D14" s="2"/>
      <c r="E14" s="3"/>
      <c r="F14" s="4"/>
      <c r="G14" s="1"/>
      <c r="H14" s="1"/>
      <c r="I14" s="3"/>
      <c r="J14" s="1"/>
      <c r="K14" s="1"/>
      <c r="L14" s="1"/>
      <c r="M14" s="5"/>
      <c r="N14" s="3"/>
      <c r="O14" s="1"/>
      <c r="P14" s="1"/>
      <c r="Q14" s="1"/>
      <c r="R14" s="1"/>
      <c r="S14" s="1"/>
      <c r="T14" s="4"/>
    </row>
    <row r="15" spans="1:20" ht="18.75" customHeight="1" x14ac:dyDescent="0.2">
      <c r="B15" s="1"/>
      <c r="D15" s="2"/>
      <c r="E15" s="3"/>
      <c r="F15" s="4"/>
      <c r="G15" s="1"/>
      <c r="H15" s="1"/>
      <c r="I15" s="3"/>
      <c r="J15" s="1"/>
      <c r="K15" s="1"/>
      <c r="L15" s="1"/>
      <c r="M15" s="5"/>
      <c r="N15" s="3"/>
      <c r="O15" s="1"/>
      <c r="P15" s="1"/>
      <c r="Q15" s="1"/>
      <c r="R15" s="3"/>
      <c r="S15" s="1"/>
      <c r="T15" s="4"/>
    </row>
    <row r="16" spans="1:20" ht="17.25" customHeight="1" x14ac:dyDescent="0.2">
      <c r="B16" s="1"/>
      <c r="D16" s="2"/>
      <c r="E16" s="3"/>
      <c r="F16" s="4"/>
      <c r="G16" s="1"/>
      <c r="H16" s="1"/>
      <c r="I16" s="3"/>
      <c r="J16" s="1"/>
      <c r="K16" s="1"/>
      <c r="L16" s="1"/>
      <c r="M16" s="5"/>
      <c r="N16" s="3"/>
      <c r="O16" s="1"/>
      <c r="P16" s="1"/>
      <c r="Q16" s="1"/>
      <c r="R16" s="1"/>
      <c r="S16" s="1"/>
      <c r="T16" s="4"/>
    </row>
    <row r="17" spans="1:20" ht="17.25" customHeight="1" x14ac:dyDescent="0.2">
      <c r="B17" s="11" t="s">
        <v>18</v>
      </c>
      <c r="C17" s="12"/>
      <c r="D17" s="13" t="s">
        <v>19</v>
      </c>
      <c r="E17" s="14" t="s">
        <v>20</v>
      </c>
      <c r="F17" s="15" t="s">
        <v>21</v>
      </c>
      <c r="G17" s="11" t="s">
        <v>22</v>
      </c>
      <c r="H17" s="11" t="s">
        <v>23</v>
      </c>
      <c r="I17" s="14" t="s">
        <v>24</v>
      </c>
      <c r="J17" s="11" t="s">
        <v>25</v>
      </c>
      <c r="K17" s="11" t="s">
        <v>26</v>
      </c>
      <c r="L17" s="11" t="s">
        <v>27</v>
      </c>
      <c r="M17" s="16" t="s">
        <v>28</v>
      </c>
      <c r="N17" s="14" t="s">
        <v>29</v>
      </c>
      <c r="O17" s="11" t="s">
        <v>30</v>
      </c>
      <c r="P17" s="11" t="s">
        <v>31</v>
      </c>
      <c r="Q17" s="11" t="s">
        <v>32</v>
      </c>
      <c r="R17" s="11" t="s">
        <v>33</v>
      </c>
      <c r="S17" s="11" t="s">
        <v>34</v>
      </c>
      <c r="T17" s="15" t="s">
        <v>35</v>
      </c>
    </row>
    <row r="18" spans="1:20" ht="18.75" customHeight="1" x14ac:dyDescent="0.2">
      <c r="A18" s="17" t="s">
        <v>36</v>
      </c>
      <c r="B18" s="1"/>
      <c r="D18" s="2"/>
      <c r="E18" s="18" t="s">
        <v>37</v>
      </c>
      <c r="F18" s="19" t="s">
        <v>38</v>
      </c>
      <c r="G18" s="20" t="s">
        <v>39</v>
      </c>
      <c r="H18" s="20" t="s">
        <v>40</v>
      </c>
      <c r="I18" s="18" t="s">
        <v>41</v>
      </c>
      <c r="J18" s="20" t="s">
        <v>42</v>
      </c>
      <c r="K18" s="20" t="s">
        <v>42</v>
      </c>
      <c r="L18" s="20" t="s">
        <v>42</v>
      </c>
      <c r="M18" s="21" t="s">
        <v>43</v>
      </c>
      <c r="N18" s="22" t="s">
        <v>44</v>
      </c>
      <c r="O18" s="20" t="s">
        <v>45</v>
      </c>
      <c r="P18" s="20" t="s">
        <v>45</v>
      </c>
      <c r="Q18" s="1"/>
      <c r="R18" s="6" t="s">
        <v>46</v>
      </c>
      <c r="S18" s="6" t="s">
        <v>46</v>
      </c>
      <c r="T18" s="23" t="s">
        <v>38</v>
      </c>
    </row>
    <row r="19" spans="1:20" ht="18.75" customHeight="1" x14ac:dyDescent="0.2">
      <c r="A19" s="17" t="s">
        <v>47</v>
      </c>
      <c r="B19" s="1"/>
      <c r="D19" s="2"/>
      <c r="E19" s="18" t="s">
        <v>48</v>
      </c>
      <c r="F19" s="19" t="s">
        <v>49</v>
      </c>
      <c r="G19" s="20" t="s">
        <v>48</v>
      </c>
      <c r="H19" s="20" t="s">
        <v>48</v>
      </c>
      <c r="I19" s="18" t="s">
        <v>49</v>
      </c>
      <c r="J19" s="20" t="s">
        <v>48</v>
      </c>
      <c r="K19" s="20" t="s">
        <v>48</v>
      </c>
      <c r="L19" s="20" t="s">
        <v>48</v>
      </c>
      <c r="M19" s="5"/>
      <c r="N19" s="8" t="s">
        <v>48</v>
      </c>
      <c r="O19" s="1"/>
      <c r="P19" s="1"/>
      <c r="Q19" s="6" t="s">
        <v>50</v>
      </c>
      <c r="R19" s="6" t="s">
        <v>49</v>
      </c>
      <c r="S19" s="6" t="s">
        <v>48</v>
      </c>
      <c r="T19" s="23" t="s">
        <v>48</v>
      </c>
    </row>
    <row r="20" spans="1:20" ht="18.75" customHeight="1" x14ac:dyDescent="0.2">
      <c r="B20" s="1">
        <v>0</v>
      </c>
      <c r="D20" s="24">
        <v>44713</v>
      </c>
      <c r="E20" s="25">
        <v>3.2</v>
      </c>
      <c r="F20" s="26">
        <v>0.95</v>
      </c>
      <c r="G20" s="27">
        <v>280</v>
      </c>
      <c r="H20" s="28">
        <f>G20*E20</f>
        <v>896</v>
      </c>
      <c r="I20" s="25">
        <v>0.2</v>
      </c>
      <c r="J20" s="27">
        <v>205</v>
      </c>
      <c r="K20" s="27">
        <v>174</v>
      </c>
      <c r="L20" s="27">
        <v>72</v>
      </c>
      <c r="M20" s="29">
        <v>10</v>
      </c>
      <c r="N20" s="1">
        <v>65</v>
      </c>
      <c r="O20" s="27">
        <v>1</v>
      </c>
      <c r="P20" s="30">
        <v>3</v>
      </c>
      <c r="Q20" s="1">
        <v>2350</v>
      </c>
      <c r="R20" s="3">
        <v>0.17</v>
      </c>
      <c r="S20" s="3">
        <v>3.625</v>
      </c>
      <c r="T20" s="4">
        <v>1</v>
      </c>
    </row>
    <row r="21" spans="1:20" ht="18.75" customHeight="1" x14ac:dyDescent="0.2">
      <c r="B21" s="1">
        <f t="shared" ref="B21:B41" si="0">1+B20</f>
        <v>1</v>
      </c>
      <c r="D21" s="2"/>
      <c r="E21" s="3"/>
      <c r="F21" s="4"/>
      <c r="G21" s="1"/>
      <c r="H21" s="1"/>
      <c r="I21" s="3"/>
      <c r="J21" s="1"/>
      <c r="K21" s="1"/>
      <c r="L21" s="1"/>
      <c r="M21" s="5"/>
      <c r="N21" s="3"/>
      <c r="O21" s="1"/>
      <c r="P21" s="1"/>
      <c r="Q21" s="1"/>
      <c r="R21" s="1"/>
      <c r="S21" s="1"/>
      <c r="T21" s="4"/>
    </row>
    <row r="22" spans="1:20" ht="18.75" customHeight="1" x14ac:dyDescent="0.2">
      <c r="B22" s="1">
        <f t="shared" si="0"/>
        <v>2</v>
      </c>
      <c r="D22" s="2"/>
      <c r="E22" s="3"/>
      <c r="F22" s="4"/>
      <c r="G22" s="1"/>
      <c r="H22" s="1"/>
      <c r="I22" s="3"/>
      <c r="J22" s="1"/>
      <c r="K22" s="1"/>
      <c r="L22" s="1"/>
      <c r="M22" s="5"/>
      <c r="N22" s="3"/>
      <c r="O22" s="1"/>
      <c r="P22" s="1"/>
      <c r="Q22" s="1"/>
      <c r="R22" s="1"/>
      <c r="S22" s="1"/>
      <c r="T22" s="4"/>
    </row>
    <row r="23" spans="1:20" ht="18.75" customHeight="1" x14ac:dyDescent="0.2">
      <c r="B23" s="1">
        <f t="shared" si="0"/>
        <v>3</v>
      </c>
      <c r="D23" s="2"/>
      <c r="E23" s="3"/>
      <c r="F23" s="4"/>
      <c r="G23" s="1"/>
      <c r="H23" s="1"/>
      <c r="I23" s="3"/>
      <c r="J23" s="1"/>
      <c r="K23" s="1"/>
      <c r="L23" s="1"/>
      <c r="M23" s="5"/>
      <c r="N23" s="3"/>
      <c r="O23" s="1"/>
      <c r="P23" s="1"/>
      <c r="Q23" s="1"/>
      <c r="R23" s="1"/>
      <c r="S23" s="1"/>
      <c r="T23" s="4"/>
    </row>
    <row r="24" spans="1:20" ht="18.75" customHeight="1" x14ac:dyDescent="0.2">
      <c r="B24" s="1">
        <f t="shared" si="0"/>
        <v>4</v>
      </c>
      <c r="D24" s="2"/>
      <c r="E24" s="3"/>
      <c r="F24" s="4"/>
      <c r="G24" s="1"/>
      <c r="H24" s="1"/>
      <c r="I24" s="3"/>
      <c r="J24" s="1"/>
      <c r="K24" s="1"/>
      <c r="L24" s="1"/>
      <c r="M24" s="5"/>
      <c r="N24" s="3"/>
      <c r="O24" s="1"/>
      <c r="P24" s="1"/>
      <c r="Q24" s="1"/>
      <c r="R24" s="1"/>
      <c r="S24" s="1"/>
      <c r="T24" s="4"/>
    </row>
    <row r="25" spans="1:20" ht="18.75" customHeight="1" x14ac:dyDescent="0.2">
      <c r="B25" s="1">
        <f t="shared" si="0"/>
        <v>5</v>
      </c>
      <c r="D25" s="2"/>
      <c r="E25" s="3"/>
      <c r="F25" s="4"/>
      <c r="G25" s="1"/>
      <c r="H25" s="1"/>
      <c r="I25" s="3"/>
      <c r="J25" s="1"/>
      <c r="K25" s="1"/>
      <c r="L25" s="1"/>
      <c r="M25" s="5"/>
      <c r="N25" s="3"/>
      <c r="O25" s="1"/>
      <c r="P25" s="1"/>
      <c r="Q25" s="1"/>
      <c r="R25" s="1"/>
      <c r="S25" s="1"/>
      <c r="T25" s="4"/>
    </row>
    <row r="26" spans="1:20" ht="18.75" customHeight="1" x14ac:dyDescent="0.2">
      <c r="B26" s="1">
        <f t="shared" si="0"/>
        <v>6</v>
      </c>
      <c r="D26" s="2"/>
      <c r="E26" s="3"/>
      <c r="F26" s="4"/>
      <c r="G26" s="1"/>
      <c r="H26" s="1"/>
      <c r="I26" s="3"/>
      <c r="J26" s="1"/>
      <c r="K26" s="1"/>
      <c r="L26" s="1"/>
      <c r="M26" s="5"/>
      <c r="N26" s="3"/>
      <c r="O26" s="1"/>
      <c r="P26" s="1"/>
      <c r="Q26" s="1"/>
      <c r="R26" s="1"/>
      <c r="S26" s="1"/>
      <c r="T26" s="4"/>
    </row>
    <row r="27" spans="1:20" ht="18.75" customHeight="1" x14ac:dyDescent="0.2">
      <c r="B27" s="1">
        <f t="shared" si="0"/>
        <v>7</v>
      </c>
      <c r="D27" s="24"/>
      <c r="E27" s="3"/>
      <c r="F27" s="4"/>
      <c r="G27" s="1"/>
      <c r="H27" s="1"/>
      <c r="I27" s="3"/>
      <c r="J27" s="1"/>
      <c r="K27" s="1"/>
      <c r="L27" s="1"/>
      <c r="M27" s="5"/>
      <c r="N27" s="3"/>
      <c r="O27" s="1"/>
      <c r="P27" s="1"/>
      <c r="Q27" s="1">
        <v>4190</v>
      </c>
      <c r="R27" s="1">
        <v>1</v>
      </c>
      <c r="S27" s="1">
        <v>4</v>
      </c>
      <c r="T27" s="4"/>
    </row>
    <row r="28" spans="1:20" ht="18.75" customHeight="1" x14ac:dyDescent="0.2">
      <c r="B28" s="1">
        <f t="shared" si="0"/>
        <v>8</v>
      </c>
      <c r="D28" s="2"/>
      <c r="E28" s="3"/>
      <c r="F28" s="4"/>
      <c r="G28" s="1"/>
      <c r="H28" s="1"/>
      <c r="I28" s="3"/>
      <c r="J28" s="1"/>
      <c r="K28" s="1"/>
      <c r="L28" s="1"/>
      <c r="M28" s="5"/>
      <c r="N28" s="3"/>
      <c r="O28" s="1"/>
      <c r="P28" s="1"/>
      <c r="Q28" s="1"/>
      <c r="R28" s="1"/>
      <c r="S28" s="1"/>
      <c r="T28" s="4"/>
    </row>
    <row r="29" spans="1:20" ht="18.75" customHeight="1" x14ac:dyDescent="0.2">
      <c r="B29" s="1">
        <f t="shared" si="0"/>
        <v>9</v>
      </c>
      <c r="D29" s="24">
        <v>47892</v>
      </c>
      <c r="E29" s="25"/>
      <c r="F29" s="26">
        <v>0.95</v>
      </c>
      <c r="G29" s="27"/>
      <c r="H29" s="28">
        <f>H20</f>
        <v>896</v>
      </c>
      <c r="I29" s="25">
        <v>0.2</v>
      </c>
      <c r="J29" s="27"/>
      <c r="K29" s="27"/>
      <c r="L29" s="27"/>
      <c r="M29" s="9">
        <v>2.1</v>
      </c>
      <c r="N29" s="25">
        <v>0.5</v>
      </c>
      <c r="O29" s="27">
        <v>1</v>
      </c>
      <c r="P29" s="30">
        <v>3</v>
      </c>
      <c r="Q29" s="1"/>
      <c r="R29" s="1"/>
      <c r="S29" s="1"/>
      <c r="T29" s="4"/>
    </row>
    <row r="30" spans="1:20" ht="18.75" customHeight="1" x14ac:dyDescent="0.2">
      <c r="B30" s="1">
        <f t="shared" si="0"/>
        <v>10</v>
      </c>
      <c r="D30" s="2"/>
      <c r="E30" s="3"/>
      <c r="F30" s="4"/>
      <c r="G30" s="1"/>
      <c r="H30" s="1"/>
      <c r="I30" s="3"/>
      <c r="J30" s="1"/>
      <c r="K30" s="1"/>
      <c r="L30" s="1"/>
      <c r="M30" s="5"/>
      <c r="N30" s="3"/>
      <c r="O30" s="1"/>
      <c r="P30" s="1"/>
      <c r="Q30" s="1"/>
      <c r="R30" s="1"/>
      <c r="S30" s="1"/>
      <c r="T30" s="4"/>
    </row>
    <row r="31" spans="1:20" ht="18.75" customHeight="1" x14ac:dyDescent="0.2">
      <c r="B31" s="1">
        <f t="shared" si="0"/>
        <v>11</v>
      </c>
      <c r="D31" s="2"/>
      <c r="E31" s="3"/>
      <c r="F31" s="4"/>
      <c r="G31" s="1"/>
      <c r="H31" s="1"/>
      <c r="I31" s="3"/>
      <c r="J31" s="1"/>
      <c r="K31" s="1"/>
      <c r="L31" s="1"/>
      <c r="M31" s="5"/>
      <c r="N31" s="3"/>
      <c r="O31" s="1"/>
      <c r="P31" s="1"/>
      <c r="Q31" s="1"/>
      <c r="R31" s="1"/>
      <c r="S31" s="1"/>
      <c r="T31" s="4"/>
    </row>
    <row r="32" spans="1:20" ht="18.75" customHeight="1" x14ac:dyDescent="0.2">
      <c r="B32" s="1">
        <f t="shared" si="0"/>
        <v>12</v>
      </c>
      <c r="D32" s="2"/>
      <c r="E32" s="3"/>
      <c r="F32" s="4"/>
      <c r="G32" s="1"/>
      <c r="H32" s="1"/>
      <c r="I32" s="3"/>
      <c r="J32" s="1"/>
      <c r="K32" s="1"/>
      <c r="L32" s="1"/>
      <c r="M32" s="5"/>
      <c r="N32" s="3"/>
      <c r="O32" s="1"/>
      <c r="P32" s="1"/>
      <c r="Q32" s="1"/>
      <c r="R32" s="1"/>
      <c r="S32" s="1"/>
      <c r="T32" s="4"/>
    </row>
    <row r="33" spans="2:20" ht="18.75" customHeight="1" x14ac:dyDescent="0.2">
      <c r="B33" s="1">
        <f t="shared" si="0"/>
        <v>13</v>
      </c>
      <c r="D33" s="2"/>
      <c r="E33" s="3"/>
      <c r="F33" s="4"/>
      <c r="G33" s="1"/>
      <c r="H33" s="1"/>
      <c r="I33" s="3"/>
      <c r="J33" s="1"/>
      <c r="K33" s="1"/>
      <c r="L33" s="1"/>
      <c r="M33" s="5"/>
      <c r="N33" s="3"/>
      <c r="O33" s="1"/>
      <c r="P33" s="1"/>
      <c r="Q33" s="1"/>
      <c r="R33" s="1"/>
      <c r="S33" s="1"/>
      <c r="T33" s="4"/>
    </row>
    <row r="34" spans="2:20" ht="18.75" customHeight="1" x14ac:dyDescent="0.2">
      <c r="B34" s="1">
        <f t="shared" si="0"/>
        <v>14</v>
      </c>
      <c r="D34" s="2"/>
      <c r="E34" s="3"/>
      <c r="F34" s="4"/>
      <c r="G34" s="1"/>
      <c r="H34" s="1"/>
      <c r="I34" s="3"/>
      <c r="J34" s="1"/>
      <c r="K34" s="1"/>
      <c r="L34" s="1"/>
      <c r="M34" s="5"/>
      <c r="N34" s="3"/>
      <c r="O34" s="1"/>
      <c r="P34" s="1"/>
      <c r="Q34" s="1"/>
      <c r="R34" s="1"/>
      <c r="S34" s="1"/>
      <c r="T34" s="4"/>
    </row>
    <row r="35" spans="2:20" ht="18.75" customHeight="1" x14ac:dyDescent="0.2">
      <c r="B35" s="1">
        <f t="shared" si="0"/>
        <v>15</v>
      </c>
      <c r="D35" s="2"/>
      <c r="E35" s="3"/>
      <c r="F35" s="4"/>
      <c r="G35" s="1"/>
      <c r="H35" s="1"/>
      <c r="I35" s="3"/>
      <c r="J35" s="1"/>
      <c r="K35" s="1"/>
      <c r="L35" s="1"/>
      <c r="M35" s="5"/>
      <c r="N35" s="3"/>
      <c r="O35" s="1"/>
      <c r="P35" s="1"/>
      <c r="Q35" s="1"/>
      <c r="R35" s="1"/>
      <c r="S35" s="1"/>
      <c r="T35" s="4"/>
    </row>
    <row r="36" spans="2:20" ht="17.25" customHeight="1" x14ac:dyDescent="0.2">
      <c r="B36" s="1">
        <f t="shared" si="0"/>
        <v>16</v>
      </c>
      <c r="D36" s="2"/>
      <c r="E36" s="3"/>
      <c r="F36" s="4"/>
      <c r="G36" s="1"/>
      <c r="H36" s="1"/>
      <c r="I36" s="3"/>
      <c r="J36" s="1"/>
      <c r="K36" s="1"/>
      <c r="L36" s="1"/>
      <c r="M36" s="5"/>
      <c r="N36" s="3"/>
      <c r="O36" s="1"/>
      <c r="P36" s="1"/>
      <c r="Q36" s="1"/>
      <c r="R36" s="1"/>
      <c r="S36" s="1"/>
      <c r="T36" s="4"/>
    </row>
    <row r="37" spans="2:20" ht="17.25" customHeight="1" x14ac:dyDescent="0.2">
      <c r="B37" s="1">
        <f t="shared" si="0"/>
        <v>17</v>
      </c>
      <c r="D37" s="2"/>
      <c r="E37" s="3"/>
      <c r="F37" s="4"/>
      <c r="G37" s="1"/>
      <c r="H37" s="1"/>
      <c r="I37" s="3"/>
      <c r="J37" s="1"/>
      <c r="K37" s="1"/>
      <c r="L37" s="1"/>
      <c r="M37" s="5"/>
      <c r="N37" s="3"/>
      <c r="O37" s="1"/>
      <c r="P37" s="1"/>
      <c r="Q37" s="1"/>
      <c r="R37" s="1"/>
      <c r="S37" s="1"/>
      <c r="T37" s="4"/>
    </row>
    <row r="38" spans="2:20" ht="17.25" customHeight="1" x14ac:dyDescent="0.2">
      <c r="B38" s="1">
        <f t="shared" si="0"/>
        <v>18</v>
      </c>
      <c r="D38" s="2"/>
      <c r="E38" s="3"/>
      <c r="F38" s="4"/>
      <c r="G38" s="1"/>
      <c r="H38" s="1"/>
      <c r="I38" s="3"/>
      <c r="J38" s="1"/>
      <c r="K38" s="1"/>
      <c r="L38" s="1"/>
      <c r="M38" s="5"/>
      <c r="N38" s="3"/>
      <c r="O38" s="1"/>
      <c r="P38" s="1"/>
      <c r="Q38" s="1"/>
      <c r="R38" s="1"/>
      <c r="S38" s="1"/>
      <c r="T38" s="4"/>
    </row>
    <row r="39" spans="2:20" ht="17.25" customHeight="1" x14ac:dyDescent="0.2">
      <c r="B39" s="1">
        <f t="shared" si="0"/>
        <v>19</v>
      </c>
      <c r="D39" s="2"/>
      <c r="E39" s="3"/>
      <c r="F39" s="4"/>
      <c r="G39" s="1"/>
      <c r="H39" s="1"/>
      <c r="I39" s="3"/>
      <c r="J39" s="1"/>
      <c r="K39" s="1"/>
      <c r="L39" s="1"/>
      <c r="M39" s="5"/>
      <c r="N39" s="3"/>
      <c r="O39" s="1"/>
      <c r="P39" s="1"/>
      <c r="Q39" s="1"/>
      <c r="R39" s="1"/>
      <c r="S39" s="1"/>
      <c r="T39" s="4"/>
    </row>
    <row r="40" spans="2:20" ht="17.25" customHeight="1" x14ac:dyDescent="0.2">
      <c r="B40" s="1">
        <f t="shared" si="0"/>
        <v>20</v>
      </c>
      <c r="D40" s="2"/>
      <c r="E40" s="3"/>
      <c r="F40" s="4"/>
      <c r="G40" s="1"/>
      <c r="H40" s="1"/>
      <c r="I40" s="3"/>
      <c r="J40" s="1"/>
      <c r="K40" s="1"/>
      <c r="L40" s="1"/>
      <c r="M40" s="5"/>
      <c r="N40" s="3"/>
      <c r="O40" s="1"/>
      <c r="P40" s="1"/>
      <c r="Q40" s="1"/>
      <c r="R40" s="1"/>
      <c r="S40" s="1"/>
      <c r="T40" s="4"/>
    </row>
    <row r="41" spans="2:20" ht="17.25" customHeight="1" x14ac:dyDescent="0.2">
      <c r="B41" s="1">
        <f t="shared" si="0"/>
        <v>21</v>
      </c>
      <c r="D41" s="2"/>
      <c r="E41" s="3"/>
      <c r="F41" s="4"/>
      <c r="G41" s="1"/>
      <c r="H41" s="1"/>
      <c r="I41" s="3"/>
      <c r="J41" s="1"/>
      <c r="K41" s="1"/>
      <c r="L41" s="1"/>
      <c r="M41" s="5"/>
      <c r="N41" s="3"/>
      <c r="O41" s="1"/>
      <c r="P41" s="1"/>
      <c r="Q41" s="1"/>
      <c r="R41" s="1"/>
      <c r="S41" s="1"/>
      <c r="T41" s="4"/>
    </row>
    <row r="42" spans="2:20" ht="17.25" customHeight="1" x14ac:dyDescent="0.2">
      <c r="B42" s="1"/>
      <c r="D42" s="2"/>
      <c r="E42" s="3"/>
      <c r="F42" s="4"/>
      <c r="G42" s="1"/>
      <c r="H42" s="1"/>
      <c r="I42" s="3"/>
      <c r="J42" s="1"/>
      <c r="K42" s="1"/>
      <c r="L42" s="1"/>
      <c r="M42" s="5"/>
      <c r="N42" s="3"/>
      <c r="O42" s="1"/>
      <c r="P42" s="1"/>
      <c r="Q42" s="1"/>
      <c r="R42" s="1"/>
      <c r="S42" s="1"/>
      <c r="T42" s="4"/>
    </row>
    <row r="43" spans="2:20" ht="17.25" customHeight="1" x14ac:dyDescent="0.2">
      <c r="B43" s="1"/>
      <c r="D43" s="2"/>
      <c r="E43" s="3"/>
      <c r="F43" s="4"/>
      <c r="G43" s="1"/>
      <c r="H43" s="1"/>
      <c r="I43" s="3"/>
      <c r="J43" s="1"/>
      <c r="K43" s="1"/>
      <c r="L43" s="1"/>
      <c r="M43" s="5"/>
      <c r="N43" s="3"/>
      <c r="O43" s="1"/>
      <c r="P43" s="1"/>
      <c r="Q43" s="1"/>
      <c r="R43" s="1"/>
      <c r="S43" s="1"/>
      <c r="T43" s="4"/>
    </row>
    <row r="44" spans="2:20" ht="17.25" customHeight="1" x14ac:dyDescent="0.2">
      <c r="B44" s="1"/>
      <c r="D44" s="2"/>
      <c r="E44" s="3"/>
      <c r="F44" s="4"/>
      <c r="G44" s="1"/>
      <c r="H44" s="1"/>
      <c r="I44" s="3"/>
      <c r="J44" s="1"/>
      <c r="K44" s="1"/>
      <c r="L44" s="1"/>
      <c r="M44" s="5"/>
      <c r="N44" s="3"/>
      <c r="O44" s="1"/>
      <c r="P44" s="1"/>
      <c r="Q44" s="1"/>
      <c r="R44" s="1"/>
      <c r="S44" s="1"/>
      <c r="T44" s="4"/>
    </row>
    <row r="45" spans="2:20" ht="17.25" customHeight="1" x14ac:dyDescent="0.2">
      <c r="B45" s="1"/>
      <c r="D45" s="2"/>
      <c r="E45" s="3"/>
      <c r="F45" s="4"/>
      <c r="G45" s="1"/>
      <c r="H45" s="1"/>
      <c r="I45" s="3"/>
      <c r="J45" s="1"/>
      <c r="K45" s="1"/>
      <c r="L45" s="1"/>
      <c r="M45" s="5"/>
      <c r="N45" s="3"/>
      <c r="O45" s="1"/>
      <c r="P45" s="1"/>
      <c r="Q45" s="1"/>
      <c r="R45" s="1"/>
      <c r="S45" s="1"/>
      <c r="T45" s="4"/>
    </row>
    <row r="46" spans="2:20" ht="17.25" customHeight="1" x14ac:dyDescent="0.2">
      <c r="B46" s="1"/>
      <c r="D46" s="2"/>
      <c r="E46" s="3"/>
      <c r="F46" s="4"/>
      <c r="G46" s="1"/>
      <c r="H46" s="1"/>
      <c r="I46" s="3"/>
      <c r="J46" s="1"/>
      <c r="K46" s="1"/>
      <c r="L46" s="1"/>
      <c r="M46" s="5"/>
      <c r="N46" s="3"/>
      <c r="O46" s="1"/>
      <c r="P46" s="1"/>
      <c r="Q46" s="1"/>
      <c r="R46" s="1"/>
      <c r="S46" s="1"/>
      <c r="T46" s="4"/>
    </row>
    <row r="47" spans="2:20" ht="17.25" customHeight="1" x14ac:dyDescent="0.2">
      <c r="B47" s="1"/>
      <c r="D47" s="2"/>
      <c r="E47" s="3"/>
      <c r="F47" s="4"/>
      <c r="G47" s="1"/>
      <c r="H47" s="1"/>
      <c r="I47" s="3"/>
      <c r="J47" s="1"/>
      <c r="K47" s="1"/>
      <c r="L47" s="1"/>
      <c r="M47" s="5"/>
      <c r="N47" s="3"/>
      <c r="O47" s="1"/>
      <c r="P47" s="1"/>
      <c r="Q47" s="1"/>
      <c r="R47" s="1"/>
      <c r="S47" s="1"/>
      <c r="T47" s="4"/>
    </row>
    <row r="48" spans="2:20" ht="17.25" customHeight="1" x14ac:dyDescent="0.2">
      <c r="B48" s="1"/>
      <c r="D48" s="2"/>
      <c r="E48" s="3"/>
      <c r="F48" s="4"/>
      <c r="G48" s="1"/>
      <c r="H48" s="1"/>
      <c r="I48" s="3"/>
      <c r="J48" s="1"/>
      <c r="K48" s="1"/>
      <c r="L48" s="1"/>
      <c r="M48" s="5"/>
      <c r="N48" s="3"/>
      <c r="O48" s="1"/>
      <c r="P48" s="1"/>
      <c r="Q48" s="1"/>
      <c r="R48" s="1"/>
      <c r="S48" s="1"/>
      <c r="T48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System-AZA</vt:lpstr>
      <vt:lpstr>Container-AZA</vt:lpstr>
      <vt:lpstr>BatterySystem-AZA</vt:lpstr>
      <vt:lpstr>BatteryPack-AZA</vt:lpstr>
      <vt:lpstr>Casing-AZA</vt:lpstr>
      <vt:lpstr>Cell-AZA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2023-11-21T12:26:14Z</dcterms:created>
  <dcterms:modified xsi:type="dcterms:W3CDTF">2023-11-30T15:37:59Z</dcterms:modified>
</cp:coreProperties>
</file>