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VBOXSVR\lenovo\DATA\Skripsi\Forecasting\Skripsi Didik AM\"/>
    </mc:Choice>
  </mc:AlternateContent>
  <bookViews>
    <workbookView xWindow="0" yWindow="0" windowWidth="24000" windowHeight="8355" activeTab="1"/>
  </bookViews>
  <sheets>
    <sheet name="Form Responses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V31" i="2" l="1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W31" i="2" s="1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W30" i="2" s="1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W29" i="2" s="1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W28" i="2" s="1"/>
  <c r="W29" i="1" l="1"/>
  <c r="W30" i="1"/>
  <c r="W31" i="1"/>
  <c r="W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E28" i="1"/>
  <c r="E31" i="1"/>
  <c r="E30" i="1"/>
  <c r="E29" i="1"/>
</calcChain>
</file>

<file path=xl/sharedStrings.xml><?xml version="1.0" encoding="utf-8"?>
<sst xmlns="http://schemas.openxmlformats.org/spreadsheetml/2006/main" count="160" uniqueCount="67">
  <si>
    <t>Email Address</t>
  </si>
  <si>
    <t>Nama Lengkap</t>
  </si>
  <si>
    <t>Instansi / Prodi</t>
  </si>
  <si>
    <t>dewinurfauziyah009@gmail.com</t>
  </si>
  <si>
    <t>Dewi Nur Fauziyah</t>
  </si>
  <si>
    <t>Teknik Informatika</t>
  </si>
  <si>
    <t>rosafika1@gmail.com</t>
  </si>
  <si>
    <t>Fika Rosa Melinda</t>
  </si>
  <si>
    <t>bayhaqi26jtf@gmail.com</t>
  </si>
  <si>
    <t>Ahmad Bayhaqi</t>
  </si>
  <si>
    <t>isnaayu2@gmail.com</t>
  </si>
  <si>
    <t>Isna ayu Muarofah</t>
  </si>
  <si>
    <t>Teknik informatika</t>
  </si>
  <si>
    <t>zubaihah31@gmail.com</t>
  </si>
  <si>
    <t>Ika Zubaihah</t>
  </si>
  <si>
    <t>Ikip PGRI Bojonegoro/pendidikan Matematika</t>
  </si>
  <si>
    <t>kakmudiono@gmail.com</t>
  </si>
  <si>
    <t>MUDIONO</t>
  </si>
  <si>
    <t>TI</t>
  </si>
  <si>
    <t>deddygilang280400@gmail.com</t>
  </si>
  <si>
    <t>Deddy Gilang R M</t>
  </si>
  <si>
    <t>yherindra@gmail.com</t>
  </si>
  <si>
    <t>Herindra bagus yogatama</t>
  </si>
  <si>
    <t xml:space="preserve">teknik informatika </t>
  </si>
  <si>
    <t>henihestuningsih@gmail.com</t>
  </si>
  <si>
    <t>Heni hestu ningsih</t>
  </si>
  <si>
    <t>ulfanuraini009@gmail.com</t>
  </si>
  <si>
    <t>ulfa nur aini</t>
  </si>
  <si>
    <t>ulfa_n_a_</t>
  </si>
  <si>
    <t>nurulaiini006@gmail.com</t>
  </si>
  <si>
    <t>Nurul Aeni</t>
  </si>
  <si>
    <t>ayurohmania14@gmail.com</t>
  </si>
  <si>
    <t>Ayu Rohmaniya</t>
  </si>
  <si>
    <t>lia.4773@gmail.com</t>
  </si>
  <si>
    <t>Lia Agustina</t>
  </si>
  <si>
    <t>anif63962@gmail.com</t>
  </si>
  <si>
    <t xml:space="preserve">Siska Fitriani </t>
  </si>
  <si>
    <t>adidik844@gmail.com</t>
  </si>
  <si>
    <t>Didik Ariyanto</t>
  </si>
  <si>
    <t>istireformasi@gmail.com</t>
  </si>
  <si>
    <t>Isti Reformasi L I</t>
  </si>
  <si>
    <t>muallifbag@gmail.com</t>
  </si>
  <si>
    <t>Bagus</t>
  </si>
  <si>
    <t>lysabudiargo12@gmail.com</t>
  </si>
  <si>
    <t xml:space="preserve">Lisa Budi Argo </t>
  </si>
  <si>
    <t xml:space="preserve">Pendidikan bahasa inggris </t>
  </si>
  <si>
    <t>cupruk11@gmail.com</t>
  </si>
  <si>
    <t>Moh Aditiya Al Ghofar</t>
  </si>
  <si>
    <t>joko.riyadi97@gmail.com</t>
  </si>
  <si>
    <t>Joko Riyadi</t>
  </si>
  <si>
    <t>Unugiri</t>
  </si>
  <si>
    <t>Point</t>
  </si>
  <si>
    <t>No</t>
  </si>
  <si>
    <t>Tidak Setuju</t>
  </si>
  <si>
    <t>Kurang Setuju</t>
  </si>
  <si>
    <t>Setuju</t>
  </si>
  <si>
    <t>Sangat Setuju</t>
  </si>
  <si>
    <t>Helmi Ali Fikri</t>
  </si>
  <si>
    <t>Kabid Egov Kominfo</t>
  </si>
  <si>
    <t>Johan Pundhi</t>
  </si>
  <si>
    <t>Kasi Data Egov</t>
  </si>
  <si>
    <t>Panji Ariyo</t>
  </si>
  <si>
    <t>Kasi Aplikasi Egov</t>
  </si>
  <si>
    <t>M. A. Malik</t>
  </si>
  <si>
    <t>Programmer Egov</t>
  </si>
  <si>
    <t>M. elfan R.P.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</si>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</sst>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"/>
    </font>
    <font>
      <b/>
      <sz val="10"/>
      <color rgb="FF000000"/>
      <name val="Arial"/>
      <family val="2"/>
    </font>
    <font>
      <b/>
      <sz val="7"/>
      <color theme="1"/>
      <name val="Times New Roman"/>
      <family val="1"/>
    </font>
    <font>
      <b/>
      <sz val="7"/>
      <color rgb="FF000000"/>
      <name val="Times New Roman"/>
      <family val="1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9" fontId="5" fillId="0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9" fontId="8" fillId="0" borderId="1" xfId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31"/>
  <sheetViews>
    <sheetView zoomScaleNormal="100" workbookViewId="0">
      <pane ySplit="2" topLeftCell="A3" activePane="bottomLeft" state="frozen"/>
      <selection pane="bottomLeft" sqref="A1:W1048576"/>
    </sheetView>
  </sheetViews>
  <sheetFormatPr defaultColWidth="14.42578125" defaultRowHeight="15.75" customHeight="1" x14ac:dyDescent="0.2"/>
  <cols>
    <col min="1" max="1" width="6" style="1" customWidth="1"/>
    <col min="2" max="2" width="31.28515625" customWidth="1"/>
    <col min="3" max="3" width="17.42578125" customWidth="1"/>
    <col min="4" max="4" width="23.42578125" customWidth="1"/>
    <col min="5" max="22" width="3.28515625" style="2" customWidth="1"/>
    <col min="23" max="23" width="7.5703125" style="2" customWidth="1"/>
    <col min="24" max="28" width="21.5703125" customWidth="1"/>
  </cols>
  <sheetData>
    <row r="1" spans="1:23" ht="15.75" customHeight="1" x14ac:dyDescent="0.2">
      <c r="A1" s="13" t="s">
        <v>52</v>
      </c>
      <c r="B1" s="13" t="s">
        <v>0</v>
      </c>
      <c r="C1" s="13" t="s">
        <v>1</v>
      </c>
      <c r="D1" s="13" t="s">
        <v>2</v>
      </c>
      <c r="E1" s="14" t="s">
        <v>51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5" t="s">
        <v>66</v>
      </c>
    </row>
    <row r="2" spans="1:23" x14ac:dyDescent="0.2">
      <c r="A2" s="13"/>
      <c r="B2" s="13"/>
      <c r="C2" s="13"/>
      <c r="D2" s="13"/>
      <c r="E2" s="16">
        <v>1</v>
      </c>
      <c r="F2" s="16">
        <v>2</v>
      </c>
      <c r="G2" s="16">
        <v>3</v>
      </c>
      <c r="H2" s="16">
        <v>4</v>
      </c>
      <c r="I2" s="16">
        <v>5</v>
      </c>
      <c r="J2" s="16">
        <v>6</v>
      </c>
      <c r="K2" s="16">
        <v>7</v>
      </c>
      <c r="L2" s="16">
        <v>8</v>
      </c>
      <c r="M2" s="16">
        <v>9</v>
      </c>
      <c r="N2" s="16">
        <v>10</v>
      </c>
      <c r="O2" s="16">
        <v>11</v>
      </c>
      <c r="P2" s="16">
        <v>12</v>
      </c>
      <c r="Q2" s="16">
        <v>13</v>
      </c>
      <c r="R2" s="16">
        <v>14</v>
      </c>
      <c r="S2" s="16">
        <v>15</v>
      </c>
      <c r="T2" s="16">
        <v>16</v>
      </c>
      <c r="U2" s="16">
        <v>17</v>
      </c>
      <c r="V2" s="16">
        <v>18</v>
      </c>
      <c r="W2" s="15"/>
    </row>
    <row r="3" spans="1:23" ht="17.25" customHeight="1" x14ac:dyDescent="0.25">
      <c r="A3" s="3">
        <v>1</v>
      </c>
      <c r="B3" s="4" t="s">
        <v>3</v>
      </c>
      <c r="C3" s="4" t="s">
        <v>4</v>
      </c>
      <c r="D3" s="4" t="s">
        <v>5</v>
      </c>
      <c r="E3" s="5">
        <v>4</v>
      </c>
      <c r="F3" s="5">
        <v>3</v>
      </c>
      <c r="G3" s="5">
        <v>3</v>
      </c>
      <c r="H3" s="5">
        <v>3</v>
      </c>
      <c r="I3" s="5">
        <v>2</v>
      </c>
      <c r="J3" s="5">
        <v>3</v>
      </c>
      <c r="K3" s="5">
        <v>3</v>
      </c>
      <c r="L3" s="5">
        <v>2</v>
      </c>
      <c r="M3" s="5">
        <v>2</v>
      </c>
      <c r="N3" s="5">
        <v>3</v>
      </c>
      <c r="O3" s="5">
        <v>3</v>
      </c>
      <c r="P3" s="5">
        <v>3</v>
      </c>
      <c r="Q3" s="5">
        <v>2</v>
      </c>
      <c r="R3" s="5">
        <v>3</v>
      </c>
      <c r="S3" s="5">
        <v>3</v>
      </c>
      <c r="T3" s="5">
        <v>2</v>
      </c>
      <c r="U3" s="5">
        <v>2</v>
      </c>
      <c r="V3" s="5">
        <v>3</v>
      </c>
      <c r="W3" s="6"/>
    </row>
    <row r="4" spans="1:23" ht="17.25" customHeight="1" x14ac:dyDescent="0.25">
      <c r="A4" s="3">
        <v>2</v>
      </c>
      <c r="B4" s="4" t="s">
        <v>6</v>
      </c>
      <c r="C4" s="4" t="s">
        <v>7</v>
      </c>
      <c r="D4" s="4" t="s">
        <v>5</v>
      </c>
      <c r="E4" s="5">
        <v>3</v>
      </c>
      <c r="F4" s="5">
        <v>3</v>
      </c>
      <c r="G4" s="5">
        <v>3</v>
      </c>
      <c r="H4" s="5">
        <v>3</v>
      </c>
      <c r="I4" s="5">
        <v>3</v>
      </c>
      <c r="J4" s="5">
        <v>2</v>
      </c>
      <c r="K4" s="5">
        <v>2</v>
      </c>
      <c r="L4" s="5">
        <v>2</v>
      </c>
      <c r="M4" s="5">
        <v>3</v>
      </c>
      <c r="N4" s="5">
        <v>2</v>
      </c>
      <c r="O4" s="5">
        <v>3</v>
      </c>
      <c r="P4" s="5">
        <v>3</v>
      </c>
      <c r="Q4" s="5">
        <v>3</v>
      </c>
      <c r="R4" s="5">
        <v>3</v>
      </c>
      <c r="S4" s="5">
        <v>3</v>
      </c>
      <c r="T4" s="5">
        <v>3</v>
      </c>
      <c r="U4" s="5">
        <v>2</v>
      </c>
      <c r="V4" s="5">
        <v>3</v>
      </c>
      <c r="W4" s="6"/>
    </row>
    <row r="5" spans="1:23" ht="17.25" customHeight="1" x14ac:dyDescent="0.25">
      <c r="A5" s="3">
        <v>3</v>
      </c>
      <c r="B5" s="4" t="s">
        <v>8</v>
      </c>
      <c r="C5" s="4" t="s">
        <v>9</v>
      </c>
      <c r="D5" s="4" t="s">
        <v>5</v>
      </c>
      <c r="E5" s="5">
        <v>4</v>
      </c>
      <c r="F5" s="5">
        <v>4</v>
      </c>
      <c r="G5" s="5">
        <v>3</v>
      </c>
      <c r="H5" s="5">
        <v>4</v>
      </c>
      <c r="I5" s="5">
        <v>3</v>
      </c>
      <c r="J5" s="5">
        <v>4</v>
      </c>
      <c r="K5" s="5">
        <v>4</v>
      </c>
      <c r="L5" s="5">
        <v>4</v>
      </c>
      <c r="M5" s="5">
        <v>4</v>
      </c>
      <c r="N5" s="5">
        <v>4</v>
      </c>
      <c r="O5" s="5">
        <v>4</v>
      </c>
      <c r="P5" s="5">
        <v>4</v>
      </c>
      <c r="Q5" s="5">
        <v>4</v>
      </c>
      <c r="R5" s="5">
        <v>4</v>
      </c>
      <c r="S5" s="5">
        <v>4</v>
      </c>
      <c r="T5" s="5">
        <v>4</v>
      </c>
      <c r="U5" s="5">
        <v>4</v>
      </c>
      <c r="V5" s="5">
        <v>4</v>
      </c>
      <c r="W5" s="6"/>
    </row>
    <row r="6" spans="1:23" ht="17.25" customHeight="1" x14ac:dyDescent="0.25">
      <c r="A6" s="3">
        <v>4</v>
      </c>
      <c r="B6" s="4" t="s">
        <v>10</v>
      </c>
      <c r="C6" s="4" t="s">
        <v>11</v>
      </c>
      <c r="D6" s="4" t="s">
        <v>12</v>
      </c>
      <c r="E6" s="5">
        <v>4</v>
      </c>
      <c r="F6" s="5">
        <v>4</v>
      </c>
      <c r="G6" s="5">
        <v>4</v>
      </c>
      <c r="H6" s="5">
        <v>4</v>
      </c>
      <c r="I6" s="5">
        <v>4</v>
      </c>
      <c r="J6" s="5">
        <v>4</v>
      </c>
      <c r="K6" s="5">
        <v>4</v>
      </c>
      <c r="L6" s="5">
        <v>4</v>
      </c>
      <c r="M6" s="5">
        <v>4</v>
      </c>
      <c r="N6" s="5">
        <v>4</v>
      </c>
      <c r="O6" s="5">
        <v>4</v>
      </c>
      <c r="P6" s="5">
        <v>4</v>
      </c>
      <c r="Q6" s="5">
        <v>4</v>
      </c>
      <c r="R6" s="5">
        <v>4</v>
      </c>
      <c r="S6" s="5">
        <v>4</v>
      </c>
      <c r="T6" s="5">
        <v>4</v>
      </c>
      <c r="U6" s="5">
        <v>4</v>
      </c>
      <c r="V6" s="5">
        <v>4</v>
      </c>
      <c r="W6" s="6"/>
    </row>
    <row r="7" spans="1:23" ht="17.25" customHeight="1" x14ac:dyDescent="0.25">
      <c r="A7" s="3">
        <v>5</v>
      </c>
      <c r="B7" s="4" t="s">
        <v>13</v>
      </c>
      <c r="C7" s="4" t="s">
        <v>14</v>
      </c>
      <c r="D7" s="4" t="s">
        <v>15</v>
      </c>
      <c r="E7" s="5">
        <v>3</v>
      </c>
      <c r="F7" s="5">
        <v>3</v>
      </c>
      <c r="G7" s="5">
        <v>3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3</v>
      </c>
      <c r="O7" s="5">
        <v>3</v>
      </c>
      <c r="P7" s="5">
        <v>3</v>
      </c>
      <c r="Q7" s="5">
        <v>3</v>
      </c>
      <c r="R7" s="5">
        <v>3</v>
      </c>
      <c r="S7" s="5">
        <v>3</v>
      </c>
      <c r="T7" s="5">
        <v>3</v>
      </c>
      <c r="U7" s="5">
        <v>3</v>
      </c>
      <c r="V7" s="5">
        <v>3</v>
      </c>
      <c r="W7" s="6"/>
    </row>
    <row r="8" spans="1:23" ht="17.25" customHeight="1" x14ac:dyDescent="0.25">
      <c r="A8" s="3">
        <v>6</v>
      </c>
      <c r="B8" s="4" t="s">
        <v>16</v>
      </c>
      <c r="C8" s="4" t="s">
        <v>17</v>
      </c>
      <c r="D8" s="4" t="s">
        <v>18</v>
      </c>
      <c r="E8" s="5">
        <v>4</v>
      </c>
      <c r="F8" s="5">
        <v>4</v>
      </c>
      <c r="G8" s="5">
        <v>3</v>
      </c>
      <c r="H8" s="5">
        <v>3</v>
      </c>
      <c r="I8" s="5">
        <v>2</v>
      </c>
      <c r="J8" s="5">
        <v>3</v>
      </c>
      <c r="K8" s="5">
        <v>4</v>
      </c>
      <c r="L8" s="5">
        <v>3</v>
      </c>
      <c r="M8" s="5">
        <v>3</v>
      </c>
      <c r="N8" s="5">
        <v>3</v>
      </c>
      <c r="O8" s="5">
        <v>4</v>
      </c>
      <c r="P8" s="5">
        <v>3</v>
      </c>
      <c r="Q8" s="5">
        <v>4</v>
      </c>
      <c r="R8" s="5">
        <v>4</v>
      </c>
      <c r="S8" s="5">
        <v>3</v>
      </c>
      <c r="T8" s="5">
        <v>3</v>
      </c>
      <c r="U8" s="5">
        <v>3</v>
      </c>
      <c r="V8" s="5">
        <v>3</v>
      </c>
      <c r="W8" s="6"/>
    </row>
    <row r="9" spans="1:23" ht="17.25" customHeight="1" x14ac:dyDescent="0.25">
      <c r="A9" s="3">
        <v>7</v>
      </c>
      <c r="B9" s="4" t="s">
        <v>19</v>
      </c>
      <c r="C9" s="4" t="s">
        <v>20</v>
      </c>
      <c r="D9" s="4" t="s">
        <v>12</v>
      </c>
      <c r="E9" s="5">
        <v>2</v>
      </c>
      <c r="F9" s="5">
        <v>3</v>
      </c>
      <c r="G9" s="5">
        <v>4</v>
      </c>
      <c r="H9" s="5">
        <v>4</v>
      </c>
      <c r="I9" s="5">
        <v>3</v>
      </c>
      <c r="J9" s="5">
        <v>2</v>
      </c>
      <c r="K9" s="5">
        <v>4</v>
      </c>
      <c r="L9" s="5">
        <v>3</v>
      </c>
      <c r="M9" s="5">
        <v>4</v>
      </c>
      <c r="N9" s="5">
        <v>3</v>
      </c>
      <c r="O9" s="5">
        <v>3</v>
      </c>
      <c r="P9" s="5">
        <v>4</v>
      </c>
      <c r="Q9" s="5">
        <v>3</v>
      </c>
      <c r="R9" s="5">
        <v>3</v>
      </c>
      <c r="S9" s="5">
        <v>3</v>
      </c>
      <c r="T9" s="5">
        <v>4</v>
      </c>
      <c r="U9" s="5">
        <v>3</v>
      </c>
      <c r="V9" s="5">
        <v>4</v>
      </c>
      <c r="W9" s="6"/>
    </row>
    <row r="10" spans="1:23" ht="17.25" customHeight="1" x14ac:dyDescent="0.25">
      <c r="A10" s="3">
        <v>8</v>
      </c>
      <c r="B10" s="4" t="s">
        <v>21</v>
      </c>
      <c r="C10" s="4" t="s">
        <v>22</v>
      </c>
      <c r="D10" s="4" t="s">
        <v>23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5">
        <v>3</v>
      </c>
      <c r="N10" s="5">
        <v>3</v>
      </c>
      <c r="O10" s="5">
        <v>3</v>
      </c>
      <c r="P10" s="5">
        <v>3</v>
      </c>
      <c r="Q10" s="5">
        <v>3</v>
      </c>
      <c r="R10" s="5">
        <v>3</v>
      </c>
      <c r="S10" s="5">
        <v>3</v>
      </c>
      <c r="T10" s="5">
        <v>3</v>
      </c>
      <c r="U10" s="5">
        <v>3</v>
      </c>
      <c r="V10" s="5">
        <v>3</v>
      </c>
      <c r="W10" s="6"/>
    </row>
    <row r="11" spans="1:23" ht="17.25" customHeight="1" x14ac:dyDescent="0.25">
      <c r="A11" s="3">
        <v>9</v>
      </c>
      <c r="B11" s="4" t="s">
        <v>24</v>
      </c>
      <c r="C11" s="4" t="s">
        <v>25</v>
      </c>
      <c r="D11" s="4" t="s">
        <v>12</v>
      </c>
      <c r="E11" s="5">
        <v>3</v>
      </c>
      <c r="F11" s="5">
        <v>3</v>
      </c>
      <c r="G11" s="5">
        <v>3</v>
      </c>
      <c r="H11" s="5">
        <v>3</v>
      </c>
      <c r="I11" s="5">
        <v>3</v>
      </c>
      <c r="J11" s="5">
        <v>3</v>
      </c>
      <c r="K11" s="5">
        <v>3</v>
      </c>
      <c r="L11" s="5">
        <v>3</v>
      </c>
      <c r="M11" s="5">
        <v>3</v>
      </c>
      <c r="N11" s="5">
        <v>3</v>
      </c>
      <c r="O11" s="5">
        <v>3</v>
      </c>
      <c r="P11" s="5">
        <v>3</v>
      </c>
      <c r="Q11" s="5">
        <v>3</v>
      </c>
      <c r="R11" s="5">
        <v>3</v>
      </c>
      <c r="S11" s="5">
        <v>3</v>
      </c>
      <c r="T11" s="5">
        <v>3</v>
      </c>
      <c r="U11" s="5">
        <v>3</v>
      </c>
      <c r="V11" s="5">
        <v>3</v>
      </c>
      <c r="W11" s="6"/>
    </row>
    <row r="12" spans="1:23" ht="17.25" customHeight="1" x14ac:dyDescent="0.25">
      <c r="A12" s="3">
        <v>10</v>
      </c>
      <c r="B12" s="4" t="s">
        <v>26</v>
      </c>
      <c r="C12" s="4" t="s">
        <v>27</v>
      </c>
      <c r="D12" s="4" t="s">
        <v>28</v>
      </c>
      <c r="E12" s="5">
        <v>3</v>
      </c>
      <c r="F12" s="5">
        <v>3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3</v>
      </c>
      <c r="R12" s="5">
        <v>3</v>
      </c>
      <c r="S12" s="5">
        <v>3</v>
      </c>
      <c r="T12" s="5">
        <v>3</v>
      </c>
      <c r="U12" s="5">
        <v>3</v>
      </c>
      <c r="V12" s="5">
        <v>3</v>
      </c>
      <c r="W12" s="6"/>
    </row>
    <row r="13" spans="1:23" ht="17.25" customHeight="1" x14ac:dyDescent="0.25">
      <c r="A13" s="3">
        <v>11</v>
      </c>
      <c r="B13" s="4" t="s">
        <v>29</v>
      </c>
      <c r="C13" s="4" t="s">
        <v>30</v>
      </c>
      <c r="D13" s="4" t="s">
        <v>12</v>
      </c>
      <c r="E13" s="5">
        <v>3</v>
      </c>
      <c r="F13" s="5">
        <v>3</v>
      </c>
      <c r="G13" s="5">
        <v>3</v>
      </c>
      <c r="H13" s="5">
        <v>3</v>
      </c>
      <c r="I13" s="5">
        <v>3</v>
      </c>
      <c r="J13" s="5">
        <v>4</v>
      </c>
      <c r="K13" s="5">
        <v>4</v>
      </c>
      <c r="L13" s="5">
        <v>3</v>
      </c>
      <c r="M13" s="5">
        <v>3</v>
      </c>
      <c r="N13" s="5">
        <v>3</v>
      </c>
      <c r="O13" s="5">
        <v>3</v>
      </c>
      <c r="P13" s="5">
        <v>3</v>
      </c>
      <c r="Q13" s="5">
        <v>3</v>
      </c>
      <c r="R13" s="5">
        <v>3</v>
      </c>
      <c r="S13" s="5">
        <v>3</v>
      </c>
      <c r="T13" s="5">
        <v>3</v>
      </c>
      <c r="U13" s="5">
        <v>3</v>
      </c>
      <c r="V13" s="5">
        <v>3</v>
      </c>
      <c r="W13" s="6"/>
    </row>
    <row r="14" spans="1:23" ht="17.25" customHeight="1" x14ac:dyDescent="0.25">
      <c r="A14" s="3">
        <v>12</v>
      </c>
      <c r="B14" s="4" t="s">
        <v>31</v>
      </c>
      <c r="C14" s="4" t="s">
        <v>32</v>
      </c>
      <c r="D14" s="4" t="s">
        <v>5</v>
      </c>
      <c r="E14" s="5">
        <v>3</v>
      </c>
      <c r="F14" s="5">
        <v>3</v>
      </c>
      <c r="G14" s="5">
        <v>3</v>
      </c>
      <c r="H14" s="5">
        <v>3</v>
      </c>
      <c r="I14" s="5">
        <v>3</v>
      </c>
      <c r="J14" s="5">
        <v>3</v>
      </c>
      <c r="K14" s="5">
        <v>3</v>
      </c>
      <c r="L14" s="5">
        <v>3</v>
      </c>
      <c r="M14" s="5">
        <v>3</v>
      </c>
      <c r="N14" s="5">
        <v>3</v>
      </c>
      <c r="O14" s="5">
        <v>3</v>
      </c>
      <c r="P14" s="5">
        <v>3</v>
      </c>
      <c r="Q14" s="5">
        <v>3</v>
      </c>
      <c r="R14" s="5">
        <v>3</v>
      </c>
      <c r="S14" s="5">
        <v>3</v>
      </c>
      <c r="T14" s="5">
        <v>3</v>
      </c>
      <c r="U14" s="5">
        <v>3</v>
      </c>
      <c r="V14" s="5">
        <v>3</v>
      </c>
      <c r="W14" s="6"/>
    </row>
    <row r="15" spans="1:23" ht="17.25" customHeight="1" x14ac:dyDescent="0.25">
      <c r="A15" s="3">
        <v>13</v>
      </c>
      <c r="B15" s="4" t="s">
        <v>33</v>
      </c>
      <c r="C15" s="4" t="s">
        <v>34</v>
      </c>
      <c r="D15" s="4" t="s">
        <v>5</v>
      </c>
      <c r="E15" s="5">
        <v>3</v>
      </c>
      <c r="F15" s="5">
        <v>3</v>
      </c>
      <c r="G15" s="5">
        <v>4</v>
      </c>
      <c r="H15" s="5">
        <v>3</v>
      </c>
      <c r="I15" s="5">
        <v>3</v>
      </c>
      <c r="J15" s="5">
        <v>3</v>
      </c>
      <c r="K15" s="5">
        <v>4</v>
      </c>
      <c r="L15" s="5">
        <v>3</v>
      </c>
      <c r="M15" s="5">
        <v>3</v>
      </c>
      <c r="N15" s="5">
        <v>3</v>
      </c>
      <c r="O15" s="5">
        <v>3</v>
      </c>
      <c r="P15" s="5">
        <v>3</v>
      </c>
      <c r="Q15" s="5">
        <v>3</v>
      </c>
      <c r="R15" s="5">
        <v>4</v>
      </c>
      <c r="S15" s="5">
        <v>3</v>
      </c>
      <c r="T15" s="5">
        <v>3</v>
      </c>
      <c r="U15" s="5">
        <v>3</v>
      </c>
      <c r="V15" s="5">
        <v>3</v>
      </c>
      <c r="W15" s="6"/>
    </row>
    <row r="16" spans="1:23" ht="17.25" customHeight="1" x14ac:dyDescent="0.25">
      <c r="A16" s="3">
        <v>14</v>
      </c>
      <c r="B16" s="4" t="s">
        <v>35</v>
      </c>
      <c r="C16" s="4" t="s">
        <v>36</v>
      </c>
      <c r="D16" s="4" t="s">
        <v>5</v>
      </c>
      <c r="E16" s="5">
        <v>3</v>
      </c>
      <c r="F16" s="5">
        <v>3</v>
      </c>
      <c r="G16" s="5">
        <v>4</v>
      </c>
      <c r="H16" s="5">
        <v>3</v>
      </c>
      <c r="I16" s="5">
        <v>3</v>
      </c>
      <c r="J16" s="5">
        <v>3</v>
      </c>
      <c r="K16" s="5">
        <v>4</v>
      </c>
      <c r="L16" s="5">
        <v>3</v>
      </c>
      <c r="M16" s="5">
        <v>3</v>
      </c>
      <c r="N16" s="5">
        <v>3</v>
      </c>
      <c r="O16" s="5">
        <v>3</v>
      </c>
      <c r="P16" s="5">
        <v>3</v>
      </c>
      <c r="Q16" s="5">
        <v>3</v>
      </c>
      <c r="R16" s="5">
        <v>4</v>
      </c>
      <c r="S16" s="5">
        <v>3</v>
      </c>
      <c r="T16" s="5">
        <v>3</v>
      </c>
      <c r="U16" s="5">
        <v>3</v>
      </c>
      <c r="V16" s="5">
        <v>3</v>
      </c>
      <c r="W16" s="6"/>
    </row>
    <row r="17" spans="1:23" ht="17.25" customHeight="1" x14ac:dyDescent="0.25">
      <c r="A17" s="3">
        <v>15</v>
      </c>
      <c r="B17" s="4" t="s">
        <v>37</v>
      </c>
      <c r="C17" s="4" t="s">
        <v>38</v>
      </c>
      <c r="D17" s="4" t="s">
        <v>18</v>
      </c>
      <c r="E17" s="5">
        <v>4</v>
      </c>
      <c r="F17" s="5">
        <v>3</v>
      </c>
      <c r="G17" s="5">
        <v>3</v>
      </c>
      <c r="H17" s="5">
        <v>4</v>
      </c>
      <c r="I17" s="5">
        <v>3</v>
      </c>
      <c r="J17" s="5">
        <v>3</v>
      </c>
      <c r="K17" s="5">
        <v>3</v>
      </c>
      <c r="L17" s="5">
        <v>3</v>
      </c>
      <c r="M17" s="5">
        <v>3</v>
      </c>
      <c r="N17" s="5">
        <v>3</v>
      </c>
      <c r="O17" s="5">
        <v>3</v>
      </c>
      <c r="P17" s="5">
        <v>3</v>
      </c>
      <c r="Q17" s="5">
        <v>3</v>
      </c>
      <c r="R17" s="5">
        <v>3</v>
      </c>
      <c r="S17" s="5">
        <v>3</v>
      </c>
      <c r="T17" s="5">
        <v>3</v>
      </c>
      <c r="U17" s="5">
        <v>3</v>
      </c>
      <c r="V17" s="5">
        <v>3</v>
      </c>
      <c r="W17" s="6"/>
    </row>
    <row r="18" spans="1:23" ht="17.25" customHeight="1" x14ac:dyDescent="0.25">
      <c r="A18" s="3">
        <v>16</v>
      </c>
      <c r="B18" s="4" t="s">
        <v>39</v>
      </c>
      <c r="C18" s="4" t="s">
        <v>40</v>
      </c>
      <c r="D18" s="4" t="s">
        <v>18</v>
      </c>
      <c r="E18" s="5">
        <v>3</v>
      </c>
      <c r="F18" s="5">
        <v>3</v>
      </c>
      <c r="G18" s="5">
        <v>4</v>
      </c>
      <c r="H18" s="5">
        <v>4</v>
      </c>
      <c r="I18" s="5">
        <v>3</v>
      </c>
      <c r="J18" s="5">
        <v>3</v>
      </c>
      <c r="K18" s="5">
        <v>4</v>
      </c>
      <c r="L18" s="5">
        <v>3</v>
      </c>
      <c r="M18" s="5">
        <v>4</v>
      </c>
      <c r="N18" s="5">
        <v>4</v>
      </c>
      <c r="O18" s="5">
        <v>3</v>
      </c>
      <c r="P18" s="5">
        <v>3</v>
      </c>
      <c r="Q18" s="5">
        <v>3</v>
      </c>
      <c r="R18" s="5">
        <v>3</v>
      </c>
      <c r="S18" s="5">
        <v>3</v>
      </c>
      <c r="T18" s="5">
        <v>3</v>
      </c>
      <c r="U18" s="5">
        <v>4</v>
      </c>
      <c r="V18" s="5">
        <v>3</v>
      </c>
      <c r="W18" s="6"/>
    </row>
    <row r="19" spans="1:23" ht="17.25" customHeight="1" x14ac:dyDescent="0.25">
      <c r="A19" s="3">
        <v>17</v>
      </c>
      <c r="B19" s="4" t="s">
        <v>41</v>
      </c>
      <c r="C19" s="4" t="s">
        <v>42</v>
      </c>
      <c r="D19" s="4" t="s">
        <v>12</v>
      </c>
      <c r="E19" s="5">
        <v>4</v>
      </c>
      <c r="F19" s="5">
        <v>4</v>
      </c>
      <c r="G19" s="5">
        <v>4</v>
      </c>
      <c r="H19" s="5">
        <v>4</v>
      </c>
      <c r="I19" s="5">
        <v>4</v>
      </c>
      <c r="J19" s="5">
        <v>4</v>
      </c>
      <c r="K19" s="5">
        <v>4</v>
      </c>
      <c r="L19" s="5">
        <v>4</v>
      </c>
      <c r="M19" s="5">
        <v>4</v>
      </c>
      <c r="N19" s="5">
        <v>4</v>
      </c>
      <c r="O19" s="5">
        <v>4</v>
      </c>
      <c r="P19" s="5">
        <v>4</v>
      </c>
      <c r="Q19" s="5">
        <v>4</v>
      </c>
      <c r="R19" s="5">
        <v>4</v>
      </c>
      <c r="S19" s="5">
        <v>4</v>
      </c>
      <c r="T19" s="5">
        <v>4</v>
      </c>
      <c r="U19" s="5">
        <v>4</v>
      </c>
      <c r="V19" s="5">
        <v>4</v>
      </c>
      <c r="W19" s="6"/>
    </row>
    <row r="20" spans="1:23" ht="17.25" customHeight="1" x14ac:dyDescent="0.25">
      <c r="A20" s="3">
        <v>18</v>
      </c>
      <c r="B20" s="4" t="s">
        <v>43</v>
      </c>
      <c r="C20" s="4" t="s">
        <v>44</v>
      </c>
      <c r="D20" s="4" t="s">
        <v>45</v>
      </c>
      <c r="E20" s="5">
        <v>4</v>
      </c>
      <c r="F20" s="5">
        <v>3</v>
      </c>
      <c r="G20" s="5">
        <v>4</v>
      </c>
      <c r="H20" s="5">
        <v>4</v>
      </c>
      <c r="I20" s="5">
        <v>3</v>
      </c>
      <c r="J20" s="5">
        <v>3</v>
      </c>
      <c r="K20" s="5">
        <v>4</v>
      </c>
      <c r="L20" s="5">
        <v>4</v>
      </c>
      <c r="M20" s="5">
        <v>3</v>
      </c>
      <c r="N20" s="5">
        <v>4</v>
      </c>
      <c r="O20" s="5">
        <v>4</v>
      </c>
      <c r="P20" s="5">
        <v>4</v>
      </c>
      <c r="Q20" s="5">
        <v>4</v>
      </c>
      <c r="R20" s="5">
        <v>3</v>
      </c>
      <c r="S20" s="5">
        <v>3</v>
      </c>
      <c r="T20" s="5">
        <v>4</v>
      </c>
      <c r="U20" s="5">
        <v>3</v>
      </c>
      <c r="V20" s="5">
        <v>4</v>
      </c>
      <c r="W20" s="6"/>
    </row>
    <row r="21" spans="1:23" ht="17.25" customHeight="1" x14ac:dyDescent="0.25">
      <c r="A21" s="3">
        <v>19</v>
      </c>
      <c r="B21" s="4" t="s">
        <v>46</v>
      </c>
      <c r="C21" s="4" t="s">
        <v>47</v>
      </c>
      <c r="D21" s="4" t="s">
        <v>5</v>
      </c>
      <c r="E21" s="5">
        <v>3</v>
      </c>
      <c r="F21" s="5">
        <v>2</v>
      </c>
      <c r="G21" s="5">
        <v>2</v>
      </c>
      <c r="H21" s="5">
        <v>3</v>
      </c>
      <c r="I21" s="5">
        <v>3</v>
      </c>
      <c r="J21" s="5">
        <v>3</v>
      </c>
      <c r="K21" s="5">
        <v>2</v>
      </c>
      <c r="L21" s="5">
        <v>3</v>
      </c>
      <c r="M21" s="5">
        <v>2</v>
      </c>
      <c r="N21" s="5">
        <v>3</v>
      </c>
      <c r="O21" s="5">
        <v>3</v>
      </c>
      <c r="P21" s="5">
        <v>3</v>
      </c>
      <c r="Q21" s="5">
        <v>3</v>
      </c>
      <c r="R21" s="5">
        <v>4</v>
      </c>
      <c r="S21" s="5">
        <v>3</v>
      </c>
      <c r="T21" s="5">
        <v>3</v>
      </c>
      <c r="U21" s="5">
        <v>3</v>
      </c>
      <c r="V21" s="5">
        <v>3</v>
      </c>
      <c r="W21" s="6"/>
    </row>
    <row r="22" spans="1:23" ht="17.25" customHeight="1" x14ac:dyDescent="0.25">
      <c r="A22" s="3">
        <v>20</v>
      </c>
      <c r="B22" s="4" t="s">
        <v>48</v>
      </c>
      <c r="C22" s="4" t="s">
        <v>49</v>
      </c>
      <c r="D22" s="4" t="s">
        <v>50</v>
      </c>
      <c r="E22" s="5">
        <v>4</v>
      </c>
      <c r="F22" s="5">
        <v>3</v>
      </c>
      <c r="G22" s="5">
        <v>4</v>
      </c>
      <c r="H22" s="5">
        <v>4</v>
      </c>
      <c r="I22" s="5">
        <v>3</v>
      </c>
      <c r="J22" s="5">
        <v>4</v>
      </c>
      <c r="K22" s="5">
        <v>4</v>
      </c>
      <c r="L22" s="5">
        <v>3</v>
      </c>
      <c r="M22" s="5">
        <v>4</v>
      </c>
      <c r="N22" s="5">
        <v>3</v>
      </c>
      <c r="O22" s="5">
        <v>4</v>
      </c>
      <c r="P22" s="5">
        <v>4</v>
      </c>
      <c r="Q22" s="5">
        <v>3</v>
      </c>
      <c r="R22" s="5">
        <v>4</v>
      </c>
      <c r="S22" s="5">
        <v>3</v>
      </c>
      <c r="T22" s="5">
        <v>4</v>
      </c>
      <c r="U22" s="5">
        <v>3</v>
      </c>
      <c r="V22" s="5">
        <v>4</v>
      </c>
      <c r="W22" s="6"/>
    </row>
    <row r="23" spans="1:23" ht="17.25" customHeight="1" x14ac:dyDescent="0.25">
      <c r="A23" s="3">
        <v>21</v>
      </c>
      <c r="B23" s="4"/>
      <c r="C23" s="4" t="s">
        <v>57</v>
      </c>
      <c r="D23" s="4" t="s">
        <v>58</v>
      </c>
      <c r="E23" s="5">
        <v>3</v>
      </c>
      <c r="F23" s="5">
        <v>3</v>
      </c>
      <c r="G23" s="5">
        <v>4</v>
      </c>
      <c r="H23" s="5">
        <v>4</v>
      </c>
      <c r="I23" s="5">
        <v>3</v>
      </c>
      <c r="J23" s="5">
        <v>4</v>
      </c>
      <c r="K23" s="5">
        <v>4</v>
      </c>
      <c r="L23" s="5">
        <v>3</v>
      </c>
      <c r="M23" s="5">
        <v>4</v>
      </c>
      <c r="N23" s="5">
        <v>3</v>
      </c>
      <c r="O23" s="5">
        <v>4</v>
      </c>
      <c r="P23" s="5">
        <v>4</v>
      </c>
      <c r="Q23" s="5">
        <v>3</v>
      </c>
      <c r="R23" s="5">
        <v>4</v>
      </c>
      <c r="S23" s="5">
        <v>3</v>
      </c>
      <c r="T23" s="5">
        <v>4</v>
      </c>
      <c r="U23" s="5">
        <v>3</v>
      </c>
      <c r="V23" s="5">
        <v>4</v>
      </c>
      <c r="W23" s="6"/>
    </row>
    <row r="24" spans="1:23" ht="17.25" customHeight="1" x14ac:dyDescent="0.25">
      <c r="A24" s="3">
        <v>22</v>
      </c>
      <c r="B24" s="4"/>
      <c r="C24" s="4" t="s">
        <v>59</v>
      </c>
      <c r="D24" s="4" t="s">
        <v>60</v>
      </c>
      <c r="E24" s="5">
        <v>4</v>
      </c>
      <c r="F24" s="5">
        <v>4</v>
      </c>
      <c r="G24" s="5">
        <v>4</v>
      </c>
      <c r="H24" s="5">
        <v>3</v>
      </c>
      <c r="I24" s="5">
        <v>4</v>
      </c>
      <c r="J24" s="5">
        <v>3</v>
      </c>
      <c r="K24" s="5">
        <v>3</v>
      </c>
      <c r="L24" s="5">
        <v>4</v>
      </c>
      <c r="M24" s="5">
        <v>3</v>
      </c>
      <c r="N24" s="5">
        <v>4</v>
      </c>
      <c r="O24" s="5">
        <v>4</v>
      </c>
      <c r="P24" s="5">
        <v>3</v>
      </c>
      <c r="Q24" s="5">
        <v>4</v>
      </c>
      <c r="R24" s="5">
        <v>3</v>
      </c>
      <c r="S24" s="5">
        <v>4</v>
      </c>
      <c r="T24" s="5">
        <v>3</v>
      </c>
      <c r="U24" s="5">
        <v>4</v>
      </c>
      <c r="V24" s="5">
        <v>4</v>
      </c>
      <c r="W24" s="6"/>
    </row>
    <row r="25" spans="1:23" ht="17.25" customHeight="1" x14ac:dyDescent="0.25">
      <c r="A25" s="3">
        <v>23</v>
      </c>
      <c r="B25" s="4"/>
      <c r="C25" s="4" t="s">
        <v>61</v>
      </c>
      <c r="D25" s="4" t="s">
        <v>62</v>
      </c>
      <c r="E25" s="5">
        <v>3</v>
      </c>
      <c r="F25" s="5">
        <v>3</v>
      </c>
      <c r="G25" s="5">
        <v>3</v>
      </c>
      <c r="H25" s="5">
        <v>4</v>
      </c>
      <c r="I25" s="5">
        <v>3</v>
      </c>
      <c r="J25" s="5">
        <v>4</v>
      </c>
      <c r="K25" s="5">
        <v>4</v>
      </c>
      <c r="L25" s="5">
        <v>3</v>
      </c>
      <c r="M25" s="5">
        <v>4</v>
      </c>
      <c r="N25" s="5">
        <v>3</v>
      </c>
      <c r="O25" s="5">
        <v>4</v>
      </c>
      <c r="P25" s="5">
        <v>4</v>
      </c>
      <c r="Q25" s="5">
        <v>3</v>
      </c>
      <c r="R25" s="5">
        <v>4</v>
      </c>
      <c r="S25" s="5">
        <v>3</v>
      </c>
      <c r="T25" s="5">
        <v>4</v>
      </c>
      <c r="U25" s="5">
        <v>3</v>
      </c>
      <c r="V25" s="5">
        <v>4</v>
      </c>
      <c r="W25" s="6"/>
    </row>
    <row r="26" spans="1:23" ht="17.25" customHeight="1" x14ac:dyDescent="0.25">
      <c r="A26" s="3">
        <v>24</v>
      </c>
      <c r="B26" s="4"/>
      <c r="C26" s="4" t="s">
        <v>63</v>
      </c>
      <c r="D26" s="4" t="s">
        <v>64</v>
      </c>
      <c r="E26" s="5">
        <v>4</v>
      </c>
      <c r="F26" s="5">
        <v>3</v>
      </c>
      <c r="G26" s="5">
        <v>4</v>
      </c>
      <c r="H26" s="5">
        <v>4</v>
      </c>
      <c r="I26" s="5">
        <v>3</v>
      </c>
      <c r="J26" s="5">
        <v>4</v>
      </c>
      <c r="K26" s="5">
        <v>3</v>
      </c>
      <c r="L26" s="5">
        <v>3</v>
      </c>
      <c r="M26" s="5">
        <v>4</v>
      </c>
      <c r="N26" s="5">
        <v>4</v>
      </c>
      <c r="O26" s="5">
        <v>3</v>
      </c>
      <c r="P26" s="5">
        <v>4</v>
      </c>
      <c r="Q26" s="5">
        <v>4</v>
      </c>
      <c r="R26" s="5">
        <v>4</v>
      </c>
      <c r="S26" s="5">
        <v>3</v>
      </c>
      <c r="T26" s="5">
        <v>4</v>
      </c>
      <c r="U26" s="5">
        <v>3</v>
      </c>
      <c r="V26" s="5">
        <v>4</v>
      </c>
      <c r="W26" s="6"/>
    </row>
    <row r="27" spans="1:23" ht="17.25" customHeight="1" x14ac:dyDescent="0.25">
      <c r="A27" s="3">
        <v>25</v>
      </c>
      <c r="B27" s="4"/>
      <c r="C27" s="4" t="s">
        <v>65</v>
      </c>
      <c r="D27" s="4" t="s">
        <v>64</v>
      </c>
      <c r="E27" s="5">
        <v>4</v>
      </c>
      <c r="F27" s="5">
        <v>3</v>
      </c>
      <c r="G27" s="5">
        <v>3</v>
      </c>
      <c r="H27" s="5">
        <v>4</v>
      </c>
      <c r="I27" s="5">
        <v>3</v>
      </c>
      <c r="J27" s="5">
        <v>4</v>
      </c>
      <c r="K27" s="5">
        <v>3</v>
      </c>
      <c r="L27" s="5">
        <v>4</v>
      </c>
      <c r="M27" s="5">
        <v>3</v>
      </c>
      <c r="N27" s="5">
        <v>3</v>
      </c>
      <c r="O27" s="5">
        <v>4</v>
      </c>
      <c r="P27" s="5">
        <v>4</v>
      </c>
      <c r="Q27" s="5">
        <v>4</v>
      </c>
      <c r="R27" s="5">
        <v>3</v>
      </c>
      <c r="S27" s="5">
        <v>3</v>
      </c>
      <c r="T27" s="5">
        <v>4</v>
      </c>
      <c r="U27" s="5">
        <v>4</v>
      </c>
      <c r="V27" s="5">
        <v>3</v>
      </c>
      <c r="W27" s="6"/>
    </row>
    <row r="28" spans="1:23" ht="15.75" customHeight="1" x14ac:dyDescent="0.25">
      <c r="A28" s="7"/>
      <c r="B28" s="8"/>
      <c r="C28" s="9" t="s">
        <v>53</v>
      </c>
      <c r="D28" s="10">
        <v>1</v>
      </c>
      <c r="E28" s="11">
        <f>COUNTIF(E$3:E$27,$D28)/COUNT(E$3:E$27)*100</f>
        <v>0</v>
      </c>
      <c r="F28" s="11">
        <f t="shared" ref="F28:V31" si="0">COUNTIF(F$3:F$27,$D28)/COUNT(F$3:F$27)*100</f>
        <v>0</v>
      </c>
      <c r="G28" s="11">
        <f t="shared" si="0"/>
        <v>0</v>
      </c>
      <c r="H28" s="11">
        <f t="shared" si="0"/>
        <v>0</v>
      </c>
      <c r="I28" s="11">
        <f t="shared" si="0"/>
        <v>0</v>
      </c>
      <c r="J28" s="11">
        <f t="shared" si="0"/>
        <v>0</v>
      </c>
      <c r="K28" s="11">
        <f t="shared" si="0"/>
        <v>0</v>
      </c>
      <c r="L28" s="11">
        <f t="shared" si="0"/>
        <v>0</v>
      </c>
      <c r="M28" s="11">
        <f t="shared" si="0"/>
        <v>0</v>
      </c>
      <c r="N28" s="11">
        <f t="shared" si="0"/>
        <v>0</v>
      </c>
      <c r="O28" s="11">
        <f t="shared" si="0"/>
        <v>0</v>
      </c>
      <c r="P28" s="11">
        <f t="shared" si="0"/>
        <v>0</v>
      </c>
      <c r="Q28" s="11">
        <f t="shared" si="0"/>
        <v>0</v>
      </c>
      <c r="R28" s="11">
        <f t="shared" si="0"/>
        <v>0</v>
      </c>
      <c r="S28" s="11">
        <f t="shared" si="0"/>
        <v>0</v>
      </c>
      <c r="T28" s="11">
        <f t="shared" si="0"/>
        <v>0</v>
      </c>
      <c r="U28" s="11">
        <f t="shared" si="0"/>
        <v>0</v>
      </c>
      <c r="V28" s="11">
        <f t="shared" si="0"/>
        <v>0</v>
      </c>
      <c r="W28" s="12">
        <f>AVERAGE(E28:V28)/100</f>
        <v>0</v>
      </c>
    </row>
    <row r="29" spans="1:23" ht="15.75" customHeight="1" x14ac:dyDescent="0.25">
      <c r="A29" s="7"/>
      <c r="B29" s="8"/>
      <c r="C29" s="9" t="s">
        <v>54</v>
      </c>
      <c r="D29" s="10">
        <v>2</v>
      </c>
      <c r="E29" s="11">
        <f>COUNTIF(E$3:E$27,$D29)/COUNT(E$3:E$27)*100</f>
        <v>4</v>
      </c>
      <c r="F29" s="11">
        <f t="shared" si="0"/>
        <v>4</v>
      </c>
      <c r="G29" s="11">
        <f t="shared" si="0"/>
        <v>4</v>
      </c>
      <c r="H29" s="11">
        <f t="shared" si="0"/>
        <v>0</v>
      </c>
      <c r="I29" s="11">
        <f t="shared" si="0"/>
        <v>8</v>
      </c>
      <c r="J29" s="11">
        <f t="shared" si="0"/>
        <v>8</v>
      </c>
      <c r="K29" s="11">
        <f t="shared" si="0"/>
        <v>8</v>
      </c>
      <c r="L29" s="11">
        <f t="shared" si="0"/>
        <v>8</v>
      </c>
      <c r="M29" s="11">
        <f t="shared" si="0"/>
        <v>8</v>
      </c>
      <c r="N29" s="11">
        <f t="shared" si="0"/>
        <v>4</v>
      </c>
      <c r="O29" s="11">
        <f t="shared" si="0"/>
        <v>0</v>
      </c>
      <c r="P29" s="11">
        <f t="shared" si="0"/>
        <v>0</v>
      </c>
      <c r="Q29" s="11">
        <f t="shared" si="0"/>
        <v>4</v>
      </c>
      <c r="R29" s="11">
        <f t="shared" si="0"/>
        <v>0</v>
      </c>
      <c r="S29" s="11">
        <f t="shared" si="0"/>
        <v>0</v>
      </c>
      <c r="T29" s="11">
        <f t="shared" si="0"/>
        <v>4</v>
      </c>
      <c r="U29" s="11">
        <f t="shared" si="0"/>
        <v>8</v>
      </c>
      <c r="V29" s="11">
        <f t="shared" si="0"/>
        <v>0</v>
      </c>
      <c r="W29" s="12">
        <f t="shared" ref="W29:W31" si="1">AVERAGE(E29:V29)/100</f>
        <v>0.04</v>
      </c>
    </row>
    <row r="30" spans="1:23" ht="15.75" customHeight="1" x14ac:dyDescent="0.25">
      <c r="A30" s="7"/>
      <c r="B30" s="8"/>
      <c r="C30" s="9" t="s">
        <v>55</v>
      </c>
      <c r="D30" s="10">
        <v>3</v>
      </c>
      <c r="E30" s="11">
        <f>COUNTIF(E$3:E$27,$D30)/COUNT(E$3:E$27)*100</f>
        <v>52</v>
      </c>
      <c r="F30" s="11">
        <f t="shared" si="0"/>
        <v>76</v>
      </c>
      <c r="G30" s="11">
        <f t="shared" si="0"/>
        <v>52</v>
      </c>
      <c r="H30" s="11">
        <f t="shared" si="0"/>
        <v>52</v>
      </c>
      <c r="I30" s="11">
        <f t="shared" si="0"/>
        <v>80</v>
      </c>
      <c r="J30" s="11">
        <f t="shared" si="0"/>
        <v>56.000000000000007</v>
      </c>
      <c r="K30" s="11">
        <f t="shared" si="0"/>
        <v>40</v>
      </c>
      <c r="L30" s="11">
        <f t="shared" si="0"/>
        <v>68</v>
      </c>
      <c r="M30" s="11">
        <f t="shared" si="0"/>
        <v>56.000000000000007</v>
      </c>
      <c r="N30" s="11">
        <f t="shared" si="0"/>
        <v>68</v>
      </c>
      <c r="O30" s="11">
        <f t="shared" si="0"/>
        <v>60</v>
      </c>
      <c r="P30" s="11">
        <f t="shared" si="0"/>
        <v>60</v>
      </c>
      <c r="Q30" s="11">
        <f t="shared" si="0"/>
        <v>64</v>
      </c>
      <c r="R30" s="11">
        <f t="shared" si="0"/>
        <v>56.000000000000007</v>
      </c>
      <c r="S30" s="11">
        <f t="shared" si="0"/>
        <v>84</v>
      </c>
      <c r="T30" s="11">
        <f t="shared" si="0"/>
        <v>56.000000000000007</v>
      </c>
      <c r="U30" s="11">
        <f t="shared" si="0"/>
        <v>68</v>
      </c>
      <c r="V30" s="11">
        <f t="shared" si="0"/>
        <v>60</v>
      </c>
      <c r="W30" s="12">
        <f t="shared" si="1"/>
        <v>0.61555555555555552</v>
      </c>
    </row>
    <row r="31" spans="1:23" ht="15.75" customHeight="1" x14ac:dyDescent="0.25">
      <c r="A31" s="7"/>
      <c r="B31" s="8"/>
      <c r="C31" s="9" t="s">
        <v>56</v>
      </c>
      <c r="D31" s="10">
        <v>4</v>
      </c>
      <c r="E31" s="11">
        <f>COUNTIF(E$3:E$27,$D31)/COUNT(E$3:E$27)*100</f>
        <v>44</v>
      </c>
      <c r="F31" s="11">
        <f t="shared" si="0"/>
        <v>20</v>
      </c>
      <c r="G31" s="11">
        <f t="shared" si="0"/>
        <v>44</v>
      </c>
      <c r="H31" s="11">
        <f t="shared" si="0"/>
        <v>48</v>
      </c>
      <c r="I31" s="11">
        <f t="shared" si="0"/>
        <v>12</v>
      </c>
      <c r="J31" s="11">
        <f t="shared" si="0"/>
        <v>36</v>
      </c>
      <c r="K31" s="11">
        <f t="shared" si="0"/>
        <v>52</v>
      </c>
      <c r="L31" s="11">
        <f t="shared" si="0"/>
        <v>24</v>
      </c>
      <c r="M31" s="11">
        <f t="shared" si="0"/>
        <v>36</v>
      </c>
      <c r="N31" s="11">
        <f t="shared" si="0"/>
        <v>28.000000000000004</v>
      </c>
      <c r="O31" s="11">
        <f t="shared" si="0"/>
        <v>40</v>
      </c>
      <c r="P31" s="11">
        <f t="shared" si="0"/>
        <v>40</v>
      </c>
      <c r="Q31" s="11">
        <f t="shared" si="0"/>
        <v>32</v>
      </c>
      <c r="R31" s="11">
        <f t="shared" si="0"/>
        <v>44</v>
      </c>
      <c r="S31" s="11">
        <f t="shared" si="0"/>
        <v>16</v>
      </c>
      <c r="T31" s="11">
        <f t="shared" si="0"/>
        <v>40</v>
      </c>
      <c r="U31" s="11">
        <f t="shared" si="0"/>
        <v>24</v>
      </c>
      <c r="V31" s="11">
        <f t="shared" si="0"/>
        <v>40</v>
      </c>
      <c r="W31" s="12">
        <f t="shared" si="1"/>
        <v>0.34444444444444444</v>
      </c>
    </row>
  </sheetData>
  <mergeCells count="6">
    <mergeCell ref="W1:W2"/>
    <mergeCell ref="A1:A2"/>
    <mergeCell ref="B1:B2"/>
    <mergeCell ref="C1:C2"/>
    <mergeCell ref="D1:D2"/>
    <mergeCell ref="E1:V1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="130" zoomScaleNormal="130" workbookViewId="0">
      <selection activeCell="C8" sqref="C8"/>
    </sheetView>
  </sheetViews>
  <sheetFormatPr defaultRowHeight="12.75" x14ac:dyDescent="0.2"/>
  <cols>
    <col min="1" max="1" width="3.85546875" style="1" customWidth="1"/>
    <col min="2" max="2" width="18.7109375" customWidth="1"/>
    <col min="3" max="3" width="11.7109375" customWidth="1"/>
    <col min="4" max="4" width="13.42578125" customWidth="1"/>
    <col min="5" max="22" width="2.5703125" style="2" customWidth="1"/>
    <col min="23" max="23" width="4.42578125" style="2" customWidth="1"/>
  </cols>
  <sheetData>
    <row r="1" spans="1:23" ht="15.75" customHeight="1" x14ac:dyDescent="0.2">
      <c r="A1" s="17" t="s">
        <v>52</v>
      </c>
      <c r="B1" s="17" t="s">
        <v>0</v>
      </c>
      <c r="C1" s="17" t="s">
        <v>1</v>
      </c>
      <c r="D1" s="17" t="s">
        <v>2</v>
      </c>
      <c r="E1" s="18" t="s">
        <v>51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9" t="s">
        <v>66</v>
      </c>
    </row>
    <row r="2" spans="1:23" x14ac:dyDescent="0.2">
      <c r="A2" s="17"/>
      <c r="B2" s="17"/>
      <c r="C2" s="17"/>
      <c r="D2" s="17"/>
      <c r="E2" s="20">
        <v>1</v>
      </c>
      <c r="F2" s="20">
        <v>2</v>
      </c>
      <c r="G2" s="20">
        <v>3</v>
      </c>
      <c r="H2" s="20">
        <v>4</v>
      </c>
      <c r="I2" s="20">
        <v>5</v>
      </c>
      <c r="J2" s="20">
        <v>6</v>
      </c>
      <c r="K2" s="20">
        <v>7</v>
      </c>
      <c r="L2" s="20">
        <v>8</v>
      </c>
      <c r="M2" s="20">
        <v>9</v>
      </c>
      <c r="N2" s="20">
        <v>10</v>
      </c>
      <c r="O2" s="20">
        <v>11</v>
      </c>
      <c r="P2" s="20">
        <v>12</v>
      </c>
      <c r="Q2" s="20">
        <v>13</v>
      </c>
      <c r="R2" s="20">
        <v>14</v>
      </c>
      <c r="S2" s="20">
        <v>15</v>
      </c>
      <c r="T2" s="20">
        <v>16</v>
      </c>
      <c r="U2" s="20">
        <v>17</v>
      </c>
      <c r="V2" s="20">
        <v>18</v>
      </c>
      <c r="W2" s="19"/>
    </row>
    <row r="3" spans="1:23" ht="11.25" customHeight="1" x14ac:dyDescent="0.2">
      <c r="A3" s="21">
        <v>1</v>
      </c>
      <c r="B3" s="30" t="s">
        <v>3</v>
      </c>
      <c r="C3" s="30" t="s">
        <v>4</v>
      </c>
      <c r="D3" s="30" t="s">
        <v>5</v>
      </c>
      <c r="E3" s="22">
        <v>4</v>
      </c>
      <c r="F3" s="22">
        <v>3</v>
      </c>
      <c r="G3" s="22">
        <v>3</v>
      </c>
      <c r="H3" s="22">
        <v>3</v>
      </c>
      <c r="I3" s="22">
        <v>2</v>
      </c>
      <c r="J3" s="22">
        <v>3</v>
      </c>
      <c r="K3" s="22">
        <v>3</v>
      </c>
      <c r="L3" s="22">
        <v>2</v>
      </c>
      <c r="M3" s="22">
        <v>2</v>
      </c>
      <c r="N3" s="22">
        <v>3</v>
      </c>
      <c r="O3" s="22">
        <v>3</v>
      </c>
      <c r="P3" s="22">
        <v>3</v>
      </c>
      <c r="Q3" s="22">
        <v>2</v>
      </c>
      <c r="R3" s="22">
        <v>3</v>
      </c>
      <c r="S3" s="22">
        <v>3</v>
      </c>
      <c r="T3" s="22">
        <v>2</v>
      </c>
      <c r="U3" s="22">
        <v>2</v>
      </c>
      <c r="V3" s="22">
        <v>3</v>
      </c>
      <c r="W3" s="23"/>
    </row>
    <row r="4" spans="1:23" ht="11.25" customHeight="1" x14ac:dyDescent="0.2">
      <c r="A4" s="21">
        <v>2</v>
      </c>
      <c r="B4" s="30" t="s">
        <v>6</v>
      </c>
      <c r="C4" s="30" t="s">
        <v>7</v>
      </c>
      <c r="D4" s="30" t="s">
        <v>5</v>
      </c>
      <c r="E4" s="22">
        <v>3</v>
      </c>
      <c r="F4" s="22">
        <v>3</v>
      </c>
      <c r="G4" s="22">
        <v>3</v>
      </c>
      <c r="H4" s="22">
        <v>3</v>
      </c>
      <c r="I4" s="22">
        <v>3</v>
      </c>
      <c r="J4" s="22">
        <v>2</v>
      </c>
      <c r="K4" s="22">
        <v>2</v>
      </c>
      <c r="L4" s="22">
        <v>2</v>
      </c>
      <c r="M4" s="22">
        <v>3</v>
      </c>
      <c r="N4" s="22">
        <v>2</v>
      </c>
      <c r="O4" s="22">
        <v>3</v>
      </c>
      <c r="P4" s="22">
        <v>3</v>
      </c>
      <c r="Q4" s="22">
        <v>3</v>
      </c>
      <c r="R4" s="22">
        <v>3</v>
      </c>
      <c r="S4" s="22">
        <v>3</v>
      </c>
      <c r="T4" s="22">
        <v>3</v>
      </c>
      <c r="U4" s="22">
        <v>2</v>
      </c>
      <c r="V4" s="22">
        <v>3</v>
      </c>
      <c r="W4" s="23"/>
    </row>
    <row r="5" spans="1:23" ht="11.25" customHeight="1" x14ac:dyDescent="0.2">
      <c r="A5" s="21">
        <v>3</v>
      </c>
      <c r="B5" s="30" t="s">
        <v>8</v>
      </c>
      <c r="C5" s="30" t="s">
        <v>9</v>
      </c>
      <c r="D5" s="30" t="s">
        <v>5</v>
      </c>
      <c r="E5" s="22">
        <v>4</v>
      </c>
      <c r="F5" s="22">
        <v>4</v>
      </c>
      <c r="G5" s="22">
        <v>3</v>
      </c>
      <c r="H5" s="22">
        <v>4</v>
      </c>
      <c r="I5" s="22">
        <v>3</v>
      </c>
      <c r="J5" s="22">
        <v>4</v>
      </c>
      <c r="K5" s="22">
        <v>4</v>
      </c>
      <c r="L5" s="22">
        <v>4</v>
      </c>
      <c r="M5" s="22">
        <v>4</v>
      </c>
      <c r="N5" s="22">
        <v>4</v>
      </c>
      <c r="O5" s="22">
        <v>4</v>
      </c>
      <c r="P5" s="22">
        <v>4</v>
      </c>
      <c r="Q5" s="22">
        <v>4</v>
      </c>
      <c r="R5" s="22">
        <v>4</v>
      </c>
      <c r="S5" s="22">
        <v>4</v>
      </c>
      <c r="T5" s="22">
        <v>4</v>
      </c>
      <c r="U5" s="22">
        <v>4</v>
      </c>
      <c r="V5" s="22">
        <v>4</v>
      </c>
      <c r="W5" s="23"/>
    </row>
    <row r="6" spans="1:23" ht="11.25" customHeight="1" x14ac:dyDescent="0.2">
      <c r="A6" s="21">
        <v>4</v>
      </c>
      <c r="B6" s="30" t="s">
        <v>10</v>
      </c>
      <c r="C6" s="30" t="s">
        <v>11</v>
      </c>
      <c r="D6" s="30" t="s">
        <v>12</v>
      </c>
      <c r="E6" s="22">
        <v>4</v>
      </c>
      <c r="F6" s="22">
        <v>4</v>
      </c>
      <c r="G6" s="22">
        <v>4</v>
      </c>
      <c r="H6" s="22">
        <v>4</v>
      </c>
      <c r="I6" s="22">
        <v>4</v>
      </c>
      <c r="J6" s="22">
        <v>4</v>
      </c>
      <c r="K6" s="22">
        <v>4</v>
      </c>
      <c r="L6" s="22">
        <v>4</v>
      </c>
      <c r="M6" s="22">
        <v>4</v>
      </c>
      <c r="N6" s="22">
        <v>4</v>
      </c>
      <c r="O6" s="22">
        <v>4</v>
      </c>
      <c r="P6" s="22">
        <v>4</v>
      </c>
      <c r="Q6" s="22">
        <v>4</v>
      </c>
      <c r="R6" s="22">
        <v>4</v>
      </c>
      <c r="S6" s="22">
        <v>4</v>
      </c>
      <c r="T6" s="22">
        <v>4</v>
      </c>
      <c r="U6" s="22">
        <v>4</v>
      </c>
      <c r="V6" s="22">
        <v>4</v>
      </c>
      <c r="W6" s="23"/>
    </row>
    <row r="7" spans="1:23" ht="11.25" customHeight="1" x14ac:dyDescent="0.2">
      <c r="A7" s="21">
        <v>5</v>
      </c>
      <c r="B7" s="30" t="s">
        <v>13</v>
      </c>
      <c r="C7" s="30" t="s">
        <v>14</v>
      </c>
      <c r="D7" s="30" t="s">
        <v>15</v>
      </c>
      <c r="E7" s="22">
        <v>3</v>
      </c>
      <c r="F7" s="22">
        <v>3</v>
      </c>
      <c r="G7" s="22">
        <v>3</v>
      </c>
      <c r="H7" s="22">
        <v>3</v>
      </c>
      <c r="I7" s="22">
        <v>3</v>
      </c>
      <c r="J7" s="22">
        <v>3</v>
      </c>
      <c r="K7" s="22">
        <v>3</v>
      </c>
      <c r="L7" s="22">
        <v>3</v>
      </c>
      <c r="M7" s="22">
        <v>3</v>
      </c>
      <c r="N7" s="22">
        <v>3</v>
      </c>
      <c r="O7" s="22">
        <v>3</v>
      </c>
      <c r="P7" s="22">
        <v>3</v>
      </c>
      <c r="Q7" s="22">
        <v>3</v>
      </c>
      <c r="R7" s="22">
        <v>3</v>
      </c>
      <c r="S7" s="22">
        <v>3</v>
      </c>
      <c r="T7" s="22">
        <v>3</v>
      </c>
      <c r="U7" s="22">
        <v>3</v>
      </c>
      <c r="V7" s="22">
        <v>3</v>
      </c>
      <c r="W7" s="23"/>
    </row>
    <row r="8" spans="1:23" ht="11.25" customHeight="1" x14ac:dyDescent="0.2">
      <c r="A8" s="21">
        <v>6</v>
      </c>
      <c r="B8" s="30" t="s">
        <v>16</v>
      </c>
      <c r="C8" s="30" t="s">
        <v>17</v>
      </c>
      <c r="D8" s="30" t="s">
        <v>18</v>
      </c>
      <c r="E8" s="22">
        <v>4</v>
      </c>
      <c r="F8" s="22">
        <v>4</v>
      </c>
      <c r="G8" s="22">
        <v>3</v>
      </c>
      <c r="H8" s="22">
        <v>3</v>
      </c>
      <c r="I8" s="22">
        <v>2</v>
      </c>
      <c r="J8" s="22">
        <v>3</v>
      </c>
      <c r="K8" s="22">
        <v>4</v>
      </c>
      <c r="L8" s="22">
        <v>3</v>
      </c>
      <c r="M8" s="22">
        <v>3</v>
      </c>
      <c r="N8" s="22">
        <v>3</v>
      </c>
      <c r="O8" s="22">
        <v>4</v>
      </c>
      <c r="P8" s="22">
        <v>3</v>
      </c>
      <c r="Q8" s="22">
        <v>4</v>
      </c>
      <c r="R8" s="22">
        <v>4</v>
      </c>
      <c r="S8" s="22">
        <v>3</v>
      </c>
      <c r="T8" s="22">
        <v>3</v>
      </c>
      <c r="U8" s="22">
        <v>3</v>
      </c>
      <c r="V8" s="22">
        <v>3</v>
      </c>
      <c r="W8" s="23"/>
    </row>
    <row r="9" spans="1:23" ht="11.25" customHeight="1" x14ac:dyDescent="0.2">
      <c r="A9" s="21">
        <v>7</v>
      </c>
      <c r="B9" s="30" t="s">
        <v>19</v>
      </c>
      <c r="C9" s="30" t="s">
        <v>20</v>
      </c>
      <c r="D9" s="30" t="s">
        <v>12</v>
      </c>
      <c r="E9" s="22">
        <v>2</v>
      </c>
      <c r="F9" s="22">
        <v>3</v>
      </c>
      <c r="G9" s="22">
        <v>4</v>
      </c>
      <c r="H9" s="22">
        <v>4</v>
      </c>
      <c r="I9" s="22">
        <v>3</v>
      </c>
      <c r="J9" s="22">
        <v>2</v>
      </c>
      <c r="K9" s="22">
        <v>4</v>
      </c>
      <c r="L9" s="22">
        <v>3</v>
      </c>
      <c r="M9" s="22">
        <v>4</v>
      </c>
      <c r="N9" s="22">
        <v>3</v>
      </c>
      <c r="O9" s="22">
        <v>3</v>
      </c>
      <c r="P9" s="22">
        <v>4</v>
      </c>
      <c r="Q9" s="22">
        <v>3</v>
      </c>
      <c r="R9" s="22">
        <v>3</v>
      </c>
      <c r="S9" s="22">
        <v>3</v>
      </c>
      <c r="T9" s="22">
        <v>4</v>
      </c>
      <c r="U9" s="22">
        <v>3</v>
      </c>
      <c r="V9" s="22">
        <v>4</v>
      </c>
      <c r="W9" s="23"/>
    </row>
    <row r="10" spans="1:23" ht="11.25" customHeight="1" x14ac:dyDescent="0.2">
      <c r="A10" s="21">
        <v>8</v>
      </c>
      <c r="B10" s="30" t="s">
        <v>21</v>
      </c>
      <c r="C10" s="30" t="s">
        <v>22</v>
      </c>
      <c r="D10" s="30" t="s">
        <v>23</v>
      </c>
      <c r="E10" s="22">
        <v>3</v>
      </c>
      <c r="F10" s="22">
        <v>3</v>
      </c>
      <c r="G10" s="22">
        <v>3</v>
      </c>
      <c r="H10" s="22">
        <v>3</v>
      </c>
      <c r="I10" s="22">
        <v>3</v>
      </c>
      <c r="J10" s="22">
        <v>3</v>
      </c>
      <c r="K10" s="22">
        <v>3</v>
      </c>
      <c r="L10" s="22">
        <v>3</v>
      </c>
      <c r="M10" s="22">
        <v>3</v>
      </c>
      <c r="N10" s="22">
        <v>3</v>
      </c>
      <c r="O10" s="22">
        <v>3</v>
      </c>
      <c r="P10" s="22">
        <v>3</v>
      </c>
      <c r="Q10" s="22">
        <v>3</v>
      </c>
      <c r="R10" s="22">
        <v>3</v>
      </c>
      <c r="S10" s="22">
        <v>3</v>
      </c>
      <c r="T10" s="22">
        <v>3</v>
      </c>
      <c r="U10" s="22">
        <v>3</v>
      </c>
      <c r="V10" s="22">
        <v>3</v>
      </c>
      <c r="W10" s="23"/>
    </row>
    <row r="11" spans="1:23" ht="11.25" customHeight="1" x14ac:dyDescent="0.2">
      <c r="A11" s="21">
        <v>9</v>
      </c>
      <c r="B11" s="30" t="s">
        <v>24</v>
      </c>
      <c r="C11" s="30" t="s">
        <v>25</v>
      </c>
      <c r="D11" s="30" t="s">
        <v>12</v>
      </c>
      <c r="E11" s="22">
        <v>3</v>
      </c>
      <c r="F11" s="22">
        <v>3</v>
      </c>
      <c r="G11" s="22">
        <v>3</v>
      </c>
      <c r="H11" s="22">
        <v>3</v>
      </c>
      <c r="I11" s="22">
        <v>3</v>
      </c>
      <c r="J11" s="22">
        <v>3</v>
      </c>
      <c r="K11" s="22">
        <v>3</v>
      </c>
      <c r="L11" s="22">
        <v>3</v>
      </c>
      <c r="M11" s="22">
        <v>3</v>
      </c>
      <c r="N11" s="22">
        <v>3</v>
      </c>
      <c r="O11" s="22">
        <v>3</v>
      </c>
      <c r="P11" s="22">
        <v>3</v>
      </c>
      <c r="Q11" s="22">
        <v>3</v>
      </c>
      <c r="R11" s="22">
        <v>3</v>
      </c>
      <c r="S11" s="22">
        <v>3</v>
      </c>
      <c r="T11" s="22">
        <v>3</v>
      </c>
      <c r="U11" s="22">
        <v>3</v>
      </c>
      <c r="V11" s="22">
        <v>3</v>
      </c>
      <c r="W11" s="23"/>
    </row>
    <row r="12" spans="1:23" ht="11.25" customHeight="1" x14ac:dyDescent="0.2">
      <c r="A12" s="21">
        <v>10</v>
      </c>
      <c r="B12" s="30" t="s">
        <v>26</v>
      </c>
      <c r="C12" s="30" t="s">
        <v>27</v>
      </c>
      <c r="D12" s="30" t="s">
        <v>28</v>
      </c>
      <c r="E12" s="22">
        <v>3</v>
      </c>
      <c r="F12" s="22">
        <v>3</v>
      </c>
      <c r="G12" s="22">
        <v>3</v>
      </c>
      <c r="H12" s="22">
        <v>3</v>
      </c>
      <c r="I12" s="22">
        <v>3</v>
      </c>
      <c r="J12" s="22">
        <v>3</v>
      </c>
      <c r="K12" s="22">
        <v>3</v>
      </c>
      <c r="L12" s="22">
        <v>3</v>
      </c>
      <c r="M12" s="22">
        <v>3</v>
      </c>
      <c r="N12" s="22">
        <v>3</v>
      </c>
      <c r="O12" s="22">
        <v>3</v>
      </c>
      <c r="P12" s="22">
        <v>3</v>
      </c>
      <c r="Q12" s="22">
        <v>3</v>
      </c>
      <c r="R12" s="22">
        <v>3</v>
      </c>
      <c r="S12" s="22">
        <v>3</v>
      </c>
      <c r="T12" s="22">
        <v>3</v>
      </c>
      <c r="U12" s="22">
        <v>3</v>
      </c>
      <c r="V12" s="22">
        <v>3</v>
      </c>
      <c r="W12" s="23"/>
    </row>
    <row r="13" spans="1:23" ht="11.25" customHeight="1" x14ac:dyDescent="0.2">
      <c r="A13" s="21">
        <v>11</v>
      </c>
      <c r="B13" s="30" t="s">
        <v>29</v>
      </c>
      <c r="C13" s="30" t="s">
        <v>30</v>
      </c>
      <c r="D13" s="30" t="s">
        <v>12</v>
      </c>
      <c r="E13" s="22">
        <v>3</v>
      </c>
      <c r="F13" s="22">
        <v>3</v>
      </c>
      <c r="G13" s="22">
        <v>3</v>
      </c>
      <c r="H13" s="22">
        <v>3</v>
      </c>
      <c r="I13" s="22">
        <v>3</v>
      </c>
      <c r="J13" s="22">
        <v>4</v>
      </c>
      <c r="K13" s="22">
        <v>4</v>
      </c>
      <c r="L13" s="22">
        <v>3</v>
      </c>
      <c r="M13" s="22">
        <v>3</v>
      </c>
      <c r="N13" s="22">
        <v>3</v>
      </c>
      <c r="O13" s="22">
        <v>3</v>
      </c>
      <c r="P13" s="22">
        <v>3</v>
      </c>
      <c r="Q13" s="22">
        <v>3</v>
      </c>
      <c r="R13" s="22">
        <v>3</v>
      </c>
      <c r="S13" s="22">
        <v>3</v>
      </c>
      <c r="T13" s="22">
        <v>3</v>
      </c>
      <c r="U13" s="22">
        <v>3</v>
      </c>
      <c r="V13" s="22">
        <v>3</v>
      </c>
      <c r="W13" s="23"/>
    </row>
    <row r="14" spans="1:23" ht="11.25" customHeight="1" x14ac:dyDescent="0.2">
      <c r="A14" s="21">
        <v>12</v>
      </c>
      <c r="B14" s="30" t="s">
        <v>31</v>
      </c>
      <c r="C14" s="30" t="s">
        <v>32</v>
      </c>
      <c r="D14" s="30" t="s">
        <v>5</v>
      </c>
      <c r="E14" s="22">
        <v>3</v>
      </c>
      <c r="F14" s="22">
        <v>3</v>
      </c>
      <c r="G14" s="22">
        <v>3</v>
      </c>
      <c r="H14" s="22">
        <v>3</v>
      </c>
      <c r="I14" s="22">
        <v>3</v>
      </c>
      <c r="J14" s="22">
        <v>3</v>
      </c>
      <c r="K14" s="22">
        <v>3</v>
      </c>
      <c r="L14" s="22">
        <v>3</v>
      </c>
      <c r="M14" s="22">
        <v>3</v>
      </c>
      <c r="N14" s="22">
        <v>3</v>
      </c>
      <c r="O14" s="22">
        <v>3</v>
      </c>
      <c r="P14" s="22">
        <v>3</v>
      </c>
      <c r="Q14" s="22">
        <v>3</v>
      </c>
      <c r="R14" s="22">
        <v>3</v>
      </c>
      <c r="S14" s="22">
        <v>3</v>
      </c>
      <c r="T14" s="22">
        <v>3</v>
      </c>
      <c r="U14" s="22">
        <v>3</v>
      </c>
      <c r="V14" s="22">
        <v>3</v>
      </c>
      <c r="W14" s="23"/>
    </row>
    <row r="15" spans="1:23" ht="11.25" customHeight="1" x14ac:dyDescent="0.2">
      <c r="A15" s="21">
        <v>13</v>
      </c>
      <c r="B15" s="30" t="s">
        <v>33</v>
      </c>
      <c r="C15" s="30" t="s">
        <v>34</v>
      </c>
      <c r="D15" s="30" t="s">
        <v>5</v>
      </c>
      <c r="E15" s="22">
        <v>3</v>
      </c>
      <c r="F15" s="22">
        <v>3</v>
      </c>
      <c r="G15" s="22">
        <v>4</v>
      </c>
      <c r="H15" s="22">
        <v>3</v>
      </c>
      <c r="I15" s="22">
        <v>3</v>
      </c>
      <c r="J15" s="22">
        <v>3</v>
      </c>
      <c r="K15" s="22">
        <v>4</v>
      </c>
      <c r="L15" s="22">
        <v>3</v>
      </c>
      <c r="M15" s="22">
        <v>3</v>
      </c>
      <c r="N15" s="22">
        <v>3</v>
      </c>
      <c r="O15" s="22">
        <v>3</v>
      </c>
      <c r="P15" s="22">
        <v>3</v>
      </c>
      <c r="Q15" s="22">
        <v>3</v>
      </c>
      <c r="R15" s="22">
        <v>4</v>
      </c>
      <c r="S15" s="22">
        <v>3</v>
      </c>
      <c r="T15" s="22">
        <v>3</v>
      </c>
      <c r="U15" s="22">
        <v>3</v>
      </c>
      <c r="V15" s="22">
        <v>3</v>
      </c>
      <c r="W15" s="23"/>
    </row>
    <row r="16" spans="1:23" ht="11.25" customHeight="1" x14ac:dyDescent="0.2">
      <c r="A16" s="21">
        <v>14</v>
      </c>
      <c r="B16" s="30" t="s">
        <v>35</v>
      </c>
      <c r="C16" s="30" t="s">
        <v>36</v>
      </c>
      <c r="D16" s="30" t="s">
        <v>5</v>
      </c>
      <c r="E16" s="22">
        <v>3</v>
      </c>
      <c r="F16" s="22">
        <v>3</v>
      </c>
      <c r="G16" s="22">
        <v>4</v>
      </c>
      <c r="H16" s="22">
        <v>3</v>
      </c>
      <c r="I16" s="22">
        <v>3</v>
      </c>
      <c r="J16" s="22">
        <v>3</v>
      </c>
      <c r="K16" s="22">
        <v>4</v>
      </c>
      <c r="L16" s="22">
        <v>3</v>
      </c>
      <c r="M16" s="22">
        <v>3</v>
      </c>
      <c r="N16" s="22">
        <v>3</v>
      </c>
      <c r="O16" s="22">
        <v>3</v>
      </c>
      <c r="P16" s="22">
        <v>3</v>
      </c>
      <c r="Q16" s="22">
        <v>3</v>
      </c>
      <c r="R16" s="22">
        <v>4</v>
      </c>
      <c r="S16" s="22">
        <v>3</v>
      </c>
      <c r="T16" s="22">
        <v>3</v>
      </c>
      <c r="U16" s="22">
        <v>3</v>
      </c>
      <c r="V16" s="22">
        <v>3</v>
      </c>
      <c r="W16" s="23"/>
    </row>
    <row r="17" spans="1:23" ht="11.25" customHeight="1" x14ac:dyDescent="0.2">
      <c r="A17" s="21">
        <v>15</v>
      </c>
      <c r="B17" s="30" t="s">
        <v>37</v>
      </c>
      <c r="C17" s="30" t="s">
        <v>38</v>
      </c>
      <c r="D17" s="30" t="s">
        <v>18</v>
      </c>
      <c r="E17" s="22">
        <v>4</v>
      </c>
      <c r="F17" s="22">
        <v>3</v>
      </c>
      <c r="G17" s="22">
        <v>3</v>
      </c>
      <c r="H17" s="22">
        <v>4</v>
      </c>
      <c r="I17" s="22">
        <v>3</v>
      </c>
      <c r="J17" s="22">
        <v>3</v>
      </c>
      <c r="K17" s="22">
        <v>3</v>
      </c>
      <c r="L17" s="22">
        <v>3</v>
      </c>
      <c r="M17" s="22">
        <v>3</v>
      </c>
      <c r="N17" s="22">
        <v>3</v>
      </c>
      <c r="O17" s="22">
        <v>3</v>
      </c>
      <c r="P17" s="22">
        <v>3</v>
      </c>
      <c r="Q17" s="22">
        <v>3</v>
      </c>
      <c r="R17" s="22">
        <v>3</v>
      </c>
      <c r="S17" s="22">
        <v>3</v>
      </c>
      <c r="T17" s="22">
        <v>3</v>
      </c>
      <c r="U17" s="22">
        <v>3</v>
      </c>
      <c r="V17" s="22">
        <v>3</v>
      </c>
      <c r="W17" s="23"/>
    </row>
    <row r="18" spans="1:23" ht="11.25" customHeight="1" x14ac:dyDescent="0.2">
      <c r="A18" s="21">
        <v>16</v>
      </c>
      <c r="B18" s="30" t="s">
        <v>39</v>
      </c>
      <c r="C18" s="30" t="s">
        <v>40</v>
      </c>
      <c r="D18" s="30" t="s">
        <v>18</v>
      </c>
      <c r="E18" s="22">
        <v>3</v>
      </c>
      <c r="F18" s="22">
        <v>3</v>
      </c>
      <c r="G18" s="22">
        <v>4</v>
      </c>
      <c r="H18" s="22">
        <v>4</v>
      </c>
      <c r="I18" s="22">
        <v>3</v>
      </c>
      <c r="J18" s="22">
        <v>3</v>
      </c>
      <c r="K18" s="22">
        <v>4</v>
      </c>
      <c r="L18" s="22">
        <v>3</v>
      </c>
      <c r="M18" s="22">
        <v>4</v>
      </c>
      <c r="N18" s="22">
        <v>4</v>
      </c>
      <c r="O18" s="22">
        <v>3</v>
      </c>
      <c r="P18" s="22">
        <v>3</v>
      </c>
      <c r="Q18" s="22">
        <v>3</v>
      </c>
      <c r="R18" s="22">
        <v>3</v>
      </c>
      <c r="S18" s="22">
        <v>3</v>
      </c>
      <c r="T18" s="22">
        <v>3</v>
      </c>
      <c r="U18" s="22">
        <v>4</v>
      </c>
      <c r="V18" s="22">
        <v>3</v>
      </c>
      <c r="W18" s="23"/>
    </row>
    <row r="19" spans="1:23" ht="11.25" customHeight="1" x14ac:dyDescent="0.2">
      <c r="A19" s="21">
        <v>17</v>
      </c>
      <c r="B19" s="30" t="s">
        <v>41</v>
      </c>
      <c r="C19" s="30" t="s">
        <v>42</v>
      </c>
      <c r="D19" s="30" t="s">
        <v>12</v>
      </c>
      <c r="E19" s="22">
        <v>4</v>
      </c>
      <c r="F19" s="22">
        <v>4</v>
      </c>
      <c r="G19" s="22">
        <v>4</v>
      </c>
      <c r="H19" s="22">
        <v>4</v>
      </c>
      <c r="I19" s="22">
        <v>4</v>
      </c>
      <c r="J19" s="22">
        <v>4</v>
      </c>
      <c r="K19" s="22">
        <v>4</v>
      </c>
      <c r="L19" s="22">
        <v>4</v>
      </c>
      <c r="M19" s="22">
        <v>4</v>
      </c>
      <c r="N19" s="22">
        <v>4</v>
      </c>
      <c r="O19" s="22">
        <v>4</v>
      </c>
      <c r="P19" s="22">
        <v>4</v>
      </c>
      <c r="Q19" s="22">
        <v>4</v>
      </c>
      <c r="R19" s="22">
        <v>4</v>
      </c>
      <c r="S19" s="22">
        <v>4</v>
      </c>
      <c r="T19" s="22">
        <v>4</v>
      </c>
      <c r="U19" s="22">
        <v>4</v>
      </c>
      <c r="V19" s="22">
        <v>4</v>
      </c>
      <c r="W19" s="23"/>
    </row>
    <row r="20" spans="1:23" ht="11.25" customHeight="1" x14ac:dyDescent="0.2">
      <c r="A20" s="21">
        <v>18</v>
      </c>
      <c r="B20" s="30" t="s">
        <v>43</v>
      </c>
      <c r="C20" s="30" t="s">
        <v>44</v>
      </c>
      <c r="D20" s="30" t="s">
        <v>45</v>
      </c>
      <c r="E20" s="22">
        <v>4</v>
      </c>
      <c r="F20" s="22">
        <v>3</v>
      </c>
      <c r="G20" s="22">
        <v>4</v>
      </c>
      <c r="H20" s="22">
        <v>4</v>
      </c>
      <c r="I20" s="22">
        <v>3</v>
      </c>
      <c r="J20" s="22">
        <v>3</v>
      </c>
      <c r="K20" s="22">
        <v>4</v>
      </c>
      <c r="L20" s="22">
        <v>4</v>
      </c>
      <c r="M20" s="22">
        <v>3</v>
      </c>
      <c r="N20" s="22">
        <v>4</v>
      </c>
      <c r="O20" s="22">
        <v>4</v>
      </c>
      <c r="P20" s="22">
        <v>4</v>
      </c>
      <c r="Q20" s="22">
        <v>4</v>
      </c>
      <c r="R20" s="22">
        <v>3</v>
      </c>
      <c r="S20" s="22">
        <v>3</v>
      </c>
      <c r="T20" s="22">
        <v>4</v>
      </c>
      <c r="U20" s="22">
        <v>3</v>
      </c>
      <c r="V20" s="22">
        <v>4</v>
      </c>
      <c r="W20" s="23"/>
    </row>
    <row r="21" spans="1:23" ht="11.25" customHeight="1" x14ac:dyDescent="0.2">
      <c r="A21" s="21">
        <v>19</v>
      </c>
      <c r="B21" s="30" t="s">
        <v>46</v>
      </c>
      <c r="C21" s="30" t="s">
        <v>47</v>
      </c>
      <c r="D21" s="30" t="s">
        <v>5</v>
      </c>
      <c r="E21" s="22">
        <v>3</v>
      </c>
      <c r="F21" s="22">
        <v>2</v>
      </c>
      <c r="G21" s="22">
        <v>2</v>
      </c>
      <c r="H21" s="22">
        <v>3</v>
      </c>
      <c r="I21" s="22">
        <v>3</v>
      </c>
      <c r="J21" s="22">
        <v>3</v>
      </c>
      <c r="K21" s="22">
        <v>2</v>
      </c>
      <c r="L21" s="22">
        <v>3</v>
      </c>
      <c r="M21" s="22">
        <v>2</v>
      </c>
      <c r="N21" s="22">
        <v>3</v>
      </c>
      <c r="O21" s="22">
        <v>3</v>
      </c>
      <c r="P21" s="22">
        <v>3</v>
      </c>
      <c r="Q21" s="22">
        <v>3</v>
      </c>
      <c r="R21" s="22">
        <v>4</v>
      </c>
      <c r="S21" s="22">
        <v>3</v>
      </c>
      <c r="T21" s="22">
        <v>3</v>
      </c>
      <c r="U21" s="22">
        <v>3</v>
      </c>
      <c r="V21" s="22">
        <v>3</v>
      </c>
      <c r="W21" s="23"/>
    </row>
    <row r="22" spans="1:23" ht="11.25" customHeight="1" x14ac:dyDescent="0.2">
      <c r="A22" s="21">
        <v>20</v>
      </c>
      <c r="B22" s="30" t="s">
        <v>48</v>
      </c>
      <c r="C22" s="30" t="s">
        <v>49</v>
      </c>
      <c r="D22" s="30" t="s">
        <v>50</v>
      </c>
      <c r="E22" s="22">
        <v>4</v>
      </c>
      <c r="F22" s="22">
        <v>3</v>
      </c>
      <c r="G22" s="22">
        <v>4</v>
      </c>
      <c r="H22" s="22">
        <v>4</v>
      </c>
      <c r="I22" s="22">
        <v>3</v>
      </c>
      <c r="J22" s="22">
        <v>4</v>
      </c>
      <c r="K22" s="22">
        <v>4</v>
      </c>
      <c r="L22" s="22">
        <v>3</v>
      </c>
      <c r="M22" s="22">
        <v>4</v>
      </c>
      <c r="N22" s="22">
        <v>3</v>
      </c>
      <c r="O22" s="22">
        <v>4</v>
      </c>
      <c r="P22" s="22">
        <v>4</v>
      </c>
      <c r="Q22" s="22">
        <v>3</v>
      </c>
      <c r="R22" s="22">
        <v>4</v>
      </c>
      <c r="S22" s="22">
        <v>3</v>
      </c>
      <c r="T22" s="22">
        <v>4</v>
      </c>
      <c r="U22" s="22">
        <v>3</v>
      </c>
      <c r="V22" s="22">
        <v>4</v>
      </c>
      <c r="W22" s="23"/>
    </row>
    <row r="23" spans="1:23" ht="11.25" customHeight="1" x14ac:dyDescent="0.2">
      <c r="A23" s="21">
        <v>21</v>
      </c>
      <c r="B23" s="30"/>
      <c r="C23" s="30" t="s">
        <v>57</v>
      </c>
      <c r="D23" s="30" t="s">
        <v>58</v>
      </c>
      <c r="E23" s="22">
        <v>3</v>
      </c>
      <c r="F23" s="22">
        <v>3</v>
      </c>
      <c r="G23" s="22">
        <v>4</v>
      </c>
      <c r="H23" s="22">
        <v>4</v>
      </c>
      <c r="I23" s="22">
        <v>3</v>
      </c>
      <c r="J23" s="22">
        <v>4</v>
      </c>
      <c r="K23" s="22">
        <v>4</v>
      </c>
      <c r="L23" s="22">
        <v>3</v>
      </c>
      <c r="M23" s="22">
        <v>4</v>
      </c>
      <c r="N23" s="22">
        <v>3</v>
      </c>
      <c r="O23" s="22">
        <v>4</v>
      </c>
      <c r="P23" s="22">
        <v>4</v>
      </c>
      <c r="Q23" s="22">
        <v>3</v>
      </c>
      <c r="R23" s="22">
        <v>4</v>
      </c>
      <c r="S23" s="22">
        <v>3</v>
      </c>
      <c r="T23" s="22">
        <v>4</v>
      </c>
      <c r="U23" s="22">
        <v>3</v>
      </c>
      <c r="V23" s="22">
        <v>4</v>
      </c>
      <c r="W23" s="23"/>
    </row>
    <row r="24" spans="1:23" ht="11.25" customHeight="1" x14ac:dyDescent="0.2">
      <c r="A24" s="21">
        <v>22</v>
      </c>
      <c r="B24" s="30"/>
      <c r="C24" s="30" t="s">
        <v>59</v>
      </c>
      <c r="D24" s="30" t="s">
        <v>60</v>
      </c>
      <c r="E24" s="22">
        <v>4</v>
      </c>
      <c r="F24" s="22">
        <v>4</v>
      </c>
      <c r="G24" s="22">
        <v>4</v>
      </c>
      <c r="H24" s="22">
        <v>3</v>
      </c>
      <c r="I24" s="22">
        <v>4</v>
      </c>
      <c r="J24" s="22">
        <v>3</v>
      </c>
      <c r="K24" s="22">
        <v>3</v>
      </c>
      <c r="L24" s="22">
        <v>4</v>
      </c>
      <c r="M24" s="22">
        <v>3</v>
      </c>
      <c r="N24" s="22">
        <v>4</v>
      </c>
      <c r="O24" s="22">
        <v>4</v>
      </c>
      <c r="P24" s="22">
        <v>3</v>
      </c>
      <c r="Q24" s="22">
        <v>4</v>
      </c>
      <c r="R24" s="22">
        <v>3</v>
      </c>
      <c r="S24" s="22">
        <v>4</v>
      </c>
      <c r="T24" s="22">
        <v>3</v>
      </c>
      <c r="U24" s="22">
        <v>4</v>
      </c>
      <c r="V24" s="22">
        <v>4</v>
      </c>
      <c r="W24" s="23"/>
    </row>
    <row r="25" spans="1:23" ht="11.25" customHeight="1" x14ac:dyDescent="0.2">
      <c r="A25" s="21">
        <v>23</v>
      </c>
      <c r="B25" s="30"/>
      <c r="C25" s="30" t="s">
        <v>61</v>
      </c>
      <c r="D25" s="30" t="s">
        <v>62</v>
      </c>
      <c r="E25" s="22">
        <v>3</v>
      </c>
      <c r="F25" s="22">
        <v>3</v>
      </c>
      <c r="G25" s="22">
        <v>3</v>
      </c>
      <c r="H25" s="22">
        <v>4</v>
      </c>
      <c r="I25" s="22">
        <v>3</v>
      </c>
      <c r="J25" s="22">
        <v>4</v>
      </c>
      <c r="K25" s="22">
        <v>4</v>
      </c>
      <c r="L25" s="22">
        <v>3</v>
      </c>
      <c r="M25" s="22">
        <v>4</v>
      </c>
      <c r="N25" s="22">
        <v>3</v>
      </c>
      <c r="O25" s="22">
        <v>4</v>
      </c>
      <c r="P25" s="22">
        <v>4</v>
      </c>
      <c r="Q25" s="22">
        <v>3</v>
      </c>
      <c r="R25" s="22">
        <v>4</v>
      </c>
      <c r="S25" s="22">
        <v>3</v>
      </c>
      <c r="T25" s="22">
        <v>4</v>
      </c>
      <c r="U25" s="22">
        <v>3</v>
      </c>
      <c r="V25" s="22">
        <v>4</v>
      </c>
      <c r="W25" s="23"/>
    </row>
    <row r="26" spans="1:23" ht="11.25" customHeight="1" x14ac:dyDescent="0.2">
      <c r="A26" s="21">
        <v>24</v>
      </c>
      <c r="B26" s="30"/>
      <c r="C26" s="30" t="s">
        <v>63</v>
      </c>
      <c r="D26" s="30" t="s">
        <v>64</v>
      </c>
      <c r="E26" s="22">
        <v>4</v>
      </c>
      <c r="F26" s="22">
        <v>3</v>
      </c>
      <c r="G26" s="22">
        <v>4</v>
      </c>
      <c r="H26" s="22">
        <v>4</v>
      </c>
      <c r="I26" s="22">
        <v>3</v>
      </c>
      <c r="J26" s="22">
        <v>4</v>
      </c>
      <c r="K26" s="22">
        <v>3</v>
      </c>
      <c r="L26" s="22">
        <v>3</v>
      </c>
      <c r="M26" s="22">
        <v>4</v>
      </c>
      <c r="N26" s="22">
        <v>4</v>
      </c>
      <c r="O26" s="22">
        <v>3</v>
      </c>
      <c r="P26" s="22">
        <v>4</v>
      </c>
      <c r="Q26" s="22">
        <v>4</v>
      </c>
      <c r="R26" s="22">
        <v>4</v>
      </c>
      <c r="S26" s="22">
        <v>3</v>
      </c>
      <c r="T26" s="22">
        <v>4</v>
      </c>
      <c r="U26" s="22">
        <v>3</v>
      </c>
      <c r="V26" s="22">
        <v>4</v>
      </c>
      <c r="W26" s="23"/>
    </row>
    <row r="27" spans="1:23" ht="11.25" customHeight="1" x14ac:dyDescent="0.2">
      <c r="A27" s="21">
        <v>25</v>
      </c>
      <c r="B27" s="30"/>
      <c r="C27" s="30" t="s">
        <v>65</v>
      </c>
      <c r="D27" s="30" t="s">
        <v>64</v>
      </c>
      <c r="E27" s="22">
        <v>4</v>
      </c>
      <c r="F27" s="22">
        <v>3</v>
      </c>
      <c r="G27" s="22">
        <v>3</v>
      </c>
      <c r="H27" s="22">
        <v>4</v>
      </c>
      <c r="I27" s="22">
        <v>3</v>
      </c>
      <c r="J27" s="22">
        <v>4</v>
      </c>
      <c r="K27" s="22">
        <v>3</v>
      </c>
      <c r="L27" s="22">
        <v>4</v>
      </c>
      <c r="M27" s="22">
        <v>3</v>
      </c>
      <c r="N27" s="22">
        <v>3</v>
      </c>
      <c r="O27" s="22">
        <v>4</v>
      </c>
      <c r="P27" s="22">
        <v>4</v>
      </c>
      <c r="Q27" s="22">
        <v>4</v>
      </c>
      <c r="R27" s="22">
        <v>3</v>
      </c>
      <c r="S27" s="22">
        <v>3</v>
      </c>
      <c r="T27" s="22">
        <v>4</v>
      </c>
      <c r="U27" s="22">
        <v>4</v>
      </c>
      <c r="V27" s="22">
        <v>3</v>
      </c>
      <c r="W27" s="23"/>
    </row>
    <row r="28" spans="1:23" ht="11.25" customHeight="1" x14ac:dyDescent="0.2">
      <c r="A28" s="24"/>
      <c r="B28" s="25"/>
      <c r="C28" s="26" t="s">
        <v>53</v>
      </c>
      <c r="D28" s="27">
        <v>1</v>
      </c>
      <c r="E28" s="28">
        <f>COUNTIF(E$3:E$27,$D28)/COUNT(E$3:E$27)*100</f>
        <v>0</v>
      </c>
      <c r="F28" s="28">
        <f t="shared" ref="F28:V31" si="0">COUNTIF(F$3:F$27,$D28)/COUNT(F$3:F$27)*100</f>
        <v>0</v>
      </c>
      <c r="G28" s="28">
        <f t="shared" si="0"/>
        <v>0</v>
      </c>
      <c r="H28" s="28">
        <f t="shared" si="0"/>
        <v>0</v>
      </c>
      <c r="I28" s="28">
        <f t="shared" si="0"/>
        <v>0</v>
      </c>
      <c r="J28" s="28">
        <f t="shared" si="0"/>
        <v>0</v>
      </c>
      <c r="K28" s="28">
        <f t="shared" si="0"/>
        <v>0</v>
      </c>
      <c r="L28" s="28">
        <f t="shared" si="0"/>
        <v>0</v>
      </c>
      <c r="M28" s="28">
        <f t="shared" si="0"/>
        <v>0</v>
      </c>
      <c r="N28" s="28">
        <f t="shared" si="0"/>
        <v>0</v>
      </c>
      <c r="O28" s="28">
        <f t="shared" si="0"/>
        <v>0</v>
      </c>
      <c r="P28" s="28">
        <f t="shared" si="0"/>
        <v>0</v>
      </c>
      <c r="Q28" s="28">
        <f t="shared" si="0"/>
        <v>0</v>
      </c>
      <c r="R28" s="28">
        <f t="shared" si="0"/>
        <v>0</v>
      </c>
      <c r="S28" s="28">
        <f t="shared" si="0"/>
        <v>0</v>
      </c>
      <c r="T28" s="28">
        <f t="shared" si="0"/>
        <v>0</v>
      </c>
      <c r="U28" s="28">
        <f t="shared" si="0"/>
        <v>0</v>
      </c>
      <c r="V28" s="28">
        <f t="shared" si="0"/>
        <v>0</v>
      </c>
      <c r="W28" s="29">
        <f>AVERAGE(E28:V28)/100</f>
        <v>0</v>
      </c>
    </row>
    <row r="29" spans="1:23" ht="11.25" customHeight="1" x14ac:dyDescent="0.2">
      <c r="A29" s="24"/>
      <c r="B29" s="25"/>
      <c r="C29" s="26" t="s">
        <v>54</v>
      </c>
      <c r="D29" s="27">
        <v>2</v>
      </c>
      <c r="E29" s="28">
        <f>COUNTIF(E$3:E$27,$D29)/COUNT(E$3:E$27)*100</f>
        <v>4</v>
      </c>
      <c r="F29" s="28">
        <f t="shared" si="0"/>
        <v>4</v>
      </c>
      <c r="G29" s="28">
        <f t="shared" si="0"/>
        <v>4</v>
      </c>
      <c r="H29" s="28">
        <f t="shared" si="0"/>
        <v>0</v>
      </c>
      <c r="I29" s="28">
        <f t="shared" si="0"/>
        <v>8</v>
      </c>
      <c r="J29" s="28">
        <f t="shared" si="0"/>
        <v>8</v>
      </c>
      <c r="K29" s="28">
        <f t="shared" si="0"/>
        <v>8</v>
      </c>
      <c r="L29" s="28">
        <f t="shared" si="0"/>
        <v>8</v>
      </c>
      <c r="M29" s="28">
        <f t="shared" si="0"/>
        <v>8</v>
      </c>
      <c r="N29" s="28">
        <f t="shared" si="0"/>
        <v>4</v>
      </c>
      <c r="O29" s="28">
        <f t="shared" si="0"/>
        <v>0</v>
      </c>
      <c r="P29" s="28">
        <f t="shared" si="0"/>
        <v>0</v>
      </c>
      <c r="Q29" s="28">
        <f t="shared" si="0"/>
        <v>4</v>
      </c>
      <c r="R29" s="28">
        <f t="shared" si="0"/>
        <v>0</v>
      </c>
      <c r="S29" s="28">
        <f t="shared" si="0"/>
        <v>0</v>
      </c>
      <c r="T29" s="28">
        <f t="shared" si="0"/>
        <v>4</v>
      </c>
      <c r="U29" s="28">
        <f t="shared" si="0"/>
        <v>8</v>
      </c>
      <c r="V29" s="28">
        <f t="shared" si="0"/>
        <v>0</v>
      </c>
      <c r="W29" s="29">
        <f t="shared" ref="W29:W31" si="1">AVERAGE(E29:V29)/100</f>
        <v>0.04</v>
      </c>
    </row>
    <row r="30" spans="1:23" ht="11.25" customHeight="1" x14ac:dyDescent="0.2">
      <c r="A30" s="24"/>
      <c r="B30" s="25"/>
      <c r="C30" s="26" t="s">
        <v>55</v>
      </c>
      <c r="D30" s="27">
        <v>3</v>
      </c>
      <c r="E30" s="28">
        <f>COUNTIF(E$3:E$27,$D30)/COUNT(E$3:E$27)*100</f>
        <v>52</v>
      </c>
      <c r="F30" s="28">
        <f t="shared" si="0"/>
        <v>76</v>
      </c>
      <c r="G30" s="28">
        <f t="shared" si="0"/>
        <v>52</v>
      </c>
      <c r="H30" s="28">
        <f t="shared" si="0"/>
        <v>52</v>
      </c>
      <c r="I30" s="28">
        <f t="shared" si="0"/>
        <v>80</v>
      </c>
      <c r="J30" s="28">
        <f t="shared" si="0"/>
        <v>56.000000000000007</v>
      </c>
      <c r="K30" s="28">
        <f t="shared" si="0"/>
        <v>40</v>
      </c>
      <c r="L30" s="28">
        <f t="shared" si="0"/>
        <v>68</v>
      </c>
      <c r="M30" s="28">
        <f t="shared" si="0"/>
        <v>56.000000000000007</v>
      </c>
      <c r="N30" s="28">
        <f t="shared" si="0"/>
        <v>68</v>
      </c>
      <c r="O30" s="28">
        <f t="shared" si="0"/>
        <v>60</v>
      </c>
      <c r="P30" s="28">
        <f t="shared" si="0"/>
        <v>60</v>
      </c>
      <c r="Q30" s="28">
        <f t="shared" si="0"/>
        <v>64</v>
      </c>
      <c r="R30" s="28">
        <f t="shared" si="0"/>
        <v>56.000000000000007</v>
      </c>
      <c r="S30" s="28">
        <f t="shared" si="0"/>
        <v>84</v>
      </c>
      <c r="T30" s="28">
        <f t="shared" si="0"/>
        <v>56.000000000000007</v>
      </c>
      <c r="U30" s="28">
        <f t="shared" si="0"/>
        <v>68</v>
      </c>
      <c r="V30" s="28">
        <f t="shared" si="0"/>
        <v>60</v>
      </c>
      <c r="W30" s="29">
        <f t="shared" si="1"/>
        <v>0.61555555555555552</v>
      </c>
    </row>
    <row r="31" spans="1:23" ht="11.25" customHeight="1" x14ac:dyDescent="0.2">
      <c r="A31" s="24"/>
      <c r="B31" s="25"/>
      <c r="C31" s="26" t="s">
        <v>56</v>
      </c>
      <c r="D31" s="27">
        <v>4</v>
      </c>
      <c r="E31" s="28">
        <f>COUNTIF(E$3:E$27,$D31)/COUNT(E$3:E$27)*100</f>
        <v>44</v>
      </c>
      <c r="F31" s="28">
        <f t="shared" si="0"/>
        <v>20</v>
      </c>
      <c r="G31" s="28">
        <f t="shared" si="0"/>
        <v>44</v>
      </c>
      <c r="H31" s="28">
        <f t="shared" si="0"/>
        <v>48</v>
      </c>
      <c r="I31" s="28">
        <f t="shared" si="0"/>
        <v>12</v>
      </c>
      <c r="J31" s="28">
        <f t="shared" si="0"/>
        <v>36</v>
      </c>
      <c r="K31" s="28">
        <f t="shared" si="0"/>
        <v>52</v>
      </c>
      <c r="L31" s="28">
        <f t="shared" si="0"/>
        <v>24</v>
      </c>
      <c r="M31" s="28">
        <f t="shared" si="0"/>
        <v>36</v>
      </c>
      <c r="N31" s="28">
        <f t="shared" si="0"/>
        <v>28.000000000000004</v>
      </c>
      <c r="O31" s="28">
        <f t="shared" si="0"/>
        <v>40</v>
      </c>
      <c r="P31" s="28">
        <f t="shared" si="0"/>
        <v>40</v>
      </c>
      <c r="Q31" s="28">
        <f t="shared" si="0"/>
        <v>32</v>
      </c>
      <c r="R31" s="28">
        <f t="shared" si="0"/>
        <v>44</v>
      </c>
      <c r="S31" s="28">
        <f t="shared" si="0"/>
        <v>16</v>
      </c>
      <c r="T31" s="28">
        <f t="shared" si="0"/>
        <v>40</v>
      </c>
      <c r="U31" s="28">
        <f t="shared" si="0"/>
        <v>24</v>
      </c>
      <c r="V31" s="28">
        <f t="shared" si="0"/>
        <v>40</v>
      </c>
      <c r="W31" s="29">
        <f t="shared" si="1"/>
        <v>0.34444444444444444</v>
      </c>
    </row>
  </sheetData>
  <mergeCells count="6">
    <mergeCell ref="A1:A2"/>
    <mergeCell ref="B1:B2"/>
    <mergeCell ref="C1:C2"/>
    <mergeCell ref="D1:D2"/>
    <mergeCell ref="E1:V1"/>
    <mergeCell ref="W1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2020-10-18T10:03:37Z</cp:lastPrinted>
  <dcterms:modified xsi:type="dcterms:W3CDTF">2020-11-01T14:31:28Z</dcterms:modified>
</cp:coreProperties>
</file>