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Vfiler30100\daten$\AfS\44_Zensus22\_712_ab_2021\190_194_Auswertung\Content\MATS_Berlin\Bildung_Erwerbstätigkeit\"/>
    </mc:Choice>
  </mc:AlternateContent>
  <xr:revisionPtr revIDLastSave="0" documentId="13_ncr:81_{B7092A09-DB4F-4B6E-B3FF-5FB3E46490EA}" xr6:coauthVersionLast="36" xr6:coauthVersionMax="36" xr10:uidLastSave="{00000000-0000-0000-0000-000000000000}"/>
  <bookViews>
    <workbookView xWindow="0" yWindow="0" windowWidth="19200" windowHeight="7550" xr2:uid="{00000000-000D-0000-FFFF-FFFF00000000}"/>
  </bookViews>
  <sheets>
    <sheet name="Erläuterungen" sheetId="1" r:id="rId1"/>
    <sheet name="Erläuterungen zur Methodik" sheetId="7" r:id="rId2"/>
    <sheet name="ERWERBSTAETIGKEIT" sheetId="2" r:id="rId3"/>
    <sheet name="SCHULABSCHLUSS" sheetId="3" r:id="rId4"/>
    <sheet name="BERUFSABSCHLUSS" sheetId="4" r:id="rId5"/>
    <sheet name="WIRTSCHAFTSZWEIGE" sheetId="5" r:id="rId6"/>
    <sheet name="PENDLER" sheetId="6" r:id="rId7"/>
  </sheets>
  <definedNames>
    <definedName name="_xlnm._FilterDatabase" localSheetId="4" hidden="1">BERUFSABSCHLUSS!$A$11:$L$23</definedName>
    <definedName name="_xlnm._FilterDatabase" localSheetId="2" hidden="1">ERWERBSTAETIGKEIT!$A$11:$G$23</definedName>
    <definedName name="_xlnm._FilterDatabase" localSheetId="6" hidden="1">PENDLER!$A$11:$F$23</definedName>
    <definedName name="_xlnm._FilterDatabase" localSheetId="3" hidden="1">SCHULABSCHLUSS!$A$11:$E$23</definedName>
    <definedName name="_xlnm._FilterDatabase" localSheetId="5" hidden="1">WIRTSCHAFTSZWEIGE!$A$12:$B$12</definedName>
    <definedName name="alt" localSheetId="4" hidden="1">{"'Prod 00j at (2)'!$A$5:$N$1224"}</definedName>
    <definedName name="alt" localSheetId="6" hidden="1">{"'Prod 00j at (2)'!$A$5:$N$1224"}</definedName>
    <definedName name="alt" localSheetId="3" hidden="1">{"'Prod 00j at (2)'!$A$5:$N$1224"}</definedName>
    <definedName name="alt" localSheetId="5" hidden="1">{"'Prod 00j at (2)'!$A$5:$N$1224"}</definedName>
    <definedName name="alt" hidden="1">{"'Prod 00j at (2)'!$A$5:$N$1224"}</definedName>
    <definedName name="alte" localSheetId="4" hidden="1">{"'Prod 00j at (2)'!$A$5:$N$1224"}</definedName>
    <definedName name="alte" localSheetId="6" hidden="1">{"'Prod 00j at (2)'!$A$5:$N$1224"}</definedName>
    <definedName name="alte" localSheetId="3" hidden="1">{"'Prod 00j at (2)'!$A$5:$N$1224"}</definedName>
    <definedName name="alte" localSheetId="5" hidden="1">{"'Prod 00j at (2)'!$A$5:$N$1224"}</definedName>
    <definedName name="alte" hidden="1">{"'Prod 00j at (2)'!$A$5:$N$1224"}</definedName>
    <definedName name="b" localSheetId="4" hidden="1">{"'Prod 00j at (2)'!$A$5:$N$1224"}</definedName>
    <definedName name="b" localSheetId="6" hidden="1">{"'Prod 00j at (2)'!$A$5:$N$1224"}</definedName>
    <definedName name="b" localSheetId="3" hidden="1">{"'Prod 00j at (2)'!$A$5:$N$1224"}</definedName>
    <definedName name="b" localSheetId="5" hidden="1">{"'Prod 00j at (2)'!$A$5:$N$1224"}</definedName>
    <definedName name="b" hidden="1">{"'Prod 00j at (2)'!$A$5:$N$1224"}</definedName>
    <definedName name="Erläuterungen" localSheetId="4" hidden="1">{"'Prod 00j at (2)'!$A$5:$N$1224"}</definedName>
    <definedName name="Erläuterungen" localSheetId="6" hidden="1">{"'Prod 00j at (2)'!$A$5:$N$1224"}</definedName>
    <definedName name="Erläuterungen" localSheetId="3" hidden="1">{"'Prod 00j at (2)'!$A$5:$N$1224"}</definedName>
    <definedName name="Erläuterungen" localSheetId="5" hidden="1">{"'Prod 00j at (2)'!$A$5:$N$1224"}</definedName>
    <definedName name="Erläuterungen" hidden="1">{"'Prod 00j at (2)'!$A$5:$N$1224"}</definedName>
    <definedName name="HTML_CodePage" hidden="1">1252</definedName>
    <definedName name="HTML_Control" localSheetId="4" hidden="1">{"'Prod 00j at (2)'!$A$5:$N$1224"}</definedName>
    <definedName name="HTML_Control" localSheetId="6" hidden="1">{"'Prod 00j at (2)'!$A$5:$N$1224"}</definedName>
    <definedName name="HTML_Control" localSheetId="3" hidden="1">{"'Prod 00j at (2)'!$A$5:$N$1224"}</definedName>
    <definedName name="HTML_Control" localSheetId="5" hidden="1">{"'Prod 00j at (2)'!$A$5:$N$1224"}</definedName>
    <definedName name="HTML_Control" hidden="1">{"'Prod 00j at (2)'!$A$5:$N$1224"}</definedName>
    <definedName name="HTML_Description" hidden="1">""</definedName>
    <definedName name="HTML_Email" hidden="1">""</definedName>
    <definedName name="HTML_Header" hidden="1">"Prod 00j at (2)"</definedName>
    <definedName name="HTML_LastUpdate" hidden="1">"05.07.01"</definedName>
    <definedName name="HTML_LineAfter" hidden="1">FALSE</definedName>
    <definedName name="HTML_LineBefore" hidden="1">FALSE</definedName>
    <definedName name="HTML_Name" hidden="1">"NFKUSSS"</definedName>
    <definedName name="HTML_OBDlg2" hidden="1">TRUE</definedName>
    <definedName name="HTML_OBDlg4" hidden="1">TRUE</definedName>
    <definedName name="HTML_OS" hidden="1">0</definedName>
    <definedName name="HTML_PathFile" hidden="1">"R:\Ablage\IIIa\A1\KUSS\USER95\VP-INV\Prokuktion\prod.htm"</definedName>
    <definedName name="HTML_Title" hidden="1">"prod"</definedName>
    <definedName name="nepp" localSheetId="4" hidden="1">{"'Prod 00j at (2)'!$A$5:$N$1224"}</definedName>
    <definedName name="nepp" localSheetId="6" hidden="1">{"'Prod 00j at (2)'!$A$5:$N$1224"}</definedName>
    <definedName name="nepp" localSheetId="3" hidden="1">{"'Prod 00j at (2)'!$A$5:$N$1224"}</definedName>
    <definedName name="nepp" localSheetId="5" hidden="1">{"'Prod 00j at (2)'!$A$5:$N$1224"}</definedName>
    <definedName name="nepp" hidden="1">{"'Prod 00j at (2)'!$A$5:$N$1224"}</definedName>
    <definedName name="neu" localSheetId="4" hidden="1">{"'Prod 00j at (2)'!$A$5:$N$1224"}</definedName>
    <definedName name="neu" localSheetId="6" hidden="1">{"'Prod 00j at (2)'!$A$5:$N$1224"}</definedName>
    <definedName name="neu" localSheetId="3" hidden="1">{"'Prod 00j at (2)'!$A$5:$N$1224"}</definedName>
    <definedName name="neu" localSheetId="5" hidden="1">{"'Prod 00j at (2)'!$A$5:$N$1224"}</definedName>
    <definedName name="neu" hidden="1">{"'Prod 00j at (2)'!$A$5:$N$1224"}</definedName>
    <definedName name="neue" localSheetId="4" hidden="1">{"'Prod 00j at (2)'!$A$5:$N$1224"}</definedName>
    <definedName name="neue" localSheetId="6" hidden="1">{"'Prod 00j at (2)'!$A$5:$N$1224"}</definedName>
    <definedName name="neue" localSheetId="3" hidden="1">{"'Prod 00j at (2)'!$A$5:$N$1224"}</definedName>
    <definedName name="neue" localSheetId="5" hidden="1">{"'Prod 00j at (2)'!$A$5:$N$1224"}</definedName>
    <definedName name="neue" hidden="1">{"'Prod 00j at (2)'!$A$5:$N$1224"}</definedName>
    <definedName name="neuer" localSheetId="4" hidden="1">{"'Prod 00j at (2)'!$A$5:$N$1224"}</definedName>
    <definedName name="neuer" localSheetId="6" hidden="1">{"'Prod 00j at (2)'!$A$5:$N$1224"}</definedName>
    <definedName name="neuer" localSheetId="3" hidden="1">{"'Prod 00j at (2)'!$A$5:$N$1224"}</definedName>
    <definedName name="neuer" localSheetId="5" hidden="1">{"'Prod 00j at (2)'!$A$5:$N$1224"}</definedName>
    <definedName name="neuer" hidden="1">{"'Prod 00j at (2)'!$A$5:$N$1224"}</definedName>
    <definedName name="neues" localSheetId="4" hidden="1">{"'Prod 00j at (2)'!$A$5:$N$1224"}</definedName>
    <definedName name="neues" localSheetId="6" hidden="1">{"'Prod 00j at (2)'!$A$5:$N$1224"}</definedName>
    <definedName name="neues" localSheetId="3" hidden="1">{"'Prod 00j at (2)'!$A$5:$N$1224"}</definedName>
    <definedName name="neues" localSheetId="5" hidden="1">{"'Prod 00j at (2)'!$A$5:$N$1224"}</definedName>
    <definedName name="neues" hidden="1">{"'Prod 00j at (2)'!$A$5:$N$1224"}</definedName>
    <definedName name="SatzMax" hidden="1">24</definedName>
    <definedName name="SatzPos" hidden="1">1</definedName>
    <definedName name="scv" localSheetId="4" hidden="1">{"'Prod 00j at (2)'!$A$5:$N$1224"}</definedName>
    <definedName name="scv" localSheetId="6" hidden="1">{"'Prod 00j at (2)'!$A$5:$N$1224"}</definedName>
    <definedName name="scv" localSheetId="3" hidden="1">{"'Prod 00j at (2)'!$A$5:$N$1224"}</definedName>
    <definedName name="scv" localSheetId="5" hidden="1">{"'Prod 00j at (2)'!$A$5:$N$1224"}</definedName>
    <definedName name="scv" hidden="1">{"'Prod 00j at (2)'!$A$5:$N$1224"}</definedName>
    <definedName name="TAB12NEU" localSheetId="4" hidden="1">{"'Prod 00j at (2)'!$A$5:$N$1224"}</definedName>
    <definedName name="TAB12NEU" localSheetId="6" hidden="1">{"'Prod 00j at (2)'!$A$5:$N$1224"}</definedName>
    <definedName name="TAB12NEU" localSheetId="3" hidden="1">{"'Prod 00j at (2)'!$A$5:$N$1224"}</definedName>
    <definedName name="TAB12NEU" localSheetId="5" hidden="1">{"'Prod 00j at (2)'!$A$5:$N$1224"}</definedName>
    <definedName name="TAB12NEU" hidden="1">{"'Prod 00j at (2)'!$A$5:$N$1224"}</definedName>
    <definedName name="vor_neu" localSheetId="4" hidden="1">{"'Prod 00j at (2)'!$A$5:$N$1224"}</definedName>
    <definedName name="vor_neu" localSheetId="6" hidden="1">{"'Prod 00j at (2)'!$A$5:$N$1224"}</definedName>
    <definedName name="vor_neu" localSheetId="3" hidden="1">{"'Prod 00j at (2)'!$A$5:$N$1224"}</definedName>
    <definedName name="vor_neu" localSheetId="5" hidden="1">{"'Prod 00j at (2)'!$A$5:$N$1224"}</definedName>
    <definedName name="vor_neu" hidden="1">{"'Prod 00j at (2)'!$A$5:$N$1224"}</definedName>
    <definedName name="wrn.Bestellformular." localSheetId="4" hidden="1">{#N/A,#N/A,FALSE,"Bestellformular"}</definedName>
    <definedName name="wrn.Bestellformular." localSheetId="6" hidden="1">{#N/A,#N/A,FALSE,"Bestellformular"}</definedName>
    <definedName name="wrn.Bestellformular." localSheetId="3" hidden="1">{#N/A,#N/A,FALSE,"Bestellformular"}</definedName>
    <definedName name="wrn.Bestellformular." localSheetId="5" hidden="1">{#N/A,#N/A,FALSE,"Bestellformular"}</definedName>
    <definedName name="wrn.Bestellformular." hidden="1">{#N/A,#N/A,FALSE,"Bestellformular"}</definedName>
    <definedName name="wrn.Statistische._.Information." localSheetId="4"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wrn.Statistische._.Information." localSheetId="6"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wrn.Statistische._.Information." localSheetId="3"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wrn.Statistische._.Information." localSheetId="5"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wrn.Statistische._.Information." hidden="1">{#N/A,#N/A,TRUE,"Deckblatt StatInfo mit";#N/A,#N/A,TRUE,"Allgemein S 2";#N/A,#N/A,TRUE,"Erläuterungen S 3";#N/A,#N/A,TRUE,"Erläuterungen S 4";#N/A,#N/A,TRUE,"Erläuterungen S 5";#N/A,#N/A,TRUE,"Grafik";#N/A,#N/A,TRUE,"Tab1";#N/A,#N/A,TRUE,"Tab2";#N/A,#N/A,TRUE,"Tab34";#N/A,#N/A,TRUE,"Tab5";#N/A,#N/A,TRUE,"Tab6";#N/A,#N/A,TRUE,"Tab78";#N/A,#N/A,TRUE,"Datenangebot";#N/A,#N/A,TRUE,"Datenangebot 2";#N/A,#N/A,TRUE,"Lieferbedingungen 1";#N/A,#N/A,TRUE,"Lieferbedingungen allg";#N/A,#N/A,TRUE,"Bestellformular"}</definedName>
    <definedName name="yy" localSheetId="4" hidden="1">{"'Prod 00j at (2)'!$A$5:$N$1224"}</definedName>
    <definedName name="yy" localSheetId="6" hidden="1">{"'Prod 00j at (2)'!$A$5:$N$1224"}</definedName>
    <definedName name="yy" localSheetId="3" hidden="1">{"'Prod 00j at (2)'!$A$5:$N$1224"}</definedName>
    <definedName name="yy" localSheetId="5" hidden="1">{"'Prod 00j at (2)'!$A$5:$N$1224"}</definedName>
    <definedName name="yy" hidden="1">{"'Prod 00j at (2)'!$A$5:$N$1224"}</definedName>
    <definedName name="Z_907EB544_BD67_42F0_8151_E260EA411D8D_.wvu.FilterData" localSheetId="2" hidden="1">ERWERBSTAETIGKEIT!$A$11:$G$23</definedName>
    <definedName name="Z_91FECEA3_0A11_420B_A709_A81C991C962A_.wvu.FilterData" localSheetId="4" hidden="1">BERUFSABSCHLUSS!$A$11:$L$23</definedName>
    <definedName name="Z_91FECEA3_0A11_420B_A709_A81C991C962A_.wvu.FilterData" localSheetId="2" hidden="1">ERWERBSTAETIGKEIT!$A$11:$G$23</definedName>
    <definedName name="Z_91FECEA3_0A11_420B_A709_A81C991C962A_.wvu.FilterData" localSheetId="6" hidden="1">PENDLER!$A$11:$F$23</definedName>
    <definedName name="Z_91FECEA3_0A11_420B_A709_A81C991C962A_.wvu.FilterData" localSheetId="3" hidden="1">SCHULABSCHLUSS!$A$11:$E$23</definedName>
    <definedName name="Z_91FECEA3_0A11_420B_A709_A81C991C962A_.wvu.FilterData" localSheetId="5" hidden="1">WIRTSCHAFTSZWEIGE!$A$12:$B$12</definedName>
    <definedName name="Z_CE6EEE57_0FBF_4267_B1A2_1C97F5E3B813_.wvu.FilterData" localSheetId="4" hidden="1">BERUFSABSCHLUSS!$A$11:$L$23</definedName>
    <definedName name="Z_CE6EEE57_0FBF_4267_B1A2_1C97F5E3B813_.wvu.FilterData" localSheetId="2" hidden="1">ERWERBSTAETIGKEIT!$A$11:$G$23</definedName>
    <definedName name="Z_CE6EEE57_0FBF_4267_B1A2_1C97F5E3B813_.wvu.FilterData" localSheetId="6" hidden="1">PENDLER!$A$11:$F$23</definedName>
    <definedName name="Z_CE6EEE57_0FBF_4267_B1A2_1C97F5E3B813_.wvu.FilterData" localSheetId="3" hidden="1">SCHULABSCHLUSS!$A$11:$E$23</definedName>
    <definedName name="Z_CE6EEE57_0FBF_4267_B1A2_1C97F5E3B813_.wvu.FilterData" localSheetId="5" hidden="1">WIRTSCHAFTSZWEIGE!$A$12:$B$12</definedName>
    <definedName name="Z_D24DAC54_4D7C_442E_9F41_14AA3A8CC594_.wvu.FilterData" localSheetId="4" hidden="1">BERUFSABSCHLUSS!$A$11:$L$23</definedName>
    <definedName name="Z_D24DAC54_4D7C_442E_9F41_14AA3A8CC594_.wvu.FilterData" localSheetId="2" hidden="1">ERWERBSTAETIGKEIT!$A$11:$G$23</definedName>
    <definedName name="Z_D24DAC54_4D7C_442E_9F41_14AA3A8CC594_.wvu.FilterData" localSheetId="6" hidden="1">PENDLER!$A$11:$F$23</definedName>
    <definedName name="Z_D24DAC54_4D7C_442E_9F41_14AA3A8CC594_.wvu.FilterData" localSheetId="3" hidden="1">SCHULABSCHLUSS!$A$11:$E$23</definedName>
    <definedName name="Z_D24DAC54_4D7C_442E_9F41_14AA3A8CC594_.wvu.FilterData" localSheetId="5" hidden="1">WIRTSCHAFTSZWEIGE!$A$12:$B$12</definedName>
    <definedName name="Z_D9BBF178_44DD_4112_BB9D_E03B6FCE1946_.wvu.FilterData" localSheetId="4" hidden="1">BERUFSABSCHLUSS!$A$11:$L$23</definedName>
    <definedName name="Z_D9BBF178_44DD_4112_BB9D_E03B6FCE1946_.wvu.FilterData" localSheetId="2" hidden="1">ERWERBSTAETIGKEIT!$A$11:$G$23</definedName>
    <definedName name="Z_D9BBF178_44DD_4112_BB9D_E03B6FCE1946_.wvu.FilterData" localSheetId="6" hidden="1">PENDLER!$A$11:$F$23</definedName>
    <definedName name="Z_D9BBF178_44DD_4112_BB9D_E03B6FCE1946_.wvu.FilterData" localSheetId="3" hidden="1">SCHULABSCHLUSS!$A$11:$E$23</definedName>
    <definedName name="Z_D9BBF178_44DD_4112_BB9D_E03B6FCE1946_.wvu.FilterData" localSheetId="5" hidden="1">WIRTSCHAFTSZWEIGE!$A$12:$B$12</definedName>
  </definedNames>
  <calcPr calcId="191029" fullPrecision="0" concurrentCalc="0"/>
  <customWorkbookViews>
    <customWorkbookView name="Arnold, Friedemann - Persönliche Ansicht" guid="{D24DAC54-4D7C-442E-9F41-14AA3A8CC594}" mergeInterval="0" personalView="1" maximized="1" xWindow="1912" yWindow="-8" windowWidth="1936" windowHeight="1176" activeSheetId="6" showComments="commIndAndComment"/>
    <customWorkbookView name="Sülflohn, Hannes - Persönliche Ansicht" guid="{91FECEA3-0A11-420B-A709-A81C991C962A}" mergeInterval="0" personalView="1" maximized="1" xWindow="-11" yWindow="-11" windowWidth="1942" windowHeight="1042" activeSheetId="4"/>
    <customWorkbookView name="Lüke, Monique - Persönliche Ansicht" guid="{CE6EEE57-0FBF-4267-B1A2-1C97F5E3B813}" mergeInterval="0" personalView="1" maximized="1" xWindow="-1928" yWindow="112" windowWidth="1936" windowHeight="1056" activeSheetId="6"/>
  </customWorkbookViews>
</workbook>
</file>

<file path=xl/calcChain.xml><?xml version="1.0" encoding="utf-8"?>
<calcChain xmlns="http://schemas.openxmlformats.org/spreadsheetml/2006/main">
  <c r="E19" i="3" l="1"/>
  <c r="E20" i="3"/>
  <c r="E21" i="3"/>
  <c r="E22" i="3"/>
  <c r="E23" i="3"/>
  <c r="E18" i="3"/>
  <c r="E10" i="3"/>
  <c r="E13" i="3"/>
  <c r="E14" i="3"/>
  <c r="E15" i="3"/>
  <c r="E16" i="3"/>
  <c r="E17" i="3"/>
  <c r="E12" i="3"/>
</calcChain>
</file>

<file path=xl/sharedStrings.xml><?xml version="1.0" encoding="utf-8"?>
<sst xmlns="http://schemas.openxmlformats.org/spreadsheetml/2006/main" count="427" uniqueCount="151">
  <si>
    <t xml:space="preserve">Diese Seite steht unter einer Creative Commons Namensnennung 3.0 Deutschland Lizenz. </t>
  </si>
  <si>
    <t>Quelle: Amt für Statistik Berlin-Brandenburg</t>
  </si>
  <si>
    <t>Anzahl</t>
  </si>
  <si>
    <t>%</t>
  </si>
  <si>
    <t>Erläuterungen</t>
  </si>
  <si>
    <t>Basis der Auswertung sind Ergebnisse des Zensus 2022 mit Stichtag 15.05.2022.</t>
  </si>
  <si>
    <t>Genau Null oder auf Null geändert</t>
  </si>
  <si>
    <t>( )</t>
  </si>
  <si>
    <t>Aussagewert eingeschränkt, da der Zahlenwert statistisch relativ unsicher ist</t>
  </si>
  <si>
    <t>Zahlenwert unbekannt oder geheim</t>
  </si>
  <si>
    <t>Für die Wahrung der Geheimhaltung nach § 16 Bundesstatistikgesetz (BStatG) wird für Auswertungen, die ausschließlich auf demografischen Daten, Gebäude- und Wohnungsdaten, Haushaltsdaten und Familiendaten basieren, ein Verfahren der stochastischen Überlagerung nach der Cell-Key-Methode (CKM) angewendet. 
Einige Fallzahlen werden daher gegenüber ihrem Originalwert leicht verändert ausgewiesen. Dies hat zur Folge, dass sich die ausgewiesenen Einzelwerte in der Tabelle nicht notwendigerweise zu den ausgewiesenen Summen addieren. Dieses Vorgehen sichert neben dem Schutz von Einzelangaben eine hohe Datenqualität. 
Eine Sperrung von Auswertungen (in den Tabellen als Punkt . dargestellt) erfolgt nur dann, wenn die Tabelle - oder Teile der Tabelle - ein zu hohes Aufdeckungsrisiko und/oder einen zu hohen Informationsverlust bergen.</t>
  </si>
  <si>
    <t>Die Einwohnerzahl (Bevölkerung insgesamt) wird durch die statistische Geheimhaltung nicht verändert. Aus diesem Grund kann die Summe der Einzelergebnisse einer Tabelle von der Einwohnerzahl abweichen.</t>
  </si>
  <si>
    <t>Weiterführende methodische Informationen zum Zensusmodell und zur Geheimhaltung unter:</t>
  </si>
  <si>
    <t>www.zensus2022.de</t>
  </si>
  <si>
    <t>https://www.zensus2022.de/DE/Zensusdatenbank/Geheimhaltung.html</t>
  </si>
  <si>
    <t>Sie können Informationen speichern, (auch auszugsweise) mit Quellenangabe weitergeben, 
vervielfältigen und verbreiten sowie Links zur Homepage des Amtes für Statistik Berlin-Brandenburg legen.</t>
  </si>
  <si>
    <t>Männlich</t>
  </si>
  <si>
    <t>Weiblich</t>
  </si>
  <si>
    <t>–</t>
  </si>
  <si>
    <t>•</t>
  </si>
  <si>
    <t>Land / Bezirk</t>
  </si>
  <si>
    <t>Land Berlin</t>
  </si>
  <si>
    <t>Bezirk Mitte</t>
  </si>
  <si>
    <t>Bezirk Friedrichshain-Kreuzberg</t>
  </si>
  <si>
    <t>Bezirk Pankow</t>
  </si>
  <si>
    <t>Bezirk Charlottenburg-Wilmersdorf</t>
  </si>
  <si>
    <t>Bezirk Spandau</t>
  </si>
  <si>
    <t>Bezirk Steglitz-Zehlendorf</t>
  </si>
  <si>
    <t>Bezirk Tempelhof-Schöneberg</t>
  </si>
  <si>
    <t>Bezirk Neukölln</t>
  </si>
  <si>
    <t>Bezirk Treptow-Köpenick</t>
  </si>
  <si>
    <t>Bezirk Marzahn-Hellersdorf</t>
  </si>
  <si>
    <t>Bezirk Lichtenberg</t>
  </si>
  <si>
    <t>Bezirk Reinickendorf</t>
  </si>
  <si>
    <t>*</t>
  </si>
  <si>
    <t>Für nachstehende Bezirke und das Land Berlin wurde die Einwohnerzahl nachrichtlich korrigiert.</t>
  </si>
  <si>
    <t>75 Jahre und älter</t>
  </si>
  <si>
    <t>Erwerbstätige</t>
  </si>
  <si>
    <t>Erwerbspersonen</t>
  </si>
  <si>
    <t>Erwerbslose</t>
  </si>
  <si>
    <t>Schüler</t>
  </si>
  <si>
    <t>Ergebnisse des Zensus 2022: Erwerbspersonen für die Bezirke und das Land Berlin</t>
  </si>
  <si>
    <t>Insgesamt</t>
  </si>
  <si>
    <t>15 bis 17 Jahre</t>
  </si>
  <si>
    <t>18 bis 24 Jahre</t>
  </si>
  <si>
    <t>25 bis 29 Jahre</t>
  </si>
  <si>
    <t>30 bis 39 Jahre</t>
  </si>
  <si>
    <t>40 bis 49 Jahre</t>
  </si>
  <si>
    <t>50 bis 64 Jahre</t>
  </si>
  <si>
    <t>65 bis 74 Jahre</t>
  </si>
  <si>
    <t>/</t>
  </si>
  <si>
    <t>Noch in schulischer Ausbildung</t>
  </si>
  <si>
    <t>Ohne allgemeinbildenden Schulabschluss</t>
  </si>
  <si>
    <t>Haupt-/ Volksschulabschluss</t>
  </si>
  <si>
    <t>Abschluss der Polytechnischen Oberschule</t>
  </si>
  <si>
    <t>Realschulabschluss, Mttl. Reife o. glw. Abschl.</t>
  </si>
  <si>
    <t>Fachhochschul- oder Hochschulreife (Abitur)</t>
  </si>
  <si>
    <t>Bevölkerung Insgesamt*</t>
  </si>
  <si>
    <t>Einpendelnde</t>
  </si>
  <si>
    <t>Auspendelnde</t>
  </si>
  <si>
    <t>Pendler</t>
  </si>
  <si>
    <t>Bevölkerung Insgesamt *</t>
  </si>
  <si>
    <t>Ergebnisse des Zensus 2022: Pendler für die Bezirke und das Land Berlin</t>
  </si>
  <si>
    <t>Wirtschaftszweige</t>
  </si>
  <si>
    <t>Land- und Forstwirtschaft, Fischerei</t>
  </si>
  <si>
    <t>Produzierendes Gewerbe</t>
  </si>
  <si>
    <t>Dienstleistungsbereiche</t>
  </si>
  <si>
    <t>Ergebnisse des Zensus 2022: Erwerbstätige nach Wirtschaftszweigen für die Bezirke und das Land Berlin</t>
  </si>
  <si>
    <t>Personen ab 15 Jahren</t>
  </si>
  <si>
    <t>Höchster beruflicher Abschluss</t>
  </si>
  <si>
    <t>Ohne beruflichen Bildungsabschluss</t>
  </si>
  <si>
    <t>Lehre, Berufsausbildung im dualen System</t>
  </si>
  <si>
    <t>Fachschulabschluss</t>
  </si>
  <si>
    <t>Bachelor, Master, Diplom, Promotion</t>
  </si>
  <si>
    <t xml:space="preserve">Insgesamt </t>
  </si>
  <si>
    <t>Ergebnisse des Zensus 2022: Höchster beruflicher Abschluss</t>
  </si>
  <si>
    <t>1. Platz</t>
  </si>
  <si>
    <t>2. Platz</t>
  </si>
  <si>
    <t>3. Platz</t>
  </si>
  <si>
    <t xml:space="preserve">4. Platz </t>
  </si>
  <si>
    <t>5. Platz</t>
  </si>
  <si>
    <t>Berufshauptgruppe</t>
  </si>
  <si>
    <t>TOP 5 Erwerbstätige nach Beruf (Hauptgruppen KldB 2010)</t>
  </si>
  <si>
    <t>Berufe Unternehmensführung, -organisation</t>
  </si>
  <si>
    <t>Verkaufsberufe</t>
  </si>
  <si>
    <t>Lehrende und ausbildende Berufe</t>
  </si>
  <si>
    <t>Berufe in Recht und Verwaltung</t>
  </si>
  <si>
    <t>Nichterwerbspersonen</t>
  </si>
  <si>
    <t>Erwerbstätigkeit</t>
  </si>
  <si>
    <t>Ergebnisse des Zensus 2022: Schüler und Schulabschluss für die Bezirke und das Land Berlin</t>
  </si>
  <si>
    <t>Personen ab 15 Jahren: Höchster Schulabschluss</t>
  </si>
  <si>
    <t>Medizinische Gesundheitsberufe</t>
  </si>
  <si>
    <t>Werbung, Marketing, kaufm, red. Medienberufe</t>
  </si>
  <si>
    <t>Informatik- und andere IKT-Berufe</t>
  </si>
  <si>
    <t>Erziehung, soz., hauswirt. Berufe, Theologie</t>
  </si>
  <si>
    <t>Verkehr, Logistik (außer Fahrzeugführ.)</t>
  </si>
  <si>
    <t>Erläuterungen zur Methodik</t>
  </si>
  <si>
    <t>1</t>
  </si>
  <si>
    <t>Allgemeine Informationen</t>
  </si>
  <si>
    <t>Basis der Auswertung sind die Ergebnisse des Zensus 2022 mit Stichtag 15.05.2022</t>
  </si>
  <si>
    <t>Die aus der Stichprobenerhebung hochgerechneten Ergebnisse werden auf ein Vielfaches von zehn gerundet ausgewiesen. Die in den Ergebnistabellen dargestellten Summenwerte werden stets auf Basis der nicht gerundeten Ausgangswerte ermittelt, weshalb diese von der Summe der ausgewiesenen Einzelwerte abweichen können.</t>
  </si>
  <si>
    <t>Bei den hochgerechneten Zensusergebnissen aus der Haushaltsstichprobe werden die Ergebnisse mit zu geringen Besetzungszahlen nicht ausgewiesen, sondern durch einen Schrägstrich ("/") ersetzt.
Ferner werden die aus der Stichprobenerhebung hochgerechneten Ergebnisse nur für Gemeinden und Gemeindeverbände mit einer Bevölkerungszahl von mindestens 10.000 sowie flächendeckend ab Kreisebene ausgewiesen. 
In Ländern, in denen nach ZensG 2022 §11 Absatz 1 als Gemeinden im Sinne des Gesetzes auch Verbände von Gemeinden gelten, können auch für verbandsangehörige Gemeinden unabhängig von der Bevölkerungszahl keine hochgerechneten Ergebnisse ausgewiesen werden.</t>
  </si>
  <si>
    <t>Ohne Personen in Gemeinschaftsunterkünften. Ohne im Ausland tätige Angehörige der Bundeswehr, der Polizeibehörden und des Auswärtigen Dienstes sowie ihre dort ansässigen Familien.</t>
  </si>
  <si>
    <t xml:space="preserve">Weitere methodische Informationen und Hinweise finden Sie unter: </t>
  </si>
  <si>
    <t>www.zensus2022.de/methodische-hinweise</t>
  </si>
  <si>
    <t>Eine eigenständige Bearbeitung und Berechnung von statistischen Kennzahlen aus den hochgerechneten gerundeten Ergebnissen führt unter Umständen zu größeren Abweichungen von Originalergebnissen oder Unplausibilitäten.</t>
  </si>
  <si>
    <t>Zeichenerklärung</t>
  </si>
  <si>
    <t>/  = Keine Angabe, da Zahlenwert nicht sicher genug oder nichts vorhanden</t>
  </si>
  <si>
    <t/>
  </si>
  <si>
    <t>Abweichungen in den Summen durch Runden der Zahlen.</t>
  </si>
  <si>
    <t>3</t>
  </si>
  <si>
    <t>Definitionen</t>
  </si>
  <si>
    <t>Bildung</t>
  </si>
  <si>
    <t>Ausprägungen</t>
  </si>
  <si>
    <t>Personen ab 15 Jahren nach höchstem schulischen Abschluss</t>
  </si>
  <si>
    <t>Dieses Merkmal gibt den höchsten allgemeinbildenden Schulabschluss einer Person an, die 15 Jahre oder älter ist.</t>
  </si>
  <si>
    <t>Mit allgemeinbildendem Schulabschluss</t>
  </si>
  <si>
    <t>Haupt-/Volksschulabschluss</t>
  </si>
  <si>
    <t>Realschulabschluss, Mittlere Reife oder gleichwertiger Abschluss</t>
  </si>
  <si>
    <t>inklusive Schülerinnen und Schüler der gymnasialen Oberstufe</t>
  </si>
  <si>
    <t>inklusive Abschluss nach höchstens 7 Jahren Schulbesuch (insbesondere Abschluss im Ausland) und Förderschulabschluss</t>
  </si>
  <si>
    <t>Dieses Merkmal gibt den höchsten beruflichen Abschluss einer Person an, die 15 Jahre oder älter ist.</t>
  </si>
  <si>
    <t>Mit beruflichem Bildungsabschluss</t>
  </si>
  <si>
    <t>Zu der Ausprägung „Lehre, Berufsausbildung im dualen System“ gehören auch Personen, 
die einen Vorbereitungsdienst für den mittleren Dienst in der öffentlichen Verwaltung durchlaufen haben. Außerdem fallen hierunter Personen mit ausschließlich einer Anlernausbildung, die vor 1954 geboren wurden.</t>
  </si>
  <si>
    <t>einschließlich einer Meister-/Technikerausbildung, Abschluss einer 2- oder 3-jährigen Schule für Gesundheits- und Sozialberufe sowie Abschluss an einer Schule für Erzieherinnen und Erzieher</t>
  </si>
  <si>
    <t>Fachschulabschluss in der ehemaligen DDR</t>
  </si>
  <si>
    <t>Bachelor</t>
  </si>
  <si>
    <t>Master</t>
  </si>
  <si>
    <t>Diplom</t>
  </si>
  <si>
    <t>einschließlich Lehramtsprüfung, Staatsprüfung, Magister, künstlerischer Abschluss und vergleichbare Abschlüsse sowie Diplom (FH) und Diplom an Berufsakademien</t>
  </si>
  <si>
    <t>Promotion</t>
  </si>
  <si>
    <t>einschließlich Berufsvorbereitungsjahr und berufliches Praktikum, da durch diese keine berufsqualifizierenden Abschlüsse erworben werden</t>
  </si>
  <si>
    <t>Erwerbsstatus</t>
  </si>
  <si>
    <t>Die Grundlage für dieses Merkmal ist das Labour-Force-Konzept der International Labour Organisation (ILO).</t>
  </si>
  <si>
    <t>Erwerbstätig im Sinne der ILO-Definition ist jede Person im erwerbsfähigen Alter ab 15 Jahren, 
die in einem einwöchigen Berichtszeitraum mindestens eine Stunde lang gegen Entgelt oder im Rahmen einer selbstständigen oder mithelfenden Tätigkeit gearbeitet hat. Auch eine Person, die sich in einem formalen Arbeitsverhältnis befindet, dieses im Berichtszeitraum aber nur vorübergehend nicht ausgeübt hat, gilt als erwerbstätig.</t>
  </si>
  <si>
    <t>Als erwerbslos im Sinne der durch die EU konkretisierten ILO-Abgrenzung gilt jede Person im erwerbsfähigen Alter ab 15 Jahren, die im Berichtszeitraum nicht erwerbstätig war, aber in den letzten vier Wochen vor der Befragung aktiv nach einer Tätigkeit gesucht hat. Auf den zeitlichen Umfang der gesuchten Tätigkeit kommt es nicht an. Eine neue Arbeit muss innerhalb von zwei Wochen aufgenommen werden können. Die Einschaltung einer Agentur für Arbeit oder eines kommunalen Trägers in die Suchbemühungen ist nicht erforderlich.</t>
  </si>
  <si>
    <t>Personen, die weder erwerbstätig noch erwerbslos sind, gelten als Nichterwerbspersonen.</t>
  </si>
  <si>
    <t>Erwerbstätige nach höchstem beruflichen Abschluss</t>
  </si>
  <si>
    <t>Personen in schulischer Ausbildung</t>
  </si>
  <si>
    <t>Dieses Merkmal gibt an, wie viele Personen bis einschließlich 50 Jahren im Berichtszeitraum (9. bis 15. Mai 2022) Schülerin oder Schüler einer allgemeinbildenden Schule waren.</t>
  </si>
  <si>
    <t>Personen ab 15 Jahren nach höchstem beruflichen Abschluss</t>
  </si>
  <si>
    <t>Erwerbstätige nach Wirtschaftszweig</t>
  </si>
  <si>
    <t xml:space="preserve">Der Wirtschaftszweig bezieht sich auf die Art der Produktion oder Tätigkeit des Betriebes oder einer ähnlichen Wirtschaftseinheit, in dem beziehungsweise in der sich der Arbeitsplatz einer erwerbstätigen Person im Alter von 15 Jahren oder älter befindet. </t>
  </si>
  <si>
    <t xml:space="preserve">Dieses Merkmal weist den höchsten beruflichen Abschluss für erwerbstätige Personen im Alter von 15 Jahren oder älter aus. 
</t>
  </si>
  <si>
    <t>Bevölkerung aus Hochrechnung Ziel-2</t>
  </si>
  <si>
    <r>
      <t xml:space="preserve">© </t>
    </r>
    <r>
      <rPr>
        <b/>
        <sz val="10"/>
        <rFont val="Arial"/>
        <family val="2"/>
      </rPr>
      <t>Amt für Statistik</t>
    </r>
    <r>
      <rPr>
        <sz val="10"/>
        <rFont val="Arial"/>
        <family val="2"/>
      </rPr>
      <t xml:space="preserve"> Berlin-Brandenburg, Potsdam 2025</t>
    </r>
  </si>
  <si>
    <t xml:space="preserve">Der Arbeitsort ist der Ort, an dem die berufliche Tätigkeit mehrheitlich bzw. zum Großteil ausgeübt wird. Für Personen, die keinen festen Arbeitsort haben, sich aber zu Beginn ihrer Arbeitszeit an einer festen Anschrift melden (z.B. Busfahrer/innen, Flugpersonal, Mitarbeitende im Außendienst), ist der Sitz des Arbeitgebers der Arbeitsort. Für Personen, die bei einer Zeitarbeitsfirma beschäftigt sind, ist der in der Woche vom 9. bis 15. Mai 2022 aktuelle Einsatzort der Arbeitsort. Personen, die keinen festen Arbeitsort haben und nicht unter die zuvor genannten Kategorien fallen (z.B. FischerInnen, Seeleute o.ä.), wurden der Ausprägung "Sonstige" zugeordnet. Für diese Personen liegt keine Angabe für den Arbeitsort vor.
Der Vergleich zwischen Arbeits- und Wohnort der erwerbstätigen Person erfolgt anhand des Hauptwohnsitzes. Daher bleiben evtl. Nebenwohnsitze dieser Person für dieses Merkmal unberücksichtigt. Aus diesem Grund kann nicht zwischen Tages- und Wochenendpendelnden unterschieden werden. 
Auch auf höheren Aggregationsebenen der regionalen Einheit (z. B. Kreis- und Bundeslandebene) erfolgt dieser Vergleich zwischen Hauptwohnsitz- und Arbeitsortgemeinde. Das heißt, für alle Erwerbstätigen, die innerhalb der betrachteten regionalen Einheit (z. B. dem Kreis) ihren Hauptwohnsitz haben, wird untersucht, ob der Arbeitsort von der Hauptwohnsitzgemeinde abweicht, unabhängig davon, ob der Arbeitsort ebenfalls innerhalb der betrachteten regionalen Einheit (in diesem Fall dem Kreis) liegt oder nicht. Es werden somit keine Kreis- oder Landespendelnde nachgewiesen. </t>
  </si>
  <si>
    <t>Der Arbeitsort ist der Ort, an dem die berufliche Tätigkeit mehrheitlich bzw. zum Großteil ausgeübt wird. Für Personen, die keinen festen Arbeitsort haben (z.B. Busfahrer/innen, Flugpersonal, Mitarbeitende im Außendienst), sich aber zu Beginn ihrer Arbeitszeit an einer festen Anschrift melden, ist der Sitz des Arbeitgebers der Arbeitsort. Für Personen, die bei einer Zeitarbeitsfirma beschäftigt sind, ist der in der Woche vom 9. bis 15. Mai 2022 aktuelle Einsatzort der Arbeitsort. Der Vergleich zwischen Arbeits- und Wohnort der erwerbstätigen Person erfolgt anhand des Hauptwohnsitzes. Daher bleiben evtl. Nebenwohnsitze dieser Person für dieses Merkmal unberücksichtigt. Aus diesem Grund kann nicht zwischen Tages- und Wochenendpendelnden unterschieden werden.
Auch auf höheren Aggregationsebenen der regionalen Einheit (z. B. Kreis- und Bundeslandebene) erfolgt dieser Vergleich zwischen Hauptwohnsitz- und Arbeitsortgemeinde. Das heißt, für alle Erwerbstätigen, die innerhalb der betrachteten regionalen Einheit (z. B. dem Kreis) ihren Arbeitsort haben, wird untersucht, ob die Hauptwohnsitzgemeinde vom Arbeitsort abweicht und sie diese somit verlassen, um zu ihrem Arbeitsort zu gelangen, unabhängig davon, ob die Hauptwohnsitzgemeinde ebenfalls innerhalb der betrachteten regionalen Einheit (in diesem Fall dem Kreis) liegt oder nicht. Es werden somit keine Kreis- oder Landespendelnde nachgewiesen.</t>
  </si>
  <si>
    <t>Einpendelnde (in % der Erwerbstätigen je Gebietseinheit)</t>
  </si>
  <si>
    <t>Auspendelnde (in % der Erwerbstätigen je Gebietseinheit)</t>
  </si>
  <si>
    <t>Erwerbstätige insgesamt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</si>
</sst>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0;\–\ #,##0;\–"/>
    <numFmt numFmtId="166" formatCode="#\ ###\ ###"/>
    <numFmt numFmtId="167" formatCode="#,##0.0;\–\ #,##0.0;\–"/>
    <numFmt numFmtId="168" formatCode="#,##0.0000;\–\ #,##0.0000;\–"/>
  </numFmts>
  <fonts count="24" x14ac:knownFonts="1">
    <font>
      <sz val="10"/>
      <name val="Arial"/>
    </font>
    <font>
      <sz val="8"/>
      <name val="Arial"/>
      <family val="2"/>
    </font>
    <font>
      <sz val="8"/>
      <name val="Arial"/>
      <family val="2"/>
    </font>
    <font>
      <sz val="9"/>
      <name val="Arial"/>
      <family val="2"/>
    </font>
    <font>
      <sz val="10"/>
      <name val="Arial"/>
      <family val="2"/>
    </font>
    <font>
      <sz val="9"/>
      <color indexed="12"/>
      <name val="Arial"/>
      <family val="2"/>
    </font>
    <font>
      <sz val="9"/>
      <color rgb="FF0000FF"/>
      <name val="Arial"/>
      <family val="2"/>
    </font>
    <font>
      <sz val="10"/>
      <color indexed="12"/>
      <name val="Arial"/>
      <family val="2"/>
    </font>
    <font>
      <b/>
      <sz val="10"/>
      <name val="Arial"/>
      <family val="2"/>
    </font>
    <font>
      <sz val="8"/>
      <color indexed="8"/>
      <name val="Arial"/>
      <family val="2"/>
    </font>
    <font>
      <sz val="8"/>
      <color theme="1"/>
      <name val="Arial"/>
      <family val="2"/>
    </font>
    <font>
      <sz val="10"/>
      <color theme="1"/>
      <name val="Arial"/>
      <family val="2"/>
    </font>
    <font>
      <u/>
      <sz val="10"/>
      <color theme="10"/>
      <name val="Arial"/>
      <family val="2"/>
    </font>
    <font>
      <b/>
      <sz val="14"/>
      <name val="Arial"/>
      <family val="2"/>
    </font>
    <font>
      <u/>
      <sz val="10"/>
      <color indexed="12"/>
      <name val="Arial"/>
      <family val="2"/>
    </font>
    <font>
      <u/>
      <sz val="10"/>
      <color theme="10"/>
      <name val="Arial"/>
      <family val="2"/>
    </font>
    <font>
      <sz val="10"/>
      <color theme="10"/>
      <name val="Arial"/>
      <family val="2"/>
    </font>
    <font>
      <sz val="10"/>
      <name val="MS Sans Serif"/>
      <family val="2"/>
    </font>
    <font>
      <sz val="8"/>
      <color rgb="FFFF0000"/>
      <name val="Arial"/>
      <family val="2"/>
    </font>
    <font>
      <sz val="8"/>
      <color rgb="FF00B050"/>
      <name val="Arial"/>
      <family val="2"/>
    </font>
    <font>
      <sz val="10"/>
      <color rgb="FF1E1E1E"/>
      <name val="Arial"/>
      <family val="2"/>
    </font>
    <font>
      <b/>
      <sz val="10"/>
      <color rgb="FF1E1E1E"/>
      <name val="Arial"/>
      <family val="2"/>
    </font>
    <font>
      <b/>
      <u/>
      <sz val="10"/>
      <color rgb="FF1E1E1E"/>
      <name val="Arial"/>
      <family val="2"/>
    </font>
    <font>
      <i/>
      <sz val="10"/>
      <color rgb="FF1E1E1E"/>
      <name val="Arial"/>
      <family val="2"/>
    </font>
  </fonts>
  <fills count="3">
    <fill>
      <patternFill patternType="none"/>
    </fill>
    <fill>
      <patternFill patternType="gray125"/>
    </fill>
    <fill>
      <patternFill patternType="solid">
        <fgColor theme="4"/>
        <bgColor indexed="64"/>
      </patternFill>
    </fill>
  </fills>
  <borders count="54">
    <border>
      <left/>
      <right/>
      <top/>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top style="medium">
        <color indexed="64"/>
      </top>
      <bottom/>
      <diagonal/>
    </border>
    <border>
      <left/>
      <right/>
      <top/>
      <bottom style="medium">
        <color indexed="64"/>
      </bottom>
      <diagonal/>
    </border>
    <border>
      <left style="hair">
        <color indexed="64"/>
      </left>
      <right/>
      <top style="hair">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hair">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dotted">
        <color indexed="64"/>
      </top>
      <bottom style="medium">
        <color indexed="64"/>
      </bottom>
      <diagonal/>
    </border>
    <border>
      <left style="thin">
        <color indexed="64"/>
      </left>
      <right style="hair">
        <color indexed="64"/>
      </right>
      <top style="dotted">
        <color indexed="64"/>
      </top>
      <bottom style="medium">
        <color indexed="64"/>
      </bottom>
      <diagonal/>
    </border>
    <border>
      <left style="hair">
        <color indexed="64"/>
      </left>
      <right style="thin">
        <color indexed="64"/>
      </right>
      <top style="dotted">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tted">
        <color indexed="64"/>
      </bottom>
      <diagonal/>
    </border>
    <border>
      <left style="thin">
        <color indexed="64"/>
      </left>
      <right style="dotted">
        <color indexed="64"/>
      </right>
      <top style="dotted">
        <color indexed="64"/>
      </top>
      <bottom style="medium">
        <color indexed="64"/>
      </bottom>
      <diagonal/>
    </border>
    <border>
      <left style="hair">
        <color indexed="64"/>
      </left>
      <right/>
      <top style="dotted">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style="hair">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tted">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thin">
        <color indexed="64"/>
      </top>
      <bottom style="hair">
        <color indexed="64"/>
      </bottom>
      <diagonal/>
    </border>
    <border>
      <left/>
      <right style="medium">
        <color indexed="64"/>
      </right>
      <top/>
      <bottom style="medium">
        <color indexed="64"/>
      </bottom>
      <diagonal/>
    </border>
  </borders>
  <cellStyleXfs count="17">
    <xf numFmtId="0" fontId="0" fillId="0" borderId="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44" fontId="3" fillId="0" borderId="0" applyFont="0" applyFill="0" applyBorder="0" applyAlignment="0" applyProtection="0"/>
    <xf numFmtId="0" fontId="4" fillId="0" borderId="0"/>
    <xf numFmtId="0" fontId="5" fillId="0" borderId="0" applyNumberFormat="0" applyFill="0" applyBorder="0" applyAlignment="0" applyProtection="0"/>
    <xf numFmtId="44" fontId="3"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44" fontId="3" fillId="0" borderId="0" applyFont="0" applyFill="0" applyBorder="0" applyAlignment="0" applyProtection="0"/>
    <xf numFmtId="0" fontId="12" fillId="0" borderId="0" applyNumberFormat="0" applyFill="0" applyBorder="0" applyAlignment="0" applyProtection="0"/>
    <xf numFmtId="0" fontId="14" fillId="0" borderId="0" applyNumberFormat="0" applyFill="0" applyBorder="0" applyAlignment="0" applyProtection="0"/>
    <xf numFmtId="0" fontId="17" fillId="0" borderId="0"/>
    <xf numFmtId="0" fontId="4" fillId="0" borderId="0"/>
  </cellStyleXfs>
  <cellXfs count="163">
    <xf numFmtId="0" fontId="0" fillId="0" borderId="0" xfId="0"/>
    <xf numFmtId="0" fontId="2" fillId="0" borderId="0" xfId="0" applyFont="1" applyFill="1" applyAlignment="1"/>
    <xf numFmtId="164" fontId="2" fillId="0" borderId="0" xfId="0" applyNumberFormat="1" applyFont="1" applyFill="1" applyAlignment="1"/>
    <xf numFmtId="165" fontId="1" fillId="0" borderId="0" xfId="0" applyNumberFormat="1" applyFont="1" applyFill="1" applyBorder="1" applyAlignment="1" applyProtection="1">
      <alignment horizontal="right"/>
      <protection locked="0"/>
    </xf>
    <xf numFmtId="0" fontId="1" fillId="0" borderId="0" xfId="0" applyFont="1" applyFill="1" applyBorder="1" applyAlignment="1">
      <alignment horizontal="left" wrapText="1"/>
    </xf>
    <xf numFmtId="0" fontId="1" fillId="0" borderId="0" xfId="0" applyFont="1"/>
    <xf numFmtId="0" fontId="1" fillId="0" borderId="0" xfId="4" applyFont="1"/>
    <xf numFmtId="49" fontId="1" fillId="0" borderId="0" xfId="0" applyNumberFormat="1" applyFont="1" applyFill="1" applyBorder="1" applyAlignment="1">
      <alignment horizontal="left"/>
    </xf>
    <xf numFmtId="0" fontId="8" fillId="0" borderId="0" xfId="0" applyFont="1" applyFill="1" applyAlignment="1"/>
    <xf numFmtId="0" fontId="0" fillId="0" borderId="0" xfId="0"/>
    <xf numFmtId="0" fontId="1" fillId="0" borderId="0" xfId="0" applyFont="1" applyFill="1" applyBorder="1" applyAlignment="1" applyProtection="1">
      <alignment horizontal="center" vertical="center" wrapText="1"/>
      <protection locked="0"/>
    </xf>
    <xf numFmtId="0" fontId="9" fillId="0" borderId="0" xfId="0" applyFont="1" applyFill="1" applyBorder="1" applyAlignment="1">
      <alignment horizontal="center" vertical="center" wrapText="1"/>
    </xf>
    <xf numFmtId="166" fontId="10" fillId="0" borderId="0" xfId="0" applyNumberFormat="1" applyFont="1" applyAlignment="1">
      <alignment horizontal="right" wrapText="1" indent="1"/>
    </xf>
    <xf numFmtId="0" fontId="10" fillId="0" borderId="0" xfId="0" applyFont="1" applyBorder="1" applyAlignment="1">
      <alignment horizontal="left" wrapText="1" indent="1"/>
    </xf>
    <xf numFmtId="0" fontId="10" fillId="0" borderId="0" xfId="0" applyNumberFormat="1" applyFont="1" applyAlignment="1">
      <alignment horizontal="left" indent="1"/>
    </xf>
    <xf numFmtId="3" fontId="1" fillId="0" borderId="0" xfId="0" applyNumberFormat="1" applyFont="1" applyAlignment="1">
      <alignment horizontal="left" wrapText="1"/>
    </xf>
    <xf numFmtId="0" fontId="10" fillId="0" borderId="0" xfId="0" applyFont="1" applyAlignment="1">
      <alignment horizontal="right" wrapText="1" indent="1"/>
    </xf>
    <xf numFmtId="1" fontId="10" fillId="0" borderId="0" xfId="0" applyNumberFormat="1" applyFont="1" applyBorder="1" applyAlignment="1">
      <alignment horizontal="left" wrapText="1" indent="1"/>
    </xf>
    <xf numFmtId="0" fontId="4" fillId="0" borderId="0" xfId="4" applyFont="1" applyFill="1" applyAlignment="1">
      <alignment vertical="top"/>
    </xf>
    <xf numFmtId="0" fontId="4" fillId="0" borderId="0" xfId="4" applyFont="1"/>
    <xf numFmtId="0" fontId="13" fillId="0" borderId="0" xfId="4" applyFont="1" applyFill="1" applyAlignment="1">
      <alignment vertical="top"/>
    </xf>
    <xf numFmtId="0" fontId="8" fillId="0" borderId="0" xfId="4" applyFont="1" applyFill="1" applyAlignment="1">
      <alignment vertical="top"/>
    </xf>
    <xf numFmtId="0" fontId="8" fillId="0" borderId="0" xfId="4" applyFont="1" applyAlignment="1">
      <alignment vertical="top" wrapText="1"/>
    </xf>
    <xf numFmtId="0" fontId="11" fillId="0" borderId="0" xfId="4" applyFont="1" applyFill="1" applyAlignment="1">
      <alignment vertical="top"/>
    </xf>
    <xf numFmtId="0" fontId="4" fillId="0" borderId="0" xfId="4" quotePrefix="1" applyFont="1" applyFill="1" applyAlignment="1">
      <alignment horizontal="center" vertical="center"/>
    </xf>
    <xf numFmtId="0" fontId="4" fillId="0" borderId="0" xfId="4" quotePrefix="1" applyFont="1" applyFill="1" applyAlignment="1">
      <alignment vertical="top"/>
    </xf>
    <xf numFmtId="0" fontId="11" fillId="0" borderId="0" xfId="4" applyFont="1" applyAlignment="1">
      <alignment vertical="top" wrapText="1"/>
    </xf>
    <xf numFmtId="0" fontId="4" fillId="0" borderId="0" xfId="4" applyFont="1" applyFill="1" applyAlignment="1">
      <alignment horizontal="center" vertical="center"/>
    </xf>
    <xf numFmtId="0" fontId="11" fillId="0" borderId="0" xfId="4" applyFont="1" applyAlignment="1">
      <alignment vertical="top"/>
    </xf>
    <xf numFmtId="0" fontId="15" fillId="0" borderId="0" xfId="14" applyFont="1" applyAlignment="1">
      <alignment vertical="top" wrapText="1"/>
    </xf>
    <xf numFmtId="0" fontId="15" fillId="0" borderId="0" xfId="13" applyFont="1" applyAlignment="1">
      <alignment vertical="top"/>
    </xf>
    <xf numFmtId="0" fontId="16" fillId="0" borderId="0" xfId="13" applyFont="1" applyAlignment="1">
      <alignment vertical="top"/>
    </xf>
    <xf numFmtId="0" fontId="4" fillId="0" borderId="0" xfId="0" applyFont="1" applyAlignment="1">
      <alignment wrapText="1"/>
    </xf>
    <xf numFmtId="0" fontId="4" fillId="0" borderId="0" xfId="15" applyFont="1" applyAlignment="1">
      <alignment vertical="top"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 fillId="0" borderId="10" xfId="0" applyFont="1" applyFill="1" applyBorder="1" applyAlignment="1" applyProtection="1">
      <alignment horizontal="center" vertical="center" wrapText="1"/>
      <protection locked="0"/>
    </xf>
    <xf numFmtId="0" fontId="2" fillId="0" borderId="11" xfId="0" applyFont="1" applyFill="1" applyBorder="1" applyAlignment="1"/>
    <xf numFmtId="164" fontId="2" fillId="0" borderId="11" xfId="0" applyNumberFormat="1" applyFont="1" applyFill="1" applyBorder="1" applyAlignment="1"/>
    <xf numFmtId="0" fontId="9" fillId="0" borderId="12" xfId="0" applyFont="1" applyFill="1" applyBorder="1" applyAlignment="1">
      <alignment horizontal="center" vertical="center" wrapText="1"/>
    </xf>
    <xf numFmtId="0" fontId="2" fillId="0" borderId="0" xfId="0" applyFont="1" applyFill="1" applyBorder="1" applyAlignment="1"/>
    <xf numFmtId="164" fontId="10" fillId="0" borderId="0" xfId="0" applyNumberFormat="1" applyFont="1" applyAlignment="1">
      <alignment horizontal="right" wrapText="1" indent="1"/>
    </xf>
    <xf numFmtId="0" fontId="4" fillId="0" borderId="0" xfId="4" applyFont="1" applyAlignment="1" applyProtection="1">
      <alignment horizontal="center" vertical="center"/>
    </xf>
    <xf numFmtId="0" fontId="9" fillId="0" borderId="0" xfId="0" applyFont="1" applyFill="1" applyBorder="1" applyAlignment="1">
      <alignment horizontal="center" vertical="center" wrapText="1"/>
    </xf>
    <xf numFmtId="0" fontId="4" fillId="0" borderId="0" xfId="4" applyFont="1" applyFill="1" applyAlignment="1">
      <alignment horizontal="right" vertical="top"/>
    </xf>
    <xf numFmtId="0" fontId="4" fillId="0" borderId="0" xfId="4" applyFont="1" applyFill="1" applyAlignment="1">
      <alignment horizontal="left" vertical="top"/>
    </xf>
    <xf numFmtId="0" fontId="9" fillId="0" borderId="0" xfId="0" applyFont="1" applyFill="1" applyBorder="1" applyAlignment="1">
      <alignment horizontal="center" vertical="center" wrapText="1"/>
    </xf>
    <xf numFmtId="0" fontId="1" fillId="0" borderId="0" xfId="0" applyFont="1" applyFill="1" applyAlignment="1"/>
    <xf numFmtId="164" fontId="1" fillId="0" borderId="0" xfId="0" applyNumberFormat="1" applyFont="1" applyFill="1" applyAlignment="1"/>
    <xf numFmtId="0" fontId="1" fillId="0" borderId="0" xfId="0" applyFont="1" applyFill="1" applyBorder="1" applyAlignment="1"/>
    <xf numFmtId="164" fontId="1" fillId="0" borderId="11" xfId="0" applyNumberFormat="1" applyFont="1" applyFill="1" applyBorder="1" applyAlignment="1"/>
    <xf numFmtId="0" fontId="1" fillId="0" borderId="11" xfId="0" applyFont="1" applyFill="1" applyBorder="1" applyAlignment="1"/>
    <xf numFmtId="0" fontId="1" fillId="0" borderId="0" xfId="0" applyFont="1" applyFill="1" applyAlignment="1">
      <alignment horizontal="center"/>
    </xf>
    <xf numFmtId="165" fontId="1" fillId="0" borderId="0" xfId="16" applyNumberFormat="1" applyFont="1" applyBorder="1" applyAlignment="1">
      <alignment horizontal="right"/>
    </xf>
    <xf numFmtId="3" fontId="1" fillId="0" borderId="0" xfId="0" applyNumberFormat="1" applyFont="1" applyFill="1" applyAlignment="1"/>
    <xf numFmtId="0" fontId="1" fillId="0" borderId="0" xfId="0" applyFont="1" applyFill="1" applyBorder="1" applyAlignment="1" applyProtection="1">
      <alignment horizontal="center" vertical="center" wrapText="1"/>
      <protection locked="0"/>
    </xf>
    <xf numFmtId="0" fontId="1" fillId="0" borderId="11" xfId="0" applyFont="1" applyFill="1" applyBorder="1" applyAlignment="1">
      <alignment horizontal="center"/>
    </xf>
    <xf numFmtId="0" fontId="9" fillId="0" borderId="16" xfId="0" applyFont="1" applyFill="1" applyBorder="1" applyAlignment="1">
      <alignment horizontal="center" vertical="center" wrapText="1"/>
    </xf>
    <xf numFmtId="164" fontId="1" fillId="0" borderId="0" xfId="0" applyNumberFormat="1" applyFont="1" applyFill="1" applyAlignment="1">
      <alignment horizontal="right" indent="1"/>
    </xf>
    <xf numFmtId="0" fontId="1" fillId="0" borderId="10" xfId="0" applyFont="1" applyFill="1" applyBorder="1" applyAlignment="1"/>
    <xf numFmtId="0" fontId="1" fillId="0" borderId="17" xfId="0" applyFont="1" applyFill="1" applyBorder="1" applyAlignment="1" applyProtection="1">
      <alignment horizontal="center" vertical="center" wrapText="1"/>
      <protection locked="0"/>
    </xf>
    <xf numFmtId="0" fontId="1" fillId="0" borderId="18" xfId="0" applyFont="1" applyFill="1" applyBorder="1" applyAlignment="1" applyProtection="1">
      <alignment horizontal="center" vertical="center" wrapText="1"/>
      <protection locked="0"/>
    </xf>
    <xf numFmtId="0" fontId="1" fillId="0" borderId="0" xfId="0" applyFont="1" applyAlignment="1">
      <alignment horizontal="center"/>
    </xf>
    <xf numFmtId="166" fontId="10" fillId="0" borderId="0" xfId="0" applyNumberFormat="1" applyFont="1" applyAlignment="1">
      <alignment horizontal="center" wrapText="1"/>
    </xf>
    <xf numFmtId="164" fontId="10" fillId="0" borderId="0" xfId="0" applyNumberFormat="1" applyFont="1" applyAlignment="1">
      <alignment horizontal="center" wrapText="1"/>
    </xf>
    <xf numFmtId="0" fontId="2" fillId="0" borderId="26" xfId="0" applyFont="1" applyFill="1" applyBorder="1" applyAlignment="1"/>
    <xf numFmtId="0" fontId="1" fillId="0" borderId="26" xfId="0" applyFont="1" applyFill="1" applyBorder="1" applyAlignment="1"/>
    <xf numFmtId="0" fontId="9" fillId="0" borderId="28"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4" xfId="0" applyFont="1" applyFill="1" applyBorder="1" applyAlignment="1">
      <alignment horizontal="center" vertical="center" wrapText="1"/>
    </xf>
    <xf numFmtId="164" fontId="2" fillId="0" borderId="0" xfId="0" applyNumberFormat="1" applyFont="1" applyFill="1" applyBorder="1" applyAlignment="1"/>
    <xf numFmtId="164" fontId="1" fillId="0" borderId="0" xfId="0" applyNumberFormat="1" applyFont="1" applyFill="1" applyBorder="1" applyAlignment="1"/>
    <xf numFmtId="0" fontId="18" fillId="0" borderId="0" xfId="0" applyFont="1" applyAlignment="1">
      <alignment horizontal="left" vertical="top" wrapText="1"/>
    </xf>
    <xf numFmtId="168" fontId="1" fillId="0" borderId="0" xfId="0" applyNumberFormat="1" applyFont="1" applyFill="1" applyBorder="1" applyAlignment="1" applyProtection="1">
      <alignment horizontal="right"/>
      <protection locked="0"/>
    </xf>
    <xf numFmtId="166" fontId="10" fillId="0" borderId="0" xfId="0" applyNumberFormat="1" applyFont="1" applyFill="1" applyAlignment="1">
      <alignment horizontal="center" wrapText="1"/>
    </xf>
    <xf numFmtId="166" fontId="10" fillId="0" borderId="0" xfId="0" applyNumberFormat="1" applyFont="1" applyAlignment="1">
      <alignment horizontal="center" vertical="top" wrapText="1"/>
    </xf>
    <xf numFmtId="0" fontId="10" fillId="0" borderId="0" xfId="0" applyNumberFormat="1" applyFont="1" applyAlignment="1">
      <alignment horizontal="center"/>
    </xf>
    <xf numFmtId="166" fontId="10" fillId="0" borderId="0" xfId="0" applyNumberFormat="1" applyFont="1" applyFill="1" applyAlignment="1">
      <alignment horizontal="right" wrapText="1" indent="1"/>
    </xf>
    <xf numFmtId="166" fontId="1" fillId="0" borderId="0" xfId="0" applyNumberFormat="1" applyFont="1" applyAlignment="1">
      <alignment horizontal="right" wrapText="1" indent="1"/>
    </xf>
    <xf numFmtId="0" fontId="1" fillId="0" borderId="0" xfId="0" applyNumberFormat="1" applyFont="1" applyAlignment="1">
      <alignment vertical="top"/>
    </xf>
    <xf numFmtId="0" fontId="1" fillId="0" borderId="0" xfId="0" applyNumberFormat="1" applyFont="1" applyFill="1" applyAlignment="1"/>
    <xf numFmtId="166" fontId="10" fillId="0" borderId="0" xfId="0" applyNumberFormat="1" applyFont="1" applyFill="1" applyAlignment="1">
      <alignment horizontal="right" vertical="top" wrapText="1" indent="1"/>
    </xf>
    <xf numFmtId="0" fontId="20" fillId="2" borderId="0" xfId="0" applyFont="1" applyFill="1" applyAlignment="1">
      <alignment horizontal="left" vertical="center"/>
    </xf>
    <xf numFmtId="0" fontId="21" fillId="2" borderId="0" xfId="0" applyFont="1" applyFill="1" applyAlignment="1">
      <alignment horizontal="left" vertical="center"/>
    </xf>
    <xf numFmtId="0" fontId="20" fillId="0" borderId="0" xfId="0" applyFont="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left" vertical="center"/>
    </xf>
    <xf numFmtId="0" fontId="21" fillId="0" borderId="0" xfId="0" applyFont="1" applyAlignment="1">
      <alignment horizontal="left" vertical="center" wrapText="1"/>
    </xf>
    <xf numFmtId="0" fontId="20"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xf>
    <xf numFmtId="0" fontId="20" fillId="0" borderId="0" xfId="0" applyFont="1" applyAlignment="1">
      <alignment horizontal="left" vertical="center" indent="2"/>
    </xf>
    <xf numFmtId="0" fontId="20" fillId="0" borderId="0" xfId="0" applyFont="1" applyAlignment="1">
      <alignment horizontal="left" vertical="center" wrapText="1" indent="3"/>
    </xf>
    <xf numFmtId="0" fontId="20" fillId="0" borderId="0" xfId="0" applyFont="1" applyAlignment="1">
      <alignment horizontal="left" vertical="center" indent="3"/>
    </xf>
    <xf numFmtId="0" fontId="22" fillId="0" borderId="0" xfId="0" applyFont="1" applyAlignment="1">
      <alignment horizontal="left" vertical="center"/>
    </xf>
    <xf numFmtId="0" fontId="20" fillId="0" borderId="0" xfId="0" quotePrefix="1" applyFont="1" applyAlignment="1">
      <alignment horizontal="left" vertical="center"/>
    </xf>
    <xf numFmtId="0" fontId="20" fillId="0" borderId="0" xfId="0" quotePrefix="1" applyFont="1" applyAlignment="1">
      <alignment horizontal="left" vertical="center" wrapText="1"/>
    </xf>
    <xf numFmtId="166" fontId="10" fillId="0" borderId="0" xfId="0" applyNumberFormat="1" applyFont="1" applyAlignment="1">
      <alignment horizontal="left" wrapText="1" indent="1"/>
    </xf>
    <xf numFmtId="0" fontId="19" fillId="0" borderId="0" xfId="0" applyFont="1" applyAlignment="1">
      <alignment horizontal="left" indent="1"/>
    </xf>
    <xf numFmtId="0" fontId="9" fillId="0" borderId="3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8" fillId="0" borderId="0" xfId="0" applyNumberFormat="1" applyFont="1" applyAlignment="1">
      <alignment horizontal="right" wrapText="1" indent="1"/>
    </xf>
    <xf numFmtId="0" fontId="18" fillId="0" borderId="0" xfId="0" applyFont="1" applyAlignment="1">
      <alignment horizontal="right" wrapText="1" indent="1"/>
    </xf>
    <xf numFmtId="164" fontId="1" fillId="0" borderId="0" xfId="0" applyNumberFormat="1" applyFont="1" applyAlignment="1">
      <alignment horizontal="center"/>
    </xf>
    <xf numFmtId="0" fontId="1" fillId="0" borderId="0" xfId="0" applyFont="1" applyAlignment="1">
      <alignment horizontal="right" wrapText="1" indent="1"/>
    </xf>
    <xf numFmtId="167" fontId="1" fillId="0" borderId="0" xfId="0" applyNumberFormat="1" applyFont="1" applyFill="1" applyBorder="1" applyAlignment="1" applyProtection="1">
      <alignment horizontal="left"/>
      <protection locked="0"/>
    </xf>
    <xf numFmtId="0" fontId="9" fillId="0" borderId="3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9" xfId="0" applyFont="1" applyFill="1" applyBorder="1" applyAlignment="1">
      <alignment horizontal="center" vertical="center" wrapText="1"/>
    </xf>
    <xf numFmtId="0" fontId="9" fillId="0" borderId="53" xfId="0" applyFont="1" applyFill="1" applyBorder="1" applyAlignment="1">
      <alignment horizontal="center" vertical="center" wrapText="1"/>
    </xf>
    <xf numFmtId="0" fontId="9" fillId="0" borderId="40" xfId="0" applyFont="1" applyFill="1" applyBorder="1" applyAlignment="1">
      <alignment horizontal="center" vertical="center" wrapText="1"/>
    </xf>
    <xf numFmtId="0" fontId="1" fillId="0" borderId="9" xfId="0" applyFont="1" applyFill="1" applyBorder="1" applyAlignment="1">
      <alignment horizontal="center" vertical="center" wrapText="1"/>
    </xf>
    <xf numFmtId="164" fontId="1" fillId="0" borderId="0" xfId="0" applyNumberFormat="1" applyFont="1" applyFill="1" applyAlignment="1">
      <alignment horizontal="center"/>
    </xf>
    <xf numFmtId="164" fontId="10" fillId="0" borderId="0" xfId="0" applyNumberFormat="1" applyFont="1" applyAlignment="1">
      <alignment horizontal="center"/>
    </xf>
    <xf numFmtId="0" fontId="1" fillId="0" borderId="24"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4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xf>
    <xf numFmtId="164" fontId="1" fillId="0" borderId="10" xfId="0" applyNumberFormat="1" applyFont="1" applyFill="1" applyBorder="1" applyAlignment="1">
      <alignment horizontal="center" vertical="center"/>
    </xf>
    <xf numFmtId="164" fontId="1" fillId="0" borderId="14"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0" fontId="1" fillId="0" borderId="46" xfId="0" applyFont="1" applyFill="1" applyBorder="1" applyAlignment="1">
      <alignment horizontal="center" vertical="center"/>
    </xf>
    <xf numFmtId="0" fontId="1" fillId="0" borderId="18" xfId="0" applyFont="1" applyFill="1" applyBorder="1" applyAlignment="1" applyProtection="1">
      <alignment horizontal="center" vertical="center" wrapText="1"/>
      <protection locked="0"/>
    </xf>
    <xf numFmtId="0" fontId="1" fillId="0" borderId="20" xfId="0" applyFont="1" applyFill="1" applyBorder="1" applyAlignment="1" applyProtection="1">
      <alignment horizontal="center" vertical="center" wrapText="1"/>
      <protection locked="0"/>
    </xf>
    <xf numFmtId="164" fontId="1" fillId="0" borderId="13" xfId="0" applyNumberFormat="1" applyFont="1" applyFill="1" applyBorder="1" applyAlignment="1">
      <alignment horizontal="center" vertical="center"/>
    </xf>
    <xf numFmtId="0" fontId="9" fillId="0" borderId="3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1" fillId="0" borderId="2"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164" fontId="1" fillId="0" borderId="38" xfId="0" applyNumberFormat="1" applyFont="1" applyFill="1" applyBorder="1" applyAlignment="1">
      <alignment horizontal="center" vertical="center"/>
    </xf>
    <xf numFmtId="0" fontId="1" fillId="0" borderId="37"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39" xfId="0" applyFont="1" applyFill="1" applyBorder="1" applyAlignment="1" applyProtection="1">
      <alignment horizontal="center" vertical="center" wrapText="1"/>
      <protection locked="0"/>
    </xf>
    <xf numFmtId="0" fontId="1" fillId="0" borderId="17" xfId="0" applyFont="1" applyFill="1" applyBorder="1" applyAlignment="1" applyProtection="1">
      <alignment horizontal="center" vertical="center" wrapText="1"/>
      <protection locked="0"/>
    </xf>
    <xf numFmtId="0" fontId="1" fillId="0" borderId="52" xfId="0" applyFont="1" applyFill="1" applyBorder="1" applyAlignment="1" applyProtection="1">
      <alignment horizontal="center" vertical="center" wrapText="1"/>
      <protection locked="0"/>
    </xf>
    <xf numFmtId="0" fontId="9" fillId="0"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 fillId="0" borderId="50" xfId="0" applyFont="1" applyFill="1" applyBorder="1" applyAlignment="1" applyProtection="1">
      <alignment horizontal="center" vertical="center" wrapText="1"/>
      <protection locked="0"/>
    </xf>
    <xf numFmtId="0" fontId="1" fillId="0" borderId="51" xfId="0" applyFont="1" applyFill="1" applyBorder="1" applyAlignment="1" applyProtection="1">
      <alignment horizontal="center" vertical="center" wrapText="1"/>
      <protection locked="0"/>
    </xf>
    <xf numFmtId="0" fontId="1" fillId="0" borderId="23" xfId="0" applyFont="1" applyFill="1" applyBorder="1" applyAlignment="1">
      <alignment horizontal="center" vertical="center"/>
    </xf>
  </cellXfs>
  <cellStyles count="17">
    <cellStyle name="Besuchter Hyperlink" xfId="3" builtinId="9" customBuiltin="1"/>
    <cellStyle name="Besuchter Hyperlink 2" xfId="8" xr:uid="{00000000-0005-0000-0000-000001000000}"/>
    <cellStyle name="Euro" xfId="6" xr:uid="{00000000-0005-0000-0000-000002000000}"/>
    <cellStyle name="Euro 2" xfId="9" xr:uid="{00000000-0005-0000-0000-000001000000}"/>
    <cellStyle name="Euro 3" xfId="12" xr:uid="{00000000-0005-0000-0000-000002000000}"/>
    <cellStyle name="Hyperlink 2" xfId="2" xr:uid="{00000000-0005-0000-0000-000001000000}"/>
    <cellStyle name="Hyperlink 2 2" xfId="14" xr:uid="{2AC04E93-C12E-4F1C-A74B-9032BD0F178B}"/>
    <cellStyle name="Hyperlink_AfS_SB_S1bis3" xfId="10" xr:uid="{00000000-0005-0000-0000-000003000000}"/>
    <cellStyle name="Link" xfId="13" builtinId="8"/>
    <cellStyle name="Standard" xfId="0" builtinId="0"/>
    <cellStyle name="Standard 2" xfId="4" xr:uid="{00000000-0005-0000-0000-000003000000}"/>
    <cellStyle name="Standard 2 2" xfId="11" xr:uid="{1D24FEF3-299E-47F8-92AF-15732AF50346}"/>
    <cellStyle name="Standard 3" xfId="1" xr:uid="{00000000-0005-0000-0000-000004000000}"/>
    <cellStyle name="Standard 3 2" xfId="7" xr:uid="{00000000-0005-0000-0000-000006000000}"/>
    <cellStyle name="Standard 3 3" xfId="5" xr:uid="{00000000-0005-0000-0000-000005000000}"/>
    <cellStyle name="Standard 4" xfId="15" xr:uid="{32ECC088-D582-4D4A-BEDA-C791EBFB0244}"/>
    <cellStyle name="Standard_SB_A1-1-A2-4_q04-07_BB-bau" xfId="16" xr:uid="{2E8B795B-A345-46D0-8433-F6A94E7F5167}"/>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19050</xdr:rowOff>
    </xdr:from>
    <xdr:to>
      <xdr:col>0</xdr:col>
      <xdr:colOff>1270485</xdr:colOff>
      <xdr:row>2</xdr:row>
      <xdr:rowOff>2209</xdr:rowOff>
    </xdr:to>
    <xdr:pic>
      <xdr:nvPicPr>
        <xdr:cNvPr id="4" name="Grafik 3">
          <a:extLst>
            <a:ext uri="{FF2B5EF4-FFF2-40B4-BE49-F238E27FC236}">
              <a16:creationId xmlns:a16="http://schemas.microsoft.com/office/drawing/2014/main" id="{349D57B5-524F-41E6-8E0D-22AAC269468D}"/>
            </a:ext>
          </a:extLst>
        </xdr:cNvPr>
        <xdr:cNvPicPr>
          <a:picLocks noChangeAspect="1"/>
        </xdr:cNvPicPr>
      </xdr:nvPicPr>
      <xdr:blipFill>
        <a:blip xmlns:r="http://schemas.openxmlformats.org/officeDocument/2006/relationships" r:embed="rId1"/>
        <a:stretch>
          <a:fillRect/>
        </a:stretch>
      </xdr:blipFill>
      <xdr:spPr>
        <a:xfrm>
          <a:off x="57150" y="161925"/>
          <a:ext cx="1196825" cy="455599"/>
        </a:xfrm>
        <a:prstGeom prst="rect">
          <a:avLst/>
        </a:prstGeom>
      </xdr:spPr>
    </xdr:pic>
    <xdr:clientData/>
  </xdr:twoCellAnchor>
  <xdr:twoCellAnchor editAs="oneCell">
    <xdr:from>
      <xdr:col>0</xdr:col>
      <xdr:colOff>57150</xdr:colOff>
      <xdr:row>27</xdr:row>
      <xdr:rowOff>57150</xdr:rowOff>
    </xdr:from>
    <xdr:to>
      <xdr:col>0</xdr:col>
      <xdr:colOff>1118234</xdr:colOff>
      <xdr:row>29</xdr:row>
      <xdr:rowOff>103699</xdr:rowOff>
    </xdr:to>
    <xdr:pic>
      <xdr:nvPicPr>
        <xdr:cNvPr id="6" name="Picture 2" descr="Icon CC BY">
          <a:extLst>
            <a:ext uri="{FF2B5EF4-FFF2-40B4-BE49-F238E27FC236}">
              <a16:creationId xmlns:a16="http://schemas.microsoft.com/office/drawing/2014/main" id="{1CF076D7-CA90-474B-AA94-E3F364CEA04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4448175"/>
          <a:ext cx="1047749" cy="374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1</xdr:row>
      <xdr:rowOff>19050</xdr:rowOff>
    </xdr:from>
    <xdr:ext cx="1209525" cy="455599"/>
    <xdr:pic>
      <xdr:nvPicPr>
        <xdr:cNvPr id="2" name="Grafik 1">
          <a:extLst>
            <a:ext uri="{FF2B5EF4-FFF2-40B4-BE49-F238E27FC236}">
              <a16:creationId xmlns:a16="http://schemas.microsoft.com/office/drawing/2014/main" id="{3F52BB26-4BCF-4685-AFA8-A09607ECDE8E}"/>
            </a:ext>
          </a:extLst>
        </xdr:cNvPr>
        <xdr:cNvPicPr>
          <a:picLocks noChangeAspect="1"/>
        </xdr:cNvPicPr>
      </xdr:nvPicPr>
      <xdr:blipFill>
        <a:blip xmlns:r="http://schemas.openxmlformats.org/officeDocument/2006/relationships" r:embed="rId1"/>
        <a:stretch>
          <a:fillRect/>
        </a:stretch>
      </xdr:blipFill>
      <xdr:spPr>
        <a:xfrm>
          <a:off x="57150" y="180975"/>
          <a:ext cx="1209525" cy="455599"/>
        </a:xfrm>
        <a:prstGeom prst="rect">
          <a:avLst/>
        </a:prstGeom>
      </xdr:spPr>
    </xdr:pic>
    <xdr:clientData/>
  </xdr:oneCellAnchor>
  <xdr:oneCellAnchor>
    <xdr:from>
      <xdr:col>0</xdr:col>
      <xdr:colOff>57150</xdr:colOff>
      <xdr:row>27</xdr:row>
      <xdr:rowOff>57150</xdr:rowOff>
    </xdr:from>
    <xdr:ext cx="1057274" cy="374209"/>
    <xdr:pic>
      <xdr:nvPicPr>
        <xdr:cNvPr id="3" name="Picture 2" descr="Icon CC BY">
          <a:extLst>
            <a:ext uri="{FF2B5EF4-FFF2-40B4-BE49-F238E27FC236}">
              <a16:creationId xmlns:a16="http://schemas.microsoft.com/office/drawing/2014/main" id="{F5CB1E10-5C2A-4941-9671-9AD13FC3DEA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4429125"/>
          <a:ext cx="1057274" cy="3742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1</xdr:row>
      <xdr:rowOff>19050</xdr:rowOff>
    </xdr:from>
    <xdr:ext cx="1212700" cy="455599"/>
    <xdr:pic>
      <xdr:nvPicPr>
        <xdr:cNvPr id="2" name="Grafik 1">
          <a:extLst>
            <a:ext uri="{FF2B5EF4-FFF2-40B4-BE49-F238E27FC236}">
              <a16:creationId xmlns:a16="http://schemas.microsoft.com/office/drawing/2014/main" id="{0EA94E5B-8A4E-4634-A6F7-D7B667308979}"/>
            </a:ext>
          </a:extLst>
        </xdr:cNvPr>
        <xdr:cNvPicPr>
          <a:picLocks noChangeAspect="1"/>
        </xdr:cNvPicPr>
      </xdr:nvPicPr>
      <xdr:blipFill>
        <a:blip xmlns:r="http://schemas.openxmlformats.org/officeDocument/2006/relationships" r:embed="rId1"/>
        <a:stretch>
          <a:fillRect/>
        </a:stretch>
      </xdr:blipFill>
      <xdr:spPr>
        <a:xfrm>
          <a:off x="57150" y="180975"/>
          <a:ext cx="1212700" cy="455599"/>
        </a:xfrm>
        <a:prstGeom prst="rect">
          <a:avLst/>
        </a:prstGeom>
      </xdr:spPr>
    </xdr:pic>
    <xdr:clientData/>
  </xdr:oneCellAnchor>
  <xdr:oneCellAnchor>
    <xdr:from>
      <xdr:col>0</xdr:col>
      <xdr:colOff>57150</xdr:colOff>
      <xdr:row>27</xdr:row>
      <xdr:rowOff>57150</xdr:rowOff>
    </xdr:from>
    <xdr:ext cx="1060449" cy="371034"/>
    <xdr:pic>
      <xdr:nvPicPr>
        <xdr:cNvPr id="3" name="Picture 2" descr="Icon CC BY">
          <a:extLst>
            <a:ext uri="{FF2B5EF4-FFF2-40B4-BE49-F238E27FC236}">
              <a16:creationId xmlns:a16="http://schemas.microsoft.com/office/drawing/2014/main" id="{26E89B1B-F401-4BC1-AB01-7505E801BE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4429125"/>
          <a:ext cx="1060449" cy="3710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1</xdr:row>
      <xdr:rowOff>19050</xdr:rowOff>
    </xdr:from>
    <xdr:ext cx="1209525" cy="455599"/>
    <xdr:pic>
      <xdr:nvPicPr>
        <xdr:cNvPr id="2" name="Grafik 1">
          <a:extLst>
            <a:ext uri="{FF2B5EF4-FFF2-40B4-BE49-F238E27FC236}">
              <a16:creationId xmlns:a16="http://schemas.microsoft.com/office/drawing/2014/main" id="{72C8180C-237B-4B80-8EC1-BE0568F1650C}"/>
            </a:ext>
          </a:extLst>
        </xdr:cNvPr>
        <xdr:cNvPicPr>
          <a:picLocks noChangeAspect="1"/>
        </xdr:cNvPicPr>
      </xdr:nvPicPr>
      <xdr:blipFill>
        <a:blip xmlns:r="http://schemas.openxmlformats.org/officeDocument/2006/relationships" r:embed="rId1"/>
        <a:stretch>
          <a:fillRect/>
        </a:stretch>
      </xdr:blipFill>
      <xdr:spPr>
        <a:xfrm>
          <a:off x="57150" y="180975"/>
          <a:ext cx="1209525" cy="455599"/>
        </a:xfrm>
        <a:prstGeom prst="rect">
          <a:avLst/>
        </a:prstGeom>
      </xdr:spPr>
    </xdr:pic>
    <xdr:clientData/>
  </xdr:oneCellAnchor>
  <xdr:oneCellAnchor>
    <xdr:from>
      <xdr:col>0</xdr:col>
      <xdr:colOff>57150</xdr:colOff>
      <xdr:row>27</xdr:row>
      <xdr:rowOff>57150</xdr:rowOff>
    </xdr:from>
    <xdr:ext cx="1057274" cy="374209"/>
    <xdr:pic>
      <xdr:nvPicPr>
        <xdr:cNvPr id="3" name="Picture 2" descr="Icon CC BY">
          <a:extLst>
            <a:ext uri="{FF2B5EF4-FFF2-40B4-BE49-F238E27FC236}">
              <a16:creationId xmlns:a16="http://schemas.microsoft.com/office/drawing/2014/main" id="{09A79E34-AA6D-48D2-B213-79A225294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4429125"/>
          <a:ext cx="1057274" cy="3742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1</xdr:row>
      <xdr:rowOff>19050</xdr:rowOff>
    </xdr:from>
    <xdr:ext cx="1212700" cy="455599"/>
    <xdr:pic>
      <xdr:nvPicPr>
        <xdr:cNvPr id="2" name="Grafik 1">
          <a:extLst>
            <a:ext uri="{FF2B5EF4-FFF2-40B4-BE49-F238E27FC236}">
              <a16:creationId xmlns:a16="http://schemas.microsoft.com/office/drawing/2014/main" id="{B1439370-51DF-4DF9-BA09-E7961403821F}"/>
            </a:ext>
          </a:extLst>
        </xdr:cNvPr>
        <xdr:cNvPicPr>
          <a:picLocks noChangeAspect="1"/>
        </xdr:cNvPicPr>
      </xdr:nvPicPr>
      <xdr:blipFill>
        <a:blip xmlns:r="http://schemas.openxmlformats.org/officeDocument/2006/relationships" r:embed="rId1"/>
        <a:stretch>
          <a:fillRect/>
        </a:stretch>
      </xdr:blipFill>
      <xdr:spPr>
        <a:xfrm>
          <a:off x="57150" y="180975"/>
          <a:ext cx="1212700" cy="455599"/>
        </a:xfrm>
        <a:prstGeom prst="rect">
          <a:avLst/>
        </a:prstGeom>
      </xdr:spPr>
    </xdr:pic>
    <xdr:clientData/>
  </xdr:oneCellAnchor>
  <xdr:oneCellAnchor>
    <xdr:from>
      <xdr:col>0</xdr:col>
      <xdr:colOff>57150</xdr:colOff>
      <xdr:row>27</xdr:row>
      <xdr:rowOff>57150</xdr:rowOff>
    </xdr:from>
    <xdr:ext cx="1060449" cy="371034"/>
    <xdr:pic>
      <xdr:nvPicPr>
        <xdr:cNvPr id="3" name="Picture 2" descr="Icon CC BY">
          <a:extLst>
            <a:ext uri="{FF2B5EF4-FFF2-40B4-BE49-F238E27FC236}">
              <a16:creationId xmlns:a16="http://schemas.microsoft.com/office/drawing/2014/main" id="{EC3453A5-5717-4CC4-BDC1-917D433264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4429125"/>
          <a:ext cx="1060449" cy="3710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4.bin"/><Relationship Id="rId5" Type="http://schemas.openxmlformats.org/officeDocument/2006/relationships/hyperlink" Target="https://www.zensus2022.de/DE/Zensusdatenbank/Geheimhaltung.html" TargetMode="External"/><Relationship Id="rId4" Type="http://schemas.openxmlformats.org/officeDocument/2006/relationships/hyperlink" Target="http://www.zensus2022.d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3.x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4.xml"/><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5.xml"/><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8543E-2402-4C56-9914-A2C01FE14F04}">
  <dimension ref="A1:D32"/>
  <sheetViews>
    <sheetView tabSelected="1" workbookViewId="0"/>
  </sheetViews>
  <sheetFormatPr baseColWidth="10" defaultColWidth="11.453125" defaultRowHeight="12.5" x14ac:dyDescent="0.25"/>
  <cols>
    <col min="1" max="1" width="11.453125" style="19"/>
    <col min="2" max="2" width="4.26953125" style="19" customWidth="1"/>
    <col min="3" max="3" width="3.26953125" style="19" customWidth="1"/>
    <col min="4" max="4" width="92.7265625" style="19" customWidth="1"/>
    <col min="5" max="16384" width="11.453125" style="19"/>
  </cols>
  <sheetData>
    <row r="1" spans="1:4" x14ac:dyDescent="0.25">
      <c r="A1" s="18"/>
      <c r="B1" s="18"/>
      <c r="C1" s="18"/>
      <c r="D1" s="18"/>
    </row>
    <row r="2" spans="1:4" ht="18" x14ac:dyDescent="0.25">
      <c r="A2" s="18"/>
      <c r="B2" s="20" t="s">
        <v>4</v>
      </c>
      <c r="C2" s="18"/>
      <c r="D2" s="18"/>
    </row>
    <row r="3" spans="1:4" ht="12.75" customHeight="1" x14ac:dyDescent="0.25">
      <c r="A3" s="18"/>
      <c r="B3" s="21"/>
      <c r="C3" s="18"/>
      <c r="D3" s="18"/>
    </row>
    <row r="4" spans="1:4" ht="12.75" customHeight="1" x14ac:dyDescent="0.25">
      <c r="A4" s="18"/>
      <c r="B4" s="21"/>
      <c r="C4" s="18"/>
      <c r="D4" s="22" t="s">
        <v>5</v>
      </c>
    </row>
    <row r="5" spans="1:4" ht="13" x14ac:dyDescent="0.25">
      <c r="A5" s="21"/>
      <c r="B5" s="18"/>
      <c r="C5" s="18"/>
      <c r="D5" s="18"/>
    </row>
    <row r="6" spans="1:4" x14ac:dyDescent="0.25">
      <c r="A6" s="23"/>
      <c r="B6" s="24" t="s">
        <v>18</v>
      </c>
      <c r="C6" s="25"/>
      <c r="D6" s="26" t="s">
        <v>6</v>
      </c>
    </row>
    <row r="7" spans="1:4" x14ac:dyDescent="0.25">
      <c r="A7" s="23"/>
      <c r="B7" s="44" t="s">
        <v>7</v>
      </c>
      <c r="C7" s="25"/>
      <c r="D7" s="26" t="s">
        <v>8</v>
      </c>
    </row>
    <row r="8" spans="1:4" x14ac:dyDescent="0.25">
      <c r="A8" s="23"/>
      <c r="B8" s="27" t="s">
        <v>19</v>
      </c>
      <c r="C8" s="25"/>
      <c r="D8" s="26" t="s">
        <v>9</v>
      </c>
    </row>
    <row r="9" spans="1:4" x14ac:dyDescent="0.25">
      <c r="A9" s="23"/>
      <c r="B9" s="18"/>
      <c r="C9" s="18"/>
      <c r="D9" s="28"/>
    </row>
    <row r="10" spans="1:4" ht="103.5" customHeight="1" x14ac:dyDescent="0.25">
      <c r="B10" s="18"/>
      <c r="C10" s="18"/>
      <c r="D10" s="26" t="s">
        <v>10</v>
      </c>
    </row>
    <row r="11" spans="1:4" x14ac:dyDescent="0.25">
      <c r="B11" s="18"/>
      <c r="C11" s="18"/>
      <c r="D11" s="26"/>
    </row>
    <row r="12" spans="1:4" ht="25" x14ac:dyDescent="0.25">
      <c r="B12" s="18"/>
      <c r="C12" s="46" t="s">
        <v>34</v>
      </c>
      <c r="D12" s="26" t="s">
        <v>11</v>
      </c>
    </row>
    <row r="13" spans="1:4" x14ac:dyDescent="0.25">
      <c r="B13" s="47"/>
      <c r="C13" s="46"/>
      <c r="D13" s="26"/>
    </row>
    <row r="14" spans="1:4" x14ac:dyDescent="0.25">
      <c r="B14" s="18"/>
      <c r="C14" s="18"/>
      <c r="D14" s="26" t="s">
        <v>35</v>
      </c>
    </row>
    <row r="15" spans="1:4" x14ac:dyDescent="0.25">
      <c r="B15" s="18"/>
      <c r="C15" s="18"/>
      <c r="D15" s="26" t="s">
        <v>21</v>
      </c>
    </row>
    <row r="16" spans="1:4" x14ac:dyDescent="0.25">
      <c r="B16" s="18"/>
      <c r="C16" s="18"/>
      <c r="D16" s="26" t="s">
        <v>22</v>
      </c>
    </row>
    <row r="17" spans="2:4" x14ac:dyDescent="0.25">
      <c r="B17" s="18"/>
      <c r="C17" s="18"/>
      <c r="D17" s="26" t="s">
        <v>23</v>
      </c>
    </row>
    <row r="18" spans="2:4" x14ac:dyDescent="0.25">
      <c r="B18" s="18"/>
      <c r="C18" s="18"/>
      <c r="D18" s="26" t="s">
        <v>24</v>
      </c>
    </row>
    <row r="19" spans="2:4" x14ac:dyDescent="0.25">
      <c r="B19" s="18"/>
      <c r="C19" s="18"/>
      <c r="D19" s="26" t="s">
        <v>25</v>
      </c>
    </row>
    <row r="20" spans="2:4" x14ac:dyDescent="0.25">
      <c r="B20" s="18"/>
      <c r="C20" s="18"/>
      <c r="D20" s="26" t="s">
        <v>27</v>
      </c>
    </row>
    <row r="21" spans="2:4" x14ac:dyDescent="0.25">
      <c r="B21" s="18"/>
      <c r="C21" s="18"/>
      <c r="D21" s="26" t="s">
        <v>28</v>
      </c>
    </row>
    <row r="22" spans="2:4" x14ac:dyDescent="0.25">
      <c r="B22" s="18"/>
      <c r="C22" s="18"/>
      <c r="D22" s="26" t="s">
        <v>29</v>
      </c>
    </row>
    <row r="23" spans="2:4" x14ac:dyDescent="0.25">
      <c r="B23" s="18"/>
      <c r="C23" s="18"/>
      <c r="D23" s="26" t="s">
        <v>32</v>
      </c>
    </row>
    <row r="24" spans="2:4" x14ac:dyDescent="0.25">
      <c r="B24" s="18"/>
      <c r="C24" s="18"/>
      <c r="D24" s="29"/>
    </row>
    <row r="25" spans="2:4" x14ac:dyDescent="0.25">
      <c r="B25" s="18"/>
      <c r="C25" s="18"/>
      <c r="D25" s="28" t="s">
        <v>12</v>
      </c>
    </row>
    <row r="26" spans="2:4" x14ac:dyDescent="0.25">
      <c r="B26" s="18"/>
      <c r="C26" s="18"/>
      <c r="D26" s="30" t="s">
        <v>13</v>
      </c>
    </row>
    <row r="27" spans="2:4" x14ac:dyDescent="0.25">
      <c r="B27" s="18"/>
      <c r="C27" s="18"/>
      <c r="D27" s="30" t="s">
        <v>14</v>
      </c>
    </row>
    <row r="28" spans="2:4" x14ac:dyDescent="0.25">
      <c r="B28" s="18"/>
      <c r="C28" s="18"/>
      <c r="D28" s="31"/>
    </row>
    <row r="29" spans="2:4" ht="25" x14ac:dyDescent="0.25">
      <c r="B29" s="18"/>
      <c r="C29" s="18"/>
      <c r="D29" s="32" t="s">
        <v>15</v>
      </c>
    </row>
    <row r="30" spans="2:4" x14ac:dyDescent="0.25">
      <c r="B30" s="18"/>
      <c r="C30" s="18"/>
      <c r="D30" s="31"/>
    </row>
    <row r="31" spans="2:4" ht="13" x14ac:dyDescent="0.25">
      <c r="B31" s="18"/>
      <c r="C31" s="18"/>
      <c r="D31" s="33" t="s">
        <v>145</v>
      </c>
    </row>
    <row r="32" spans="2:4" x14ac:dyDescent="0.25">
      <c r="B32" s="18"/>
      <c r="C32" s="18"/>
      <c r="D32" s="33"/>
    </row>
  </sheetData>
  <customSheetViews>
    <customSheetView guid="{D24DAC54-4D7C-442E-9F41-14AA3A8CC594}" topLeftCell="A13">
      <selection activeCell="D31" sqref="D31"/>
      <pageMargins left="0.7" right="0.7" top="0.78740157499999996" bottom="0.78740157499999996" header="0.3" footer="0.3"/>
      <pageSetup paperSize="9" orientation="portrait" horizontalDpi="300" r:id="rId1"/>
    </customSheetView>
    <customSheetView guid="{91FECEA3-0A11-420B-A709-A81C991C962A}">
      <pageMargins left="0.7" right="0.7" top="0.78740157499999996" bottom="0.78740157499999996" header="0.3" footer="0.3"/>
      <pageSetup paperSize="9" orientation="portrait" horizontalDpi="300" r:id="rId2"/>
    </customSheetView>
    <customSheetView guid="{CE6EEE57-0FBF-4267-B1A2-1C97F5E3B813}">
      <pageMargins left="0.7" right="0.7" top="0.78740157499999996" bottom="0.78740157499999996" header="0.3" footer="0.3"/>
      <pageSetup paperSize="9" orientation="portrait" horizontalDpi="300" r:id="rId3"/>
    </customSheetView>
  </customSheetViews>
  <hyperlinks>
    <hyperlink ref="D26" r:id="rId4" xr:uid="{A61B737B-662A-4B8A-95A5-44CCB05CDA9C}"/>
    <hyperlink ref="D27" r:id="rId5" xr:uid="{FBC516AD-29A2-4412-8D8E-6148E5E242CE}"/>
  </hyperlinks>
  <pageMargins left="0.7" right="0.7" top="0.78740157499999996" bottom="0.78740157499999996" header="0.3" footer="0.3"/>
  <pageSetup paperSize="9" orientation="portrait" horizont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2A86-DB0A-4758-A83C-5F7A09E43A9B}">
  <dimension ref="A1:C100"/>
  <sheetViews>
    <sheetView workbookViewId="0"/>
  </sheetViews>
  <sheetFormatPr baseColWidth="10" defaultRowHeight="12.5" x14ac:dyDescent="0.25"/>
  <cols>
    <col min="1" max="1" width="10.81640625" style="92"/>
    <col min="2" max="2" width="95.1796875" style="92" customWidth="1"/>
    <col min="3" max="3" width="10.81640625" style="92"/>
  </cols>
  <sheetData>
    <row r="1" spans="1:3" s="92" customFormat="1" ht="13" x14ac:dyDescent="0.25">
      <c r="A1" s="90"/>
      <c r="B1" s="91" t="s">
        <v>96</v>
      </c>
      <c r="C1" s="90"/>
    </row>
    <row r="2" spans="1:3" s="92" customFormat="1" x14ac:dyDescent="0.25"/>
    <row r="3" spans="1:3" s="92" customFormat="1" ht="13" x14ac:dyDescent="0.25">
      <c r="A3" s="93" t="s">
        <v>97</v>
      </c>
      <c r="B3" s="94" t="s">
        <v>98</v>
      </c>
    </row>
    <row r="4" spans="1:3" s="92" customFormat="1" x14ac:dyDescent="0.25"/>
    <row r="5" spans="1:3" s="92" customFormat="1" ht="13" x14ac:dyDescent="0.25">
      <c r="B5" s="95" t="s">
        <v>99</v>
      </c>
    </row>
    <row r="6" spans="1:3" s="92" customFormat="1" x14ac:dyDescent="0.25"/>
    <row r="7" spans="1:3" s="92" customFormat="1" ht="37.5" x14ac:dyDescent="0.25">
      <c r="B7" s="96" t="s">
        <v>100</v>
      </c>
    </row>
    <row r="8" spans="1:3" s="92" customFormat="1" x14ac:dyDescent="0.25"/>
    <row r="9" spans="1:3" s="92" customFormat="1" ht="100" x14ac:dyDescent="0.25">
      <c r="B9" s="96" t="s">
        <v>101</v>
      </c>
    </row>
    <row r="10" spans="1:3" s="92" customFormat="1" x14ac:dyDescent="0.25"/>
    <row r="11" spans="1:3" s="92" customFormat="1" ht="25" x14ac:dyDescent="0.25">
      <c r="B11" s="96" t="s">
        <v>102</v>
      </c>
    </row>
    <row r="12" spans="1:3" s="92" customFormat="1" x14ac:dyDescent="0.25"/>
    <row r="13" spans="1:3" s="92" customFormat="1" x14ac:dyDescent="0.25">
      <c r="B13" s="92" t="s">
        <v>103</v>
      </c>
    </row>
    <row r="14" spans="1:3" s="92" customFormat="1" x14ac:dyDescent="0.25">
      <c r="B14" s="92" t="s">
        <v>13</v>
      </c>
    </row>
    <row r="15" spans="1:3" s="92" customFormat="1" x14ac:dyDescent="0.25">
      <c r="B15" s="92" t="s">
        <v>104</v>
      </c>
    </row>
    <row r="16" spans="1:3" s="92" customFormat="1" x14ac:dyDescent="0.25"/>
    <row r="17" spans="1:3" s="92" customFormat="1" ht="25" x14ac:dyDescent="0.25">
      <c r="B17" s="96" t="s">
        <v>105</v>
      </c>
    </row>
    <row r="18" spans="1:3" s="92" customFormat="1" x14ac:dyDescent="0.25"/>
    <row r="19" spans="1:3" s="92" customFormat="1" ht="13" x14ac:dyDescent="0.25">
      <c r="A19" s="94">
        <v>2</v>
      </c>
      <c r="B19" s="94" t="s">
        <v>106</v>
      </c>
    </row>
    <row r="20" spans="1:3" s="92" customFormat="1" ht="13" x14ac:dyDescent="0.25">
      <c r="A20" s="94"/>
      <c r="B20" s="94"/>
    </row>
    <row r="21" spans="1:3" s="92" customFormat="1" x14ac:dyDescent="0.25">
      <c r="B21" s="103" t="s">
        <v>107</v>
      </c>
      <c r="C21" s="104" t="s">
        <v>108</v>
      </c>
    </row>
    <row r="22" spans="1:3" s="92" customFormat="1" x14ac:dyDescent="0.25"/>
    <row r="23" spans="1:3" s="92" customFormat="1" x14ac:dyDescent="0.25">
      <c r="B23" s="92" t="s">
        <v>109</v>
      </c>
    </row>
    <row r="24" spans="1:3" s="92" customFormat="1" x14ac:dyDescent="0.25"/>
    <row r="25" spans="1:3" s="92" customFormat="1" ht="13" x14ac:dyDescent="0.25">
      <c r="A25" s="93" t="s">
        <v>110</v>
      </c>
      <c r="B25" s="94" t="s">
        <v>111</v>
      </c>
    </row>
    <row r="26" spans="1:3" s="92" customFormat="1" x14ac:dyDescent="0.25"/>
    <row r="27" spans="1:3" s="92" customFormat="1" ht="13" x14ac:dyDescent="0.25">
      <c r="B27" s="97" t="s">
        <v>112</v>
      </c>
    </row>
    <row r="28" spans="1:3" s="92" customFormat="1" x14ac:dyDescent="0.25"/>
    <row r="29" spans="1:3" s="92" customFormat="1" ht="13" x14ac:dyDescent="0.25">
      <c r="B29" s="94" t="s">
        <v>138</v>
      </c>
    </row>
    <row r="30" spans="1:3" s="92" customFormat="1" x14ac:dyDescent="0.25"/>
    <row r="31" spans="1:3" s="92" customFormat="1" ht="25" x14ac:dyDescent="0.25">
      <c r="B31" s="96" t="s">
        <v>139</v>
      </c>
    </row>
    <row r="32" spans="1:3" s="92" customFormat="1" x14ac:dyDescent="0.25">
      <c r="B32" s="96"/>
    </row>
    <row r="33" spans="2:2" s="92" customFormat="1" ht="13" x14ac:dyDescent="0.25">
      <c r="B33" s="94" t="s">
        <v>114</v>
      </c>
    </row>
    <row r="34" spans="2:2" s="92" customFormat="1" x14ac:dyDescent="0.25">
      <c r="B34" s="96"/>
    </row>
    <row r="35" spans="2:2" s="92" customFormat="1" x14ac:dyDescent="0.25">
      <c r="B35" s="96" t="s">
        <v>115</v>
      </c>
    </row>
    <row r="36" spans="2:2" s="92" customFormat="1" x14ac:dyDescent="0.25">
      <c r="B36" s="96"/>
    </row>
    <row r="37" spans="2:2" s="92" customFormat="1" ht="13" x14ac:dyDescent="0.25">
      <c r="B37" s="98" t="s">
        <v>113</v>
      </c>
    </row>
    <row r="38" spans="2:2" s="92" customFormat="1" x14ac:dyDescent="0.25">
      <c r="B38" s="92" t="s">
        <v>51</v>
      </c>
    </row>
    <row r="39" spans="2:2" s="92" customFormat="1" x14ac:dyDescent="0.25">
      <c r="B39" s="92" t="s">
        <v>116</v>
      </c>
    </row>
    <row r="40" spans="2:2" s="92" customFormat="1" x14ac:dyDescent="0.25">
      <c r="B40" s="99" t="s">
        <v>117</v>
      </c>
    </row>
    <row r="41" spans="2:2" s="92" customFormat="1" x14ac:dyDescent="0.25">
      <c r="B41" s="99" t="s">
        <v>54</v>
      </c>
    </row>
    <row r="42" spans="2:2" s="92" customFormat="1" x14ac:dyDescent="0.25">
      <c r="B42" s="99" t="s">
        <v>118</v>
      </c>
    </row>
    <row r="43" spans="2:2" s="92" customFormat="1" x14ac:dyDescent="0.25">
      <c r="B43" s="100" t="s">
        <v>119</v>
      </c>
    </row>
    <row r="44" spans="2:2" s="92" customFormat="1" x14ac:dyDescent="0.25">
      <c r="B44" s="99" t="s">
        <v>56</v>
      </c>
    </row>
    <row r="45" spans="2:2" s="92" customFormat="1" x14ac:dyDescent="0.25">
      <c r="B45" s="92" t="s">
        <v>52</v>
      </c>
    </row>
    <row r="46" spans="2:2" s="92" customFormat="1" ht="25" x14ac:dyDescent="0.25">
      <c r="B46" s="100" t="s">
        <v>120</v>
      </c>
    </row>
    <row r="47" spans="2:2" s="92" customFormat="1" x14ac:dyDescent="0.25">
      <c r="B47" s="96"/>
    </row>
    <row r="48" spans="2:2" s="92" customFormat="1" ht="13" x14ac:dyDescent="0.25">
      <c r="B48" s="94" t="s">
        <v>140</v>
      </c>
    </row>
    <row r="49" spans="2:2" s="92" customFormat="1" x14ac:dyDescent="0.25"/>
    <row r="50" spans="2:2" s="92" customFormat="1" x14ac:dyDescent="0.25">
      <c r="B50" s="92" t="s">
        <v>121</v>
      </c>
    </row>
    <row r="51" spans="2:2" s="92" customFormat="1" x14ac:dyDescent="0.25"/>
    <row r="52" spans="2:2" s="92" customFormat="1" ht="13" x14ac:dyDescent="0.25">
      <c r="B52" s="98" t="s">
        <v>113</v>
      </c>
    </row>
    <row r="53" spans="2:2" s="92" customFormat="1" x14ac:dyDescent="0.25">
      <c r="B53" s="92" t="s">
        <v>122</v>
      </c>
    </row>
    <row r="54" spans="2:2" s="92" customFormat="1" x14ac:dyDescent="0.25">
      <c r="B54" s="99" t="s">
        <v>71</v>
      </c>
    </row>
    <row r="55" spans="2:2" s="92" customFormat="1" ht="37.5" x14ac:dyDescent="0.25">
      <c r="B55" s="100" t="s">
        <v>123</v>
      </c>
    </row>
    <row r="56" spans="2:2" s="92" customFormat="1" x14ac:dyDescent="0.25">
      <c r="B56" s="99" t="s">
        <v>72</v>
      </c>
    </row>
    <row r="57" spans="2:2" s="92" customFormat="1" ht="25" x14ac:dyDescent="0.25">
      <c r="B57" s="100" t="s">
        <v>124</v>
      </c>
    </row>
    <row r="58" spans="2:2" s="92" customFormat="1" x14ac:dyDescent="0.25">
      <c r="B58" s="99" t="s">
        <v>125</v>
      </c>
    </row>
    <row r="59" spans="2:2" s="92" customFormat="1" x14ac:dyDescent="0.25">
      <c r="B59" s="99" t="s">
        <v>126</v>
      </c>
    </row>
    <row r="60" spans="2:2" s="92" customFormat="1" x14ac:dyDescent="0.25">
      <c r="B60" s="99" t="s">
        <v>127</v>
      </c>
    </row>
    <row r="61" spans="2:2" s="92" customFormat="1" x14ac:dyDescent="0.25">
      <c r="B61" s="99" t="s">
        <v>128</v>
      </c>
    </row>
    <row r="62" spans="2:2" s="92" customFormat="1" ht="25" x14ac:dyDescent="0.25">
      <c r="B62" s="100" t="s">
        <v>129</v>
      </c>
    </row>
    <row r="63" spans="2:2" s="92" customFormat="1" x14ac:dyDescent="0.25">
      <c r="B63" s="99" t="s">
        <v>130</v>
      </c>
    </row>
    <row r="64" spans="2:2" s="92" customFormat="1" x14ac:dyDescent="0.25">
      <c r="B64" s="92" t="s">
        <v>70</v>
      </c>
    </row>
    <row r="65" spans="2:2" s="92" customFormat="1" ht="25" x14ac:dyDescent="0.25">
      <c r="B65" s="100" t="s">
        <v>131</v>
      </c>
    </row>
    <row r="66" spans="2:2" s="92" customFormat="1" x14ac:dyDescent="0.25"/>
    <row r="67" spans="2:2" s="92" customFormat="1" x14ac:dyDescent="0.25"/>
    <row r="68" spans="2:2" s="92" customFormat="1" ht="13" x14ac:dyDescent="0.25">
      <c r="B68" s="97" t="s">
        <v>88</v>
      </c>
    </row>
    <row r="69" spans="2:2" s="92" customFormat="1" x14ac:dyDescent="0.25"/>
    <row r="70" spans="2:2" s="92" customFormat="1" ht="13" x14ac:dyDescent="0.25">
      <c r="B70" s="94" t="s">
        <v>132</v>
      </c>
    </row>
    <row r="71" spans="2:2" s="92" customFormat="1" x14ac:dyDescent="0.25"/>
    <row r="72" spans="2:2" s="92" customFormat="1" x14ac:dyDescent="0.25">
      <c r="B72" s="96" t="s">
        <v>133</v>
      </c>
    </row>
    <row r="73" spans="2:2" s="92" customFormat="1" x14ac:dyDescent="0.25"/>
    <row r="74" spans="2:2" s="92" customFormat="1" ht="13" x14ac:dyDescent="0.25">
      <c r="B74" s="98" t="s">
        <v>113</v>
      </c>
    </row>
    <row r="75" spans="2:2" s="92" customFormat="1" x14ac:dyDescent="0.25">
      <c r="B75" s="92" t="s">
        <v>38</v>
      </c>
    </row>
    <row r="76" spans="2:2" s="92" customFormat="1" x14ac:dyDescent="0.25">
      <c r="B76" s="99" t="s">
        <v>37</v>
      </c>
    </row>
    <row r="77" spans="2:2" s="92" customFormat="1" ht="62.5" x14ac:dyDescent="0.25">
      <c r="B77" s="100" t="s">
        <v>134</v>
      </c>
    </row>
    <row r="78" spans="2:2" s="92" customFormat="1" x14ac:dyDescent="0.25">
      <c r="B78" s="99" t="s">
        <v>39</v>
      </c>
    </row>
    <row r="79" spans="2:2" s="92" customFormat="1" ht="75" x14ac:dyDescent="0.25">
      <c r="B79" s="100" t="s">
        <v>135</v>
      </c>
    </row>
    <row r="80" spans="2:2" s="92" customFormat="1" x14ac:dyDescent="0.25">
      <c r="B80" s="92" t="s">
        <v>87</v>
      </c>
    </row>
    <row r="81" spans="2:2" s="92" customFormat="1" x14ac:dyDescent="0.25">
      <c r="B81" s="101" t="s">
        <v>136</v>
      </c>
    </row>
    <row r="82" spans="2:2" s="92" customFormat="1" x14ac:dyDescent="0.25"/>
    <row r="83" spans="2:2" s="92" customFormat="1" ht="13" x14ac:dyDescent="0.25">
      <c r="B83" s="94" t="s">
        <v>137</v>
      </c>
    </row>
    <row r="84" spans="2:2" s="92" customFormat="1" ht="13" x14ac:dyDescent="0.25">
      <c r="B84" s="94"/>
    </row>
    <row r="85" spans="2:2" s="92" customFormat="1" ht="37.5" x14ac:dyDescent="0.25">
      <c r="B85" s="96" t="s">
        <v>143</v>
      </c>
    </row>
    <row r="86" spans="2:2" s="92" customFormat="1" ht="13" x14ac:dyDescent="0.25">
      <c r="B86" s="102"/>
    </row>
    <row r="87" spans="2:2" s="92" customFormat="1" x14ac:dyDescent="0.25"/>
    <row r="88" spans="2:2" s="92" customFormat="1" x14ac:dyDescent="0.25"/>
    <row r="89" spans="2:2" s="92" customFormat="1" ht="13" x14ac:dyDescent="0.25">
      <c r="B89" s="94" t="s">
        <v>141</v>
      </c>
    </row>
    <row r="90" spans="2:2" s="92" customFormat="1" x14ac:dyDescent="0.25"/>
    <row r="91" spans="2:2" s="92" customFormat="1" ht="37.5" x14ac:dyDescent="0.25">
      <c r="B91" s="96" t="s">
        <v>142</v>
      </c>
    </row>
    <row r="94" spans="2:2" ht="13" x14ac:dyDescent="0.25">
      <c r="B94" s="94" t="s">
        <v>148</v>
      </c>
    </row>
    <row r="96" spans="2:2" ht="212.5" x14ac:dyDescent="0.25">
      <c r="B96" s="96" t="s">
        <v>146</v>
      </c>
    </row>
    <row r="98" spans="2:2" ht="13" x14ac:dyDescent="0.25">
      <c r="B98" s="94" t="s">
        <v>149</v>
      </c>
    </row>
    <row r="100" spans="2:2" ht="162.5" x14ac:dyDescent="0.25">
      <c r="B100" s="96" t="s">
        <v>147</v>
      </c>
    </row>
  </sheetData>
  <customSheetViews>
    <customSheetView guid="{D24DAC54-4D7C-442E-9F41-14AA3A8CC594}" topLeftCell="A83">
      <selection activeCell="B95" sqref="B95"/>
      <pageMargins left="0.7" right="0.7" top="0.78740157499999996" bottom="0.78740157499999996" header="0.3" footer="0.3"/>
    </customSheetView>
    <customSheetView guid="{91FECEA3-0A11-420B-A709-A81C991C962A}">
      <selection activeCell="A88" sqref="A88:XFD88"/>
      <pageMargins left="0.7" right="0.7" top="0.78740157499999996" bottom="0.78740157499999996" header="0.3" footer="0.3"/>
    </customSheetView>
    <customSheetView guid="{CE6EEE57-0FBF-4267-B1A2-1C97F5E3B813}">
      <selection activeCell="B7" sqref="B7"/>
      <pageMargins left="0.7" right="0.7" top="0.78740157499999996" bottom="0.78740157499999996" header="0.3" footer="0.3"/>
    </customSheetView>
  </customSheetView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F0F7-F1BA-48E9-9D0C-4154EADDD355}">
  <dimension ref="A2:AZ31"/>
  <sheetViews>
    <sheetView zoomScaleNormal="100" workbookViewId="0">
      <pane ySplit="8" topLeftCell="A9" activePane="bottomLeft" state="frozen"/>
      <selection pane="bottomLeft"/>
    </sheetView>
  </sheetViews>
  <sheetFormatPr baseColWidth="10" defaultColWidth="11.54296875" defaultRowHeight="10" x14ac:dyDescent="0.2"/>
  <cols>
    <col min="1" max="1" width="27.54296875" style="1" customWidth="1"/>
    <col min="2" max="2" width="16.7265625" style="1" customWidth="1"/>
    <col min="3" max="3" width="13.26953125" style="1" customWidth="1"/>
    <col min="4" max="4" width="12.26953125" style="2" bestFit="1" customWidth="1"/>
    <col min="5" max="5" width="12.26953125" style="2" customWidth="1"/>
    <col min="6" max="6" width="12.26953125" style="2" bestFit="1" customWidth="1"/>
    <col min="7" max="9" width="12.26953125" style="2" customWidth="1"/>
    <col min="10" max="16384" width="11.54296875" style="1"/>
  </cols>
  <sheetData>
    <row r="2" spans="1:52" ht="38.25" customHeight="1" x14ac:dyDescent="0.2"/>
    <row r="4" spans="1:52" ht="13" x14ac:dyDescent="0.3">
      <c r="A4" s="8" t="s">
        <v>41</v>
      </c>
      <c r="B4" s="8"/>
    </row>
    <row r="5" spans="1:52" ht="11.25" customHeight="1" thickBot="1" x14ac:dyDescent="0.25">
      <c r="A5" s="39"/>
      <c r="B5" s="42"/>
      <c r="C5" s="42"/>
      <c r="D5" s="40"/>
      <c r="E5" s="40"/>
      <c r="F5" s="40"/>
      <c r="G5" s="40"/>
      <c r="H5" s="78"/>
      <c r="I5" s="78"/>
    </row>
    <row r="6" spans="1:52" ht="15" customHeight="1" x14ac:dyDescent="0.2">
      <c r="A6" s="142" t="s">
        <v>20</v>
      </c>
      <c r="B6" s="107"/>
      <c r="C6" s="140" t="s">
        <v>57</v>
      </c>
      <c r="D6" s="133" t="s">
        <v>132</v>
      </c>
      <c r="E6" s="133"/>
      <c r="F6" s="134"/>
      <c r="G6" s="134"/>
      <c r="H6" s="134"/>
      <c r="I6" s="135"/>
      <c r="J6" s="139" t="s">
        <v>42</v>
      </c>
      <c r="K6" s="134"/>
      <c r="L6" s="134"/>
      <c r="M6" s="134" t="s">
        <v>43</v>
      </c>
      <c r="N6" s="134"/>
      <c r="O6" s="134"/>
      <c r="P6" s="134" t="s">
        <v>44</v>
      </c>
      <c r="Q6" s="134"/>
      <c r="R6" s="134"/>
      <c r="S6" s="134" t="s">
        <v>45</v>
      </c>
      <c r="T6" s="134"/>
      <c r="U6" s="135"/>
      <c r="V6" s="139" t="s">
        <v>46</v>
      </c>
      <c r="W6" s="134"/>
      <c r="X6" s="134"/>
      <c r="Y6" s="134" t="s">
        <v>47</v>
      </c>
      <c r="Z6" s="134"/>
      <c r="AA6" s="134"/>
      <c r="AB6" s="134" t="s">
        <v>48</v>
      </c>
      <c r="AC6" s="134"/>
      <c r="AD6" s="134"/>
      <c r="AE6" s="134" t="s">
        <v>49</v>
      </c>
      <c r="AF6" s="134"/>
      <c r="AG6" s="135"/>
      <c r="AH6" s="139" t="s">
        <v>36</v>
      </c>
      <c r="AI6" s="134"/>
      <c r="AJ6" s="134"/>
      <c r="AK6" s="130" t="s">
        <v>82</v>
      </c>
      <c r="AL6" s="131"/>
      <c r="AM6" s="131"/>
      <c r="AN6" s="131"/>
      <c r="AO6" s="131"/>
      <c r="AP6" s="131"/>
      <c r="AQ6" s="131"/>
      <c r="AR6" s="131"/>
      <c r="AS6" s="131"/>
      <c r="AT6" s="131"/>
      <c r="AU6" s="131"/>
      <c r="AV6" s="131"/>
      <c r="AW6" s="131"/>
      <c r="AX6" s="131"/>
      <c r="AY6" s="132"/>
      <c r="AZ6" s="67"/>
    </row>
    <row r="7" spans="1:52" ht="30" customHeight="1" x14ac:dyDescent="0.2">
      <c r="A7" s="143"/>
      <c r="B7" s="108" t="s">
        <v>144</v>
      </c>
      <c r="C7" s="141"/>
      <c r="D7" s="137" t="s">
        <v>37</v>
      </c>
      <c r="E7" s="137"/>
      <c r="F7" s="137" t="s">
        <v>39</v>
      </c>
      <c r="G7" s="137"/>
      <c r="H7" s="137" t="s">
        <v>87</v>
      </c>
      <c r="I7" s="138"/>
      <c r="J7" s="62" t="s">
        <v>42</v>
      </c>
      <c r="K7" s="63" t="s">
        <v>16</v>
      </c>
      <c r="L7" s="63" t="s">
        <v>17</v>
      </c>
      <c r="M7" s="63" t="s">
        <v>42</v>
      </c>
      <c r="N7" s="62" t="s">
        <v>16</v>
      </c>
      <c r="O7" s="63" t="s">
        <v>17</v>
      </c>
      <c r="P7" s="62" t="s">
        <v>42</v>
      </c>
      <c r="Q7" s="63" t="s">
        <v>16</v>
      </c>
      <c r="R7" s="62" t="s">
        <v>17</v>
      </c>
      <c r="S7" s="63" t="s">
        <v>42</v>
      </c>
      <c r="T7" s="62" t="s">
        <v>16</v>
      </c>
      <c r="U7" s="63" t="s">
        <v>17</v>
      </c>
      <c r="V7" s="62" t="s">
        <v>42</v>
      </c>
      <c r="W7" s="63" t="s">
        <v>16</v>
      </c>
      <c r="X7" s="62" t="s">
        <v>17</v>
      </c>
      <c r="Y7" s="63" t="s">
        <v>42</v>
      </c>
      <c r="Z7" s="62" t="s">
        <v>16</v>
      </c>
      <c r="AA7" s="63" t="s">
        <v>17</v>
      </c>
      <c r="AB7" s="62" t="s">
        <v>42</v>
      </c>
      <c r="AC7" s="63" t="s">
        <v>16</v>
      </c>
      <c r="AD7" s="62" t="s">
        <v>17</v>
      </c>
      <c r="AE7" s="63" t="s">
        <v>42</v>
      </c>
      <c r="AF7" s="62" t="s">
        <v>16</v>
      </c>
      <c r="AG7" s="63" t="s">
        <v>17</v>
      </c>
      <c r="AH7" s="62" t="s">
        <v>42</v>
      </c>
      <c r="AI7" s="63" t="s">
        <v>16</v>
      </c>
      <c r="AJ7" s="62" t="s">
        <v>17</v>
      </c>
      <c r="AK7" s="136" t="s">
        <v>76</v>
      </c>
      <c r="AL7" s="128"/>
      <c r="AM7" s="128"/>
      <c r="AN7" s="128" t="s">
        <v>77</v>
      </c>
      <c r="AO7" s="128"/>
      <c r="AP7" s="128"/>
      <c r="AQ7" s="128" t="s">
        <v>78</v>
      </c>
      <c r="AR7" s="128"/>
      <c r="AS7" s="128"/>
      <c r="AT7" s="128" t="s">
        <v>79</v>
      </c>
      <c r="AU7" s="128"/>
      <c r="AV7" s="128"/>
      <c r="AW7" s="128" t="s">
        <v>80</v>
      </c>
      <c r="AX7" s="128"/>
      <c r="AY7" s="129"/>
      <c r="AZ7" s="67"/>
    </row>
    <row r="8" spans="1:52" ht="15" customHeight="1" thickBot="1" x14ac:dyDescent="0.25">
      <c r="A8" s="144"/>
      <c r="B8" s="109" t="s">
        <v>2</v>
      </c>
      <c r="C8" s="73" t="s">
        <v>2</v>
      </c>
      <c r="D8" s="71" t="s">
        <v>2</v>
      </c>
      <c r="E8" s="72" t="s">
        <v>3</v>
      </c>
      <c r="F8" s="37" t="s">
        <v>2</v>
      </c>
      <c r="G8" s="41" t="s">
        <v>3</v>
      </c>
      <c r="H8" s="37" t="s">
        <v>2</v>
      </c>
      <c r="I8" s="41" t="s">
        <v>3</v>
      </c>
      <c r="J8" s="37" t="s">
        <v>38</v>
      </c>
      <c r="K8" s="37" t="s">
        <v>38</v>
      </c>
      <c r="L8" s="37" t="s">
        <v>38</v>
      </c>
      <c r="M8" s="37" t="s">
        <v>38</v>
      </c>
      <c r="N8" s="37" t="s">
        <v>38</v>
      </c>
      <c r="O8" s="37" t="s">
        <v>38</v>
      </c>
      <c r="P8" s="37" t="s">
        <v>38</v>
      </c>
      <c r="Q8" s="37" t="s">
        <v>38</v>
      </c>
      <c r="R8" s="37" t="s">
        <v>38</v>
      </c>
      <c r="S8" s="37" t="s">
        <v>38</v>
      </c>
      <c r="T8" s="37" t="s">
        <v>38</v>
      </c>
      <c r="U8" s="37" t="s">
        <v>38</v>
      </c>
      <c r="V8" s="37" t="s">
        <v>38</v>
      </c>
      <c r="W8" s="37" t="s">
        <v>38</v>
      </c>
      <c r="X8" s="37" t="s">
        <v>38</v>
      </c>
      <c r="Y8" s="37" t="s">
        <v>38</v>
      </c>
      <c r="Z8" s="37" t="s">
        <v>38</v>
      </c>
      <c r="AA8" s="37" t="s">
        <v>38</v>
      </c>
      <c r="AB8" s="37" t="s">
        <v>38</v>
      </c>
      <c r="AC8" s="37" t="s">
        <v>38</v>
      </c>
      <c r="AD8" s="37" t="s">
        <v>38</v>
      </c>
      <c r="AE8" s="37" t="s">
        <v>38</v>
      </c>
      <c r="AF8" s="37" t="s">
        <v>38</v>
      </c>
      <c r="AG8" s="37" t="s">
        <v>38</v>
      </c>
      <c r="AH8" s="37" t="s">
        <v>38</v>
      </c>
      <c r="AI8" s="37" t="s">
        <v>38</v>
      </c>
      <c r="AJ8" s="37" t="s">
        <v>38</v>
      </c>
      <c r="AK8" s="120" t="s">
        <v>81</v>
      </c>
      <c r="AL8" s="121" t="s">
        <v>2</v>
      </c>
      <c r="AM8" s="121" t="s">
        <v>3</v>
      </c>
      <c r="AN8" s="121" t="s">
        <v>81</v>
      </c>
      <c r="AO8" s="121" t="s">
        <v>2</v>
      </c>
      <c r="AP8" s="121" t="s">
        <v>3</v>
      </c>
      <c r="AQ8" s="121" t="s">
        <v>81</v>
      </c>
      <c r="AR8" s="121" t="s">
        <v>2</v>
      </c>
      <c r="AS8" s="121" t="s">
        <v>3</v>
      </c>
      <c r="AT8" s="121" t="s">
        <v>81</v>
      </c>
      <c r="AU8" s="121" t="s">
        <v>2</v>
      </c>
      <c r="AV8" s="121" t="s">
        <v>3</v>
      </c>
      <c r="AW8" s="121" t="s">
        <v>81</v>
      </c>
      <c r="AX8" s="121" t="s">
        <v>2</v>
      </c>
      <c r="AY8" s="122" t="s">
        <v>3</v>
      </c>
      <c r="AZ8" s="67"/>
    </row>
    <row r="9" spans="1:52" ht="12" customHeight="1" x14ac:dyDescent="0.2">
      <c r="A9" s="11"/>
      <c r="B9" s="110"/>
      <c r="C9" s="11"/>
      <c r="D9" s="10"/>
      <c r="E9" s="127"/>
      <c r="F9" s="38"/>
      <c r="G9" s="127"/>
      <c r="H9" s="38"/>
      <c r="I9" s="127"/>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42"/>
      <c r="AM9" s="127"/>
      <c r="AN9" s="42"/>
      <c r="AP9" s="127"/>
      <c r="AQ9" s="42"/>
      <c r="AS9" s="127"/>
      <c r="AV9" s="127"/>
      <c r="AX9" s="42"/>
      <c r="AY9" s="127"/>
    </row>
    <row r="10" spans="1:52" ht="12" customHeight="1" x14ac:dyDescent="0.2">
      <c r="A10" s="14" t="s">
        <v>21</v>
      </c>
      <c r="B10" s="12">
        <v>3484430</v>
      </c>
      <c r="C10" s="12">
        <v>3598006</v>
      </c>
      <c r="D10" s="12">
        <v>1772180</v>
      </c>
      <c r="E10" s="127">
        <v>50.9</v>
      </c>
      <c r="F10" s="12">
        <v>148750</v>
      </c>
      <c r="G10" s="127">
        <v>4.3</v>
      </c>
      <c r="H10" s="12">
        <v>1563500</v>
      </c>
      <c r="I10" s="127">
        <v>44.9</v>
      </c>
      <c r="J10" s="86">
        <v>1920930</v>
      </c>
      <c r="K10" s="86">
        <v>997360</v>
      </c>
      <c r="L10" s="86">
        <v>923570</v>
      </c>
      <c r="M10" s="86">
        <v>13870</v>
      </c>
      <c r="N10" s="86">
        <v>7250</v>
      </c>
      <c r="O10" s="86">
        <v>6620</v>
      </c>
      <c r="P10" s="86">
        <v>165950</v>
      </c>
      <c r="Q10" s="12">
        <v>84340</v>
      </c>
      <c r="R10" s="12">
        <v>81610</v>
      </c>
      <c r="S10" s="86">
        <v>206920</v>
      </c>
      <c r="T10" s="12">
        <v>104650</v>
      </c>
      <c r="U10" s="12">
        <v>102270</v>
      </c>
      <c r="V10" s="86">
        <v>515800</v>
      </c>
      <c r="W10" s="12">
        <v>270440</v>
      </c>
      <c r="X10" s="12">
        <v>245360</v>
      </c>
      <c r="Y10" s="12">
        <v>394180</v>
      </c>
      <c r="Z10" s="12">
        <v>204210</v>
      </c>
      <c r="AA10" s="12">
        <v>189960</v>
      </c>
      <c r="AB10" s="12">
        <v>550290</v>
      </c>
      <c r="AC10" s="12">
        <v>284740</v>
      </c>
      <c r="AD10" s="12">
        <v>265550</v>
      </c>
      <c r="AE10" s="12">
        <v>61650</v>
      </c>
      <c r="AF10" s="12">
        <v>34560</v>
      </c>
      <c r="AG10" s="12">
        <v>27090</v>
      </c>
      <c r="AH10" s="12">
        <v>12260</v>
      </c>
      <c r="AI10" s="12">
        <v>7160</v>
      </c>
      <c r="AJ10" s="12">
        <v>5100</v>
      </c>
      <c r="AK10" s="1" t="s">
        <v>83</v>
      </c>
      <c r="AL10" s="12">
        <v>199100</v>
      </c>
      <c r="AM10" s="127">
        <v>11.2</v>
      </c>
      <c r="AN10" s="1" t="s">
        <v>91</v>
      </c>
      <c r="AO10" s="12">
        <v>141270</v>
      </c>
      <c r="AP10" s="127">
        <v>8</v>
      </c>
      <c r="AQ10" s="1" t="s">
        <v>85</v>
      </c>
      <c r="AR10" s="12">
        <v>104820</v>
      </c>
      <c r="AS10" s="127">
        <v>5.9</v>
      </c>
      <c r="AT10" s="1" t="s">
        <v>84</v>
      </c>
      <c r="AU10" s="12">
        <v>104530</v>
      </c>
      <c r="AV10" s="127">
        <v>5.9</v>
      </c>
      <c r="AW10" s="1" t="s">
        <v>86</v>
      </c>
      <c r="AX10" s="12">
        <v>101280</v>
      </c>
      <c r="AY10" s="127">
        <v>5.7</v>
      </c>
    </row>
    <row r="11" spans="1:52" ht="12" customHeight="1" x14ac:dyDescent="0.2">
      <c r="A11" s="13"/>
      <c r="B11" s="13"/>
      <c r="C11" s="12"/>
      <c r="D11" s="12"/>
      <c r="E11" s="127"/>
      <c r="F11" s="12"/>
      <c r="G11" s="127"/>
      <c r="H11" s="43"/>
      <c r="I11" s="127"/>
      <c r="J11" s="86"/>
      <c r="K11" s="49"/>
      <c r="L11" s="49"/>
      <c r="M11" s="86"/>
      <c r="N11" s="49"/>
      <c r="O11" s="49"/>
      <c r="P11" s="86"/>
      <c r="S11" s="86"/>
      <c r="V11" s="86"/>
      <c r="AM11" s="127"/>
      <c r="AP11" s="127"/>
      <c r="AS11" s="127"/>
      <c r="AV11" s="127"/>
      <c r="AY11" s="127"/>
    </row>
    <row r="12" spans="1:52" ht="12" customHeight="1" x14ac:dyDescent="0.2">
      <c r="A12" s="14" t="s">
        <v>22</v>
      </c>
      <c r="B12" s="12">
        <v>345660</v>
      </c>
      <c r="C12" s="12">
        <v>357322</v>
      </c>
      <c r="D12" s="12">
        <v>186360</v>
      </c>
      <c r="E12" s="127">
        <v>53.9</v>
      </c>
      <c r="F12" s="12">
        <v>18730</v>
      </c>
      <c r="G12" s="127">
        <v>5.4</v>
      </c>
      <c r="H12" s="12">
        <v>140570</v>
      </c>
      <c r="I12" s="127">
        <v>40.700000000000003</v>
      </c>
      <c r="J12" s="86">
        <v>205090</v>
      </c>
      <c r="K12" s="86">
        <v>110580</v>
      </c>
      <c r="L12" s="86">
        <v>94510</v>
      </c>
      <c r="M12" s="86">
        <v>1010</v>
      </c>
      <c r="N12" s="86">
        <v>540</v>
      </c>
      <c r="O12" s="86">
        <v>470</v>
      </c>
      <c r="P12" s="86">
        <v>19840</v>
      </c>
      <c r="Q12" s="12">
        <v>9910</v>
      </c>
      <c r="R12" s="12">
        <v>9940</v>
      </c>
      <c r="S12" s="86">
        <v>32150</v>
      </c>
      <c r="T12" s="12">
        <v>16360</v>
      </c>
      <c r="U12" s="12">
        <v>15790</v>
      </c>
      <c r="V12" s="86">
        <v>62050</v>
      </c>
      <c r="W12" s="12">
        <v>33400</v>
      </c>
      <c r="X12" s="12">
        <v>28650</v>
      </c>
      <c r="Y12" s="12">
        <v>39410</v>
      </c>
      <c r="Z12" s="12">
        <v>21720</v>
      </c>
      <c r="AA12" s="12">
        <v>17700</v>
      </c>
      <c r="AB12" s="12">
        <v>44620</v>
      </c>
      <c r="AC12" s="12">
        <v>25040</v>
      </c>
      <c r="AD12" s="12">
        <v>19570</v>
      </c>
      <c r="AE12" s="12">
        <v>5240</v>
      </c>
      <c r="AF12" s="12">
        <v>3080</v>
      </c>
      <c r="AG12" s="12">
        <v>2160</v>
      </c>
      <c r="AH12" s="12">
        <v>760</v>
      </c>
      <c r="AI12" s="12">
        <v>540</v>
      </c>
      <c r="AJ12" s="12">
        <v>220</v>
      </c>
      <c r="AK12" s="87" t="s">
        <v>83</v>
      </c>
      <c r="AL12" s="85">
        <v>22200</v>
      </c>
      <c r="AM12" s="127">
        <v>11.9</v>
      </c>
      <c r="AN12" s="87" t="s">
        <v>91</v>
      </c>
      <c r="AO12" s="85">
        <v>13560</v>
      </c>
      <c r="AP12" s="127">
        <v>7.3</v>
      </c>
      <c r="AQ12" s="87" t="s">
        <v>93</v>
      </c>
      <c r="AR12" s="85">
        <v>12190</v>
      </c>
      <c r="AS12" s="127">
        <v>6.5</v>
      </c>
      <c r="AT12" s="87" t="s">
        <v>92</v>
      </c>
      <c r="AU12" s="85">
        <v>12060</v>
      </c>
      <c r="AV12" s="127">
        <v>6.5</v>
      </c>
      <c r="AW12" s="88" t="s">
        <v>85</v>
      </c>
      <c r="AX12" s="85">
        <v>11710</v>
      </c>
      <c r="AY12" s="127">
        <v>6.3</v>
      </c>
    </row>
    <row r="13" spans="1:52" ht="12" customHeight="1" x14ac:dyDescent="0.2">
      <c r="A13" s="14" t="s">
        <v>23</v>
      </c>
      <c r="B13" s="12">
        <v>258480</v>
      </c>
      <c r="C13" s="12">
        <v>264170</v>
      </c>
      <c r="D13" s="12">
        <v>151700</v>
      </c>
      <c r="E13" s="127">
        <v>58.7</v>
      </c>
      <c r="F13" s="12">
        <v>12760</v>
      </c>
      <c r="G13" s="127">
        <v>4.9000000000000004</v>
      </c>
      <c r="H13" s="12">
        <v>94010</v>
      </c>
      <c r="I13" s="127">
        <v>36.4</v>
      </c>
      <c r="J13" s="86">
        <v>164470</v>
      </c>
      <c r="K13" s="86">
        <v>86880</v>
      </c>
      <c r="L13" s="86">
        <v>77590</v>
      </c>
      <c r="M13" s="86">
        <v>780</v>
      </c>
      <c r="N13" s="86">
        <v>330</v>
      </c>
      <c r="O13" s="86">
        <v>450</v>
      </c>
      <c r="P13" s="86">
        <v>12180</v>
      </c>
      <c r="Q13" s="12">
        <v>5840</v>
      </c>
      <c r="R13" s="12">
        <v>6340</v>
      </c>
      <c r="S13" s="86">
        <v>21150</v>
      </c>
      <c r="T13" s="12">
        <v>10260</v>
      </c>
      <c r="U13" s="12">
        <v>10890</v>
      </c>
      <c r="V13" s="86">
        <v>54000</v>
      </c>
      <c r="W13" s="12">
        <v>27990</v>
      </c>
      <c r="X13" s="12">
        <v>26010</v>
      </c>
      <c r="Y13" s="12">
        <v>38300</v>
      </c>
      <c r="Z13" s="12">
        <v>20940</v>
      </c>
      <c r="AA13" s="12">
        <v>17360</v>
      </c>
      <c r="AB13" s="12">
        <v>34230</v>
      </c>
      <c r="AC13" s="12">
        <v>19230</v>
      </c>
      <c r="AD13" s="12">
        <v>15010</v>
      </c>
      <c r="AE13" s="12">
        <v>3320</v>
      </c>
      <c r="AF13" s="12">
        <v>1990</v>
      </c>
      <c r="AG13" s="12">
        <v>1330</v>
      </c>
      <c r="AH13" s="12">
        <v>510</v>
      </c>
      <c r="AI13" s="12">
        <v>310</v>
      </c>
      <c r="AJ13" s="12" t="s">
        <v>50</v>
      </c>
      <c r="AK13" s="88" t="s">
        <v>83</v>
      </c>
      <c r="AL13" s="85">
        <v>18020</v>
      </c>
      <c r="AM13" s="127">
        <v>11.9</v>
      </c>
      <c r="AN13" s="88" t="s">
        <v>92</v>
      </c>
      <c r="AO13" s="85">
        <v>11610</v>
      </c>
      <c r="AP13" s="127">
        <v>7.7</v>
      </c>
      <c r="AQ13" s="88" t="s">
        <v>91</v>
      </c>
      <c r="AR13" s="85">
        <v>10880</v>
      </c>
      <c r="AS13" s="127">
        <v>7.2</v>
      </c>
      <c r="AT13" s="88" t="s">
        <v>85</v>
      </c>
      <c r="AU13" s="85">
        <v>10660</v>
      </c>
      <c r="AV13" s="127">
        <v>7</v>
      </c>
      <c r="AW13" s="88" t="s">
        <v>93</v>
      </c>
      <c r="AX13" s="85">
        <v>9610</v>
      </c>
      <c r="AY13" s="127">
        <v>6.3</v>
      </c>
    </row>
    <row r="14" spans="1:52" ht="12" customHeight="1" x14ac:dyDescent="0.2">
      <c r="A14" s="14" t="s">
        <v>24</v>
      </c>
      <c r="B14" s="12">
        <v>388390</v>
      </c>
      <c r="C14" s="12">
        <v>400507</v>
      </c>
      <c r="D14" s="12">
        <v>221880</v>
      </c>
      <c r="E14" s="127">
        <v>57.1</v>
      </c>
      <c r="F14" s="12">
        <v>13710</v>
      </c>
      <c r="G14" s="127">
        <v>3.5</v>
      </c>
      <c r="H14" s="12">
        <v>152800</v>
      </c>
      <c r="I14" s="127">
        <v>39.299999999999997</v>
      </c>
      <c r="J14" s="86">
        <v>235590</v>
      </c>
      <c r="K14" s="86">
        <v>118710</v>
      </c>
      <c r="L14" s="86">
        <v>116880</v>
      </c>
      <c r="M14" s="86">
        <v>1820</v>
      </c>
      <c r="N14" s="86">
        <v>990</v>
      </c>
      <c r="O14" s="86">
        <v>830</v>
      </c>
      <c r="P14" s="86">
        <v>16430</v>
      </c>
      <c r="Q14" s="12">
        <v>8390</v>
      </c>
      <c r="R14" s="12">
        <v>8040</v>
      </c>
      <c r="S14" s="86">
        <v>21370</v>
      </c>
      <c r="T14" s="12">
        <v>9570</v>
      </c>
      <c r="U14" s="12">
        <v>11800</v>
      </c>
      <c r="V14" s="86">
        <v>65990</v>
      </c>
      <c r="W14" s="12">
        <v>33570</v>
      </c>
      <c r="X14" s="12">
        <v>32410</v>
      </c>
      <c r="Y14" s="12">
        <v>55570</v>
      </c>
      <c r="Z14" s="12">
        <v>27050</v>
      </c>
      <c r="AA14" s="12">
        <v>28520</v>
      </c>
      <c r="AB14" s="12">
        <v>68050</v>
      </c>
      <c r="AC14" s="12">
        <v>35620</v>
      </c>
      <c r="AD14" s="12">
        <v>32440</v>
      </c>
      <c r="AE14" s="12">
        <v>5640</v>
      </c>
      <c r="AF14" s="12">
        <v>3150</v>
      </c>
      <c r="AG14" s="12">
        <v>2490</v>
      </c>
      <c r="AH14" s="12">
        <v>730</v>
      </c>
      <c r="AI14" s="12">
        <v>370</v>
      </c>
      <c r="AJ14" s="12">
        <v>360</v>
      </c>
      <c r="AK14" s="49" t="s">
        <v>83</v>
      </c>
      <c r="AL14" s="89">
        <v>26900</v>
      </c>
      <c r="AM14" s="127">
        <v>12.1</v>
      </c>
      <c r="AN14" s="5" t="s">
        <v>91</v>
      </c>
      <c r="AO14" s="89">
        <v>18180</v>
      </c>
      <c r="AP14" s="127">
        <v>8.1999999999999993</v>
      </c>
      <c r="AQ14" s="5" t="s">
        <v>85</v>
      </c>
      <c r="AR14" s="89">
        <v>15350</v>
      </c>
      <c r="AS14" s="127">
        <v>6.9</v>
      </c>
      <c r="AT14" s="5" t="s">
        <v>94</v>
      </c>
      <c r="AU14" s="89">
        <v>14230</v>
      </c>
      <c r="AV14" s="127">
        <v>6.4</v>
      </c>
      <c r="AW14" s="5" t="s">
        <v>92</v>
      </c>
      <c r="AX14" s="89">
        <v>13560</v>
      </c>
      <c r="AY14" s="127">
        <v>6.1</v>
      </c>
    </row>
    <row r="15" spans="1:52" ht="12" customHeight="1" x14ac:dyDescent="0.2">
      <c r="A15" s="14" t="s">
        <v>25</v>
      </c>
      <c r="B15" s="12">
        <v>307560</v>
      </c>
      <c r="C15" s="12">
        <v>317079</v>
      </c>
      <c r="D15" s="12">
        <v>157160</v>
      </c>
      <c r="E15" s="127">
        <v>51.1</v>
      </c>
      <c r="F15" s="12">
        <v>13520</v>
      </c>
      <c r="G15" s="127">
        <v>4.4000000000000004</v>
      </c>
      <c r="H15" s="12">
        <v>136880</v>
      </c>
      <c r="I15" s="127">
        <v>44.5</v>
      </c>
      <c r="J15" s="86">
        <v>170680</v>
      </c>
      <c r="K15" s="86">
        <v>85750</v>
      </c>
      <c r="L15" s="86">
        <v>84930</v>
      </c>
      <c r="M15" s="86">
        <v>1070</v>
      </c>
      <c r="N15" s="86">
        <v>500</v>
      </c>
      <c r="O15" s="86">
        <v>560</v>
      </c>
      <c r="P15" s="86">
        <v>14400</v>
      </c>
      <c r="Q15" s="12">
        <v>6870</v>
      </c>
      <c r="R15" s="12">
        <v>7540</v>
      </c>
      <c r="S15" s="86">
        <v>19260</v>
      </c>
      <c r="T15" s="12">
        <v>9840</v>
      </c>
      <c r="U15" s="12">
        <v>9420</v>
      </c>
      <c r="V15" s="86">
        <v>40810</v>
      </c>
      <c r="W15" s="12">
        <v>21120</v>
      </c>
      <c r="X15" s="12">
        <v>19690</v>
      </c>
      <c r="Y15" s="12">
        <v>31550</v>
      </c>
      <c r="Z15" s="12">
        <v>15670</v>
      </c>
      <c r="AA15" s="12">
        <v>15880</v>
      </c>
      <c r="AB15" s="12">
        <v>52630</v>
      </c>
      <c r="AC15" s="12">
        <v>25780</v>
      </c>
      <c r="AD15" s="12">
        <v>26850</v>
      </c>
      <c r="AE15" s="12">
        <v>8440</v>
      </c>
      <c r="AF15" s="12">
        <v>4420</v>
      </c>
      <c r="AG15" s="12">
        <v>4020</v>
      </c>
      <c r="AH15" s="12">
        <v>2520</v>
      </c>
      <c r="AI15" s="12">
        <v>1550</v>
      </c>
      <c r="AJ15" s="12">
        <v>970</v>
      </c>
      <c r="AK15" s="88" t="s">
        <v>83</v>
      </c>
      <c r="AL15" s="85">
        <v>20270</v>
      </c>
      <c r="AM15" s="127">
        <v>12.9</v>
      </c>
      <c r="AN15" s="88" t="s">
        <v>91</v>
      </c>
      <c r="AO15" s="85">
        <v>12920</v>
      </c>
      <c r="AP15" s="127">
        <v>8.1999999999999993</v>
      </c>
      <c r="AQ15" s="88" t="s">
        <v>85</v>
      </c>
      <c r="AR15" s="85">
        <v>11010</v>
      </c>
      <c r="AS15" s="127">
        <v>7</v>
      </c>
      <c r="AT15" s="88" t="s">
        <v>86</v>
      </c>
      <c r="AU15" s="85">
        <v>10580</v>
      </c>
      <c r="AV15" s="127">
        <v>6.7</v>
      </c>
      <c r="AW15" s="88" t="s">
        <v>93</v>
      </c>
      <c r="AX15" s="85">
        <v>9360</v>
      </c>
      <c r="AY15" s="127">
        <v>6</v>
      </c>
    </row>
    <row r="16" spans="1:52" ht="12" customHeight="1" x14ac:dyDescent="0.2">
      <c r="A16" s="14" t="s">
        <v>26</v>
      </c>
      <c r="B16" s="12">
        <v>229730</v>
      </c>
      <c r="C16" s="12">
        <v>237759</v>
      </c>
      <c r="D16" s="12">
        <v>102020</v>
      </c>
      <c r="E16" s="127">
        <v>44.4</v>
      </c>
      <c r="F16" s="12">
        <v>10430</v>
      </c>
      <c r="G16" s="127">
        <v>4.5</v>
      </c>
      <c r="H16" s="12">
        <v>117280</v>
      </c>
      <c r="I16" s="127">
        <v>51.1</v>
      </c>
      <c r="J16" s="86">
        <v>112450</v>
      </c>
      <c r="K16" s="86">
        <v>59310</v>
      </c>
      <c r="L16" s="86">
        <v>53140</v>
      </c>
      <c r="M16" s="86">
        <v>850</v>
      </c>
      <c r="N16" s="86">
        <v>500</v>
      </c>
      <c r="O16" s="86">
        <v>350</v>
      </c>
      <c r="P16" s="86">
        <v>11690</v>
      </c>
      <c r="Q16" s="12">
        <v>6370</v>
      </c>
      <c r="R16" s="12">
        <v>5320</v>
      </c>
      <c r="S16" s="86">
        <v>11460</v>
      </c>
      <c r="T16" s="12">
        <v>6310</v>
      </c>
      <c r="U16" s="12">
        <v>5160</v>
      </c>
      <c r="V16" s="86">
        <v>26570</v>
      </c>
      <c r="W16" s="12">
        <v>14640</v>
      </c>
      <c r="X16" s="12">
        <v>11930</v>
      </c>
      <c r="Y16" s="12">
        <v>22100</v>
      </c>
      <c r="Z16" s="12">
        <v>11140</v>
      </c>
      <c r="AA16" s="12">
        <v>10960</v>
      </c>
      <c r="AB16" s="12">
        <v>35240</v>
      </c>
      <c r="AC16" s="12">
        <v>17980</v>
      </c>
      <c r="AD16" s="12">
        <v>17260</v>
      </c>
      <c r="AE16" s="12">
        <v>3820</v>
      </c>
      <c r="AF16" s="12">
        <v>2030</v>
      </c>
      <c r="AG16" s="12">
        <v>1800</v>
      </c>
      <c r="AH16" s="12">
        <v>710</v>
      </c>
      <c r="AI16" s="12">
        <v>340</v>
      </c>
      <c r="AJ16" s="12">
        <v>370</v>
      </c>
      <c r="AK16" s="88" t="s">
        <v>83</v>
      </c>
      <c r="AL16" s="85">
        <v>10450</v>
      </c>
      <c r="AM16" s="127">
        <v>10.199999999999999</v>
      </c>
      <c r="AN16" s="88" t="s">
        <v>91</v>
      </c>
      <c r="AO16" s="85">
        <v>8640</v>
      </c>
      <c r="AP16" s="127">
        <v>8.5</v>
      </c>
      <c r="AQ16" s="88" t="s">
        <v>84</v>
      </c>
      <c r="AR16" s="85">
        <v>8080</v>
      </c>
      <c r="AS16" s="127">
        <v>7.9</v>
      </c>
      <c r="AT16" s="88" t="s">
        <v>94</v>
      </c>
      <c r="AU16" s="85">
        <v>6720</v>
      </c>
      <c r="AV16" s="127">
        <v>6.6</v>
      </c>
      <c r="AW16" s="88" t="s">
        <v>86</v>
      </c>
      <c r="AX16" s="85">
        <v>6010</v>
      </c>
      <c r="AY16" s="127">
        <v>5.9</v>
      </c>
    </row>
    <row r="17" spans="1:51" ht="12" customHeight="1" x14ac:dyDescent="0.2">
      <c r="A17" s="14" t="s">
        <v>27</v>
      </c>
      <c r="B17" s="12">
        <v>286270</v>
      </c>
      <c r="C17" s="12">
        <v>295130</v>
      </c>
      <c r="D17" s="12">
        <v>139990</v>
      </c>
      <c r="E17" s="127">
        <v>48.9</v>
      </c>
      <c r="F17" s="12">
        <v>8910</v>
      </c>
      <c r="G17" s="127">
        <v>3.1</v>
      </c>
      <c r="H17" s="12">
        <v>137370</v>
      </c>
      <c r="I17" s="127">
        <v>48</v>
      </c>
      <c r="J17" s="86">
        <v>148900</v>
      </c>
      <c r="K17" s="86">
        <v>74210</v>
      </c>
      <c r="L17" s="86">
        <v>74690</v>
      </c>
      <c r="M17" s="86">
        <v>980</v>
      </c>
      <c r="N17" s="86">
        <v>460</v>
      </c>
      <c r="O17" s="86">
        <v>520</v>
      </c>
      <c r="P17" s="86">
        <v>12960</v>
      </c>
      <c r="Q17" s="12">
        <v>6890</v>
      </c>
      <c r="R17" s="12">
        <v>6070</v>
      </c>
      <c r="S17" s="86">
        <v>12880</v>
      </c>
      <c r="T17" s="12">
        <v>6120</v>
      </c>
      <c r="U17" s="12">
        <v>6760</v>
      </c>
      <c r="V17" s="86">
        <v>30310</v>
      </c>
      <c r="W17" s="12">
        <v>15290</v>
      </c>
      <c r="X17" s="12">
        <v>15020</v>
      </c>
      <c r="Y17" s="12">
        <v>28960</v>
      </c>
      <c r="Z17" s="12">
        <v>13740</v>
      </c>
      <c r="AA17" s="12">
        <v>15230</v>
      </c>
      <c r="AB17" s="12">
        <v>53250</v>
      </c>
      <c r="AC17" s="12">
        <v>26310</v>
      </c>
      <c r="AD17" s="12">
        <v>26940</v>
      </c>
      <c r="AE17" s="12">
        <v>7790</v>
      </c>
      <c r="AF17" s="12">
        <v>4380</v>
      </c>
      <c r="AG17" s="12">
        <v>3410</v>
      </c>
      <c r="AH17" s="12">
        <v>1760</v>
      </c>
      <c r="AI17" s="12">
        <v>1030</v>
      </c>
      <c r="AJ17" s="12">
        <v>730</v>
      </c>
      <c r="AK17" s="5" t="s">
        <v>83</v>
      </c>
      <c r="AL17" s="89">
        <v>16620</v>
      </c>
      <c r="AM17" s="127">
        <v>11.9</v>
      </c>
      <c r="AN17" s="5" t="s">
        <v>91</v>
      </c>
      <c r="AO17" s="89">
        <v>14750</v>
      </c>
      <c r="AP17" s="127">
        <v>10.5</v>
      </c>
      <c r="AQ17" s="5" t="s">
        <v>86</v>
      </c>
      <c r="AR17" s="89">
        <v>11290</v>
      </c>
      <c r="AS17" s="127">
        <v>8.1</v>
      </c>
      <c r="AT17" s="5" t="s">
        <v>85</v>
      </c>
      <c r="AU17" s="89">
        <v>10880</v>
      </c>
      <c r="AV17" s="127">
        <v>7.8</v>
      </c>
      <c r="AW17" s="49" t="s">
        <v>94</v>
      </c>
      <c r="AX17" s="89">
        <v>7910</v>
      </c>
      <c r="AY17" s="127">
        <v>5.6</v>
      </c>
    </row>
    <row r="18" spans="1:51" ht="12" customHeight="1" x14ac:dyDescent="0.2">
      <c r="A18" s="14" t="s">
        <v>28</v>
      </c>
      <c r="B18" s="12">
        <v>319970</v>
      </c>
      <c r="C18" s="12">
        <v>331332</v>
      </c>
      <c r="D18" s="12">
        <v>160670</v>
      </c>
      <c r="E18" s="127">
        <v>50.2</v>
      </c>
      <c r="F18" s="12">
        <v>13560</v>
      </c>
      <c r="G18" s="127">
        <v>4.2</v>
      </c>
      <c r="H18" s="12">
        <v>145750</v>
      </c>
      <c r="I18" s="127">
        <v>45.6</v>
      </c>
      <c r="J18" s="86">
        <v>174220</v>
      </c>
      <c r="K18" s="86">
        <v>89080</v>
      </c>
      <c r="L18" s="86">
        <v>85140</v>
      </c>
      <c r="M18" s="86">
        <v>1550</v>
      </c>
      <c r="N18" s="12">
        <v>780</v>
      </c>
      <c r="O18" s="12">
        <v>780</v>
      </c>
      <c r="P18" s="86">
        <v>15550</v>
      </c>
      <c r="Q18" s="12">
        <v>7760</v>
      </c>
      <c r="R18" s="12">
        <v>7780</v>
      </c>
      <c r="S18" s="86">
        <v>19030</v>
      </c>
      <c r="T18" s="12">
        <v>9670</v>
      </c>
      <c r="U18" s="12">
        <v>9350</v>
      </c>
      <c r="V18" s="86">
        <v>42180</v>
      </c>
      <c r="W18" s="12">
        <v>21870</v>
      </c>
      <c r="X18" s="12">
        <v>20320</v>
      </c>
      <c r="Y18" s="12">
        <v>33630</v>
      </c>
      <c r="Z18" s="12">
        <v>17410</v>
      </c>
      <c r="AA18" s="12">
        <v>16210</v>
      </c>
      <c r="AB18" s="12">
        <v>54700</v>
      </c>
      <c r="AC18" s="12">
        <v>27620</v>
      </c>
      <c r="AD18" s="12">
        <v>27080</v>
      </c>
      <c r="AE18" s="12">
        <v>6530</v>
      </c>
      <c r="AF18" s="12">
        <v>3490</v>
      </c>
      <c r="AG18" s="12">
        <v>3040</v>
      </c>
      <c r="AH18" s="12">
        <v>1060</v>
      </c>
      <c r="AI18" s="12">
        <v>480</v>
      </c>
      <c r="AJ18" s="12">
        <v>580</v>
      </c>
      <c r="AK18" s="49" t="s">
        <v>83</v>
      </c>
      <c r="AL18" s="89">
        <v>17820</v>
      </c>
      <c r="AM18" s="127">
        <v>11.1</v>
      </c>
      <c r="AN18" s="49" t="s">
        <v>91</v>
      </c>
      <c r="AO18" s="89">
        <v>13590</v>
      </c>
      <c r="AP18" s="127">
        <v>8.5</v>
      </c>
      <c r="AQ18" s="49" t="s">
        <v>85</v>
      </c>
      <c r="AR18" s="89">
        <v>11090</v>
      </c>
      <c r="AS18" s="127">
        <v>6.9</v>
      </c>
      <c r="AT18" s="49" t="s">
        <v>86</v>
      </c>
      <c r="AU18" s="89">
        <v>10490</v>
      </c>
      <c r="AV18" s="127">
        <v>6.5</v>
      </c>
      <c r="AW18" s="49" t="s">
        <v>84</v>
      </c>
      <c r="AX18" s="89">
        <v>9780</v>
      </c>
      <c r="AY18" s="127">
        <v>6.1</v>
      </c>
    </row>
    <row r="19" spans="1:51" ht="12" customHeight="1" x14ac:dyDescent="0.2">
      <c r="A19" s="14" t="s">
        <v>29</v>
      </c>
      <c r="B19" s="12">
        <v>298070</v>
      </c>
      <c r="C19" s="12">
        <v>305405</v>
      </c>
      <c r="D19" s="12">
        <v>141930</v>
      </c>
      <c r="E19" s="127">
        <v>47.6</v>
      </c>
      <c r="F19" s="12">
        <v>15560</v>
      </c>
      <c r="G19" s="127">
        <v>5.2</v>
      </c>
      <c r="H19" s="12">
        <v>140580</v>
      </c>
      <c r="I19" s="127">
        <v>47.2</v>
      </c>
      <c r="J19" s="86">
        <v>157490</v>
      </c>
      <c r="K19" s="86">
        <v>84110</v>
      </c>
      <c r="L19" s="86">
        <v>73380</v>
      </c>
      <c r="M19" s="86">
        <v>1160</v>
      </c>
      <c r="N19" s="12">
        <v>600</v>
      </c>
      <c r="O19" s="12">
        <v>550</v>
      </c>
      <c r="P19" s="86">
        <v>13520</v>
      </c>
      <c r="Q19" s="12">
        <v>6940</v>
      </c>
      <c r="R19" s="12">
        <v>6580</v>
      </c>
      <c r="S19" s="86">
        <v>19130</v>
      </c>
      <c r="T19" s="12">
        <v>9670</v>
      </c>
      <c r="U19" s="12">
        <v>9460</v>
      </c>
      <c r="V19" s="86">
        <v>48660</v>
      </c>
      <c r="W19" s="12">
        <v>25420</v>
      </c>
      <c r="X19" s="12">
        <v>23230</v>
      </c>
      <c r="Y19" s="12">
        <v>31380</v>
      </c>
      <c r="Z19" s="12">
        <v>17330</v>
      </c>
      <c r="AA19" s="12">
        <v>14050</v>
      </c>
      <c r="AB19" s="12">
        <v>38970</v>
      </c>
      <c r="AC19" s="12">
        <v>21420</v>
      </c>
      <c r="AD19" s="12">
        <v>17550</v>
      </c>
      <c r="AE19" s="12">
        <v>4060</v>
      </c>
      <c r="AF19" s="12">
        <v>2370</v>
      </c>
      <c r="AG19" s="12">
        <v>1680</v>
      </c>
      <c r="AH19" s="12">
        <v>620</v>
      </c>
      <c r="AI19" s="12">
        <v>350</v>
      </c>
      <c r="AJ19" s="12">
        <v>270</v>
      </c>
      <c r="AK19" s="88" t="s">
        <v>83</v>
      </c>
      <c r="AL19" s="85">
        <v>14900</v>
      </c>
      <c r="AM19" s="127">
        <v>10.5</v>
      </c>
      <c r="AN19" s="88" t="s">
        <v>91</v>
      </c>
      <c r="AO19" s="85">
        <v>10380</v>
      </c>
      <c r="AP19" s="127">
        <v>7.3</v>
      </c>
      <c r="AQ19" s="88" t="s">
        <v>84</v>
      </c>
      <c r="AR19" s="85">
        <v>9060</v>
      </c>
      <c r="AS19" s="127">
        <v>6.4</v>
      </c>
      <c r="AT19" s="88" t="s">
        <v>94</v>
      </c>
      <c r="AU19" s="85">
        <v>8000</v>
      </c>
      <c r="AV19" s="127">
        <v>5.6</v>
      </c>
      <c r="AW19" s="88" t="s">
        <v>85</v>
      </c>
      <c r="AX19" s="85">
        <v>7930</v>
      </c>
      <c r="AY19" s="127">
        <v>5.6</v>
      </c>
    </row>
    <row r="20" spans="1:51" ht="12" customHeight="1" x14ac:dyDescent="0.2">
      <c r="A20" s="14" t="s">
        <v>30</v>
      </c>
      <c r="B20" s="12">
        <v>267990</v>
      </c>
      <c r="C20" s="12">
        <v>275537</v>
      </c>
      <c r="D20" s="12">
        <v>139670</v>
      </c>
      <c r="E20" s="127">
        <v>52.1</v>
      </c>
      <c r="F20" s="12">
        <v>9070</v>
      </c>
      <c r="G20" s="127">
        <v>3.4</v>
      </c>
      <c r="H20" s="12">
        <v>119250</v>
      </c>
      <c r="I20" s="127">
        <v>44.5</v>
      </c>
      <c r="J20" s="86">
        <v>148740</v>
      </c>
      <c r="K20" s="86">
        <v>77480</v>
      </c>
      <c r="L20" s="86">
        <v>71260</v>
      </c>
      <c r="M20" s="86">
        <v>1210</v>
      </c>
      <c r="N20" s="12">
        <v>700</v>
      </c>
      <c r="O20" s="12">
        <v>510</v>
      </c>
      <c r="P20" s="86">
        <v>11570</v>
      </c>
      <c r="Q20" s="12">
        <v>6250</v>
      </c>
      <c r="R20" s="12">
        <v>5320</v>
      </c>
      <c r="S20" s="86">
        <v>13700</v>
      </c>
      <c r="T20" s="12">
        <v>7150</v>
      </c>
      <c r="U20" s="12">
        <v>6550</v>
      </c>
      <c r="V20" s="86">
        <v>39750</v>
      </c>
      <c r="W20" s="12">
        <v>20530</v>
      </c>
      <c r="X20" s="12">
        <v>19220</v>
      </c>
      <c r="Y20" s="12">
        <v>31430</v>
      </c>
      <c r="Z20" s="12">
        <v>16450</v>
      </c>
      <c r="AA20" s="12">
        <v>14980</v>
      </c>
      <c r="AB20" s="12">
        <v>45280</v>
      </c>
      <c r="AC20" s="12">
        <v>23170</v>
      </c>
      <c r="AD20" s="12">
        <v>22110</v>
      </c>
      <c r="AE20" s="12">
        <v>4440</v>
      </c>
      <c r="AF20" s="12">
        <v>2380</v>
      </c>
      <c r="AG20" s="12">
        <v>2060</v>
      </c>
      <c r="AH20" s="12">
        <v>1370</v>
      </c>
      <c r="AI20" s="12">
        <v>850</v>
      </c>
      <c r="AJ20" s="12">
        <v>510</v>
      </c>
      <c r="AK20" s="88" t="s">
        <v>83</v>
      </c>
      <c r="AL20" s="85">
        <v>15690</v>
      </c>
      <c r="AM20" s="127">
        <v>11.2</v>
      </c>
      <c r="AN20" s="88" t="s">
        <v>91</v>
      </c>
      <c r="AO20" s="85">
        <v>10440</v>
      </c>
      <c r="AP20" s="127">
        <v>7.5</v>
      </c>
      <c r="AQ20" s="88" t="s">
        <v>94</v>
      </c>
      <c r="AR20" s="85">
        <v>8750</v>
      </c>
      <c r="AS20" s="127">
        <v>6.3</v>
      </c>
      <c r="AT20" s="88" t="s">
        <v>86</v>
      </c>
      <c r="AU20" s="85">
        <v>8200</v>
      </c>
      <c r="AV20" s="127">
        <v>5.9</v>
      </c>
      <c r="AW20" s="88" t="s">
        <v>84</v>
      </c>
      <c r="AX20" s="85">
        <v>7970</v>
      </c>
      <c r="AY20" s="127">
        <v>5.7</v>
      </c>
    </row>
    <row r="21" spans="1:51" ht="12" customHeight="1" x14ac:dyDescent="0.2">
      <c r="A21" s="14" t="s">
        <v>31</v>
      </c>
      <c r="B21" s="12">
        <v>262630</v>
      </c>
      <c r="C21" s="12">
        <v>270010</v>
      </c>
      <c r="D21" s="12">
        <v>126110</v>
      </c>
      <c r="E21" s="127">
        <v>48</v>
      </c>
      <c r="F21" s="12">
        <v>10470</v>
      </c>
      <c r="G21" s="127">
        <v>4</v>
      </c>
      <c r="H21" s="12">
        <v>126050</v>
      </c>
      <c r="I21" s="127">
        <v>48</v>
      </c>
      <c r="J21" s="86">
        <v>136580</v>
      </c>
      <c r="K21" s="86">
        <v>71210</v>
      </c>
      <c r="L21" s="86">
        <v>65370</v>
      </c>
      <c r="M21" s="86">
        <v>1150</v>
      </c>
      <c r="N21" s="12">
        <v>680</v>
      </c>
      <c r="O21" s="12">
        <v>470</v>
      </c>
      <c r="P21" s="86">
        <v>12510</v>
      </c>
      <c r="Q21" s="12">
        <v>6560</v>
      </c>
      <c r="R21" s="12">
        <v>5950</v>
      </c>
      <c r="S21" s="86">
        <v>10140</v>
      </c>
      <c r="T21" s="12">
        <v>5660</v>
      </c>
      <c r="U21" s="12">
        <v>4480</v>
      </c>
      <c r="V21" s="86">
        <v>34660</v>
      </c>
      <c r="W21" s="12">
        <v>18300</v>
      </c>
      <c r="X21" s="12">
        <v>16360</v>
      </c>
      <c r="Y21" s="12">
        <v>27750</v>
      </c>
      <c r="Z21" s="12">
        <v>14690</v>
      </c>
      <c r="AA21" s="12">
        <v>13060</v>
      </c>
      <c r="AB21" s="12">
        <v>45310</v>
      </c>
      <c r="AC21" s="12">
        <v>22270</v>
      </c>
      <c r="AD21" s="12">
        <v>23040</v>
      </c>
      <c r="AE21" s="12">
        <v>4560</v>
      </c>
      <c r="AF21" s="12">
        <v>2730</v>
      </c>
      <c r="AG21" s="12">
        <v>1830</v>
      </c>
      <c r="AH21" s="12">
        <v>510</v>
      </c>
      <c r="AI21" s="12">
        <v>320</v>
      </c>
      <c r="AJ21" s="12" t="s">
        <v>50</v>
      </c>
      <c r="AK21" s="88" t="s">
        <v>84</v>
      </c>
      <c r="AL21" s="85">
        <v>12020</v>
      </c>
      <c r="AM21" s="127">
        <v>9.5</v>
      </c>
      <c r="AN21" s="88" t="s">
        <v>83</v>
      </c>
      <c r="AO21" s="85">
        <v>11220</v>
      </c>
      <c r="AP21" s="127">
        <v>8.9</v>
      </c>
      <c r="AQ21" s="88" t="s">
        <v>91</v>
      </c>
      <c r="AR21" s="85">
        <v>9190</v>
      </c>
      <c r="AS21" s="127">
        <v>7.3</v>
      </c>
      <c r="AT21" s="88" t="s">
        <v>94</v>
      </c>
      <c r="AU21" s="85">
        <v>7000</v>
      </c>
      <c r="AV21" s="127">
        <v>5.6</v>
      </c>
      <c r="AW21" s="88" t="s">
        <v>95</v>
      </c>
      <c r="AX21" s="85">
        <v>6760</v>
      </c>
      <c r="AY21" s="127">
        <v>5.4</v>
      </c>
    </row>
    <row r="22" spans="1:51" ht="12" customHeight="1" x14ac:dyDescent="0.2">
      <c r="A22" s="14" t="s">
        <v>32</v>
      </c>
      <c r="B22" s="12">
        <v>274540</v>
      </c>
      <c r="C22" s="12">
        <v>290814</v>
      </c>
      <c r="D22" s="12">
        <v>137030</v>
      </c>
      <c r="E22" s="127">
        <v>49.9</v>
      </c>
      <c r="F22" s="12">
        <v>11370</v>
      </c>
      <c r="G22" s="127">
        <v>4.0999999999999996</v>
      </c>
      <c r="H22" s="12">
        <v>126140</v>
      </c>
      <c r="I22" s="127">
        <v>45.9</v>
      </c>
      <c r="J22" s="86">
        <v>148400</v>
      </c>
      <c r="K22" s="86">
        <v>77480</v>
      </c>
      <c r="L22" s="86">
        <v>70920</v>
      </c>
      <c r="M22" s="86">
        <v>990</v>
      </c>
      <c r="N22" s="12">
        <v>520</v>
      </c>
      <c r="O22" s="12">
        <v>470</v>
      </c>
      <c r="P22" s="86">
        <v>13130</v>
      </c>
      <c r="Q22" s="12">
        <v>6500</v>
      </c>
      <c r="R22" s="12">
        <v>6630</v>
      </c>
      <c r="S22" s="86">
        <v>14380</v>
      </c>
      <c r="T22" s="12">
        <v>7430</v>
      </c>
      <c r="U22" s="12">
        <v>6960</v>
      </c>
      <c r="V22" s="86">
        <v>45020</v>
      </c>
      <c r="W22" s="12">
        <v>23980</v>
      </c>
      <c r="X22" s="12">
        <v>21050</v>
      </c>
      <c r="Y22" s="12">
        <v>31080</v>
      </c>
      <c r="Z22" s="12">
        <v>16380</v>
      </c>
      <c r="AA22" s="12">
        <v>14710</v>
      </c>
      <c r="AB22" s="12">
        <v>39270</v>
      </c>
      <c r="AC22" s="12">
        <v>20080</v>
      </c>
      <c r="AD22" s="12">
        <v>19190</v>
      </c>
      <c r="AE22" s="12">
        <v>3810</v>
      </c>
      <c r="AF22" s="12">
        <v>2220</v>
      </c>
      <c r="AG22" s="12">
        <v>1590</v>
      </c>
      <c r="AH22" s="12">
        <v>710</v>
      </c>
      <c r="AI22" s="12">
        <v>370</v>
      </c>
      <c r="AJ22" s="12">
        <v>340</v>
      </c>
      <c r="AK22" s="88" t="s">
        <v>83</v>
      </c>
      <c r="AL22" s="85">
        <v>13940</v>
      </c>
      <c r="AM22" s="127">
        <v>10.199999999999999</v>
      </c>
      <c r="AN22" s="88" t="s">
        <v>84</v>
      </c>
      <c r="AO22" s="85">
        <v>8950</v>
      </c>
      <c r="AP22" s="127">
        <v>6.5</v>
      </c>
      <c r="AQ22" s="88" t="s">
        <v>91</v>
      </c>
      <c r="AR22" s="85">
        <v>8930</v>
      </c>
      <c r="AS22" s="127">
        <v>6.5</v>
      </c>
      <c r="AT22" s="88" t="s">
        <v>94</v>
      </c>
      <c r="AU22" s="85">
        <v>8620</v>
      </c>
      <c r="AV22" s="127">
        <v>6.3</v>
      </c>
      <c r="AW22" s="88" t="s">
        <v>93</v>
      </c>
      <c r="AX22" s="85">
        <v>8010</v>
      </c>
      <c r="AY22" s="127">
        <v>5.8</v>
      </c>
    </row>
    <row r="23" spans="1:51" ht="12" customHeight="1" x14ac:dyDescent="0.2">
      <c r="A23" s="14" t="s">
        <v>33</v>
      </c>
      <c r="B23" s="12">
        <v>245160</v>
      </c>
      <c r="C23" s="12">
        <v>252941</v>
      </c>
      <c r="D23" s="12">
        <v>107650</v>
      </c>
      <c r="E23" s="127">
        <v>43.9</v>
      </c>
      <c r="F23" s="12">
        <v>10670</v>
      </c>
      <c r="G23" s="127">
        <v>4.4000000000000004</v>
      </c>
      <c r="H23" s="12">
        <v>126840</v>
      </c>
      <c r="I23" s="127">
        <v>51.7</v>
      </c>
      <c r="J23" s="86">
        <v>118320</v>
      </c>
      <c r="K23" s="86">
        <v>62570</v>
      </c>
      <c r="L23" s="86">
        <v>55750</v>
      </c>
      <c r="M23" s="86">
        <v>1300</v>
      </c>
      <c r="N23" s="12">
        <v>650</v>
      </c>
      <c r="O23" s="12">
        <v>650</v>
      </c>
      <c r="P23" s="86">
        <v>12170</v>
      </c>
      <c r="Q23" s="12">
        <v>6060</v>
      </c>
      <c r="R23" s="12">
        <v>6110</v>
      </c>
      <c r="S23" s="86">
        <v>12270</v>
      </c>
      <c r="T23" s="12">
        <v>6620</v>
      </c>
      <c r="U23" s="12">
        <v>5650</v>
      </c>
      <c r="V23" s="86">
        <v>25800</v>
      </c>
      <c r="W23" s="12">
        <v>14350</v>
      </c>
      <c r="X23" s="12">
        <v>11450</v>
      </c>
      <c r="Y23" s="12">
        <v>23010</v>
      </c>
      <c r="Z23" s="12">
        <v>11700</v>
      </c>
      <c r="AA23" s="12">
        <v>11310</v>
      </c>
      <c r="AB23" s="12">
        <v>38750</v>
      </c>
      <c r="AC23" s="12">
        <v>20230</v>
      </c>
      <c r="AD23" s="12">
        <v>18520</v>
      </c>
      <c r="AE23" s="12">
        <v>4010</v>
      </c>
      <c r="AF23" s="12">
        <v>2320</v>
      </c>
      <c r="AG23" s="12">
        <v>1680</v>
      </c>
      <c r="AH23" s="12">
        <v>1020</v>
      </c>
      <c r="AI23" s="12">
        <v>650</v>
      </c>
      <c r="AJ23" s="12">
        <v>370</v>
      </c>
      <c r="AK23" s="88" t="s">
        <v>83</v>
      </c>
      <c r="AL23" s="85">
        <v>11060</v>
      </c>
      <c r="AM23" s="127">
        <v>10.3</v>
      </c>
      <c r="AN23" s="88" t="s">
        <v>91</v>
      </c>
      <c r="AO23" s="85">
        <v>9800</v>
      </c>
      <c r="AP23" s="127">
        <v>9.1</v>
      </c>
      <c r="AQ23" s="88" t="s">
        <v>84</v>
      </c>
      <c r="AR23" s="85">
        <v>7100</v>
      </c>
      <c r="AS23" s="127">
        <v>6.6</v>
      </c>
      <c r="AT23" s="88" t="s">
        <v>94</v>
      </c>
      <c r="AU23" s="85">
        <v>6850</v>
      </c>
      <c r="AV23" s="127">
        <v>6.4</v>
      </c>
      <c r="AW23" s="88" t="s">
        <v>86</v>
      </c>
      <c r="AX23" s="85">
        <v>6800</v>
      </c>
      <c r="AY23" s="127">
        <v>6.3</v>
      </c>
    </row>
    <row r="24" spans="1:51" ht="12" customHeight="1" x14ac:dyDescent="0.2">
      <c r="A24" s="17"/>
      <c r="B24" s="17"/>
      <c r="C24" s="12"/>
      <c r="D24" s="12"/>
      <c r="E24" s="12"/>
      <c r="F24" s="12"/>
      <c r="G24" s="64"/>
      <c r="H24" s="12"/>
      <c r="I24" s="12"/>
      <c r="K24" s="49"/>
      <c r="L24" s="49"/>
      <c r="AM24" s="127"/>
      <c r="AP24" s="127"/>
      <c r="AS24" s="127"/>
      <c r="AV24" s="127"/>
      <c r="AY24" s="127"/>
    </row>
    <row r="25" spans="1:51" ht="12" customHeight="1" x14ac:dyDescent="0.2">
      <c r="A25" s="17"/>
      <c r="B25" s="17"/>
      <c r="C25" s="12"/>
      <c r="D25" s="80"/>
      <c r="E25" s="111"/>
      <c r="G25" s="112"/>
      <c r="H25" s="16"/>
      <c r="I25" s="16"/>
      <c r="J25" s="49"/>
      <c r="AV25" s="127"/>
    </row>
    <row r="26" spans="1:51" ht="12" customHeight="1" x14ac:dyDescent="0.2">
      <c r="A26" s="4"/>
      <c r="B26" s="4"/>
      <c r="C26" s="15"/>
      <c r="D26" s="3"/>
      <c r="E26" s="3"/>
      <c r="F26" s="81"/>
      <c r="G26" s="3"/>
      <c r="H26" s="3"/>
      <c r="I26" s="3"/>
      <c r="J26" s="49"/>
    </row>
    <row r="27" spans="1:51" ht="12" customHeight="1" x14ac:dyDescent="0.2">
      <c r="A27" s="7" t="s">
        <v>1</v>
      </c>
      <c r="B27" s="7"/>
      <c r="D27" s="3"/>
      <c r="E27" s="3"/>
      <c r="F27" s="3"/>
      <c r="G27" s="3"/>
      <c r="H27" s="3"/>
      <c r="I27" s="3"/>
    </row>
    <row r="28" spans="1:51" customFormat="1" ht="12.5" x14ac:dyDescent="0.25">
      <c r="A28" s="5"/>
      <c r="B28" s="5"/>
      <c r="C28" s="5"/>
      <c r="D28" s="5"/>
      <c r="E28" s="5"/>
      <c r="G28" s="9"/>
      <c r="H28" s="9"/>
      <c r="I28" s="9"/>
      <c r="AL28" s="1"/>
      <c r="AM28" s="1"/>
      <c r="AN28" s="1"/>
      <c r="AO28" s="9"/>
      <c r="AP28" s="9"/>
      <c r="AR28" s="9"/>
      <c r="AS28" s="9"/>
      <c r="AU28" s="9"/>
      <c r="AV28" s="9"/>
    </row>
    <row r="29" spans="1:51" customFormat="1" ht="12.5" x14ac:dyDescent="0.25">
      <c r="A29" s="5"/>
      <c r="B29" s="5"/>
      <c r="C29" s="5"/>
      <c r="D29" s="5"/>
      <c r="E29" s="5"/>
      <c r="G29" s="9"/>
      <c r="H29" s="9"/>
      <c r="I29" s="9"/>
      <c r="AL29" s="1"/>
      <c r="AM29" s="1"/>
      <c r="AN29" s="1"/>
      <c r="AO29" s="9"/>
      <c r="AP29" s="9"/>
      <c r="AR29" s="9"/>
      <c r="AS29" s="9"/>
      <c r="AU29" s="9"/>
      <c r="AV29" s="9"/>
    </row>
    <row r="30" spans="1:51" customFormat="1" ht="12.5" x14ac:dyDescent="0.25">
      <c r="A30" s="6"/>
      <c r="B30" s="6"/>
      <c r="C30" s="6"/>
      <c r="D30" s="6"/>
      <c r="E30" s="6"/>
      <c r="G30" s="9"/>
      <c r="H30" s="9"/>
      <c r="I30" s="9"/>
      <c r="AL30" s="1"/>
      <c r="AM30" s="1"/>
      <c r="AN30" s="1"/>
      <c r="AO30" s="9"/>
      <c r="AP30" s="9"/>
      <c r="AR30" s="9"/>
      <c r="AS30" s="9"/>
      <c r="AU30" s="9"/>
      <c r="AV30" s="9"/>
    </row>
    <row r="31" spans="1:51" customFormat="1" ht="12.5" x14ac:dyDescent="0.25">
      <c r="A31" s="6" t="s">
        <v>0</v>
      </c>
      <c r="B31" s="6"/>
      <c r="C31" s="6"/>
      <c r="D31" s="6"/>
      <c r="E31" s="6"/>
      <c r="G31" s="9"/>
      <c r="H31" s="9"/>
      <c r="I31" s="9"/>
      <c r="AL31" s="1"/>
      <c r="AM31" s="1"/>
      <c r="AN31" s="1"/>
      <c r="AO31" s="9"/>
      <c r="AP31" s="9"/>
      <c r="AR31" s="9"/>
      <c r="AS31" s="9"/>
      <c r="AU31" s="9"/>
      <c r="AV31" s="9"/>
    </row>
  </sheetData>
  <customSheetViews>
    <customSheetView guid="{D24DAC54-4D7C-442E-9F41-14AA3A8CC594}">
      <pane ySplit="8" topLeftCell="A9" activePane="bottomLeft" state="frozen"/>
      <selection pane="bottomLeft" activeCell="D10" sqref="D10"/>
      <pageMargins left="0.78740157499999996" right="0.78740157499999996" top="0.984251969" bottom="0.984251969" header="0.4921259845" footer="0.4921259845"/>
      <pageSetup paperSize="9" orientation="portrait" r:id="rId1"/>
      <headerFooter alignWithMargins="0">
        <oddFooter>&amp;C&amp;F</oddFooter>
      </headerFooter>
    </customSheetView>
    <customSheetView guid="{91FECEA3-0A11-420B-A709-A81C991C962A}" topLeftCell="N6">
      <selection activeCell="S21" sqref="S21"/>
      <pageMargins left="0.78740157499999996" right="0.78740157499999996" top="0.984251969" bottom="0.984251969" header="0.4921259845" footer="0.4921259845"/>
      <pageSetup paperSize="9" orientation="portrait" r:id="rId2"/>
      <headerFooter alignWithMargins="0">
        <oddFooter>&amp;C&amp;F</oddFooter>
      </headerFooter>
    </customSheetView>
    <customSheetView guid="{CE6EEE57-0FBF-4267-B1A2-1C97F5E3B813}">
      <pane ySplit="8" topLeftCell="A9" activePane="bottomLeft" state="frozen"/>
      <selection pane="bottomLeft" activeCell="AM16" sqref="AM16"/>
      <pageMargins left="0.78740157499999996" right="0.78740157499999996" top="0.984251969" bottom="0.984251969" header="0.4921259845" footer="0.4921259845"/>
      <pageSetup paperSize="9" orientation="portrait" r:id="rId3"/>
      <headerFooter alignWithMargins="0">
        <oddFooter>&amp;C&amp;F</oddFooter>
      </headerFooter>
    </customSheetView>
  </customSheetViews>
  <mergeCells count="21">
    <mergeCell ref="V6:X6"/>
    <mergeCell ref="C6:C7"/>
    <mergeCell ref="A6:A8"/>
    <mergeCell ref="D7:E7"/>
    <mergeCell ref="F7:G7"/>
    <mergeCell ref="AQ7:AS7"/>
    <mergeCell ref="AT7:AV7"/>
    <mergeCell ref="AW7:AY7"/>
    <mergeCell ref="AK6:AY6"/>
    <mergeCell ref="D6:I6"/>
    <mergeCell ref="AK7:AM7"/>
    <mergeCell ref="AN7:AP7"/>
    <mergeCell ref="H7:I7"/>
    <mergeCell ref="Y6:AA6"/>
    <mergeCell ref="AB6:AD6"/>
    <mergeCell ref="AE6:AG6"/>
    <mergeCell ref="AH6:AJ6"/>
    <mergeCell ref="J6:L6"/>
    <mergeCell ref="M6:O6"/>
    <mergeCell ref="P6:R6"/>
    <mergeCell ref="S6:U6"/>
  </mergeCells>
  <pageMargins left="0.78740157499999996" right="0.78740157499999996" top="0.984251969" bottom="0.984251969" header="0.4921259845" footer="0.4921259845"/>
  <pageSetup paperSize="9" orientation="portrait" r:id="rId4"/>
  <headerFooter alignWithMargins="0">
    <oddFooter>&amp;C&amp;F</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8A989-7299-42D9-A86B-C492C1631016}">
  <dimension ref="A2:R31"/>
  <sheetViews>
    <sheetView zoomScaleNormal="100" workbookViewId="0">
      <pane ySplit="8" topLeftCell="A9" activePane="bottomLeft" state="frozen"/>
      <selection pane="bottomLeft"/>
    </sheetView>
  </sheetViews>
  <sheetFormatPr baseColWidth="10" defaultColWidth="11.54296875" defaultRowHeight="10" x14ac:dyDescent="0.2"/>
  <cols>
    <col min="1" max="1" width="27.54296875" style="49" customWidth="1"/>
    <col min="2" max="2" width="16.7265625" style="1" customWidth="1"/>
    <col min="3" max="3" width="13.26953125" style="49" customWidth="1"/>
    <col min="4" max="4" width="12.26953125" style="50" bestFit="1" customWidth="1"/>
    <col min="5" max="6" width="12.26953125" style="50" customWidth="1"/>
    <col min="7" max="16384" width="11.54296875" style="49"/>
  </cols>
  <sheetData>
    <row r="2" spans="1:18" ht="38.25" customHeight="1" x14ac:dyDescent="0.2"/>
    <row r="4" spans="1:18" ht="13" x14ac:dyDescent="0.3">
      <c r="A4" s="8" t="s">
        <v>89</v>
      </c>
      <c r="B4" s="8"/>
    </row>
    <row r="5" spans="1:18" ht="11.25" customHeight="1" thickBot="1" x14ac:dyDescent="0.25">
      <c r="A5" s="53"/>
      <c r="B5" s="42"/>
      <c r="C5" s="53"/>
      <c r="D5" s="52"/>
      <c r="E5" s="52"/>
      <c r="F5" s="79"/>
    </row>
    <row r="6" spans="1:18" ht="15" customHeight="1" x14ac:dyDescent="0.2">
      <c r="A6" s="146" t="s">
        <v>20</v>
      </c>
      <c r="B6" s="116"/>
      <c r="C6" s="142" t="s">
        <v>61</v>
      </c>
      <c r="D6" s="139"/>
      <c r="E6" s="135"/>
      <c r="F6" s="134" t="s">
        <v>90</v>
      </c>
      <c r="G6" s="134"/>
      <c r="H6" s="134"/>
      <c r="I6" s="134"/>
      <c r="J6" s="134"/>
      <c r="K6" s="134"/>
      <c r="L6" s="134"/>
      <c r="M6" s="134"/>
      <c r="N6" s="134"/>
      <c r="O6" s="134"/>
      <c r="P6" s="134"/>
      <c r="Q6" s="134"/>
      <c r="R6" s="151"/>
    </row>
    <row r="7" spans="1:18" ht="30" customHeight="1" x14ac:dyDescent="0.2">
      <c r="A7" s="147"/>
      <c r="B7" s="117" t="s">
        <v>144</v>
      </c>
      <c r="C7" s="145"/>
      <c r="D7" s="149" t="s">
        <v>40</v>
      </c>
      <c r="E7" s="150"/>
      <c r="F7" s="152" t="s">
        <v>74</v>
      </c>
      <c r="G7" s="149" t="s">
        <v>51</v>
      </c>
      <c r="H7" s="150"/>
      <c r="I7" s="154"/>
      <c r="J7" s="154"/>
      <c r="K7" s="154"/>
      <c r="L7" s="154"/>
      <c r="M7" s="154"/>
      <c r="N7" s="154"/>
      <c r="O7" s="154"/>
      <c r="P7" s="150"/>
      <c r="Q7" s="149" t="s">
        <v>52</v>
      </c>
      <c r="R7" s="155"/>
    </row>
    <row r="8" spans="1:18" ht="15" customHeight="1" thickBot="1" x14ac:dyDescent="0.25">
      <c r="A8" s="148"/>
      <c r="B8" s="118" t="s">
        <v>2</v>
      </c>
      <c r="C8" s="34" t="s">
        <v>2</v>
      </c>
      <c r="D8" s="35" t="s">
        <v>2</v>
      </c>
      <c r="E8" s="125" t="s">
        <v>3</v>
      </c>
      <c r="F8" s="153"/>
      <c r="G8" s="35" t="s">
        <v>42</v>
      </c>
      <c r="H8" s="35" t="s">
        <v>3</v>
      </c>
      <c r="I8" s="35" t="s">
        <v>53</v>
      </c>
      <c r="J8" s="35" t="s">
        <v>3</v>
      </c>
      <c r="K8" s="35" t="s">
        <v>54</v>
      </c>
      <c r="L8" s="35" t="s">
        <v>3</v>
      </c>
      <c r="M8" s="35" t="s">
        <v>55</v>
      </c>
      <c r="N8" s="35" t="s">
        <v>3</v>
      </c>
      <c r="O8" s="35" t="s">
        <v>56</v>
      </c>
      <c r="P8" s="35" t="s">
        <v>3</v>
      </c>
      <c r="Q8" s="35" t="s">
        <v>42</v>
      </c>
      <c r="R8" s="119" t="s">
        <v>3</v>
      </c>
    </row>
    <row r="9" spans="1:18" ht="12" customHeight="1" x14ac:dyDescent="0.2">
      <c r="A9" s="45"/>
      <c r="B9" s="110"/>
      <c r="C9" s="45"/>
      <c r="D9" s="10"/>
      <c r="E9" s="127"/>
      <c r="F9" s="57"/>
      <c r="H9" s="127"/>
      <c r="J9" s="127"/>
      <c r="L9" s="127"/>
      <c r="N9" s="127"/>
      <c r="P9" s="127"/>
      <c r="R9" s="127"/>
    </row>
    <row r="10" spans="1:18" ht="12" customHeight="1" x14ac:dyDescent="0.2">
      <c r="A10" s="13" t="s">
        <v>21</v>
      </c>
      <c r="B10" s="12">
        <v>3484430</v>
      </c>
      <c r="C10" s="85">
        <v>3598006</v>
      </c>
      <c r="D10" s="65">
        <v>372470</v>
      </c>
      <c r="E10" s="127">
        <f t="shared" ref="E10" si="0">D10/B10*100</f>
        <v>10.7</v>
      </c>
      <c r="F10" s="65">
        <v>2989440</v>
      </c>
      <c r="G10" s="82">
        <v>112090</v>
      </c>
      <c r="H10" s="127">
        <v>3.7</v>
      </c>
      <c r="I10" s="82">
        <v>367970</v>
      </c>
      <c r="J10" s="127">
        <v>12.3</v>
      </c>
      <c r="K10" s="82">
        <v>237890</v>
      </c>
      <c r="L10" s="127">
        <v>8</v>
      </c>
      <c r="M10" s="82">
        <v>562160</v>
      </c>
      <c r="N10" s="127">
        <v>18.8</v>
      </c>
      <c r="O10" s="82">
        <v>1445870</v>
      </c>
      <c r="P10" s="127">
        <v>48.4</v>
      </c>
      <c r="Q10" s="82">
        <v>263440</v>
      </c>
      <c r="R10" s="127">
        <v>8.8000000000000007</v>
      </c>
    </row>
    <row r="11" spans="1:18" ht="12" customHeight="1" x14ac:dyDescent="0.2">
      <c r="A11" s="13"/>
      <c r="B11" s="13"/>
      <c r="C11" s="85"/>
      <c r="D11" s="12"/>
      <c r="E11" s="127"/>
      <c r="F11" s="43"/>
      <c r="G11" s="50"/>
      <c r="H11" s="127"/>
      <c r="J11" s="127"/>
      <c r="L11" s="127"/>
      <c r="N11" s="127"/>
      <c r="P11" s="127"/>
      <c r="R11" s="127"/>
    </row>
    <row r="12" spans="1:18" ht="12" customHeight="1" x14ac:dyDescent="0.2">
      <c r="A12" s="14" t="s">
        <v>22</v>
      </c>
      <c r="B12" s="12">
        <v>345660</v>
      </c>
      <c r="C12" s="85">
        <v>357322</v>
      </c>
      <c r="D12" s="65">
        <v>34640</v>
      </c>
      <c r="E12" s="127">
        <f>D12/B12*100</f>
        <v>10</v>
      </c>
      <c r="F12" s="65">
        <v>296550</v>
      </c>
      <c r="G12" s="65">
        <v>9960</v>
      </c>
      <c r="H12" s="127">
        <v>3.4</v>
      </c>
      <c r="I12" s="65">
        <v>28850</v>
      </c>
      <c r="J12" s="127">
        <v>9.6999999999999993</v>
      </c>
      <c r="K12" s="65">
        <v>9830</v>
      </c>
      <c r="L12" s="127">
        <v>3.3</v>
      </c>
      <c r="M12" s="65">
        <v>40070</v>
      </c>
      <c r="N12" s="127">
        <v>13.5</v>
      </c>
      <c r="O12" s="65">
        <v>170110</v>
      </c>
      <c r="P12" s="127">
        <v>57.4</v>
      </c>
      <c r="Q12" s="65">
        <v>37720</v>
      </c>
      <c r="R12" s="127">
        <v>12.7</v>
      </c>
    </row>
    <row r="13" spans="1:18" ht="12" customHeight="1" x14ac:dyDescent="0.2">
      <c r="A13" s="14" t="s">
        <v>23</v>
      </c>
      <c r="B13" s="12">
        <v>258480</v>
      </c>
      <c r="C13" s="85">
        <v>264170</v>
      </c>
      <c r="D13" s="65">
        <v>25200</v>
      </c>
      <c r="E13" s="127">
        <f t="shared" ref="E13:E17" si="1">D13/B13*100</f>
        <v>9.6999999999999993</v>
      </c>
      <c r="F13" s="65">
        <v>223150</v>
      </c>
      <c r="G13" s="65">
        <v>7490</v>
      </c>
      <c r="H13" s="127">
        <v>3.4</v>
      </c>
      <c r="I13" s="82">
        <v>17950</v>
      </c>
      <c r="J13" s="127">
        <v>8</v>
      </c>
      <c r="K13" s="82">
        <v>8250</v>
      </c>
      <c r="L13" s="127">
        <v>3.7</v>
      </c>
      <c r="M13" s="83">
        <v>26020</v>
      </c>
      <c r="N13" s="127">
        <v>11.7</v>
      </c>
      <c r="O13" s="83">
        <v>139280</v>
      </c>
      <c r="P13" s="127">
        <v>62.4</v>
      </c>
      <c r="Q13" s="83">
        <v>24160</v>
      </c>
      <c r="R13" s="127">
        <v>10.8</v>
      </c>
    </row>
    <row r="14" spans="1:18" ht="12" customHeight="1" x14ac:dyDescent="0.2">
      <c r="A14" s="14" t="s">
        <v>24</v>
      </c>
      <c r="B14" s="12">
        <v>388390</v>
      </c>
      <c r="C14" s="85">
        <v>400507</v>
      </c>
      <c r="D14" s="65">
        <v>44750</v>
      </c>
      <c r="E14" s="127">
        <f t="shared" si="1"/>
        <v>11.5</v>
      </c>
      <c r="F14" s="65">
        <v>329110</v>
      </c>
      <c r="G14" s="82">
        <v>12850</v>
      </c>
      <c r="H14" s="127">
        <v>3.9</v>
      </c>
      <c r="I14" s="82">
        <v>25470</v>
      </c>
      <c r="J14" s="127">
        <v>7.7</v>
      </c>
      <c r="K14" s="82">
        <v>47040</v>
      </c>
      <c r="L14" s="127">
        <v>14.3</v>
      </c>
      <c r="M14" s="83">
        <v>43950</v>
      </c>
      <c r="N14" s="127">
        <v>13.4</v>
      </c>
      <c r="O14" s="83">
        <v>184640</v>
      </c>
      <c r="P14" s="127">
        <v>56.1</v>
      </c>
      <c r="Q14" s="83">
        <v>15160</v>
      </c>
      <c r="R14" s="127">
        <v>4.5999999999999996</v>
      </c>
    </row>
    <row r="15" spans="1:18" ht="12" customHeight="1" x14ac:dyDescent="0.2">
      <c r="A15" s="14" t="s">
        <v>25</v>
      </c>
      <c r="B15" s="12">
        <v>307560</v>
      </c>
      <c r="C15" s="85">
        <v>317079</v>
      </c>
      <c r="D15" s="65">
        <v>28360</v>
      </c>
      <c r="E15" s="127">
        <f t="shared" si="1"/>
        <v>9.1999999999999993</v>
      </c>
      <c r="F15" s="65">
        <v>271590</v>
      </c>
      <c r="G15" s="82">
        <v>9770</v>
      </c>
      <c r="H15" s="127">
        <v>3.6</v>
      </c>
      <c r="I15" s="82">
        <v>29120</v>
      </c>
      <c r="J15" s="127">
        <v>10.7</v>
      </c>
      <c r="K15" s="82">
        <v>4840</v>
      </c>
      <c r="L15" s="127">
        <v>1.8</v>
      </c>
      <c r="M15" s="83">
        <v>49640</v>
      </c>
      <c r="N15" s="127">
        <v>18.3</v>
      </c>
      <c r="O15" s="83">
        <v>158980</v>
      </c>
      <c r="P15" s="127">
        <v>58.5</v>
      </c>
      <c r="Q15" s="83">
        <v>19230</v>
      </c>
      <c r="R15" s="127">
        <v>7.1</v>
      </c>
    </row>
    <row r="16" spans="1:18" ht="12" customHeight="1" x14ac:dyDescent="0.2">
      <c r="A16" s="14" t="s">
        <v>26</v>
      </c>
      <c r="B16" s="12">
        <v>229730</v>
      </c>
      <c r="C16" s="85">
        <v>237759</v>
      </c>
      <c r="D16" s="65">
        <v>27590</v>
      </c>
      <c r="E16" s="127">
        <f t="shared" si="1"/>
        <v>12</v>
      </c>
      <c r="F16" s="65">
        <v>194120</v>
      </c>
      <c r="G16" s="82">
        <v>8620</v>
      </c>
      <c r="H16" s="127">
        <v>4.4000000000000004</v>
      </c>
      <c r="I16" s="82">
        <v>36740</v>
      </c>
      <c r="J16" s="127">
        <v>18.899999999999999</v>
      </c>
      <c r="K16" s="82">
        <v>6390</v>
      </c>
      <c r="L16" s="127">
        <v>3.3</v>
      </c>
      <c r="M16" s="83">
        <v>53130</v>
      </c>
      <c r="N16" s="127">
        <v>27.4</v>
      </c>
      <c r="O16" s="83">
        <v>67990</v>
      </c>
      <c r="P16" s="127">
        <v>35</v>
      </c>
      <c r="Q16" s="83">
        <v>21250</v>
      </c>
      <c r="R16" s="127">
        <v>10.9</v>
      </c>
    </row>
    <row r="17" spans="1:18" ht="12" customHeight="1" x14ac:dyDescent="0.2">
      <c r="A17" s="14" t="s">
        <v>27</v>
      </c>
      <c r="B17" s="12">
        <v>286270</v>
      </c>
      <c r="C17" s="85">
        <v>295130</v>
      </c>
      <c r="D17" s="65">
        <v>31950</v>
      </c>
      <c r="E17" s="127">
        <f t="shared" si="1"/>
        <v>11.2</v>
      </c>
      <c r="F17" s="65">
        <v>247720</v>
      </c>
      <c r="G17" s="82">
        <v>10600</v>
      </c>
      <c r="H17" s="127">
        <v>4.3</v>
      </c>
      <c r="I17" s="82">
        <v>28160</v>
      </c>
      <c r="J17" s="127">
        <v>11.4</v>
      </c>
      <c r="K17" s="82">
        <v>6040</v>
      </c>
      <c r="L17" s="127">
        <v>2.4</v>
      </c>
      <c r="M17" s="83">
        <v>53940</v>
      </c>
      <c r="N17" s="127">
        <v>21.8</v>
      </c>
      <c r="O17" s="83">
        <v>135940</v>
      </c>
      <c r="P17" s="127">
        <v>54.9</v>
      </c>
      <c r="Q17" s="83">
        <v>13040</v>
      </c>
      <c r="R17" s="127">
        <v>5.3</v>
      </c>
    </row>
    <row r="18" spans="1:18" ht="12" customHeight="1" x14ac:dyDescent="0.2">
      <c r="A18" s="14" t="s">
        <v>28</v>
      </c>
      <c r="B18" s="12">
        <v>319970</v>
      </c>
      <c r="C18" s="85">
        <v>331332</v>
      </c>
      <c r="D18" s="65">
        <v>32760</v>
      </c>
      <c r="E18" s="127">
        <f>D18/B18*100</f>
        <v>10.199999999999999</v>
      </c>
      <c r="F18" s="65">
        <v>277330</v>
      </c>
      <c r="G18" s="82">
        <v>10660</v>
      </c>
      <c r="H18" s="127">
        <v>3.8</v>
      </c>
      <c r="I18" s="82">
        <v>39450</v>
      </c>
      <c r="J18" s="127">
        <v>14.2</v>
      </c>
      <c r="K18" s="82">
        <v>6160</v>
      </c>
      <c r="L18" s="127">
        <v>2.2000000000000002</v>
      </c>
      <c r="M18" s="83">
        <v>60960</v>
      </c>
      <c r="N18" s="127">
        <v>22</v>
      </c>
      <c r="O18" s="83">
        <v>135970</v>
      </c>
      <c r="P18" s="127">
        <v>49</v>
      </c>
      <c r="Q18" s="83">
        <v>24130</v>
      </c>
      <c r="R18" s="127">
        <v>8.6999999999999993</v>
      </c>
    </row>
    <row r="19" spans="1:18" ht="12" customHeight="1" x14ac:dyDescent="0.2">
      <c r="A19" s="14" t="s">
        <v>29</v>
      </c>
      <c r="B19" s="12">
        <v>298070</v>
      </c>
      <c r="C19" s="85">
        <v>305405</v>
      </c>
      <c r="D19" s="65">
        <v>31390</v>
      </c>
      <c r="E19" s="127">
        <f t="shared" ref="E19:E23" si="2">D19/B19*100</f>
        <v>10.5</v>
      </c>
      <c r="F19" s="65">
        <v>256090</v>
      </c>
      <c r="G19" s="82">
        <v>9900</v>
      </c>
      <c r="H19" s="127">
        <v>3.9</v>
      </c>
      <c r="I19" s="82">
        <v>43740</v>
      </c>
      <c r="J19" s="127">
        <v>17.100000000000001</v>
      </c>
      <c r="K19" s="82">
        <v>5340</v>
      </c>
      <c r="L19" s="127">
        <v>2.1</v>
      </c>
      <c r="M19" s="83">
        <v>52650</v>
      </c>
      <c r="N19" s="127">
        <v>20.6</v>
      </c>
      <c r="O19" s="83">
        <v>106700</v>
      </c>
      <c r="P19" s="127">
        <v>41.7</v>
      </c>
      <c r="Q19" s="83">
        <v>37760</v>
      </c>
      <c r="R19" s="127">
        <v>14.7</v>
      </c>
    </row>
    <row r="20" spans="1:18" ht="12" customHeight="1" x14ac:dyDescent="0.2">
      <c r="A20" s="14" t="s">
        <v>30</v>
      </c>
      <c r="B20" s="12">
        <v>267990</v>
      </c>
      <c r="C20" s="85">
        <v>275537</v>
      </c>
      <c r="D20" s="65">
        <v>26990</v>
      </c>
      <c r="E20" s="127">
        <f t="shared" si="2"/>
        <v>10.1</v>
      </c>
      <c r="F20" s="65">
        <v>229420</v>
      </c>
      <c r="G20" s="82">
        <v>7370</v>
      </c>
      <c r="H20" s="127">
        <v>3.2</v>
      </c>
      <c r="I20" s="82">
        <v>25370</v>
      </c>
      <c r="J20" s="127">
        <v>11.1</v>
      </c>
      <c r="K20" s="82">
        <v>39970</v>
      </c>
      <c r="L20" s="127">
        <v>17.399999999999999</v>
      </c>
      <c r="M20" s="83">
        <v>40170</v>
      </c>
      <c r="N20" s="127">
        <v>17.5</v>
      </c>
      <c r="O20" s="83">
        <v>103960</v>
      </c>
      <c r="P20" s="127">
        <v>45.3</v>
      </c>
      <c r="Q20" s="83">
        <v>12580</v>
      </c>
      <c r="R20" s="127">
        <v>5.5</v>
      </c>
    </row>
    <row r="21" spans="1:18" ht="12" customHeight="1" x14ac:dyDescent="0.2">
      <c r="A21" s="14" t="s">
        <v>31</v>
      </c>
      <c r="B21" s="12">
        <v>262630</v>
      </c>
      <c r="C21" s="85">
        <v>270010</v>
      </c>
      <c r="D21" s="65">
        <v>30050</v>
      </c>
      <c r="E21" s="127">
        <f t="shared" si="2"/>
        <v>11.4</v>
      </c>
      <c r="F21" s="65">
        <v>222560</v>
      </c>
      <c r="G21" s="83">
        <v>8140</v>
      </c>
      <c r="H21" s="127">
        <v>3.7</v>
      </c>
      <c r="I21" s="82">
        <v>27840</v>
      </c>
      <c r="J21" s="127">
        <v>12.5</v>
      </c>
      <c r="K21" s="82">
        <v>53640</v>
      </c>
      <c r="L21" s="127">
        <v>24.1</v>
      </c>
      <c r="M21" s="83">
        <v>45290</v>
      </c>
      <c r="N21" s="127">
        <v>20.399999999999999</v>
      </c>
      <c r="O21" s="83">
        <v>70100</v>
      </c>
      <c r="P21" s="127">
        <v>31.5</v>
      </c>
      <c r="Q21" s="83">
        <v>17540</v>
      </c>
      <c r="R21" s="127">
        <v>7.9</v>
      </c>
    </row>
    <row r="22" spans="1:18" ht="12" customHeight="1" x14ac:dyDescent="0.2">
      <c r="A22" s="14" t="s">
        <v>32</v>
      </c>
      <c r="B22" s="12">
        <v>274540</v>
      </c>
      <c r="C22" s="85">
        <v>290814</v>
      </c>
      <c r="D22" s="65">
        <v>29960</v>
      </c>
      <c r="E22" s="127">
        <f t="shared" si="2"/>
        <v>10.9</v>
      </c>
      <c r="F22" s="65">
        <v>232460</v>
      </c>
      <c r="G22" s="83">
        <v>8110</v>
      </c>
      <c r="H22" s="127">
        <v>3.5</v>
      </c>
      <c r="I22" s="82">
        <v>25730</v>
      </c>
      <c r="J22" s="127">
        <v>11.1</v>
      </c>
      <c r="K22" s="82">
        <v>44320</v>
      </c>
      <c r="L22" s="127">
        <v>19.100000000000001</v>
      </c>
      <c r="M22" s="83">
        <v>40180</v>
      </c>
      <c r="N22" s="127">
        <v>17.3</v>
      </c>
      <c r="O22" s="83">
        <v>94090</v>
      </c>
      <c r="P22" s="127">
        <v>40.5</v>
      </c>
      <c r="Q22" s="83">
        <v>20040</v>
      </c>
      <c r="R22" s="127">
        <v>8.6</v>
      </c>
    </row>
    <row r="23" spans="1:18" ht="12" customHeight="1" x14ac:dyDescent="0.2">
      <c r="A23" s="14" t="s">
        <v>33</v>
      </c>
      <c r="B23" s="12">
        <v>245160</v>
      </c>
      <c r="C23" s="85">
        <v>252941</v>
      </c>
      <c r="D23" s="65">
        <v>28810</v>
      </c>
      <c r="E23" s="127">
        <f t="shared" si="2"/>
        <v>11.8</v>
      </c>
      <c r="F23" s="65">
        <v>209330</v>
      </c>
      <c r="G23" s="82">
        <v>8610</v>
      </c>
      <c r="H23" s="127">
        <v>4.0999999999999996</v>
      </c>
      <c r="I23" s="82">
        <v>39560</v>
      </c>
      <c r="J23" s="127">
        <v>18.899999999999999</v>
      </c>
      <c r="K23" s="82">
        <v>6070</v>
      </c>
      <c r="L23" s="127">
        <v>2.9</v>
      </c>
      <c r="M23" s="83">
        <v>56160</v>
      </c>
      <c r="N23" s="127">
        <v>26.8</v>
      </c>
      <c r="O23" s="83">
        <v>78100</v>
      </c>
      <c r="P23" s="127">
        <v>37.299999999999997</v>
      </c>
      <c r="Q23" s="83">
        <v>20830</v>
      </c>
      <c r="R23" s="127">
        <v>10</v>
      </c>
    </row>
    <row r="24" spans="1:18" ht="12" customHeight="1" x14ac:dyDescent="0.2">
      <c r="A24" s="17"/>
      <c r="B24" s="17"/>
      <c r="C24" s="12"/>
      <c r="D24" s="12"/>
      <c r="E24" s="86"/>
      <c r="F24" s="12"/>
      <c r="P24" s="127"/>
    </row>
    <row r="25" spans="1:18" ht="12" customHeight="1" x14ac:dyDescent="0.2">
      <c r="A25" s="17"/>
      <c r="B25" s="17"/>
      <c r="C25" s="12"/>
      <c r="D25" s="12"/>
      <c r="E25" s="114"/>
      <c r="F25" s="16"/>
    </row>
    <row r="26" spans="1:18" ht="12" customHeight="1" x14ac:dyDescent="0.2">
      <c r="A26" s="4"/>
      <c r="B26" s="4"/>
      <c r="C26" s="15"/>
      <c r="D26" s="3"/>
      <c r="E26" s="115"/>
      <c r="F26" s="3"/>
    </row>
    <row r="27" spans="1:18" ht="12" customHeight="1" x14ac:dyDescent="0.2">
      <c r="A27" s="7" t="s">
        <v>1</v>
      </c>
      <c r="B27" s="7"/>
      <c r="D27" s="3"/>
      <c r="E27" s="3"/>
      <c r="F27" s="3"/>
    </row>
    <row r="28" spans="1:18" s="9" customFormat="1" ht="12.5" x14ac:dyDescent="0.25">
      <c r="A28" s="5"/>
      <c r="B28" s="5"/>
      <c r="C28" s="5"/>
      <c r="D28" s="5"/>
      <c r="E28" s="5"/>
      <c r="F28" s="5"/>
    </row>
    <row r="29" spans="1:18" s="9" customFormat="1" ht="12.5" x14ac:dyDescent="0.25">
      <c r="A29" s="5"/>
      <c r="B29" s="5"/>
      <c r="C29" s="5"/>
      <c r="D29" s="5"/>
      <c r="E29" s="5"/>
    </row>
    <row r="30" spans="1:18" s="9" customFormat="1" ht="12.5" x14ac:dyDescent="0.25">
      <c r="A30" s="6"/>
      <c r="B30" s="6"/>
      <c r="C30" s="6"/>
      <c r="D30" s="6"/>
      <c r="E30" s="6"/>
      <c r="F30" s="6"/>
    </row>
    <row r="31" spans="1:18" s="9" customFormat="1" ht="12.5" x14ac:dyDescent="0.25">
      <c r="A31" s="6" t="s">
        <v>0</v>
      </c>
      <c r="B31" s="6"/>
      <c r="C31" s="6"/>
      <c r="D31" s="6"/>
      <c r="E31" s="6"/>
      <c r="F31" s="6"/>
    </row>
  </sheetData>
  <customSheetViews>
    <customSheetView guid="{D24DAC54-4D7C-442E-9F41-14AA3A8CC594}">
      <pane ySplit="8" topLeftCell="A9" activePane="bottomLeft" state="frozen"/>
      <selection pane="bottomLeft" activeCell="E17" sqref="E17"/>
      <pageMargins left="0.78740157499999996" right="0.78740157499999996" top="0.984251969" bottom="0.984251969" header="0.4921259845" footer="0.4921259845"/>
      <pageSetup paperSize="9" orientation="portrait" r:id="rId1"/>
      <headerFooter alignWithMargins="0">
        <oddFooter>&amp;C&amp;F</oddFooter>
      </headerFooter>
    </customSheetView>
    <customSheetView guid="{91FECEA3-0A11-420B-A709-A81C991C962A}">
      <pane ySplit="8" topLeftCell="A9" activePane="bottomLeft" state="frozen"/>
      <selection pane="bottomLeft" activeCell="G12" sqref="G12"/>
      <pageMargins left="0.78740157499999996" right="0.78740157499999996" top="0.984251969" bottom="0.984251969" header="0.4921259845" footer="0.4921259845"/>
      <pageSetup paperSize="9" orientation="portrait" r:id="rId2"/>
      <headerFooter alignWithMargins="0">
        <oddFooter>&amp;C&amp;F</oddFooter>
      </headerFooter>
    </customSheetView>
    <customSheetView guid="{CE6EEE57-0FBF-4267-B1A2-1C97F5E3B813}">
      <pane ySplit="8" topLeftCell="A9" activePane="bottomLeft" state="frozen"/>
      <selection pane="bottomLeft" activeCell="E26" sqref="E26"/>
      <pageMargins left="0.78740157499999996" right="0.78740157499999996" top="0.984251969" bottom="0.984251969" header="0.4921259845" footer="0.4921259845"/>
      <pageSetup paperSize="9" orientation="portrait" r:id="rId3"/>
      <headerFooter alignWithMargins="0">
        <oddFooter>&amp;C&amp;F</oddFooter>
      </headerFooter>
    </customSheetView>
  </customSheetViews>
  <mergeCells count="9">
    <mergeCell ref="C6:C7"/>
    <mergeCell ref="A6:A8"/>
    <mergeCell ref="D7:E7"/>
    <mergeCell ref="D6:E6"/>
    <mergeCell ref="F6:R6"/>
    <mergeCell ref="F7:F8"/>
    <mergeCell ref="I7:P7"/>
    <mergeCell ref="G7:H7"/>
    <mergeCell ref="Q7:R7"/>
  </mergeCells>
  <pageMargins left="0.78740157499999996" right="0.78740157499999996" top="0.984251969" bottom="0.984251969" header="0.4921259845" footer="0.4921259845"/>
  <pageSetup paperSize="9" orientation="portrait" r:id="rId4"/>
  <headerFooter alignWithMargins="0">
    <oddFooter>&amp;C&amp;F</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7117-6252-4E29-ABA5-D740AA1381ED}">
  <dimension ref="A2:L31"/>
  <sheetViews>
    <sheetView zoomScaleNormal="100" workbookViewId="0">
      <pane ySplit="8" topLeftCell="A9" activePane="bottomLeft" state="frozen"/>
      <selection pane="bottomLeft"/>
    </sheetView>
  </sheetViews>
  <sheetFormatPr baseColWidth="10" defaultColWidth="11.54296875" defaultRowHeight="10" x14ac:dyDescent="0.2"/>
  <cols>
    <col min="1" max="1" width="27.54296875" style="49" customWidth="1"/>
    <col min="2" max="2" width="13.26953125" style="49" customWidth="1"/>
    <col min="3" max="3" width="12.26953125" style="50" bestFit="1" customWidth="1"/>
    <col min="4" max="4" width="12.26953125" style="50" customWidth="1"/>
    <col min="5" max="5" width="12.26953125" style="50" bestFit="1" customWidth="1"/>
    <col min="6" max="6" width="12.26953125" style="50" customWidth="1"/>
    <col min="7" max="7" width="12.26953125" style="49" bestFit="1" customWidth="1"/>
    <col min="8" max="8" width="12.26953125" style="49" customWidth="1"/>
    <col min="9" max="9" width="12.26953125" style="54" bestFit="1" customWidth="1"/>
    <col min="10" max="10" width="12.26953125" style="54" customWidth="1"/>
    <col min="11" max="16384" width="11.54296875" style="49"/>
  </cols>
  <sheetData>
    <row r="2" spans="1:12" ht="38.25" customHeight="1" x14ac:dyDescent="0.2"/>
    <row r="4" spans="1:12" ht="13" x14ac:dyDescent="0.3">
      <c r="A4" s="8" t="s">
        <v>75</v>
      </c>
    </row>
    <row r="5" spans="1:12" ht="11.25" customHeight="1" thickBot="1" x14ac:dyDescent="0.25">
      <c r="A5" s="53"/>
      <c r="B5" s="53"/>
      <c r="C5" s="52"/>
      <c r="D5" s="52"/>
      <c r="E5" s="52"/>
      <c r="F5" s="52"/>
      <c r="G5" s="53"/>
      <c r="H5" s="53"/>
      <c r="I5" s="58"/>
      <c r="J5" s="58"/>
      <c r="K5" s="53"/>
      <c r="L5" s="53"/>
    </row>
    <row r="6" spans="1:12" ht="15" customHeight="1" x14ac:dyDescent="0.2">
      <c r="A6" s="146" t="s">
        <v>20</v>
      </c>
      <c r="B6" s="158" t="s">
        <v>68</v>
      </c>
      <c r="C6" s="139" t="s">
        <v>69</v>
      </c>
      <c r="D6" s="134"/>
      <c r="E6" s="134"/>
      <c r="F6" s="134"/>
      <c r="G6" s="134"/>
      <c r="H6" s="134"/>
      <c r="I6" s="134"/>
      <c r="J6" s="134"/>
      <c r="K6" s="160" t="s">
        <v>70</v>
      </c>
      <c r="L6" s="161"/>
    </row>
    <row r="7" spans="1:12" ht="30" customHeight="1" x14ac:dyDescent="0.2">
      <c r="A7" s="147"/>
      <c r="B7" s="159"/>
      <c r="C7" s="156" t="s">
        <v>74</v>
      </c>
      <c r="D7" s="138"/>
      <c r="E7" s="156" t="s">
        <v>71</v>
      </c>
      <c r="F7" s="138"/>
      <c r="G7" s="156" t="s">
        <v>72</v>
      </c>
      <c r="H7" s="138"/>
      <c r="I7" s="156" t="s">
        <v>73</v>
      </c>
      <c r="J7" s="138"/>
      <c r="K7" s="156" t="s">
        <v>42</v>
      </c>
      <c r="L7" s="157"/>
    </row>
    <row r="8" spans="1:12" ht="15" customHeight="1" thickBot="1" x14ac:dyDescent="0.25">
      <c r="A8" s="148"/>
      <c r="B8" s="34" t="s">
        <v>2</v>
      </c>
      <c r="C8" s="35" t="s">
        <v>2</v>
      </c>
      <c r="D8" s="36" t="s">
        <v>3</v>
      </c>
      <c r="E8" s="121" t="s">
        <v>2</v>
      </c>
      <c r="F8" s="36" t="s">
        <v>3</v>
      </c>
      <c r="G8" s="121" t="s">
        <v>2</v>
      </c>
      <c r="H8" s="36" t="s">
        <v>3</v>
      </c>
      <c r="I8" s="59" t="s">
        <v>2</v>
      </c>
      <c r="J8" s="36" t="s">
        <v>3</v>
      </c>
      <c r="K8" s="35" t="s">
        <v>2</v>
      </c>
      <c r="L8" s="123" t="s">
        <v>3</v>
      </c>
    </row>
    <row r="9" spans="1:12" ht="12" customHeight="1" x14ac:dyDescent="0.2">
      <c r="A9" s="45"/>
      <c r="B9" s="45"/>
      <c r="C9" s="57"/>
      <c r="D9" s="127"/>
      <c r="E9" s="38"/>
      <c r="F9" s="127"/>
      <c r="G9" s="38"/>
      <c r="H9" s="127"/>
      <c r="I9" s="38"/>
      <c r="J9" s="127"/>
      <c r="K9" s="38"/>
      <c r="L9" s="61"/>
    </row>
    <row r="10" spans="1:12" ht="12" customHeight="1" x14ac:dyDescent="0.2">
      <c r="A10" s="13" t="s">
        <v>21</v>
      </c>
      <c r="B10" s="12">
        <v>2989440</v>
      </c>
      <c r="C10" s="12">
        <v>2128510</v>
      </c>
      <c r="D10" s="127">
        <v>71.2</v>
      </c>
      <c r="E10" s="12">
        <v>832480</v>
      </c>
      <c r="F10" s="127">
        <v>27.8</v>
      </c>
      <c r="G10" s="12">
        <v>336630</v>
      </c>
      <c r="H10" s="127">
        <v>11.3</v>
      </c>
      <c r="I10" s="12">
        <v>959400</v>
      </c>
      <c r="J10" s="127">
        <v>32.1</v>
      </c>
      <c r="K10" s="12">
        <v>860920</v>
      </c>
      <c r="L10" s="54">
        <v>28.8</v>
      </c>
    </row>
    <row r="11" spans="1:12" ht="12" customHeight="1" x14ac:dyDescent="0.2">
      <c r="A11" s="13"/>
      <c r="B11" s="12"/>
      <c r="C11" s="12"/>
      <c r="D11" s="127"/>
      <c r="E11" s="12"/>
      <c r="F11" s="127"/>
      <c r="G11" s="12"/>
      <c r="H11" s="127"/>
      <c r="I11" s="12"/>
      <c r="J11" s="127"/>
      <c r="K11" s="12"/>
      <c r="L11" s="60"/>
    </row>
    <row r="12" spans="1:12" ht="12" customHeight="1" x14ac:dyDescent="0.2">
      <c r="A12" s="14" t="s">
        <v>22</v>
      </c>
      <c r="B12" s="12">
        <v>296550</v>
      </c>
      <c r="C12" s="12">
        <v>194880</v>
      </c>
      <c r="D12" s="127">
        <v>65.7</v>
      </c>
      <c r="E12" s="12">
        <v>53810</v>
      </c>
      <c r="F12" s="127">
        <v>18.100000000000001</v>
      </c>
      <c r="G12" s="12">
        <v>22160</v>
      </c>
      <c r="H12" s="127">
        <v>7.5</v>
      </c>
      <c r="I12" s="12">
        <v>118910</v>
      </c>
      <c r="J12" s="127">
        <v>40.1</v>
      </c>
      <c r="K12" s="12">
        <v>101680</v>
      </c>
      <c r="L12" s="64">
        <v>34.299999999999997</v>
      </c>
    </row>
    <row r="13" spans="1:12" ht="12" customHeight="1" x14ac:dyDescent="0.2">
      <c r="A13" s="14" t="s">
        <v>23</v>
      </c>
      <c r="B13" s="12">
        <v>223150</v>
      </c>
      <c r="C13" s="12">
        <v>153900</v>
      </c>
      <c r="D13" s="127">
        <v>69</v>
      </c>
      <c r="E13" s="12">
        <v>38310</v>
      </c>
      <c r="F13" s="127">
        <v>17.2</v>
      </c>
      <c r="G13" s="12">
        <v>16660</v>
      </c>
      <c r="H13" s="127">
        <v>7.5</v>
      </c>
      <c r="I13" s="12">
        <v>98940</v>
      </c>
      <c r="J13" s="127">
        <v>44.3</v>
      </c>
      <c r="K13" s="12">
        <v>69250</v>
      </c>
      <c r="L13" s="127">
        <v>31</v>
      </c>
    </row>
    <row r="14" spans="1:12" ht="12" customHeight="1" x14ac:dyDescent="0.2">
      <c r="A14" s="14" t="s">
        <v>24</v>
      </c>
      <c r="B14" s="12">
        <v>329110</v>
      </c>
      <c r="C14" s="12">
        <v>258360</v>
      </c>
      <c r="D14" s="127">
        <v>78.5</v>
      </c>
      <c r="E14" s="12">
        <v>81710</v>
      </c>
      <c r="F14" s="127">
        <v>24.8</v>
      </c>
      <c r="G14" s="12">
        <v>44140</v>
      </c>
      <c r="H14" s="127">
        <v>13.4</v>
      </c>
      <c r="I14" s="12">
        <v>132510</v>
      </c>
      <c r="J14" s="127">
        <v>40.299999999999997</v>
      </c>
      <c r="K14" s="12">
        <v>70750</v>
      </c>
      <c r="L14" s="84">
        <v>21.5</v>
      </c>
    </row>
    <row r="15" spans="1:12" ht="12" customHeight="1" x14ac:dyDescent="0.2">
      <c r="A15" s="14" t="s">
        <v>25</v>
      </c>
      <c r="B15" s="12">
        <v>271590</v>
      </c>
      <c r="C15" s="12">
        <v>197780</v>
      </c>
      <c r="D15" s="127">
        <v>72.8</v>
      </c>
      <c r="E15" s="12">
        <v>66330</v>
      </c>
      <c r="F15" s="127">
        <v>24.4</v>
      </c>
      <c r="G15" s="12">
        <v>21820</v>
      </c>
      <c r="H15" s="127">
        <v>8</v>
      </c>
      <c r="I15" s="12">
        <v>109620</v>
      </c>
      <c r="J15" s="127">
        <v>40.4</v>
      </c>
      <c r="K15" s="12">
        <v>73820</v>
      </c>
      <c r="L15" s="84">
        <v>27.2</v>
      </c>
    </row>
    <row r="16" spans="1:12" ht="12" customHeight="1" x14ac:dyDescent="0.2">
      <c r="A16" s="14" t="s">
        <v>26</v>
      </c>
      <c r="B16" s="12">
        <v>194120</v>
      </c>
      <c r="C16" s="12">
        <v>125760</v>
      </c>
      <c r="D16" s="127">
        <v>64.8</v>
      </c>
      <c r="E16" s="12">
        <v>66930</v>
      </c>
      <c r="F16" s="127">
        <v>34.5</v>
      </c>
      <c r="G16" s="12">
        <v>21970</v>
      </c>
      <c r="H16" s="127">
        <v>11.3</v>
      </c>
      <c r="I16" s="12">
        <v>36860</v>
      </c>
      <c r="J16" s="127">
        <v>19</v>
      </c>
      <c r="K16" s="12">
        <v>68360</v>
      </c>
      <c r="L16" s="84">
        <v>35.200000000000003</v>
      </c>
    </row>
    <row r="17" spans="1:12" ht="12" customHeight="1" x14ac:dyDescent="0.2">
      <c r="A17" s="14" t="s">
        <v>27</v>
      </c>
      <c r="B17" s="12">
        <v>247720</v>
      </c>
      <c r="C17" s="12">
        <v>187300</v>
      </c>
      <c r="D17" s="127">
        <v>75.599999999999994</v>
      </c>
      <c r="E17" s="12">
        <v>68970</v>
      </c>
      <c r="F17" s="127">
        <v>27.8</v>
      </c>
      <c r="G17" s="12">
        <v>25630</v>
      </c>
      <c r="H17" s="127">
        <v>10.3</v>
      </c>
      <c r="I17" s="12">
        <v>92700</v>
      </c>
      <c r="J17" s="127">
        <v>37.4</v>
      </c>
      <c r="K17" s="12">
        <v>60420</v>
      </c>
      <c r="L17" s="84">
        <v>24.4</v>
      </c>
    </row>
    <row r="18" spans="1:12" ht="12" customHeight="1" x14ac:dyDescent="0.2">
      <c r="A18" s="14" t="s">
        <v>28</v>
      </c>
      <c r="B18" s="12">
        <v>277330</v>
      </c>
      <c r="C18" s="12">
        <v>195790</v>
      </c>
      <c r="D18" s="127">
        <v>70.599999999999994</v>
      </c>
      <c r="E18" s="12">
        <v>81420</v>
      </c>
      <c r="F18" s="127">
        <v>29.4</v>
      </c>
      <c r="G18" s="12">
        <v>26520</v>
      </c>
      <c r="H18" s="127">
        <v>9.6</v>
      </c>
      <c r="I18" s="12">
        <v>87840</v>
      </c>
      <c r="J18" s="127">
        <v>31.7</v>
      </c>
      <c r="K18" s="12">
        <v>81540</v>
      </c>
      <c r="L18" s="84">
        <v>29.4</v>
      </c>
    </row>
    <row r="19" spans="1:12" ht="12" customHeight="1" x14ac:dyDescent="0.2">
      <c r="A19" s="14" t="s">
        <v>29</v>
      </c>
      <c r="B19" s="12">
        <v>256090</v>
      </c>
      <c r="C19" s="12">
        <v>159760</v>
      </c>
      <c r="D19" s="127">
        <v>62.4</v>
      </c>
      <c r="E19" s="12">
        <v>69700</v>
      </c>
      <c r="F19" s="127">
        <v>27.2</v>
      </c>
      <c r="G19" s="12">
        <v>21840</v>
      </c>
      <c r="H19" s="127">
        <v>8.5</v>
      </c>
      <c r="I19" s="12">
        <v>68220</v>
      </c>
      <c r="J19" s="127">
        <v>26.6</v>
      </c>
      <c r="K19" s="12">
        <v>96330</v>
      </c>
      <c r="L19" s="84">
        <v>37.6</v>
      </c>
    </row>
    <row r="20" spans="1:12" ht="12" customHeight="1" x14ac:dyDescent="0.2">
      <c r="A20" s="14" t="s">
        <v>30</v>
      </c>
      <c r="B20" s="12">
        <v>229420</v>
      </c>
      <c r="C20" s="12">
        <v>179520</v>
      </c>
      <c r="D20" s="127">
        <v>78.2</v>
      </c>
      <c r="E20" s="12">
        <v>74240</v>
      </c>
      <c r="F20" s="127">
        <v>32.4</v>
      </c>
      <c r="G20" s="12">
        <v>37070</v>
      </c>
      <c r="H20" s="127">
        <v>16.2</v>
      </c>
      <c r="I20" s="12">
        <v>68210</v>
      </c>
      <c r="J20" s="127">
        <v>29.7</v>
      </c>
      <c r="K20" s="12">
        <v>49900</v>
      </c>
      <c r="L20" s="84">
        <v>21.8</v>
      </c>
    </row>
    <row r="21" spans="1:12" ht="12" customHeight="1" x14ac:dyDescent="0.2">
      <c r="A21" s="14" t="s">
        <v>31</v>
      </c>
      <c r="B21" s="12">
        <v>222560</v>
      </c>
      <c r="C21" s="12">
        <v>164300</v>
      </c>
      <c r="D21" s="127">
        <v>73.8</v>
      </c>
      <c r="E21" s="12">
        <v>82860</v>
      </c>
      <c r="F21" s="127">
        <v>37.200000000000003</v>
      </c>
      <c r="G21" s="12">
        <v>39390</v>
      </c>
      <c r="H21" s="127">
        <v>17.7</v>
      </c>
      <c r="I21" s="12">
        <v>42050</v>
      </c>
      <c r="J21" s="127">
        <v>18.899999999999999</v>
      </c>
      <c r="K21" s="12">
        <v>58260</v>
      </c>
      <c r="L21" s="84">
        <v>26.2</v>
      </c>
    </row>
    <row r="22" spans="1:12" ht="12" customHeight="1" x14ac:dyDescent="0.2">
      <c r="A22" s="14" t="s">
        <v>32</v>
      </c>
      <c r="B22" s="12">
        <v>232460</v>
      </c>
      <c r="C22" s="12">
        <v>170600</v>
      </c>
      <c r="D22" s="127">
        <v>73.400000000000006</v>
      </c>
      <c r="E22" s="12">
        <v>76640</v>
      </c>
      <c r="F22" s="127">
        <v>33</v>
      </c>
      <c r="G22" s="12">
        <v>35600</v>
      </c>
      <c r="H22" s="127">
        <v>15.3</v>
      </c>
      <c r="I22" s="12">
        <v>58360</v>
      </c>
      <c r="J22" s="127">
        <v>25.1</v>
      </c>
      <c r="K22" s="12">
        <v>61870</v>
      </c>
      <c r="L22" s="84">
        <v>26.6</v>
      </c>
    </row>
    <row r="23" spans="1:12" ht="12" customHeight="1" x14ac:dyDescent="0.2">
      <c r="A23" s="14" t="s">
        <v>33</v>
      </c>
      <c r="B23" s="12">
        <v>209330</v>
      </c>
      <c r="C23" s="12">
        <v>140580</v>
      </c>
      <c r="D23" s="127">
        <v>67.2</v>
      </c>
      <c r="E23" s="12">
        <v>71560</v>
      </c>
      <c r="F23" s="127">
        <v>34.200000000000003</v>
      </c>
      <c r="G23" s="12">
        <v>23840</v>
      </c>
      <c r="H23" s="127">
        <v>11.4</v>
      </c>
      <c r="I23" s="12">
        <v>45180</v>
      </c>
      <c r="J23" s="127">
        <v>21.6</v>
      </c>
      <c r="K23" s="12">
        <v>68750</v>
      </c>
      <c r="L23" s="84">
        <v>32.799999999999997</v>
      </c>
    </row>
    <row r="24" spans="1:12" ht="12" customHeight="1" x14ac:dyDescent="0.2">
      <c r="A24" s="17"/>
      <c r="B24" s="12"/>
      <c r="C24" s="12"/>
      <c r="D24" s="16"/>
      <c r="E24" s="12"/>
      <c r="F24" s="16"/>
      <c r="G24" s="12"/>
      <c r="H24" s="16"/>
      <c r="I24" s="12"/>
      <c r="J24" s="127"/>
      <c r="K24" s="12"/>
      <c r="L24" s="16"/>
    </row>
    <row r="25" spans="1:12" x14ac:dyDescent="0.2">
      <c r="A25" s="17"/>
      <c r="C25" s="12"/>
      <c r="D25" s="16"/>
      <c r="E25" s="12"/>
      <c r="F25" s="106"/>
      <c r="G25" s="12"/>
      <c r="H25" s="16"/>
      <c r="I25" s="12"/>
      <c r="J25" s="16"/>
      <c r="K25" s="12"/>
      <c r="L25" s="16"/>
    </row>
    <row r="26" spans="1:12" ht="12" customHeight="1" x14ac:dyDescent="0.2">
      <c r="A26" s="4"/>
      <c r="B26" s="15"/>
      <c r="C26" s="3"/>
      <c r="D26" s="3"/>
      <c r="E26" s="3"/>
      <c r="F26" s="3"/>
      <c r="G26" s="56"/>
      <c r="H26" s="56"/>
      <c r="I26" s="55"/>
      <c r="J26" s="55"/>
    </row>
    <row r="27" spans="1:12" ht="12" customHeight="1" x14ac:dyDescent="0.2">
      <c r="A27" s="7" t="s">
        <v>1</v>
      </c>
      <c r="C27" s="3"/>
      <c r="D27" s="3"/>
      <c r="E27" s="3"/>
      <c r="F27" s="105"/>
      <c r="G27" s="56"/>
      <c r="H27" s="56"/>
      <c r="I27" s="55"/>
      <c r="J27" s="55"/>
    </row>
    <row r="28" spans="1:12" s="9" customFormat="1" ht="12.5" x14ac:dyDescent="0.25">
      <c r="A28" s="5"/>
      <c r="B28" s="5"/>
      <c r="C28" s="5"/>
      <c r="D28" s="5"/>
    </row>
    <row r="29" spans="1:12" s="9" customFormat="1" ht="12.5" x14ac:dyDescent="0.25">
      <c r="A29" s="5"/>
      <c r="B29" s="5"/>
      <c r="C29" s="5"/>
      <c r="D29" s="5"/>
    </row>
    <row r="30" spans="1:12" s="9" customFormat="1" ht="12.5" x14ac:dyDescent="0.25">
      <c r="A30" s="6"/>
      <c r="B30" s="6"/>
      <c r="C30" s="6"/>
      <c r="D30" s="6"/>
    </row>
    <row r="31" spans="1:12" s="9" customFormat="1" ht="12.5" x14ac:dyDescent="0.25">
      <c r="A31" s="6" t="s">
        <v>0</v>
      </c>
      <c r="B31" s="6"/>
      <c r="C31" s="6"/>
      <c r="D31" s="6"/>
    </row>
  </sheetData>
  <customSheetViews>
    <customSheetView guid="{D24DAC54-4D7C-442E-9F41-14AA3A8CC594}">
      <pane ySplit="8" topLeftCell="A9" activePane="bottomLeft" state="frozen"/>
      <selection pane="bottomLeft" activeCell="I52" sqref="I52"/>
      <pageMargins left="0.78740157499999996" right="0.78740157499999996" top="0.984251969" bottom="0.984251969" header="0.4921259845" footer="0.4921259845"/>
      <pageSetup paperSize="9" orientation="portrait" r:id="rId1"/>
      <headerFooter alignWithMargins="0">
        <oddFooter>&amp;C&amp;F</oddFooter>
      </headerFooter>
    </customSheetView>
    <customSheetView guid="{91FECEA3-0A11-420B-A709-A81C991C962A}">
      <pane ySplit="8" topLeftCell="A9" activePane="bottomLeft" state="frozen"/>
      <selection pane="bottomLeft" activeCell="H15" sqref="H15"/>
      <pageMargins left="0.78740157499999996" right="0.78740157499999996" top="0.984251969" bottom="0.984251969" header="0.4921259845" footer="0.4921259845"/>
      <pageSetup paperSize="9" orientation="portrait" r:id="rId2"/>
      <headerFooter alignWithMargins="0">
        <oddFooter>&amp;C&amp;F</oddFooter>
      </headerFooter>
    </customSheetView>
    <customSheetView guid="{CE6EEE57-0FBF-4267-B1A2-1C97F5E3B813}">
      <pane ySplit="8" topLeftCell="A9" activePane="bottomLeft" state="frozen"/>
      <selection pane="bottomLeft" activeCell="A6" sqref="A6:L8"/>
      <pageMargins left="0.78740157499999996" right="0.78740157499999996" top="0.984251969" bottom="0.984251969" header="0.4921259845" footer="0.4921259845"/>
      <pageSetup paperSize="9" orientation="portrait" r:id="rId3"/>
      <headerFooter alignWithMargins="0">
        <oddFooter>&amp;C&amp;F</oddFooter>
      </headerFooter>
    </customSheetView>
  </customSheetViews>
  <mergeCells count="9">
    <mergeCell ref="C6:J6"/>
    <mergeCell ref="K7:L7"/>
    <mergeCell ref="B6:B7"/>
    <mergeCell ref="A6:A8"/>
    <mergeCell ref="K6:L6"/>
    <mergeCell ref="G7:H7"/>
    <mergeCell ref="I7:J7"/>
    <mergeCell ref="C7:D7"/>
    <mergeCell ref="E7:F7"/>
  </mergeCells>
  <pageMargins left="0.78740157499999996" right="0.78740157499999996" top="0.984251969" bottom="0.984251969" header="0.4921259845" footer="0.4921259845"/>
  <pageSetup paperSize="9" orientation="portrait" r:id="rId4"/>
  <headerFooter alignWithMargins="0">
    <oddFooter>&amp;C&amp;F</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D252-B60D-4633-A820-9402F01960A6}">
  <dimension ref="A2:I31"/>
  <sheetViews>
    <sheetView zoomScaleNormal="100" workbookViewId="0">
      <pane ySplit="8" topLeftCell="A9" activePane="bottomLeft" state="frozen"/>
      <selection pane="bottomLeft"/>
    </sheetView>
  </sheetViews>
  <sheetFormatPr baseColWidth="10" defaultColWidth="11.54296875" defaultRowHeight="10" x14ac:dyDescent="0.2"/>
  <cols>
    <col min="1" max="1" width="27.54296875" style="49" customWidth="1"/>
    <col min="2" max="16384" width="11.54296875" style="49"/>
  </cols>
  <sheetData>
    <row r="2" spans="1:9" ht="38.25" customHeight="1" x14ac:dyDescent="0.2"/>
    <row r="4" spans="1:9" ht="13" x14ac:dyDescent="0.3">
      <c r="A4" s="8" t="s">
        <v>67</v>
      </c>
    </row>
    <row r="5" spans="1:9" ht="11.25" customHeight="1" thickBot="1" x14ac:dyDescent="0.25">
      <c r="A5" s="53"/>
    </row>
    <row r="6" spans="1:9" ht="15" customHeight="1" x14ac:dyDescent="0.2">
      <c r="A6" s="142" t="s">
        <v>20</v>
      </c>
      <c r="B6" s="131" t="s">
        <v>37</v>
      </c>
      <c r="C6" s="131" t="s">
        <v>63</v>
      </c>
      <c r="D6" s="131"/>
      <c r="E6" s="131"/>
      <c r="F6" s="131"/>
      <c r="G6" s="131"/>
      <c r="H6" s="132"/>
      <c r="I6" s="68"/>
    </row>
    <row r="7" spans="1:9" ht="30" customHeight="1" x14ac:dyDescent="0.2">
      <c r="A7" s="143"/>
      <c r="B7" s="162"/>
      <c r="C7" s="128"/>
      <c r="D7" s="128"/>
      <c r="E7" s="128"/>
      <c r="F7" s="128"/>
      <c r="G7" s="128"/>
      <c r="H7" s="129"/>
      <c r="I7" s="68"/>
    </row>
    <row r="8" spans="1:9" ht="15" customHeight="1" thickBot="1" x14ac:dyDescent="0.25">
      <c r="A8" s="144"/>
      <c r="B8" s="74" t="s">
        <v>42</v>
      </c>
      <c r="C8" s="69" t="s">
        <v>64</v>
      </c>
      <c r="D8" s="70" t="s">
        <v>3</v>
      </c>
      <c r="E8" s="48" t="s">
        <v>65</v>
      </c>
      <c r="F8" s="76" t="s">
        <v>3</v>
      </c>
      <c r="G8" s="77" t="s">
        <v>66</v>
      </c>
      <c r="H8" s="75" t="s">
        <v>3</v>
      </c>
      <c r="I8" s="68"/>
    </row>
    <row r="9" spans="1:9" ht="12" customHeight="1" x14ac:dyDescent="0.2">
      <c r="A9" s="45"/>
      <c r="E9" s="61"/>
    </row>
    <row r="10" spans="1:9" ht="12" customHeight="1" x14ac:dyDescent="0.2">
      <c r="A10" s="13" t="s">
        <v>21</v>
      </c>
      <c r="B10" s="12">
        <v>1772180</v>
      </c>
      <c r="C10" s="12">
        <v>8860</v>
      </c>
      <c r="D10" s="64">
        <v>0.5</v>
      </c>
      <c r="E10" s="12">
        <v>246330</v>
      </c>
      <c r="F10" s="113">
        <v>13.9</v>
      </c>
      <c r="G10" s="12">
        <v>1516980</v>
      </c>
      <c r="H10" s="113">
        <v>85.6</v>
      </c>
    </row>
    <row r="11" spans="1:9" ht="12" customHeight="1" x14ac:dyDescent="0.2">
      <c r="A11" s="13"/>
      <c r="F11" s="50"/>
      <c r="H11" s="50"/>
    </row>
    <row r="12" spans="1:9" ht="12" customHeight="1" x14ac:dyDescent="0.2">
      <c r="A12" s="14" t="s">
        <v>22</v>
      </c>
      <c r="B12" s="85">
        <v>186360</v>
      </c>
      <c r="C12" s="85">
        <v>720</v>
      </c>
      <c r="D12" s="54">
        <v>0.4</v>
      </c>
      <c r="E12" s="85">
        <v>22270</v>
      </c>
      <c r="F12" s="126">
        <v>12</v>
      </c>
      <c r="G12" s="85">
        <v>163370</v>
      </c>
      <c r="H12" s="126">
        <v>87.7</v>
      </c>
    </row>
    <row r="13" spans="1:9" ht="12" customHeight="1" x14ac:dyDescent="0.2">
      <c r="A13" s="14" t="s">
        <v>23</v>
      </c>
      <c r="B13" s="85">
        <v>151700</v>
      </c>
      <c r="C13" s="85">
        <v>690</v>
      </c>
      <c r="D13" s="54">
        <v>0.5</v>
      </c>
      <c r="E13" s="85">
        <v>16470</v>
      </c>
      <c r="F13" s="126">
        <v>10.9</v>
      </c>
      <c r="G13" s="85">
        <v>134540</v>
      </c>
      <c r="H13" s="126">
        <v>88.7</v>
      </c>
    </row>
    <row r="14" spans="1:9" ht="12" customHeight="1" x14ac:dyDescent="0.2">
      <c r="A14" s="14" t="s">
        <v>24</v>
      </c>
      <c r="B14" s="85">
        <v>221880</v>
      </c>
      <c r="C14" s="85">
        <v>960</v>
      </c>
      <c r="D14" s="54">
        <v>0.4</v>
      </c>
      <c r="E14" s="85">
        <v>27690</v>
      </c>
      <c r="F14" s="126">
        <v>12.5</v>
      </c>
      <c r="G14" s="85">
        <v>193240</v>
      </c>
      <c r="H14" s="126">
        <v>87.1</v>
      </c>
    </row>
    <row r="15" spans="1:9" ht="12" customHeight="1" x14ac:dyDescent="0.2">
      <c r="A15" s="14" t="s">
        <v>25</v>
      </c>
      <c r="B15" s="85">
        <v>157160</v>
      </c>
      <c r="C15" s="85">
        <v>810</v>
      </c>
      <c r="D15" s="54">
        <v>0.5</v>
      </c>
      <c r="E15" s="85">
        <v>18060</v>
      </c>
      <c r="F15" s="126">
        <v>11.5</v>
      </c>
      <c r="G15" s="85">
        <v>138280</v>
      </c>
      <c r="H15" s="126">
        <v>88</v>
      </c>
    </row>
    <row r="16" spans="1:9" ht="12" customHeight="1" x14ac:dyDescent="0.2">
      <c r="A16" s="14" t="s">
        <v>26</v>
      </c>
      <c r="B16" s="85">
        <v>102020</v>
      </c>
      <c r="C16" s="85">
        <v>790</v>
      </c>
      <c r="D16" s="54">
        <v>0.8</v>
      </c>
      <c r="E16" s="85">
        <v>17250</v>
      </c>
      <c r="F16" s="126">
        <v>16.899999999999999</v>
      </c>
      <c r="G16" s="85">
        <v>83980</v>
      </c>
      <c r="H16" s="126">
        <v>82.3</v>
      </c>
    </row>
    <row r="17" spans="1:8" ht="12" customHeight="1" x14ac:dyDescent="0.2">
      <c r="A17" s="14" t="s">
        <v>27</v>
      </c>
      <c r="B17" s="85">
        <v>139990</v>
      </c>
      <c r="C17" s="85">
        <v>760</v>
      </c>
      <c r="D17" s="54">
        <v>0.5</v>
      </c>
      <c r="E17" s="85">
        <v>17260</v>
      </c>
      <c r="F17" s="126">
        <v>12.3</v>
      </c>
      <c r="G17" s="85">
        <v>121980</v>
      </c>
      <c r="H17" s="126">
        <v>87.1</v>
      </c>
    </row>
    <row r="18" spans="1:8" ht="12" customHeight="1" x14ac:dyDescent="0.2">
      <c r="A18" s="14" t="s">
        <v>28</v>
      </c>
      <c r="B18" s="85">
        <v>160670</v>
      </c>
      <c r="C18" s="85">
        <v>880</v>
      </c>
      <c r="D18" s="54">
        <v>0.5</v>
      </c>
      <c r="E18" s="85">
        <v>21640</v>
      </c>
      <c r="F18" s="126">
        <v>13.5</v>
      </c>
      <c r="G18" s="85">
        <v>138150</v>
      </c>
      <c r="H18" s="126">
        <v>86</v>
      </c>
    </row>
    <row r="19" spans="1:8" ht="12" customHeight="1" x14ac:dyDescent="0.2">
      <c r="A19" s="14" t="s">
        <v>29</v>
      </c>
      <c r="B19" s="85">
        <v>141930</v>
      </c>
      <c r="C19" s="85">
        <v>750</v>
      </c>
      <c r="D19" s="54">
        <v>0.5</v>
      </c>
      <c r="E19" s="85">
        <v>20750</v>
      </c>
      <c r="F19" s="126">
        <v>14.6</v>
      </c>
      <c r="G19" s="85">
        <v>120430</v>
      </c>
      <c r="H19" s="126">
        <v>84.9</v>
      </c>
    </row>
    <row r="20" spans="1:8" ht="12" customHeight="1" x14ac:dyDescent="0.2">
      <c r="A20" s="14" t="s">
        <v>30</v>
      </c>
      <c r="B20" s="85">
        <v>139670</v>
      </c>
      <c r="C20" s="85">
        <v>640</v>
      </c>
      <c r="D20" s="54">
        <v>0.5</v>
      </c>
      <c r="E20" s="85">
        <v>24260</v>
      </c>
      <c r="F20" s="126">
        <v>17.399999999999999</v>
      </c>
      <c r="G20" s="85">
        <v>114770</v>
      </c>
      <c r="H20" s="126">
        <v>82.2</v>
      </c>
    </row>
    <row r="21" spans="1:8" ht="12" customHeight="1" x14ac:dyDescent="0.2">
      <c r="A21" s="14" t="s">
        <v>31</v>
      </c>
      <c r="B21" s="85">
        <v>126110</v>
      </c>
      <c r="C21" s="85">
        <v>640</v>
      </c>
      <c r="D21" s="54">
        <v>0.5</v>
      </c>
      <c r="E21" s="85">
        <v>21990</v>
      </c>
      <c r="F21" s="126">
        <v>17.399999999999999</v>
      </c>
      <c r="G21" s="85">
        <v>103480</v>
      </c>
      <c r="H21" s="126">
        <v>82.1</v>
      </c>
    </row>
    <row r="22" spans="1:8" ht="12" customHeight="1" x14ac:dyDescent="0.2">
      <c r="A22" s="14" t="s">
        <v>32</v>
      </c>
      <c r="B22" s="85">
        <v>137030</v>
      </c>
      <c r="C22" s="85">
        <v>540</v>
      </c>
      <c r="D22" s="54">
        <v>0.4</v>
      </c>
      <c r="E22" s="85">
        <v>20210</v>
      </c>
      <c r="F22" s="126">
        <v>14.8</v>
      </c>
      <c r="G22" s="85">
        <v>116270</v>
      </c>
      <c r="H22" s="126">
        <v>84.9</v>
      </c>
    </row>
    <row r="23" spans="1:8" ht="12" customHeight="1" x14ac:dyDescent="0.2">
      <c r="A23" s="14" t="s">
        <v>33</v>
      </c>
      <c r="B23" s="85">
        <v>107650</v>
      </c>
      <c r="C23" s="85">
        <v>680</v>
      </c>
      <c r="D23" s="54">
        <v>0.6</v>
      </c>
      <c r="E23" s="85">
        <v>18480</v>
      </c>
      <c r="F23" s="126">
        <v>17.2</v>
      </c>
      <c r="G23" s="85">
        <v>88490</v>
      </c>
      <c r="H23" s="126">
        <v>82.2</v>
      </c>
    </row>
    <row r="24" spans="1:8" ht="12" customHeight="1" x14ac:dyDescent="0.2">
      <c r="A24" s="17"/>
      <c r="F24" s="50"/>
      <c r="H24" s="50"/>
    </row>
    <row r="25" spans="1:8" ht="12" customHeight="1" x14ac:dyDescent="0.2">
      <c r="A25" s="17"/>
    </row>
    <row r="26" spans="1:8" ht="12" customHeight="1" x14ac:dyDescent="0.2">
      <c r="A26" s="4"/>
    </row>
    <row r="27" spans="1:8" ht="12" customHeight="1" x14ac:dyDescent="0.2">
      <c r="A27" s="7" t="s">
        <v>1</v>
      </c>
    </row>
    <row r="28" spans="1:8" s="9" customFormat="1" ht="12.5" x14ac:dyDescent="0.25">
      <c r="A28" s="5"/>
    </row>
    <row r="29" spans="1:8" s="9" customFormat="1" ht="12.5" x14ac:dyDescent="0.25">
      <c r="A29" s="5"/>
    </row>
    <row r="30" spans="1:8" s="9" customFormat="1" ht="12.5" x14ac:dyDescent="0.25">
      <c r="A30" s="6"/>
    </row>
    <row r="31" spans="1:8" s="9" customFormat="1" ht="12.5" x14ac:dyDescent="0.25">
      <c r="A31" s="6" t="s">
        <v>0</v>
      </c>
    </row>
  </sheetData>
  <customSheetViews>
    <customSheetView guid="{D24DAC54-4D7C-442E-9F41-14AA3A8CC594}">
      <pane ySplit="8" topLeftCell="A9" activePane="bottomLeft" state="frozen"/>
      <selection pane="bottomLeft" activeCell="B10" sqref="B10:B23"/>
      <pageMargins left="0.78740157499999996" right="0.78740157499999996" top="0.984251969" bottom="0.984251969" header="0.4921259845" footer="0.4921259845"/>
      <pageSetup paperSize="9" orientation="portrait" r:id="rId1"/>
      <headerFooter alignWithMargins="0">
        <oddFooter>&amp;C&amp;F</oddFooter>
      </headerFooter>
    </customSheetView>
    <customSheetView guid="{91FECEA3-0A11-420B-A709-A81C991C962A}">
      <pane ySplit="8" topLeftCell="A9" activePane="bottomLeft" state="frozen"/>
      <selection pane="bottomLeft" activeCell="E4" sqref="E4"/>
      <pageMargins left="0.78740157499999996" right="0.78740157499999996" top="0.984251969" bottom="0.984251969" header="0.4921259845" footer="0.4921259845"/>
      <pageSetup paperSize="9" orientation="portrait" r:id="rId2"/>
      <headerFooter alignWithMargins="0">
        <oddFooter>&amp;C&amp;F</oddFooter>
      </headerFooter>
    </customSheetView>
    <customSheetView guid="{CE6EEE57-0FBF-4267-B1A2-1C97F5E3B813}">
      <pane ySplit="8" topLeftCell="A9" activePane="bottomLeft" state="frozen"/>
      <selection pane="bottomLeft" activeCell="D10" sqref="D10"/>
      <pageMargins left="0.78740157499999996" right="0.78740157499999996" top="0.984251969" bottom="0.984251969" header="0.4921259845" footer="0.4921259845"/>
      <pageSetup paperSize="9" orientation="portrait" r:id="rId3"/>
      <headerFooter alignWithMargins="0">
        <oddFooter>&amp;C&amp;F</oddFooter>
      </headerFooter>
    </customSheetView>
  </customSheetViews>
  <mergeCells count="3">
    <mergeCell ref="A6:A8"/>
    <mergeCell ref="C6:H7"/>
    <mergeCell ref="B6:B7"/>
  </mergeCells>
  <pageMargins left="0.78740157499999996" right="0.78740157499999996" top="0.984251969" bottom="0.984251969" header="0.4921259845" footer="0.4921259845"/>
  <pageSetup paperSize="9" orientation="portrait" r:id="rId4"/>
  <headerFooter alignWithMargins="0">
    <oddFooter>&amp;C&amp;F</oddFooter>
  </headerFooter>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147A2-A9C8-4C23-BD6D-A5CFC3183B2B}">
  <dimension ref="A2:H31"/>
  <sheetViews>
    <sheetView zoomScaleNormal="100" workbookViewId="0">
      <pane ySplit="8" topLeftCell="A9" activePane="bottomLeft" state="frozen"/>
      <selection pane="bottomLeft"/>
    </sheetView>
  </sheetViews>
  <sheetFormatPr baseColWidth="10" defaultColWidth="11.54296875" defaultRowHeight="10" x14ac:dyDescent="0.2"/>
  <cols>
    <col min="1" max="1" width="27.54296875" style="49" customWidth="1"/>
    <col min="2" max="2" width="13.26953125" style="49" customWidth="1"/>
    <col min="3" max="3" width="12.26953125" style="50" bestFit="1" customWidth="1"/>
    <col min="4" max="4" width="12.26953125" style="50" customWidth="1"/>
    <col min="5" max="5" width="12.26953125" style="50" bestFit="1" customWidth="1"/>
    <col min="6" max="6" width="12.26953125" style="50" customWidth="1"/>
    <col min="7" max="16384" width="11.54296875" style="49"/>
  </cols>
  <sheetData>
    <row r="2" spans="1:8" ht="38.25" customHeight="1" x14ac:dyDescent="0.2"/>
    <row r="4" spans="1:8" ht="13" x14ac:dyDescent="0.3">
      <c r="A4" s="8" t="s">
        <v>62</v>
      </c>
    </row>
    <row r="5" spans="1:8" ht="11.25" customHeight="1" thickBot="1" x14ac:dyDescent="0.25">
      <c r="A5" s="53"/>
      <c r="B5" s="53"/>
      <c r="C5" s="52"/>
      <c r="D5" s="52"/>
      <c r="E5" s="52"/>
      <c r="F5" s="52"/>
    </row>
    <row r="6" spans="1:8" ht="15" customHeight="1" x14ac:dyDescent="0.2">
      <c r="A6" s="146" t="s">
        <v>20</v>
      </c>
      <c r="B6" s="158" t="s">
        <v>150</v>
      </c>
      <c r="C6" s="139" t="s">
        <v>60</v>
      </c>
      <c r="D6" s="134"/>
      <c r="E6" s="134"/>
      <c r="F6" s="151"/>
    </row>
    <row r="7" spans="1:8" ht="30" customHeight="1" x14ac:dyDescent="0.2">
      <c r="A7" s="147"/>
      <c r="B7" s="159"/>
      <c r="C7" s="149" t="s">
        <v>58</v>
      </c>
      <c r="D7" s="150"/>
      <c r="E7" s="149" t="s">
        <v>59</v>
      </c>
      <c r="F7" s="155"/>
      <c r="G7" s="51"/>
    </row>
    <row r="8" spans="1:8" ht="15" customHeight="1" thickBot="1" x14ac:dyDescent="0.25">
      <c r="A8" s="148"/>
      <c r="B8" s="34" t="s">
        <v>2</v>
      </c>
      <c r="C8" s="35" t="s">
        <v>2</v>
      </c>
      <c r="D8" s="36" t="s">
        <v>3</v>
      </c>
      <c r="E8" s="121" t="s">
        <v>2</v>
      </c>
      <c r="F8" s="124" t="s">
        <v>3</v>
      </c>
      <c r="G8" s="51"/>
    </row>
    <row r="9" spans="1:8" ht="12" customHeight="1" x14ac:dyDescent="0.2">
      <c r="A9" s="45"/>
      <c r="B9" s="45"/>
      <c r="C9" s="10"/>
      <c r="D9" s="10"/>
      <c r="E9" s="38"/>
      <c r="F9" s="38"/>
    </row>
    <row r="10" spans="1:8" ht="12" customHeight="1" x14ac:dyDescent="0.2">
      <c r="A10" s="13" t="s">
        <v>21</v>
      </c>
      <c r="B10" s="12">
        <v>1772180</v>
      </c>
      <c r="C10" s="12">
        <v>268460</v>
      </c>
      <c r="D10" s="113">
        <v>15.6</v>
      </c>
      <c r="E10" s="12">
        <v>153870</v>
      </c>
      <c r="F10" s="113">
        <v>8.6999999999999993</v>
      </c>
      <c r="H10" s="12"/>
    </row>
    <row r="11" spans="1:8" ht="12" customHeight="1" x14ac:dyDescent="0.2">
      <c r="A11" s="13"/>
      <c r="B11" s="12"/>
      <c r="C11" s="12"/>
      <c r="D11" s="43"/>
      <c r="E11" s="12"/>
      <c r="F11" s="66"/>
    </row>
    <row r="12" spans="1:8" ht="12" customHeight="1" x14ac:dyDescent="0.2">
      <c r="A12" s="14" t="s">
        <v>22</v>
      </c>
      <c r="B12" s="12">
        <v>186360</v>
      </c>
      <c r="C12" s="12" t="s">
        <v>19</v>
      </c>
      <c r="D12" s="12" t="s">
        <v>19</v>
      </c>
      <c r="E12" s="12">
        <v>15560</v>
      </c>
      <c r="F12" s="113">
        <v>8.3000000000000007</v>
      </c>
    </row>
    <row r="13" spans="1:8" ht="12" customHeight="1" x14ac:dyDescent="0.2">
      <c r="A13" s="14" t="s">
        <v>23</v>
      </c>
      <c r="B13" s="12">
        <v>151700</v>
      </c>
      <c r="C13" s="12" t="s">
        <v>19</v>
      </c>
      <c r="D13" s="12" t="s">
        <v>19</v>
      </c>
      <c r="E13" s="12">
        <v>11580</v>
      </c>
      <c r="F13" s="113">
        <v>7.6</v>
      </c>
    </row>
    <row r="14" spans="1:8" ht="12" customHeight="1" x14ac:dyDescent="0.2">
      <c r="A14" s="14" t="s">
        <v>24</v>
      </c>
      <c r="B14" s="12">
        <v>221880</v>
      </c>
      <c r="C14" s="12" t="s">
        <v>19</v>
      </c>
      <c r="D14" s="12" t="s">
        <v>19</v>
      </c>
      <c r="E14" s="12">
        <v>15740</v>
      </c>
      <c r="F14" s="113">
        <v>7.1</v>
      </c>
    </row>
    <row r="15" spans="1:8" ht="12" customHeight="1" x14ac:dyDescent="0.2">
      <c r="A15" s="14" t="s">
        <v>25</v>
      </c>
      <c r="B15" s="12">
        <v>157160</v>
      </c>
      <c r="C15" s="12" t="s">
        <v>19</v>
      </c>
      <c r="D15" s="12" t="s">
        <v>19</v>
      </c>
      <c r="E15" s="12">
        <v>14580</v>
      </c>
      <c r="F15" s="113">
        <v>9.3000000000000007</v>
      </c>
    </row>
    <row r="16" spans="1:8" ht="12" customHeight="1" x14ac:dyDescent="0.2">
      <c r="A16" s="14" t="s">
        <v>26</v>
      </c>
      <c r="B16" s="12">
        <v>102020</v>
      </c>
      <c r="C16" s="12" t="s">
        <v>19</v>
      </c>
      <c r="D16" s="12" t="s">
        <v>19</v>
      </c>
      <c r="E16" s="12">
        <v>10490</v>
      </c>
      <c r="F16" s="113">
        <v>10.3</v>
      </c>
    </row>
    <row r="17" spans="1:6" ht="12" customHeight="1" x14ac:dyDescent="0.2">
      <c r="A17" s="14" t="s">
        <v>27</v>
      </c>
      <c r="B17" s="12">
        <v>139990</v>
      </c>
      <c r="C17" s="12" t="s">
        <v>19</v>
      </c>
      <c r="D17" s="12" t="s">
        <v>19</v>
      </c>
      <c r="E17" s="12">
        <v>13220</v>
      </c>
      <c r="F17" s="113">
        <v>9.4</v>
      </c>
    </row>
    <row r="18" spans="1:6" ht="12" customHeight="1" x14ac:dyDescent="0.2">
      <c r="A18" s="14" t="s">
        <v>28</v>
      </c>
      <c r="B18" s="12">
        <v>160670</v>
      </c>
      <c r="C18" s="12" t="s">
        <v>19</v>
      </c>
      <c r="D18" s="12" t="s">
        <v>19</v>
      </c>
      <c r="E18" s="12">
        <v>14640</v>
      </c>
      <c r="F18" s="113">
        <v>9.1</v>
      </c>
    </row>
    <row r="19" spans="1:6" ht="12" customHeight="1" x14ac:dyDescent="0.2">
      <c r="A19" s="14" t="s">
        <v>29</v>
      </c>
      <c r="B19" s="12">
        <v>141930</v>
      </c>
      <c r="C19" s="12" t="s">
        <v>19</v>
      </c>
      <c r="D19" s="12" t="s">
        <v>19</v>
      </c>
      <c r="E19" s="12">
        <v>13840</v>
      </c>
      <c r="F19" s="113">
        <v>9.8000000000000007</v>
      </c>
    </row>
    <row r="20" spans="1:6" ht="12" customHeight="1" x14ac:dyDescent="0.2">
      <c r="A20" s="14" t="s">
        <v>30</v>
      </c>
      <c r="B20" s="12">
        <v>139670</v>
      </c>
      <c r="C20" s="12" t="s">
        <v>19</v>
      </c>
      <c r="D20" s="12" t="s">
        <v>19</v>
      </c>
      <c r="E20" s="12">
        <v>13410</v>
      </c>
      <c r="F20" s="113">
        <v>9.6</v>
      </c>
    </row>
    <row r="21" spans="1:6" ht="12" customHeight="1" x14ac:dyDescent="0.2">
      <c r="A21" s="14" t="s">
        <v>31</v>
      </c>
      <c r="B21" s="12">
        <v>126110</v>
      </c>
      <c r="C21" s="12" t="s">
        <v>19</v>
      </c>
      <c r="D21" s="12" t="s">
        <v>19</v>
      </c>
      <c r="E21" s="12">
        <v>12810</v>
      </c>
      <c r="F21" s="113">
        <v>10.199999999999999</v>
      </c>
    </row>
    <row r="22" spans="1:6" ht="12" customHeight="1" x14ac:dyDescent="0.2">
      <c r="A22" s="14" t="s">
        <v>32</v>
      </c>
      <c r="B22" s="12">
        <v>137030</v>
      </c>
      <c r="C22" s="12" t="s">
        <v>19</v>
      </c>
      <c r="D22" s="12" t="s">
        <v>19</v>
      </c>
      <c r="E22" s="12">
        <v>9650</v>
      </c>
      <c r="F22" s="113">
        <v>7</v>
      </c>
    </row>
    <row r="23" spans="1:6" ht="12" customHeight="1" x14ac:dyDescent="0.2">
      <c r="A23" s="14" t="s">
        <v>33</v>
      </c>
      <c r="B23" s="12">
        <v>107650</v>
      </c>
      <c r="C23" s="12" t="s">
        <v>19</v>
      </c>
      <c r="D23" s="12" t="s">
        <v>19</v>
      </c>
      <c r="E23" s="12">
        <v>8360</v>
      </c>
      <c r="F23" s="113">
        <v>7.8</v>
      </c>
    </row>
    <row r="24" spans="1:6" ht="12" customHeight="1" x14ac:dyDescent="0.2">
      <c r="A24" s="17"/>
      <c r="B24" s="12"/>
      <c r="C24" s="12"/>
      <c r="D24" s="16"/>
      <c r="E24" s="12"/>
      <c r="F24" s="16"/>
    </row>
    <row r="25" spans="1:6" ht="12" customHeight="1" x14ac:dyDescent="0.2">
      <c r="A25" s="17"/>
      <c r="B25" s="12"/>
      <c r="C25" s="12"/>
      <c r="D25" s="16"/>
      <c r="E25" s="12"/>
      <c r="F25" s="16"/>
    </row>
    <row r="26" spans="1:6" ht="12" customHeight="1" x14ac:dyDescent="0.2">
      <c r="A26" s="4"/>
      <c r="B26" s="12"/>
      <c r="D26" s="3"/>
      <c r="E26" s="3"/>
      <c r="F26" s="3"/>
    </row>
    <row r="27" spans="1:6" ht="12" customHeight="1" x14ac:dyDescent="0.2">
      <c r="A27" s="7" t="s">
        <v>1</v>
      </c>
      <c r="C27" s="3"/>
      <c r="D27" s="3"/>
      <c r="E27" s="3"/>
      <c r="F27" s="3"/>
    </row>
    <row r="28" spans="1:6" s="9" customFormat="1" ht="12.5" x14ac:dyDescent="0.25">
      <c r="A28" s="5"/>
      <c r="B28" s="5"/>
      <c r="C28" s="5"/>
      <c r="D28" s="5"/>
    </row>
    <row r="29" spans="1:6" s="9" customFormat="1" ht="12.5" x14ac:dyDescent="0.25">
      <c r="A29" s="5"/>
      <c r="B29" s="5"/>
      <c r="C29" s="5"/>
      <c r="D29" s="5"/>
    </row>
    <row r="30" spans="1:6" s="9" customFormat="1" ht="12.5" x14ac:dyDescent="0.25">
      <c r="A30" s="6"/>
      <c r="B30" s="6"/>
      <c r="C30" s="6"/>
      <c r="D30" s="6"/>
    </row>
    <row r="31" spans="1:6" s="9" customFormat="1" ht="12.5" x14ac:dyDescent="0.25">
      <c r="A31" s="6" t="s">
        <v>0</v>
      </c>
      <c r="B31" s="6"/>
      <c r="C31" s="6"/>
      <c r="D31" s="6"/>
    </row>
  </sheetData>
  <customSheetViews>
    <customSheetView guid="{D24DAC54-4D7C-442E-9F41-14AA3A8CC594}">
      <pane ySplit="8" topLeftCell="A9" activePane="bottomLeft" state="frozen"/>
      <selection pane="bottomLeft" activeCell="C21" sqref="C21"/>
      <pageMargins left="0.78740157499999996" right="0.78740157499999996" top="0.984251969" bottom="0.984251969" header="0.4921259845" footer="0.4921259845"/>
      <pageSetup paperSize="9" orientation="portrait" r:id="rId1"/>
      <headerFooter alignWithMargins="0">
        <oddFooter>&amp;C&amp;F</oddFooter>
      </headerFooter>
    </customSheetView>
    <customSheetView guid="{91FECEA3-0A11-420B-A709-A81C991C962A}">
      <pane ySplit="8" topLeftCell="A9" activePane="bottomLeft" state="frozen"/>
      <selection pane="bottomLeft" activeCell="D31" sqref="D31"/>
      <pageMargins left="0.78740157499999996" right="0.78740157499999996" top="0.984251969" bottom="0.984251969" header="0.4921259845" footer="0.4921259845"/>
      <pageSetup paperSize="9" orientation="portrait" r:id="rId2"/>
      <headerFooter alignWithMargins="0">
        <oddFooter>&amp;C&amp;F</oddFooter>
      </headerFooter>
    </customSheetView>
    <customSheetView guid="{CE6EEE57-0FBF-4267-B1A2-1C97F5E3B813}">
      <pane ySplit="8" topLeftCell="A9" activePane="bottomLeft" state="frozen"/>
      <selection pane="bottomLeft" activeCell="G35" sqref="G35"/>
      <pageMargins left="0.78740157499999996" right="0.78740157499999996" top="0.984251969" bottom="0.984251969" header="0.4921259845" footer="0.4921259845"/>
      <pageSetup paperSize="9" orientation="portrait" r:id="rId3"/>
      <headerFooter alignWithMargins="0">
        <oddFooter>&amp;C&amp;F</oddFooter>
      </headerFooter>
    </customSheetView>
  </customSheetViews>
  <mergeCells count="5">
    <mergeCell ref="B6:B7"/>
    <mergeCell ref="A6:A8"/>
    <mergeCell ref="C7:D7"/>
    <mergeCell ref="E7:F7"/>
    <mergeCell ref="C6:F6"/>
  </mergeCells>
  <pageMargins left="0.78740157499999996" right="0.78740157499999996" top="0.984251969" bottom="0.984251969" header="0.4921259845" footer="0.4921259845"/>
  <pageSetup paperSize="9" orientation="portrait" r:id="rId4"/>
  <headerFooter alignWithMargins="0">
    <oddFooter>&amp;C&amp;F</oddFooter>
  </headerFooter>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Erläuterungen</vt:lpstr>
      <vt:lpstr>Erläuterungen zur Methodik</vt:lpstr>
      <vt:lpstr>ERWERBSTAETIGKEIT</vt:lpstr>
      <vt:lpstr>SCHULABSCHLUSS</vt:lpstr>
      <vt:lpstr>BERUFSABSCHLUSS</vt:lpstr>
      <vt:lpstr>WIRTSCHAFTSZWEIGE</vt:lpstr>
      <vt:lpstr>PENDLER</vt:lpstr>
    </vt:vector>
  </TitlesOfParts>
  <Manager>Amt für Statistik Berlin-Brandenburg</Manager>
  <Company>Amt für Statistik Berlin-Brandenburg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 für Statistik Berlin Brandenburg</dc:creator>
  <cp:lastModifiedBy>Arnold, Friedemann</cp:lastModifiedBy>
  <cp:lastPrinted>2018-10-09T06:45:27Z</cp:lastPrinted>
  <dcterms:created xsi:type="dcterms:W3CDTF">2001-05-30T13:52:58Z</dcterms:created>
  <dcterms:modified xsi:type="dcterms:W3CDTF">2025-04-09T14:13:56Z</dcterms:modified>
</cp:coreProperties>
</file>