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robertjones/Documents/ASocTrainInputs/April13/"/>
    </mc:Choice>
  </mc:AlternateContent>
  <xr:revisionPtr revIDLastSave="0" documentId="8_{7A4FA005-EB74-2041-AA5A-69D9AC39B4BB}" xr6:coauthVersionLast="47" xr6:coauthVersionMax="47" xr10:uidLastSave="{00000000-0000-0000-0000-000000000000}"/>
  <bookViews>
    <workbookView xWindow="0" yWindow="700" windowWidth="25600" windowHeight="15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2" i="1"/>
</calcChain>
</file>

<file path=xl/sharedStrings.xml><?xml version="1.0" encoding="utf-8"?>
<sst xmlns="http://schemas.openxmlformats.org/spreadsheetml/2006/main" count="1032" uniqueCount="459">
  <si>
    <t>ID</t>
  </si>
  <si>
    <t>ESN</t>
  </si>
  <si>
    <t>Vehicle</t>
  </si>
  <si>
    <t>Street</t>
  </si>
  <si>
    <t>City</t>
  </si>
  <si>
    <t>Make</t>
  </si>
  <si>
    <t>Model</t>
  </si>
  <si>
    <t>Year</t>
  </si>
  <si>
    <t>VIN</t>
  </si>
  <si>
    <t>Color</t>
  </si>
  <si>
    <t>Type</t>
  </si>
  <si>
    <t>Miles</t>
  </si>
  <si>
    <t>ResourceLevel</t>
  </si>
  <si>
    <t>Current Voltage Level</t>
  </si>
  <si>
    <t>Last Reason</t>
  </si>
  <si>
    <t>Last Reported Time</t>
  </si>
  <si>
    <t>864341051699950</t>
  </si>
  <si>
    <t>PW704399</t>
  </si>
  <si>
    <t>Heights Drive</t>
  </si>
  <si>
    <t>Madison Heights, MI 48071</t>
  </si>
  <si>
    <t>JEEP</t>
  </si>
  <si>
    <t>Wrangler 4xe</t>
  </si>
  <si>
    <t>1C4JJXR62PW704399</t>
  </si>
  <si>
    <t>EARL CLEARCOAT</t>
  </si>
  <si>
    <t>Stock</t>
  </si>
  <si>
    <t>Poll</t>
  </si>
  <si>
    <t>03/03/2025 12:39 PM</t>
  </si>
  <si>
    <t>864341051896101</t>
  </si>
  <si>
    <t>PW704402</t>
  </si>
  <si>
    <t>South Church Street (Beaman CDJR Main Lot)</t>
  </si>
  <si>
    <t>Murfreesboro, TN 37130</t>
  </si>
  <si>
    <t>1C4JJXR69PW704402</t>
  </si>
  <si>
    <t>GRANITE CRYSTAL METALLIC CLEARCOAT</t>
  </si>
  <si>
    <t>Sleep</t>
  </si>
  <si>
    <t>04/12/2025 2:01 PM</t>
  </si>
  <si>
    <t>864341051897406</t>
  </si>
  <si>
    <t>RC114529</t>
  </si>
  <si>
    <t>Grand Cherokee 4xe</t>
  </si>
  <si>
    <t>1C4RJYB69RC114529</t>
  </si>
  <si>
    <t>BRIGHT WHITE CLEARCOAT</t>
  </si>
  <si>
    <t>864341051957820</t>
  </si>
  <si>
    <t>RR206727</t>
  </si>
  <si>
    <t>DODGE</t>
  </si>
  <si>
    <t>Charger Daytona</t>
  </si>
  <si>
    <t>2C3CDBCK0RR206727</t>
  </si>
  <si>
    <t>04/12/2025 2:21 PM</t>
  </si>
  <si>
    <t>864341051985565</t>
  </si>
  <si>
    <t>SL515530</t>
  </si>
  <si>
    <t>Gladiator</t>
  </si>
  <si>
    <t>1C6PJTAG3SL515530</t>
  </si>
  <si>
    <t>BLACK CLEARCOAT</t>
  </si>
  <si>
    <t>04/12/2025 6:42 PM</t>
  </si>
  <si>
    <t>864341051776741</t>
  </si>
  <si>
    <t>RW285679</t>
  </si>
  <si>
    <t>Jeep</t>
  </si>
  <si>
    <t>Wrangler</t>
  </si>
  <si>
    <t>1C4PJXEGXRW285679</t>
  </si>
  <si>
    <t>04/12/2025 4:34 PM</t>
  </si>
  <si>
    <t>864341051889130</t>
  </si>
  <si>
    <t>SL515531</t>
  </si>
  <si>
    <t>1C6PJTAG5SL515531</t>
  </si>
  <si>
    <t>04/12/2025 2:50 PM</t>
  </si>
  <si>
    <t>864341051876848</t>
  </si>
  <si>
    <t>RR208070 Showroom</t>
  </si>
  <si>
    <t>Dodge</t>
  </si>
  <si>
    <t>2C3CDBDK7RR208070</t>
  </si>
  <si>
    <t>DIAMOND BLACK CRYSTAL PEARLCOAT</t>
  </si>
  <si>
    <t>04/12/2025 2:26 PM</t>
  </si>
  <si>
    <t>864341051945320</t>
  </si>
  <si>
    <t>RT180075</t>
  </si>
  <si>
    <t>Wagoneer S</t>
  </si>
  <si>
    <t>3C4RJNAK5RT180075</t>
  </si>
  <si>
    <t>03/03/2025 2:11 PM</t>
  </si>
  <si>
    <t>864341051647090</t>
  </si>
  <si>
    <t>RW253156</t>
  </si>
  <si>
    <t>1C4PJXDG3RW253156</t>
  </si>
  <si>
    <t>04/12/2025 4:15 PM</t>
  </si>
  <si>
    <t>864341051753179</t>
  </si>
  <si>
    <t>SN676257</t>
  </si>
  <si>
    <t>RAM</t>
  </si>
  <si>
    <t>1C6SRFGP4SN676257</t>
  </si>
  <si>
    <t>04/12/2025 3:39 PM</t>
  </si>
  <si>
    <t>864341051967423</t>
  </si>
  <si>
    <t>RR208714</t>
  </si>
  <si>
    <t>2C3CDBCK1RR208714</t>
  </si>
  <si>
    <t>04/12/2025 3:07 PM</t>
  </si>
  <si>
    <t>864341051873969</t>
  </si>
  <si>
    <t>S8686332</t>
  </si>
  <si>
    <t>Grand Cherokee</t>
  </si>
  <si>
    <t>1C4RJHEG4S8686332</t>
  </si>
  <si>
    <t>BALTIC GRAY METALLIC CLEARCOAT</t>
  </si>
  <si>
    <t>04/12/2025 10:27 AM</t>
  </si>
  <si>
    <t>864341051991241</t>
  </si>
  <si>
    <t>S8647264</t>
  </si>
  <si>
    <t>Grand Cherokee L</t>
  </si>
  <si>
    <t>1C4RJKBG3S8647264</t>
  </si>
  <si>
    <t>04/12/2025 1:18 PM</t>
  </si>
  <si>
    <t>864341051961350</t>
  </si>
  <si>
    <t>SN682375</t>
  </si>
  <si>
    <t>Ram</t>
  </si>
  <si>
    <t>1C6SRFKP8SN682375</t>
  </si>
  <si>
    <t>BLACK</t>
  </si>
  <si>
    <t>04/12/2025 4:47 PM</t>
  </si>
  <si>
    <t>864341052099424</t>
  </si>
  <si>
    <t>SC286856</t>
  </si>
  <si>
    <t>1C4RJHBG8SC286856</t>
  </si>
  <si>
    <t>04/12/2025 12:17 PM</t>
  </si>
  <si>
    <t>864341051632399</t>
  </si>
  <si>
    <t>R3A22488</t>
  </si>
  <si>
    <t>Hornet</t>
  </si>
  <si>
    <t>ZACPDFDW6R3A22488</t>
  </si>
  <si>
    <t>8 BALL</t>
  </si>
  <si>
    <t>04/09/2025 11:00 AM</t>
  </si>
  <si>
    <t>864341051921354</t>
  </si>
  <si>
    <t>R8943148</t>
  </si>
  <si>
    <t>1C4RJYC69R8943148</t>
  </si>
  <si>
    <t>04/13/2025 12:51 AM</t>
  </si>
  <si>
    <t>864341051935131</t>
  </si>
  <si>
    <t>SL515527</t>
  </si>
  <si>
    <t>Park Avenue (Storage Lot)</t>
  </si>
  <si>
    <t>Murfreesboro, TN 37129</t>
  </si>
  <si>
    <t>1C6PJTAG3SL515527</t>
  </si>
  <si>
    <t>04/12/2025 3:32 PM</t>
  </si>
  <si>
    <t>864341051883398</t>
  </si>
  <si>
    <t>RR208302</t>
  </si>
  <si>
    <t>2C3CDBCK0RR208302</t>
  </si>
  <si>
    <t>REDEYE</t>
  </si>
  <si>
    <t>04/13/2025 3:29 AM</t>
  </si>
  <si>
    <t>864341051894593</t>
  </si>
  <si>
    <t>SW515820</t>
  </si>
  <si>
    <t>1C4PJXAN5SW515820</t>
  </si>
  <si>
    <t>04/12/2025 4:58 PM</t>
  </si>
  <si>
    <t>864341051938804</t>
  </si>
  <si>
    <t>SW515816</t>
  </si>
  <si>
    <t>1C4PJXAN3SW515816</t>
  </si>
  <si>
    <t>ANVIL CLEARCOAT</t>
  </si>
  <si>
    <t>04/12/2025 8:50 AM</t>
  </si>
  <si>
    <t>864341052104463</t>
  </si>
  <si>
    <t>ST537881</t>
  </si>
  <si>
    <t>Compass</t>
  </si>
  <si>
    <t>3C4NJDAN9ST537881</t>
  </si>
  <si>
    <t>04/09/2025 6:51 PM</t>
  </si>
  <si>
    <t>864341051944307</t>
  </si>
  <si>
    <t>RR207553</t>
  </si>
  <si>
    <t>2C3CDBDK0RR207553</t>
  </si>
  <si>
    <t>04/12/2025 6:03 PM</t>
  </si>
  <si>
    <t>864341051931874</t>
  </si>
  <si>
    <t>ST537883</t>
  </si>
  <si>
    <t>3C4NJDAN2ST537883</t>
  </si>
  <si>
    <t>SILVER ZYNITH METALLIC CLEARCOAT</t>
  </si>
  <si>
    <t>04/12/2025 3:58 PM</t>
  </si>
  <si>
    <t>864341051896416</t>
  </si>
  <si>
    <t>RL102858</t>
  </si>
  <si>
    <t>1C6HJTAG1RL102858</t>
  </si>
  <si>
    <t>04/12/2025 2:40 PM</t>
  </si>
  <si>
    <t>864341051934670</t>
  </si>
  <si>
    <t>SC288583</t>
  </si>
  <si>
    <t>Shallow Water Way</t>
  </si>
  <si>
    <t>Murfreesboro, TN 37127</t>
  </si>
  <si>
    <t>1C4RJHAG7SC288583</t>
  </si>
  <si>
    <t>04/12/2025 3:01 PM</t>
  </si>
  <si>
    <t>864341051943838</t>
  </si>
  <si>
    <t>PW704408</t>
  </si>
  <si>
    <t>1C4JJXR6XPW704408</t>
  </si>
  <si>
    <t>SILVER ZYNITH CLEARCOAT</t>
  </si>
  <si>
    <t>04/12/2025 12:05 AM</t>
  </si>
  <si>
    <t>864341051991217</t>
  </si>
  <si>
    <t>SC511482</t>
  </si>
  <si>
    <t>Ellie Piper Circle</t>
  </si>
  <si>
    <t>Clarksville, TN 37043</t>
  </si>
  <si>
    <t>Durango</t>
  </si>
  <si>
    <t>1C4SDJCT8SC511482</t>
  </si>
  <si>
    <t>VAPOR GRAY</t>
  </si>
  <si>
    <t>04/12/2025 8:24 PM</t>
  </si>
  <si>
    <t>864341051937467</t>
  </si>
  <si>
    <t>RS162911 Showroom</t>
  </si>
  <si>
    <t>Not Available</t>
  </si>
  <si>
    <t>Not Available,</t>
  </si>
  <si>
    <t>Grand Wagoneer L</t>
  </si>
  <si>
    <t>1C4SJSFP5RS162911</t>
  </si>
  <si>
    <t>Power Cut</t>
  </si>
  <si>
    <t>03/03/2025 1:32 PM</t>
  </si>
  <si>
    <t>864341051944240</t>
  </si>
  <si>
    <t>SW567933</t>
  </si>
  <si>
    <t>1C4PJXEG9SW567933</t>
  </si>
  <si>
    <t>04/12/2025 5:23 PM</t>
  </si>
  <si>
    <t>864341051931858</t>
  </si>
  <si>
    <t>SW563860</t>
  </si>
  <si>
    <t>1C4RJXFG0SW563860</t>
  </si>
  <si>
    <t>04/12/2025 8:10 PM</t>
  </si>
  <si>
    <t>864341051920562</t>
  </si>
  <si>
    <t>SR547296</t>
  </si>
  <si>
    <t>2C3CDBCK8SR547296</t>
  </si>
  <si>
    <t>04/12/2025 7:45 PM</t>
  </si>
  <si>
    <t>864341051990904</t>
  </si>
  <si>
    <t>SW562990</t>
  </si>
  <si>
    <t>1C4PJXEG7SW562990</t>
  </si>
  <si>
    <t>04/12/2025 3:24 PM</t>
  </si>
  <si>
    <t>864341051911918</t>
  </si>
  <si>
    <t>SW515164</t>
  </si>
  <si>
    <t>1C4PJXDG1SW515164</t>
  </si>
  <si>
    <t>04/12/2025 3:21 PM</t>
  </si>
  <si>
    <t>864341051944679</t>
  </si>
  <si>
    <t>SL515536</t>
  </si>
  <si>
    <t>1C6PJTAG4SL515536</t>
  </si>
  <si>
    <t>04/12/2025 1:10 PM</t>
  </si>
  <si>
    <t>864341052031351</t>
  </si>
  <si>
    <t>RR206395</t>
  </si>
  <si>
    <t>2C3CDBCK1RR206395</t>
  </si>
  <si>
    <t>04/12/2025 9:29 PM</t>
  </si>
  <si>
    <t>864341051958794</t>
  </si>
  <si>
    <t>SR550476</t>
  </si>
  <si>
    <t>2C3CDBCK3SR550476</t>
  </si>
  <si>
    <t>04/12/2025 11:12 PM</t>
  </si>
  <si>
    <t>864341052119719</t>
  </si>
  <si>
    <t>PN626147A Showroom</t>
  </si>
  <si>
    <t>1C6RREBG1PN626147</t>
  </si>
  <si>
    <t>04/12/2025 5:13 PM</t>
  </si>
  <si>
    <t>864341051777137</t>
  </si>
  <si>
    <t>PW704400</t>
  </si>
  <si>
    <t>1C4JJXR65PW704400</t>
  </si>
  <si>
    <t>FIRECRACKER RED CLEARCOAT</t>
  </si>
  <si>
    <t>04/12/2025 7:54 PM</t>
  </si>
  <si>
    <t>864341051821083</t>
  </si>
  <si>
    <t>R3A22742</t>
  </si>
  <si>
    <t>ZACPDFDW5R3A22742</t>
  </si>
  <si>
    <t>04/09/2025 10:57 AM</t>
  </si>
  <si>
    <t>864341051653643</t>
  </si>
  <si>
    <t>RC239882</t>
  </si>
  <si>
    <t>1C4SDJGJ7RC239882</t>
  </si>
  <si>
    <t>DESTROYER GRAY CLEARCOAT</t>
  </si>
  <si>
    <t>04/12/2025 6:11 PM</t>
  </si>
  <si>
    <t>864341051917006</t>
  </si>
  <si>
    <t>PW704410</t>
  </si>
  <si>
    <t>1C4JJXR68PW704410</t>
  </si>
  <si>
    <t>STING-GRAY CLEARCOAT</t>
  </si>
  <si>
    <t>04/12/2025 5:41 PM</t>
  </si>
  <si>
    <t>864341051913013</t>
  </si>
  <si>
    <t>R3A12874</t>
  </si>
  <si>
    <t>ZACPDFDW5R3A12874</t>
  </si>
  <si>
    <t>GRAY CRAY</t>
  </si>
  <si>
    <t>Power Up</t>
  </si>
  <si>
    <t>04/09/2025 10:23 AM</t>
  </si>
  <si>
    <t>864341051938085</t>
  </si>
  <si>
    <t>SN706298</t>
  </si>
  <si>
    <t>1C6SRFLP8SN706298</t>
  </si>
  <si>
    <t>04/12/2025 9:34 AM</t>
  </si>
  <si>
    <t>864341051967845</t>
  </si>
  <si>
    <t>SC288586</t>
  </si>
  <si>
    <t>1C4RJHAG2SC288586</t>
  </si>
  <si>
    <t>SILVER ZYNITH</t>
  </si>
  <si>
    <t>04/12/2025 11:38 AM</t>
  </si>
  <si>
    <t>864341051708835</t>
  </si>
  <si>
    <t>RG275651</t>
  </si>
  <si>
    <t>3C6UR4HJ5RG275651</t>
  </si>
  <si>
    <t>PATRIOT BLUE PEARLCOAT</t>
  </si>
  <si>
    <t>04/12/2025 6:52 PM</t>
  </si>
  <si>
    <t>864341051896465</t>
  </si>
  <si>
    <t>RC106886</t>
  </si>
  <si>
    <t>1C4RJYB64RC106886</t>
  </si>
  <si>
    <t>04/12/2025 6:05 PM</t>
  </si>
  <si>
    <t>864341051870452</t>
  </si>
  <si>
    <t>SW563861</t>
  </si>
  <si>
    <t>1C4RJXFG2SW563861</t>
  </si>
  <si>
    <t>04/12/2025 3:10 PM</t>
  </si>
  <si>
    <t>864341051924978</t>
  </si>
  <si>
    <t>SW515815</t>
  </si>
  <si>
    <t>1C4PJXAN1SW515815</t>
  </si>
  <si>
    <t>864341051899493</t>
  </si>
  <si>
    <t>PW704394</t>
  </si>
  <si>
    <t>1C4JJXR63PW704394</t>
  </si>
  <si>
    <t>04/12/2025 6:32 PM</t>
  </si>
  <si>
    <t>864341051965146</t>
  </si>
  <si>
    <t>RG275649</t>
  </si>
  <si>
    <t>3C6UR4HJ7RG275649</t>
  </si>
  <si>
    <t>04/12/2025 11:13 AM</t>
  </si>
  <si>
    <t>864341051879255</t>
  </si>
  <si>
    <t>RN227399</t>
  </si>
  <si>
    <t>1C6SRFJT4RN227399</t>
  </si>
  <si>
    <t>BILLET SILVER METALLIC CLEARCOAT</t>
  </si>
  <si>
    <t>04/12/2025 1:14 PM</t>
  </si>
  <si>
    <t>864341051965484</t>
  </si>
  <si>
    <t>RG414664</t>
  </si>
  <si>
    <t>3C63RRGL4RG414664</t>
  </si>
  <si>
    <t>04/12/2025 5:37 PM</t>
  </si>
  <si>
    <t>864341051926452</t>
  </si>
  <si>
    <t>R8627134</t>
  </si>
  <si>
    <t>Stacy Ann Road</t>
  </si>
  <si>
    <t>Manchester, TN 37355</t>
  </si>
  <si>
    <t>1C4RJJAG3R8627134</t>
  </si>
  <si>
    <t>04/12/2025 11:09 PM</t>
  </si>
  <si>
    <t>864341051964586</t>
  </si>
  <si>
    <t>ST574367</t>
  </si>
  <si>
    <t>3C4RJNCK1ST574367</t>
  </si>
  <si>
    <t>RED HOT PEARLCOAT</t>
  </si>
  <si>
    <t>04/12/2025 4:05 PM</t>
  </si>
  <si>
    <t>864341051913922</t>
  </si>
  <si>
    <t>SC286857</t>
  </si>
  <si>
    <t>1C4RJHBGXSC286857</t>
  </si>
  <si>
    <t>04/12/2025 8:27 AM</t>
  </si>
  <si>
    <t>864341051896374</t>
  </si>
  <si>
    <t>S8652768</t>
  </si>
  <si>
    <t>1C4RJKAGXS8652768</t>
  </si>
  <si>
    <t>04/12/2025 12:10 PM</t>
  </si>
  <si>
    <t>864341051880758</t>
  </si>
  <si>
    <t>S8686335</t>
  </si>
  <si>
    <t>1C4RJHEGXS8686335</t>
  </si>
  <si>
    <t>04/12/2025 4:22 PM</t>
  </si>
  <si>
    <t>864341051873985</t>
  </si>
  <si>
    <t>SC511480</t>
  </si>
  <si>
    <t>1C4SDJCT4SC511480</t>
  </si>
  <si>
    <t>DB BLACK CLEARCOAT</t>
  </si>
  <si>
    <t>04/12/2025 7:31 PM</t>
  </si>
  <si>
    <t>864341051937384</t>
  </si>
  <si>
    <t>SW515818</t>
  </si>
  <si>
    <t>1C4PJXAN7SW515818</t>
  </si>
  <si>
    <t>864341051926858</t>
  </si>
  <si>
    <t>RR208186</t>
  </si>
  <si>
    <t>2C3CDBDK4RR208186</t>
  </si>
  <si>
    <t>864341051897091</t>
  </si>
  <si>
    <t>RR206447</t>
  </si>
  <si>
    <t>2C3CDBCK5RR206447</t>
  </si>
  <si>
    <t>04/12/2025 4:43 PM</t>
  </si>
  <si>
    <t>864341051671579</t>
  </si>
  <si>
    <t>ST573323</t>
  </si>
  <si>
    <t>3C4RJNCK9ST573323</t>
  </si>
  <si>
    <t>04/12/2025 4:25 PM</t>
  </si>
  <si>
    <t>864341051896788</t>
  </si>
  <si>
    <t>SL515528</t>
  </si>
  <si>
    <t>1C6PJTAG5SL515528</t>
  </si>
  <si>
    <t>04/12/2025 6:48 PM</t>
  </si>
  <si>
    <t>864341051719980</t>
  </si>
  <si>
    <t>RS153657</t>
  </si>
  <si>
    <t>Wagoneer</t>
  </si>
  <si>
    <t>1C4SJUAP1RS153657</t>
  </si>
  <si>
    <t>04/12/2025 6:53 PM</t>
  </si>
  <si>
    <t>864341051938119</t>
  </si>
  <si>
    <t>RR206873</t>
  </si>
  <si>
    <t>2C3CDBCK0RR206873</t>
  </si>
  <si>
    <t>04/12/2025 10:58 PM</t>
  </si>
  <si>
    <t>864341051917485</t>
  </si>
  <si>
    <t>SL515532</t>
  </si>
  <si>
    <t>1C6PJTAG7SL515532</t>
  </si>
  <si>
    <t>04/12/2025 3:49 PM</t>
  </si>
  <si>
    <t>864341051892464</t>
  </si>
  <si>
    <t>R8599064</t>
  </si>
  <si>
    <t>1C4RJKAG1R8599064</t>
  </si>
  <si>
    <t>03/03/2025 2:21 PM</t>
  </si>
  <si>
    <t>864341051887498</t>
  </si>
  <si>
    <t>PW704342</t>
  </si>
  <si>
    <t>1C4JJXR66PW704342</t>
  </si>
  <si>
    <t>SARGE GREEN CLEARCOAT</t>
  </si>
  <si>
    <t>04/12/2025 3:31 PM</t>
  </si>
  <si>
    <t>864341051891524</t>
  </si>
  <si>
    <t>RC155832</t>
  </si>
  <si>
    <t>1C4SDJH94RC155832</t>
  </si>
  <si>
    <t>864341051670100</t>
  </si>
  <si>
    <t>SR547210</t>
  </si>
  <si>
    <t>2C3CDBCK5SR547210</t>
  </si>
  <si>
    <t>864341051823360</t>
  </si>
  <si>
    <t>SC511050</t>
  </si>
  <si>
    <t>1C4RDJDG1SC511050</t>
  </si>
  <si>
    <t>FROSTBITE PEARLCOAT</t>
  </si>
  <si>
    <t>04/12/2025 7:30 PM</t>
  </si>
  <si>
    <t>864341051915448</t>
  </si>
  <si>
    <t>ST539719</t>
  </si>
  <si>
    <t>Weston Boulevard</t>
  </si>
  <si>
    <t>Murfreesboro, TN 37128</t>
  </si>
  <si>
    <t>3C4NJDCN3ST539719</t>
  </si>
  <si>
    <t>04/12/2025 7:52 PM</t>
  </si>
  <si>
    <t>864341051959784</t>
  </si>
  <si>
    <t>SL515537</t>
  </si>
  <si>
    <t>1C6PJTAG6SL515537</t>
  </si>
  <si>
    <t>864341051896184</t>
  </si>
  <si>
    <t>SR550529</t>
  </si>
  <si>
    <t>2C3CDBCK9SR550529</t>
  </si>
  <si>
    <t>04/13/2025 12:23 AM</t>
  </si>
  <si>
    <t>864341051883174</t>
  </si>
  <si>
    <t>RR208568</t>
  </si>
  <si>
    <t>2C3CDBDK7RR208568</t>
  </si>
  <si>
    <t>WHITE KNUCKLE</t>
  </si>
  <si>
    <t>03/04/2025 11:15 AM</t>
  </si>
  <si>
    <t>864341051926106</t>
  </si>
  <si>
    <t>RS158800</t>
  </si>
  <si>
    <t>Dove Lane</t>
  </si>
  <si>
    <t>Sardis, TN 38371</t>
  </si>
  <si>
    <t>Wagoneer L</t>
  </si>
  <si>
    <t>1C4SJSBP1RS158800</t>
  </si>
  <si>
    <t>VELVET RED PEARLCOAT</t>
  </si>
  <si>
    <t>04/12/2025 10:08 PM</t>
  </si>
  <si>
    <t>864341051673781</t>
  </si>
  <si>
    <t>PW704343 Showroom</t>
  </si>
  <si>
    <t>1C4JJXR68PW704343</t>
  </si>
  <si>
    <t>04/12/2025 9:55 AM</t>
  </si>
  <si>
    <t>864341051936808</t>
  </si>
  <si>
    <t>SN507767</t>
  </si>
  <si>
    <t>1C6RRFBG8SN507767</t>
  </si>
  <si>
    <t>BLUE</t>
  </si>
  <si>
    <t>04/12/2025 1:01 PM</t>
  </si>
  <si>
    <t>864341051938325</t>
  </si>
  <si>
    <t>R8627135</t>
  </si>
  <si>
    <t>1C4RJJAG5R8627135</t>
  </si>
  <si>
    <t>04/12/2025 3:36 PM</t>
  </si>
  <si>
    <t>864341051734476</t>
  </si>
  <si>
    <t>R3A08758</t>
  </si>
  <si>
    <t>ZACPDFCW3R3A08758</t>
  </si>
  <si>
    <t>ACAPULCO GOLD</t>
  </si>
  <si>
    <t>864341051945155</t>
  </si>
  <si>
    <t>RG278911</t>
  </si>
  <si>
    <t>3C6UR5HLXRG278911</t>
  </si>
  <si>
    <t>GRAY</t>
  </si>
  <si>
    <t>04/12/2025 3:09 PM</t>
  </si>
  <si>
    <t>864341051964735</t>
  </si>
  <si>
    <t>SW567934</t>
  </si>
  <si>
    <t>1C4PJXEG0SW567934</t>
  </si>
  <si>
    <t>HYDRO BLUE PEARLCOAT</t>
  </si>
  <si>
    <t>04/12/2025 5:15 PM</t>
  </si>
  <si>
    <t>864341051897174</t>
  </si>
  <si>
    <t>RR208243</t>
  </si>
  <si>
    <t>2C3CDBDK1RR208243</t>
  </si>
  <si>
    <t>04/13/2025 1:06 AM</t>
  </si>
  <si>
    <t>864341051795162</t>
  </si>
  <si>
    <t>RX204922</t>
  </si>
  <si>
    <t>Fiat</t>
  </si>
  <si>
    <t>500e</t>
  </si>
  <si>
    <t>ZFAFFAA47RX204922</t>
  </si>
  <si>
    <t>RED BY (RED)</t>
  </si>
  <si>
    <t>04/12/2025 9:37 AM</t>
  </si>
  <si>
    <t>864341051713942</t>
  </si>
  <si>
    <t>R8941739</t>
  </si>
  <si>
    <t>1C4RJYE64R8941739</t>
  </si>
  <si>
    <t>04/12/2025 8:17 PM</t>
  </si>
  <si>
    <t>864341052098897</t>
  </si>
  <si>
    <t>SN656304</t>
  </si>
  <si>
    <t>1C6SRFFP6SN656304</t>
  </si>
  <si>
    <t>04/12/2025 11:12 AM</t>
  </si>
  <si>
    <t>864341051881475</t>
  </si>
  <si>
    <t>RR206879</t>
  </si>
  <si>
    <t>2C3CDBCK1RR206879</t>
  </si>
  <si>
    <t>04/12/2025 8:16 AM</t>
  </si>
  <si>
    <t>864341051901968</t>
  </si>
  <si>
    <t>RR208567</t>
  </si>
  <si>
    <t>2C3CDBDK5RR208567</t>
  </si>
  <si>
    <t>04/12/2025 8:23 AM</t>
  </si>
  <si>
    <t>864341051932120</t>
  </si>
  <si>
    <t>SL515529</t>
  </si>
  <si>
    <t>1C6PJTAG7SL515529</t>
  </si>
  <si>
    <t>04/12/2025 1:34 PM</t>
  </si>
  <si>
    <t>864341051896150</t>
  </si>
  <si>
    <t>SW563862</t>
  </si>
  <si>
    <t>1C4RJXFG4SW563862</t>
  </si>
  <si>
    <t>864341051989377</t>
  </si>
  <si>
    <t>RX214509 Showroom</t>
  </si>
  <si>
    <t>ZFAFFAA45RX214509</t>
  </si>
  <si>
    <t>04/13/2025 5:11 AM</t>
  </si>
  <si>
    <t>864341051958364</t>
  </si>
  <si>
    <t>RX217470 Showroom</t>
  </si>
  <si>
    <t>ZFAFFAA48RX217470</t>
  </si>
  <si>
    <t>04/13/2025 6:15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</si>
</sst>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E6" sqref="E6"/>
    </sheetView>
  </sheetViews>
  <sheetFormatPr baseColWidth="10" defaultRowHeight="15" x14ac:dyDescent="0.2"/>
  <cols>
    <col min="1" max="1" width="6" customWidth="1"/>
    <col min="2" max="3" width="20.83203125" customWidth="1"/>
    <col min="4" max="4" width="23.33203125" customWidth="1"/>
    <col min="5" max="5" width="52" customWidth="1"/>
    <col min="6" max="6" width="32.5" customWidth="1"/>
    <col min="7" max="7" width="6.5" customWidth="1"/>
    <col min="8" max="8" width="23.33203125" customWidth="1"/>
    <col min="9" max="9" width="6" customWidth="1"/>
    <col min="10" max="10" width="22.1640625" customWidth="1"/>
    <col min="11" max="11" width="44.1640625" customWidth="1"/>
    <col min="12" max="12" width="6.5" customWidth="1"/>
    <col min="13" max="13" width="13" customWidth="1"/>
    <col min="14" max="14" width="16.83203125" customWidth="1"/>
    <col min="15" max="15" width="27.33203125" customWidth="1"/>
    <col min="16" max="16" width="14.33203125" customWidth="1"/>
    <col min="17" max="17" width="24.6640625" customWidth="1"/>
  </cols>
  <sheetData>
    <row r="1" spans="1:1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</v>
      </c>
      <c r="B2" s="1" t="s">
        <v>16</v>
      </c>
      <c r="C2" s="1" t="str">
        <f>"'"&amp;B2&amp;"',"</f>
        <v>'864341051699950',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2023</v>
      </c>
      <c r="J2" s="1" t="s">
        <v>22</v>
      </c>
      <c r="K2" s="1" t="s">
        <v>23</v>
      </c>
      <c r="L2" s="1" t="s">
        <v>24</v>
      </c>
      <c r="M2" s="1">
        <v>66</v>
      </c>
      <c r="P2" s="1" t="s">
        <v>25</v>
      </c>
      <c r="Q2" s="1" t="s">
        <v>26</v>
      </c>
    </row>
    <row r="3" spans="1:17" x14ac:dyDescent="0.2">
      <c r="A3" s="1">
        <v>2</v>
      </c>
      <c r="B3" s="1" t="s">
        <v>27</v>
      </c>
      <c r="C3" s="1" t="str">
        <f t="shared" ref="C3:C66" si="0">"'"&amp;B3&amp;"',"</f>
        <v>'864341051896101',</v>
      </c>
      <c r="D3" s="1" t="s">
        <v>28</v>
      </c>
      <c r="E3" s="1" t="s">
        <v>29</v>
      </c>
      <c r="F3" s="1" t="s">
        <v>30</v>
      </c>
      <c r="G3" s="1" t="s">
        <v>20</v>
      </c>
      <c r="H3" s="1" t="s">
        <v>21</v>
      </c>
      <c r="I3" s="1">
        <v>2023</v>
      </c>
      <c r="J3" s="1" t="s">
        <v>31</v>
      </c>
      <c r="K3" s="1" t="s">
        <v>32</v>
      </c>
      <c r="L3" s="1" t="s">
        <v>24</v>
      </c>
      <c r="M3" s="1">
        <v>40</v>
      </c>
      <c r="N3" s="1">
        <v>5</v>
      </c>
      <c r="O3" s="1">
        <v>12.5</v>
      </c>
      <c r="P3" s="1" t="s">
        <v>33</v>
      </c>
      <c r="Q3" s="1" t="s">
        <v>34</v>
      </c>
    </row>
    <row r="4" spans="1:17" x14ac:dyDescent="0.2">
      <c r="A4" s="1">
        <v>3</v>
      </c>
      <c r="B4" s="1" t="s">
        <v>35</v>
      </c>
      <c r="C4" s="1" t="str">
        <f t="shared" si="0"/>
        <v>'864341051897406',</v>
      </c>
      <c r="D4" s="1" t="s">
        <v>36</v>
      </c>
      <c r="E4" s="1" t="s">
        <v>29</v>
      </c>
      <c r="F4" s="1" t="s">
        <v>30</v>
      </c>
      <c r="G4" s="1" t="s">
        <v>20</v>
      </c>
      <c r="H4" s="1" t="s">
        <v>37</v>
      </c>
      <c r="I4" s="1">
        <v>2024</v>
      </c>
      <c r="J4" s="1" t="s">
        <v>38</v>
      </c>
      <c r="K4" s="1" t="s">
        <v>39</v>
      </c>
      <c r="L4" s="1" t="s">
        <v>24</v>
      </c>
      <c r="M4" s="1">
        <v>109</v>
      </c>
      <c r="N4" s="1">
        <v>82</v>
      </c>
      <c r="O4" s="1">
        <v>11.7</v>
      </c>
      <c r="P4" s="1" t="s">
        <v>33</v>
      </c>
      <c r="Q4" s="1" t="s">
        <v>34</v>
      </c>
    </row>
    <row r="5" spans="1:17" x14ac:dyDescent="0.2">
      <c r="A5" s="1">
        <v>4</v>
      </c>
      <c r="B5" s="1" t="s">
        <v>40</v>
      </c>
      <c r="C5" s="1" t="str">
        <f t="shared" si="0"/>
        <v>'864341051957820',</v>
      </c>
      <c r="D5" s="1" t="s">
        <v>41</v>
      </c>
      <c r="E5" s="1" t="s">
        <v>29</v>
      </c>
      <c r="F5" s="1" t="s">
        <v>30</v>
      </c>
      <c r="G5" s="1" t="s">
        <v>42</v>
      </c>
      <c r="H5" s="1" t="s">
        <v>43</v>
      </c>
      <c r="I5" s="1">
        <v>2024</v>
      </c>
      <c r="J5" s="1" t="s">
        <v>44</v>
      </c>
      <c r="L5" s="1" t="s">
        <v>24</v>
      </c>
      <c r="M5" s="1">
        <v>0</v>
      </c>
      <c r="O5" s="1">
        <v>12.9</v>
      </c>
      <c r="P5" s="1" t="s">
        <v>33</v>
      </c>
      <c r="Q5" s="1" t="s">
        <v>45</v>
      </c>
    </row>
    <row r="6" spans="1:17" x14ac:dyDescent="0.2">
      <c r="A6" s="1">
        <v>5</v>
      </c>
      <c r="B6" s="1" t="s">
        <v>46</v>
      </c>
      <c r="C6" s="1" t="str">
        <f t="shared" si="0"/>
        <v>'864341051985565',</v>
      </c>
      <c r="D6" s="1" t="s">
        <v>47</v>
      </c>
      <c r="E6" s="1" t="s">
        <v>29</v>
      </c>
      <c r="F6" s="1" t="s">
        <v>30</v>
      </c>
      <c r="G6" s="1" t="s">
        <v>20</v>
      </c>
      <c r="H6" s="1" t="s">
        <v>48</v>
      </c>
      <c r="I6" s="1">
        <v>2025</v>
      </c>
      <c r="J6" s="1" t="s">
        <v>49</v>
      </c>
      <c r="K6" s="1" t="s">
        <v>50</v>
      </c>
      <c r="L6" s="1" t="s">
        <v>24</v>
      </c>
      <c r="M6" s="1">
        <v>12</v>
      </c>
      <c r="N6" s="1">
        <v>6</v>
      </c>
      <c r="O6" s="1">
        <v>12.6</v>
      </c>
      <c r="P6" s="1" t="s">
        <v>33</v>
      </c>
      <c r="Q6" s="1" t="s">
        <v>51</v>
      </c>
    </row>
    <row r="7" spans="1:17" x14ac:dyDescent="0.2">
      <c r="A7" s="1">
        <v>6</v>
      </c>
      <c r="B7" s="1" t="s">
        <v>52</v>
      </c>
      <c r="C7" s="1" t="str">
        <f t="shared" si="0"/>
        <v>'864341051776741',</v>
      </c>
      <c r="D7" s="1" t="s">
        <v>53</v>
      </c>
      <c r="E7" s="1" t="s">
        <v>29</v>
      </c>
      <c r="F7" s="1" t="s">
        <v>30</v>
      </c>
      <c r="G7" s="1" t="s">
        <v>54</v>
      </c>
      <c r="H7" s="1" t="s">
        <v>55</v>
      </c>
      <c r="I7" s="1">
        <v>2024</v>
      </c>
      <c r="J7" s="1" t="s">
        <v>56</v>
      </c>
      <c r="K7" s="1" t="s">
        <v>50</v>
      </c>
      <c r="L7" s="1" t="s">
        <v>24</v>
      </c>
      <c r="M7" s="1">
        <v>0</v>
      </c>
      <c r="O7" s="1">
        <v>12.1</v>
      </c>
      <c r="P7" s="1" t="s">
        <v>33</v>
      </c>
      <c r="Q7" s="1" t="s">
        <v>57</v>
      </c>
    </row>
    <row r="8" spans="1:17" x14ac:dyDescent="0.2">
      <c r="A8" s="1">
        <v>7</v>
      </c>
      <c r="B8" s="1" t="s">
        <v>58</v>
      </c>
      <c r="C8" s="1" t="str">
        <f t="shared" si="0"/>
        <v>'864341051889130',</v>
      </c>
      <c r="D8" s="1" t="s">
        <v>59</v>
      </c>
      <c r="E8" s="1" t="s">
        <v>29</v>
      </c>
      <c r="F8" s="1" t="s">
        <v>30</v>
      </c>
      <c r="G8" s="1" t="s">
        <v>20</v>
      </c>
      <c r="H8" s="1" t="s">
        <v>48</v>
      </c>
      <c r="I8" s="1">
        <v>2025</v>
      </c>
      <c r="J8" s="1" t="s">
        <v>60</v>
      </c>
      <c r="K8" s="1" t="s">
        <v>39</v>
      </c>
      <c r="L8" s="1" t="s">
        <v>24</v>
      </c>
      <c r="M8" s="1">
        <v>11</v>
      </c>
      <c r="N8" s="1">
        <v>5</v>
      </c>
      <c r="O8" s="1">
        <v>12.5</v>
      </c>
      <c r="P8" s="1" t="s">
        <v>33</v>
      </c>
      <c r="Q8" s="1" t="s">
        <v>61</v>
      </c>
    </row>
    <row r="9" spans="1:17" x14ac:dyDescent="0.2">
      <c r="A9" s="1">
        <v>8</v>
      </c>
      <c r="B9" s="1" t="s">
        <v>62</v>
      </c>
      <c r="C9" s="1" t="str">
        <f t="shared" si="0"/>
        <v>'864341051876848',</v>
      </c>
      <c r="D9" s="1" t="s">
        <v>63</v>
      </c>
      <c r="E9" s="1" t="s">
        <v>18</v>
      </c>
      <c r="F9" s="1" t="s">
        <v>19</v>
      </c>
      <c r="G9" s="1" t="s">
        <v>64</v>
      </c>
      <c r="H9" s="1" t="s">
        <v>43</v>
      </c>
      <c r="I9" s="1">
        <v>2024</v>
      </c>
      <c r="J9" s="1" t="s">
        <v>65</v>
      </c>
      <c r="K9" s="1" t="s">
        <v>66</v>
      </c>
      <c r="L9" s="1" t="s">
        <v>24</v>
      </c>
      <c r="M9" s="1">
        <v>13</v>
      </c>
      <c r="O9" s="1">
        <v>12.7</v>
      </c>
      <c r="P9" s="1" t="s">
        <v>33</v>
      </c>
      <c r="Q9" s="1" t="s">
        <v>67</v>
      </c>
    </row>
    <row r="10" spans="1:17" x14ac:dyDescent="0.2">
      <c r="A10" s="1">
        <v>9</v>
      </c>
      <c r="B10" s="1" t="s">
        <v>68</v>
      </c>
      <c r="C10" s="1" t="str">
        <f t="shared" si="0"/>
        <v>'864341051945320',</v>
      </c>
      <c r="D10" s="1" t="s">
        <v>69</v>
      </c>
      <c r="E10" s="1" t="s">
        <v>18</v>
      </c>
      <c r="F10" s="1" t="s">
        <v>19</v>
      </c>
      <c r="G10" s="1" t="s">
        <v>20</v>
      </c>
      <c r="H10" s="1" t="s">
        <v>70</v>
      </c>
      <c r="I10" s="1">
        <v>2024</v>
      </c>
      <c r="J10" s="1" t="s">
        <v>71</v>
      </c>
      <c r="L10" s="1" t="s">
        <v>24</v>
      </c>
      <c r="M10" s="1">
        <v>0</v>
      </c>
      <c r="P10" s="1" t="s">
        <v>25</v>
      </c>
      <c r="Q10" s="1" t="s">
        <v>72</v>
      </c>
    </row>
    <row r="11" spans="1:17" x14ac:dyDescent="0.2">
      <c r="A11" s="1">
        <v>10</v>
      </c>
      <c r="B11" s="1" t="s">
        <v>73</v>
      </c>
      <c r="C11" s="1" t="str">
        <f t="shared" si="0"/>
        <v>'864341051647090',</v>
      </c>
      <c r="D11" s="1" t="s">
        <v>74</v>
      </c>
      <c r="E11" s="1" t="s">
        <v>29</v>
      </c>
      <c r="F11" s="1" t="s">
        <v>30</v>
      </c>
      <c r="G11" s="1" t="s">
        <v>20</v>
      </c>
      <c r="H11" s="1" t="s">
        <v>55</v>
      </c>
      <c r="I11" s="1">
        <v>2024</v>
      </c>
      <c r="J11" s="1" t="s">
        <v>75</v>
      </c>
      <c r="K11" s="1" t="s">
        <v>50</v>
      </c>
      <c r="L11" s="1" t="s">
        <v>24</v>
      </c>
      <c r="M11" s="1">
        <v>554</v>
      </c>
      <c r="N11" s="1">
        <v>29</v>
      </c>
      <c r="O11" s="1">
        <v>12.2</v>
      </c>
      <c r="P11" s="1" t="s">
        <v>33</v>
      </c>
      <c r="Q11" s="1" t="s">
        <v>76</v>
      </c>
    </row>
    <row r="12" spans="1:17" x14ac:dyDescent="0.2">
      <c r="A12" s="1">
        <v>11</v>
      </c>
      <c r="B12" s="1" t="s">
        <v>77</v>
      </c>
      <c r="C12" s="1" t="str">
        <f t="shared" si="0"/>
        <v>'864341051753179',</v>
      </c>
      <c r="D12" s="1" t="s">
        <v>78</v>
      </c>
      <c r="E12" s="1" t="s">
        <v>29</v>
      </c>
      <c r="F12" s="1" t="s">
        <v>30</v>
      </c>
      <c r="G12" s="1" t="s">
        <v>79</v>
      </c>
      <c r="H12" s="1">
        <v>1500</v>
      </c>
      <c r="I12" s="1">
        <v>2025</v>
      </c>
      <c r="J12" s="1" t="s">
        <v>80</v>
      </c>
      <c r="K12" s="1" t="s">
        <v>66</v>
      </c>
      <c r="L12" s="1" t="s">
        <v>24</v>
      </c>
      <c r="M12" s="1">
        <v>40</v>
      </c>
      <c r="N12" s="1">
        <v>3</v>
      </c>
      <c r="O12" s="1">
        <v>12.5</v>
      </c>
      <c r="P12" s="1" t="s">
        <v>33</v>
      </c>
      <c r="Q12" s="1" t="s">
        <v>81</v>
      </c>
    </row>
    <row r="13" spans="1:17" x14ac:dyDescent="0.2">
      <c r="A13" s="1">
        <v>12</v>
      </c>
      <c r="B13" s="1" t="s">
        <v>82</v>
      </c>
      <c r="C13" s="1" t="str">
        <f t="shared" si="0"/>
        <v>'864341051967423',</v>
      </c>
      <c r="D13" s="1" t="s">
        <v>83</v>
      </c>
      <c r="E13" s="1" t="s">
        <v>29</v>
      </c>
      <c r="F13" s="1" t="s">
        <v>30</v>
      </c>
      <c r="G13" s="1" t="s">
        <v>42</v>
      </c>
      <c r="H13" s="1" t="s">
        <v>43</v>
      </c>
      <c r="I13" s="1">
        <v>2024</v>
      </c>
      <c r="J13" s="1" t="s">
        <v>84</v>
      </c>
      <c r="L13" s="1" t="s">
        <v>24</v>
      </c>
      <c r="O13" s="1">
        <v>12.9</v>
      </c>
      <c r="P13" s="1" t="s">
        <v>33</v>
      </c>
      <c r="Q13" s="1" t="s">
        <v>85</v>
      </c>
    </row>
    <row r="14" spans="1:17" x14ac:dyDescent="0.2">
      <c r="A14" s="1">
        <v>13</v>
      </c>
      <c r="B14" s="1" t="s">
        <v>86</v>
      </c>
      <c r="C14" s="1" t="str">
        <f t="shared" si="0"/>
        <v>'864341051873969',</v>
      </c>
      <c r="D14" s="1" t="s">
        <v>87</v>
      </c>
      <c r="E14" s="1" t="s">
        <v>29</v>
      </c>
      <c r="F14" s="1" t="s">
        <v>30</v>
      </c>
      <c r="G14" s="1" t="s">
        <v>20</v>
      </c>
      <c r="H14" s="1" t="s">
        <v>88</v>
      </c>
      <c r="I14" s="1">
        <v>2025</v>
      </c>
      <c r="J14" s="1" t="s">
        <v>89</v>
      </c>
      <c r="K14" s="1" t="s">
        <v>90</v>
      </c>
      <c r="L14" s="1" t="s">
        <v>24</v>
      </c>
      <c r="M14" s="1">
        <v>9</v>
      </c>
      <c r="N14" s="1">
        <v>25</v>
      </c>
      <c r="O14" s="1">
        <v>11.8</v>
      </c>
      <c r="P14" s="1" t="s">
        <v>33</v>
      </c>
      <c r="Q14" s="1" t="s">
        <v>91</v>
      </c>
    </row>
    <row r="15" spans="1:17" x14ac:dyDescent="0.2">
      <c r="A15" s="1">
        <v>14</v>
      </c>
      <c r="B15" s="1" t="s">
        <v>92</v>
      </c>
      <c r="C15" s="1" t="str">
        <f t="shared" si="0"/>
        <v>'864341051991241',</v>
      </c>
      <c r="D15" s="1" t="s">
        <v>93</v>
      </c>
      <c r="E15" s="1" t="s">
        <v>29</v>
      </c>
      <c r="F15" s="1" t="s">
        <v>30</v>
      </c>
      <c r="G15" s="1" t="s">
        <v>20</v>
      </c>
      <c r="H15" s="1" t="s">
        <v>94</v>
      </c>
      <c r="I15" s="1">
        <v>2025</v>
      </c>
      <c r="J15" s="1" t="s">
        <v>95</v>
      </c>
      <c r="K15" s="1" t="s">
        <v>90</v>
      </c>
      <c r="L15" s="1" t="s">
        <v>24</v>
      </c>
      <c r="M15" s="1">
        <v>36</v>
      </c>
      <c r="O15" s="1">
        <v>11.2</v>
      </c>
      <c r="P15" s="1" t="s">
        <v>33</v>
      </c>
      <c r="Q15" s="1" t="s">
        <v>96</v>
      </c>
    </row>
    <row r="16" spans="1:17" x14ac:dyDescent="0.2">
      <c r="A16" s="1">
        <v>15</v>
      </c>
      <c r="B16" s="1" t="s">
        <v>97</v>
      </c>
      <c r="C16" s="1" t="str">
        <f t="shared" si="0"/>
        <v>'864341051961350',</v>
      </c>
      <c r="D16" s="1" t="s">
        <v>98</v>
      </c>
      <c r="E16" s="1" t="s">
        <v>29</v>
      </c>
      <c r="F16" s="1" t="s">
        <v>30</v>
      </c>
      <c r="G16" s="1" t="s">
        <v>99</v>
      </c>
      <c r="H16" s="1">
        <v>1500</v>
      </c>
      <c r="I16" s="1">
        <v>2025</v>
      </c>
      <c r="J16" s="1" t="s">
        <v>100</v>
      </c>
      <c r="K16" s="1" t="s">
        <v>101</v>
      </c>
      <c r="L16" s="1" t="s">
        <v>24</v>
      </c>
      <c r="M16" s="1">
        <v>17</v>
      </c>
      <c r="N16" s="1">
        <v>3</v>
      </c>
      <c r="O16" s="1">
        <v>12.3</v>
      </c>
      <c r="P16" s="1" t="s">
        <v>33</v>
      </c>
      <c r="Q16" s="1" t="s">
        <v>102</v>
      </c>
    </row>
    <row r="17" spans="1:17" x14ac:dyDescent="0.2">
      <c r="A17" s="1">
        <v>16</v>
      </c>
      <c r="B17" s="1" t="s">
        <v>103</v>
      </c>
      <c r="C17" s="1" t="str">
        <f t="shared" si="0"/>
        <v>'864341052099424',</v>
      </c>
      <c r="D17" s="1" t="s">
        <v>104</v>
      </c>
      <c r="E17" s="1" t="s">
        <v>29</v>
      </c>
      <c r="F17" s="1" t="s">
        <v>30</v>
      </c>
      <c r="G17" s="1" t="s">
        <v>20</v>
      </c>
      <c r="H17" s="1" t="s">
        <v>88</v>
      </c>
      <c r="I17" s="1">
        <v>2025</v>
      </c>
      <c r="J17" s="1" t="s">
        <v>105</v>
      </c>
      <c r="K17" s="1" t="s">
        <v>39</v>
      </c>
      <c r="L17" s="1" t="s">
        <v>24</v>
      </c>
      <c r="M17" s="1">
        <v>10</v>
      </c>
      <c r="O17" s="1">
        <v>11.3</v>
      </c>
      <c r="P17" s="1" t="s">
        <v>33</v>
      </c>
      <c r="Q17" s="1" t="s">
        <v>106</v>
      </c>
    </row>
    <row r="18" spans="1:17" x14ac:dyDescent="0.2">
      <c r="A18" s="1">
        <v>17</v>
      </c>
      <c r="B18" s="1" t="s">
        <v>107</v>
      </c>
      <c r="C18" s="1" t="str">
        <f t="shared" si="0"/>
        <v>'864341051632399',</v>
      </c>
      <c r="D18" s="1" t="s">
        <v>108</v>
      </c>
      <c r="E18" s="1" t="s">
        <v>29</v>
      </c>
      <c r="F18" s="1" t="s">
        <v>30</v>
      </c>
      <c r="G18" s="1" t="s">
        <v>64</v>
      </c>
      <c r="H18" s="1" t="s">
        <v>109</v>
      </c>
      <c r="I18" s="1">
        <v>2024</v>
      </c>
      <c r="J18" s="1" t="s">
        <v>110</v>
      </c>
      <c r="K18" s="1" t="s">
        <v>111</v>
      </c>
      <c r="L18" s="1" t="s">
        <v>24</v>
      </c>
      <c r="M18" s="1">
        <v>0</v>
      </c>
      <c r="P18" s="1" t="s">
        <v>33</v>
      </c>
      <c r="Q18" s="1" t="s">
        <v>112</v>
      </c>
    </row>
    <row r="19" spans="1:17" x14ac:dyDescent="0.2">
      <c r="A19" s="1">
        <v>18</v>
      </c>
      <c r="B19" s="1" t="s">
        <v>113</v>
      </c>
      <c r="C19" s="1" t="str">
        <f t="shared" si="0"/>
        <v>'864341051921354',</v>
      </c>
      <c r="D19" s="1" t="s">
        <v>114</v>
      </c>
      <c r="E19" s="1" t="s">
        <v>29</v>
      </c>
      <c r="F19" s="1" t="s">
        <v>30</v>
      </c>
      <c r="G19" s="1" t="s">
        <v>20</v>
      </c>
      <c r="H19" s="1" t="s">
        <v>37</v>
      </c>
      <c r="I19" s="1">
        <v>2024</v>
      </c>
      <c r="J19" s="1" t="s">
        <v>115</v>
      </c>
      <c r="K19" s="1" t="s">
        <v>39</v>
      </c>
      <c r="L19" s="1" t="s">
        <v>24</v>
      </c>
      <c r="M19" s="1">
        <v>139</v>
      </c>
      <c r="N19" s="1">
        <v>44</v>
      </c>
      <c r="O19" s="1">
        <v>12.3</v>
      </c>
      <c r="P19" s="1" t="s">
        <v>33</v>
      </c>
      <c r="Q19" s="1" t="s">
        <v>116</v>
      </c>
    </row>
    <row r="20" spans="1:17" x14ac:dyDescent="0.2">
      <c r="A20" s="1">
        <v>19</v>
      </c>
      <c r="B20" s="1" t="s">
        <v>117</v>
      </c>
      <c r="C20" s="1" t="str">
        <f t="shared" si="0"/>
        <v>'864341051935131',</v>
      </c>
      <c r="D20" s="1" t="s">
        <v>118</v>
      </c>
      <c r="E20" s="1" t="s">
        <v>119</v>
      </c>
      <c r="F20" s="1" t="s">
        <v>120</v>
      </c>
      <c r="G20" s="1" t="s">
        <v>20</v>
      </c>
      <c r="H20" s="1" t="s">
        <v>48</v>
      </c>
      <c r="I20" s="1">
        <v>2025</v>
      </c>
      <c r="J20" s="1" t="s">
        <v>121</v>
      </c>
      <c r="K20" s="1">
        <v>41</v>
      </c>
      <c r="L20" s="1" t="s">
        <v>24</v>
      </c>
      <c r="M20" s="1">
        <v>15</v>
      </c>
      <c r="N20" s="1">
        <v>13</v>
      </c>
      <c r="O20" s="1">
        <v>12.7</v>
      </c>
      <c r="P20" s="1" t="s">
        <v>33</v>
      </c>
      <c r="Q20" s="1" t="s">
        <v>122</v>
      </c>
    </row>
    <row r="21" spans="1:17" x14ac:dyDescent="0.2">
      <c r="A21" s="1">
        <v>20</v>
      </c>
      <c r="B21" s="1" t="s">
        <v>123</v>
      </c>
      <c r="C21" s="1" t="str">
        <f t="shared" si="0"/>
        <v>'864341051883398',</v>
      </c>
      <c r="D21" s="1" t="s">
        <v>124</v>
      </c>
      <c r="E21" s="1" t="s">
        <v>29</v>
      </c>
      <c r="F21" s="1" t="s">
        <v>30</v>
      </c>
      <c r="G21" s="1" t="s">
        <v>64</v>
      </c>
      <c r="H21" s="1" t="s">
        <v>43</v>
      </c>
      <c r="I21" s="1">
        <v>2024</v>
      </c>
      <c r="J21" s="1" t="s">
        <v>125</v>
      </c>
      <c r="K21" s="1" t="s">
        <v>126</v>
      </c>
      <c r="L21" s="1" t="s">
        <v>24</v>
      </c>
      <c r="M21" s="1">
        <v>0</v>
      </c>
      <c r="O21" s="1">
        <v>12.8</v>
      </c>
      <c r="P21" s="1" t="s">
        <v>33</v>
      </c>
      <c r="Q21" s="1" t="s">
        <v>127</v>
      </c>
    </row>
    <row r="22" spans="1:17" x14ac:dyDescent="0.2">
      <c r="A22" s="1">
        <v>21</v>
      </c>
      <c r="B22" s="1" t="s">
        <v>128</v>
      </c>
      <c r="C22" s="1" t="str">
        <f t="shared" si="0"/>
        <v>'864341051894593',</v>
      </c>
      <c r="D22" s="1" t="s">
        <v>129</v>
      </c>
      <c r="E22" s="1" t="s">
        <v>29</v>
      </c>
      <c r="F22" s="1" t="s">
        <v>30</v>
      </c>
      <c r="G22" s="1" t="s">
        <v>20</v>
      </c>
      <c r="H22" s="1" t="s">
        <v>55</v>
      </c>
      <c r="I22" s="1">
        <v>2025</v>
      </c>
      <c r="J22" s="1" t="s">
        <v>130</v>
      </c>
      <c r="K22" s="1" t="s">
        <v>39</v>
      </c>
      <c r="L22" s="1" t="s">
        <v>24</v>
      </c>
      <c r="M22" s="1">
        <v>16</v>
      </c>
      <c r="N22" s="1">
        <v>13</v>
      </c>
      <c r="O22" s="1">
        <v>12</v>
      </c>
      <c r="P22" s="1" t="s">
        <v>33</v>
      </c>
      <c r="Q22" s="1" t="s">
        <v>131</v>
      </c>
    </row>
    <row r="23" spans="1:17" x14ac:dyDescent="0.2">
      <c r="A23" s="1">
        <v>22</v>
      </c>
      <c r="B23" s="1" t="s">
        <v>132</v>
      </c>
      <c r="C23" s="1" t="str">
        <f t="shared" si="0"/>
        <v>'864341051938804',</v>
      </c>
      <c r="D23" s="1" t="s">
        <v>133</v>
      </c>
      <c r="E23" s="1" t="s">
        <v>29</v>
      </c>
      <c r="F23" s="1" t="s">
        <v>30</v>
      </c>
      <c r="G23" s="1" t="s">
        <v>20</v>
      </c>
      <c r="H23" s="1" t="s">
        <v>55</v>
      </c>
      <c r="I23" s="1">
        <v>2025</v>
      </c>
      <c r="J23" s="1" t="s">
        <v>134</v>
      </c>
      <c r="K23" s="1" t="s">
        <v>135</v>
      </c>
      <c r="L23" s="1" t="s">
        <v>24</v>
      </c>
      <c r="M23" s="1">
        <v>35</v>
      </c>
      <c r="N23" s="1">
        <v>87</v>
      </c>
      <c r="O23" s="1">
        <v>12.4</v>
      </c>
      <c r="P23" s="1" t="s">
        <v>33</v>
      </c>
      <c r="Q23" s="1" t="s">
        <v>136</v>
      </c>
    </row>
    <row r="24" spans="1:17" x14ac:dyDescent="0.2">
      <c r="A24" s="1">
        <v>23</v>
      </c>
      <c r="B24" s="1" t="s">
        <v>137</v>
      </c>
      <c r="C24" s="1" t="str">
        <f t="shared" si="0"/>
        <v>'864341052104463',</v>
      </c>
      <c r="D24" s="1" t="s">
        <v>138</v>
      </c>
      <c r="E24" s="1" t="s">
        <v>29</v>
      </c>
      <c r="F24" s="1" t="s">
        <v>30</v>
      </c>
      <c r="G24" s="1" t="s">
        <v>54</v>
      </c>
      <c r="H24" s="1" t="s">
        <v>139</v>
      </c>
      <c r="I24" s="1">
        <v>2025</v>
      </c>
      <c r="J24" s="1" t="s">
        <v>140</v>
      </c>
      <c r="K24" s="1" t="s">
        <v>39</v>
      </c>
      <c r="L24" s="1" t="s">
        <v>24</v>
      </c>
      <c r="M24" s="1">
        <v>15</v>
      </c>
      <c r="P24" s="1" t="s">
        <v>25</v>
      </c>
      <c r="Q24" s="1" t="s">
        <v>141</v>
      </c>
    </row>
    <row r="25" spans="1:17" x14ac:dyDescent="0.2">
      <c r="A25" s="1">
        <v>24</v>
      </c>
      <c r="B25" s="1" t="s">
        <v>142</v>
      </c>
      <c r="C25" s="1" t="str">
        <f t="shared" si="0"/>
        <v>'864341051944307',</v>
      </c>
      <c r="D25" s="1" t="s">
        <v>143</v>
      </c>
      <c r="E25" s="1" t="s">
        <v>29</v>
      </c>
      <c r="F25" s="1" t="s">
        <v>30</v>
      </c>
      <c r="G25" s="1" t="s">
        <v>64</v>
      </c>
      <c r="H25" s="1" t="s">
        <v>43</v>
      </c>
      <c r="I25" s="1">
        <v>2024</v>
      </c>
      <c r="J25" s="1" t="s">
        <v>144</v>
      </c>
      <c r="K25" s="1" t="s">
        <v>66</v>
      </c>
      <c r="L25" s="1" t="s">
        <v>24</v>
      </c>
      <c r="M25" s="1">
        <v>16</v>
      </c>
      <c r="O25" s="1">
        <v>12.5</v>
      </c>
      <c r="P25" s="1" t="s">
        <v>33</v>
      </c>
      <c r="Q25" s="1" t="s">
        <v>145</v>
      </c>
    </row>
    <row r="26" spans="1:17" x14ac:dyDescent="0.2">
      <c r="A26" s="1">
        <v>25</v>
      </c>
      <c r="B26" s="1" t="s">
        <v>146</v>
      </c>
      <c r="C26" s="1" t="str">
        <f t="shared" si="0"/>
        <v>'864341051931874',</v>
      </c>
      <c r="D26" s="1" t="s">
        <v>147</v>
      </c>
      <c r="E26" s="1" t="s">
        <v>119</v>
      </c>
      <c r="F26" s="1" t="s">
        <v>120</v>
      </c>
      <c r="G26" s="1" t="s">
        <v>20</v>
      </c>
      <c r="H26" s="1" t="s">
        <v>139</v>
      </c>
      <c r="I26" s="1">
        <v>2025</v>
      </c>
      <c r="J26" s="1" t="s">
        <v>148</v>
      </c>
      <c r="K26" s="1" t="s">
        <v>149</v>
      </c>
      <c r="L26" s="1" t="s">
        <v>24</v>
      </c>
      <c r="M26" s="1">
        <v>25</v>
      </c>
      <c r="N26" s="1">
        <v>67</v>
      </c>
      <c r="O26" s="1">
        <v>12.7</v>
      </c>
      <c r="P26" s="1" t="s">
        <v>33</v>
      </c>
      <c r="Q26" s="1" t="s">
        <v>150</v>
      </c>
    </row>
    <row r="27" spans="1:17" x14ac:dyDescent="0.2">
      <c r="A27" s="1">
        <v>26</v>
      </c>
      <c r="B27" s="1" t="s">
        <v>151</v>
      </c>
      <c r="C27" s="1" t="str">
        <f t="shared" si="0"/>
        <v>'864341051896416',</v>
      </c>
      <c r="D27" s="1" t="s">
        <v>152</v>
      </c>
      <c r="E27" s="1" t="s">
        <v>29</v>
      </c>
      <c r="F27" s="1" t="s">
        <v>30</v>
      </c>
      <c r="G27" s="1" t="s">
        <v>54</v>
      </c>
      <c r="H27" s="1" t="s">
        <v>48</v>
      </c>
      <c r="I27" s="1">
        <v>2024</v>
      </c>
      <c r="J27" s="1" t="s">
        <v>153</v>
      </c>
      <c r="K27" s="1" t="s">
        <v>50</v>
      </c>
      <c r="L27" s="1" t="s">
        <v>24</v>
      </c>
      <c r="M27" s="1">
        <v>153</v>
      </c>
      <c r="N27" s="1">
        <v>7</v>
      </c>
      <c r="O27" s="1">
        <v>11.5</v>
      </c>
      <c r="P27" s="1" t="s">
        <v>33</v>
      </c>
      <c r="Q27" s="1" t="s">
        <v>154</v>
      </c>
    </row>
    <row r="28" spans="1:17" x14ac:dyDescent="0.2">
      <c r="A28" s="1">
        <v>27</v>
      </c>
      <c r="B28" s="1" t="s">
        <v>155</v>
      </c>
      <c r="C28" s="1" t="str">
        <f t="shared" si="0"/>
        <v>'864341051934670',</v>
      </c>
      <c r="D28" s="1" t="s">
        <v>156</v>
      </c>
      <c r="E28" s="1" t="s">
        <v>157</v>
      </c>
      <c r="F28" s="1" t="s">
        <v>158</v>
      </c>
      <c r="G28" s="1" t="s">
        <v>20</v>
      </c>
      <c r="H28" s="1" t="s">
        <v>88</v>
      </c>
      <c r="I28" s="1">
        <v>2025</v>
      </c>
      <c r="J28" s="1" t="s">
        <v>159</v>
      </c>
      <c r="K28" s="1" t="s">
        <v>90</v>
      </c>
      <c r="L28" s="1" t="s">
        <v>24</v>
      </c>
      <c r="M28" s="1">
        <v>55</v>
      </c>
      <c r="N28" s="1">
        <v>100</v>
      </c>
      <c r="O28" s="1">
        <v>12.5</v>
      </c>
      <c r="P28" s="1" t="s">
        <v>33</v>
      </c>
      <c r="Q28" s="1" t="s">
        <v>160</v>
      </c>
    </row>
    <row r="29" spans="1:17" x14ac:dyDescent="0.2">
      <c r="A29" s="1">
        <v>28</v>
      </c>
      <c r="B29" s="1" t="s">
        <v>161</v>
      </c>
      <c r="C29" s="1" t="str">
        <f t="shared" si="0"/>
        <v>'864341051943838',</v>
      </c>
      <c r="D29" s="1" t="s">
        <v>162</v>
      </c>
      <c r="E29" s="1" t="s">
        <v>29</v>
      </c>
      <c r="F29" s="1" t="s">
        <v>30</v>
      </c>
      <c r="G29" s="1" t="s">
        <v>20</v>
      </c>
      <c r="H29" s="1" t="s">
        <v>21</v>
      </c>
      <c r="I29" s="1">
        <v>2023</v>
      </c>
      <c r="J29" s="1" t="s">
        <v>163</v>
      </c>
      <c r="K29" s="1" t="s">
        <v>164</v>
      </c>
      <c r="L29" s="1" t="s">
        <v>24</v>
      </c>
      <c r="M29" s="1">
        <v>0</v>
      </c>
      <c r="O29" s="1">
        <v>10.7</v>
      </c>
      <c r="P29" s="1" t="s">
        <v>33</v>
      </c>
      <c r="Q29" s="1" t="s">
        <v>165</v>
      </c>
    </row>
    <row r="30" spans="1:17" x14ac:dyDescent="0.2">
      <c r="A30" s="1">
        <v>29</v>
      </c>
      <c r="B30" s="1" t="s">
        <v>166</v>
      </c>
      <c r="C30" s="1" t="str">
        <f t="shared" si="0"/>
        <v>'864341051991217',</v>
      </c>
      <c r="D30" s="1" t="s">
        <v>167</v>
      </c>
      <c r="E30" s="1" t="s">
        <v>168</v>
      </c>
      <c r="F30" s="1" t="s">
        <v>169</v>
      </c>
      <c r="G30" s="1" t="s">
        <v>42</v>
      </c>
      <c r="H30" s="1" t="s">
        <v>170</v>
      </c>
      <c r="I30" s="1">
        <v>2025</v>
      </c>
      <c r="J30" s="1" t="s">
        <v>171</v>
      </c>
      <c r="K30" s="1" t="s">
        <v>172</v>
      </c>
      <c r="L30" s="1" t="s">
        <v>24</v>
      </c>
      <c r="M30" s="1">
        <v>275</v>
      </c>
      <c r="N30" s="1">
        <v>36</v>
      </c>
      <c r="O30" s="1">
        <v>13</v>
      </c>
      <c r="P30" s="1" t="s">
        <v>33</v>
      </c>
      <c r="Q30" s="1" t="s">
        <v>173</v>
      </c>
    </row>
    <row r="31" spans="1:17" x14ac:dyDescent="0.2">
      <c r="A31" s="1">
        <v>30</v>
      </c>
      <c r="B31" s="1" t="s">
        <v>174</v>
      </c>
      <c r="C31" s="1" t="str">
        <f t="shared" si="0"/>
        <v>'864341051937467',</v>
      </c>
      <c r="D31" s="1" t="s">
        <v>175</v>
      </c>
      <c r="E31" s="1" t="s">
        <v>176</v>
      </c>
      <c r="F31" s="1" t="s">
        <v>177</v>
      </c>
      <c r="G31" s="1" t="s">
        <v>54</v>
      </c>
      <c r="H31" s="1" t="s">
        <v>178</v>
      </c>
      <c r="I31" s="1">
        <v>2024</v>
      </c>
      <c r="J31" s="1" t="s">
        <v>179</v>
      </c>
      <c r="K31" s="1" t="s">
        <v>66</v>
      </c>
      <c r="L31" s="1" t="s">
        <v>24</v>
      </c>
      <c r="M31" s="1">
        <v>0</v>
      </c>
      <c r="P31" s="1" t="s">
        <v>180</v>
      </c>
      <c r="Q31" s="1" t="s">
        <v>181</v>
      </c>
    </row>
    <row r="32" spans="1:17" x14ac:dyDescent="0.2">
      <c r="A32" s="1">
        <v>31</v>
      </c>
      <c r="B32" s="1" t="s">
        <v>182</v>
      </c>
      <c r="C32" s="1" t="str">
        <f t="shared" si="0"/>
        <v>'864341051944240',</v>
      </c>
      <c r="D32" s="1" t="s">
        <v>183</v>
      </c>
      <c r="E32" s="1" t="s">
        <v>29</v>
      </c>
      <c r="F32" s="1" t="s">
        <v>30</v>
      </c>
      <c r="G32" s="1" t="s">
        <v>20</v>
      </c>
      <c r="H32" s="1" t="s">
        <v>55</v>
      </c>
      <c r="I32" s="1">
        <v>2025</v>
      </c>
      <c r="J32" s="1" t="s">
        <v>184</v>
      </c>
      <c r="K32" s="1" t="s">
        <v>32</v>
      </c>
      <c r="L32" s="1" t="s">
        <v>24</v>
      </c>
      <c r="M32" s="1">
        <v>23</v>
      </c>
      <c r="O32" s="1">
        <v>12.5</v>
      </c>
      <c r="P32" s="1" t="s">
        <v>33</v>
      </c>
      <c r="Q32" s="1" t="s">
        <v>185</v>
      </c>
    </row>
    <row r="33" spans="1:17" x14ac:dyDescent="0.2">
      <c r="A33" s="1">
        <v>32</v>
      </c>
      <c r="B33" s="1" t="s">
        <v>186</v>
      </c>
      <c r="C33" s="1" t="str">
        <f t="shared" si="0"/>
        <v>'864341051931858',</v>
      </c>
      <c r="D33" s="1" t="s">
        <v>187</v>
      </c>
      <c r="E33" s="1" t="s">
        <v>29</v>
      </c>
      <c r="F33" s="1" t="s">
        <v>30</v>
      </c>
      <c r="G33" s="1" t="s">
        <v>20</v>
      </c>
      <c r="H33" s="1" t="s">
        <v>55</v>
      </c>
      <c r="I33" s="1">
        <v>2025</v>
      </c>
      <c r="J33" s="1" t="s">
        <v>188</v>
      </c>
      <c r="K33" s="1">
        <v>41</v>
      </c>
      <c r="L33" s="1" t="s">
        <v>24</v>
      </c>
      <c r="M33" s="1">
        <v>11</v>
      </c>
      <c r="N33" s="1">
        <v>8</v>
      </c>
      <c r="O33" s="1">
        <v>12.6</v>
      </c>
      <c r="P33" s="1" t="s">
        <v>33</v>
      </c>
      <c r="Q33" s="1" t="s">
        <v>189</v>
      </c>
    </row>
    <row r="34" spans="1:17" x14ac:dyDescent="0.2">
      <c r="A34" s="1">
        <v>33</v>
      </c>
      <c r="B34" s="1" t="s">
        <v>190</v>
      </c>
      <c r="C34" s="1" t="str">
        <f t="shared" si="0"/>
        <v>'864341051920562',</v>
      </c>
      <c r="D34" s="1" t="s">
        <v>191</v>
      </c>
      <c r="E34" s="1" t="s">
        <v>29</v>
      </c>
      <c r="F34" s="1" t="s">
        <v>30</v>
      </c>
      <c r="G34" s="1" t="s">
        <v>64</v>
      </c>
      <c r="H34" s="1" t="s">
        <v>43</v>
      </c>
      <c r="I34" s="1">
        <v>2025</v>
      </c>
      <c r="J34" s="1" t="s">
        <v>192</v>
      </c>
      <c r="K34" s="1" t="s">
        <v>66</v>
      </c>
      <c r="L34" s="1" t="s">
        <v>24</v>
      </c>
      <c r="M34" s="1">
        <v>11</v>
      </c>
      <c r="O34" s="1">
        <v>12.6</v>
      </c>
      <c r="P34" s="1" t="s">
        <v>33</v>
      </c>
      <c r="Q34" s="1" t="s">
        <v>193</v>
      </c>
    </row>
    <row r="35" spans="1:17" x14ac:dyDescent="0.2">
      <c r="A35" s="1">
        <v>34</v>
      </c>
      <c r="B35" s="1" t="s">
        <v>194</v>
      </c>
      <c r="C35" s="1" t="str">
        <f t="shared" si="0"/>
        <v>'864341051990904',</v>
      </c>
      <c r="D35" s="1" t="s">
        <v>195</v>
      </c>
      <c r="E35" s="1" t="s">
        <v>119</v>
      </c>
      <c r="F35" s="1" t="s">
        <v>120</v>
      </c>
      <c r="G35" s="1" t="s">
        <v>20</v>
      </c>
      <c r="H35" s="1" t="s">
        <v>55</v>
      </c>
      <c r="I35" s="1">
        <v>2025</v>
      </c>
      <c r="J35" s="1" t="s">
        <v>196</v>
      </c>
      <c r="K35" s="1" t="s">
        <v>50</v>
      </c>
      <c r="L35" s="1" t="s">
        <v>24</v>
      </c>
      <c r="M35" s="1">
        <v>11</v>
      </c>
      <c r="N35" s="1">
        <v>8</v>
      </c>
      <c r="O35" s="1">
        <v>12.7</v>
      </c>
      <c r="P35" s="1" t="s">
        <v>33</v>
      </c>
      <c r="Q35" s="1" t="s">
        <v>197</v>
      </c>
    </row>
    <row r="36" spans="1:17" x14ac:dyDescent="0.2">
      <c r="A36" s="1">
        <v>35</v>
      </c>
      <c r="B36" s="1" t="s">
        <v>198</v>
      </c>
      <c r="C36" s="1" t="str">
        <f t="shared" si="0"/>
        <v>'864341051911918',</v>
      </c>
      <c r="D36" s="1" t="s">
        <v>199</v>
      </c>
      <c r="E36" s="1" t="s">
        <v>29</v>
      </c>
      <c r="F36" s="1" t="s">
        <v>30</v>
      </c>
      <c r="G36" s="1" t="s">
        <v>54</v>
      </c>
      <c r="H36" s="1" t="s">
        <v>55</v>
      </c>
      <c r="I36" s="1">
        <v>2025</v>
      </c>
      <c r="J36" s="1" t="s">
        <v>200</v>
      </c>
      <c r="K36" s="1" t="s">
        <v>39</v>
      </c>
      <c r="L36" s="1" t="s">
        <v>24</v>
      </c>
      <c r="M36" s="1">
        <v>16</v>
      </c>
      <c r="N36" s="1">
        <v>79</v>
      </c>
      <c r="O36" s="1">
        <v>12.1</v>
      </c>
      <c r="P36" s="1" t="s">
        <v>33</v>
      </c>
      <c r="Q36" s="1" t="s">
        <v>201</v>
      </c>
    </row>
    <row r="37" spans="1:17" x14ac:dyDescent="0.2">
      <c r="A37" s="1">
        <v>36</v>
      </c>
      <c r="B37" s="1" t="s">
        <v>202</v>
      </c>
      <c r="C37" s="1" t="str">
        <f t="shared" si="0"/>
        <v>'864341051944679',</v>
      </c>
      <c r="D37" s="1" t="s">
        <v>203</v>
      </c>
      <c r="E37" s="1" t="s">
        <v>29</v>
      </c>
      <c r="F37" s="1" t="s">
        <v>30</v>
      </c>
      <c r="G37" s="1" t="s">
        <v>20</v>
      </c>
      <c r="H37" s="1" t="s">
        <v>48</v>
      </c>
      <c r="I37" s="1">
        <v>2025</v>
      </c>
      <c r="J37" s="1" t="s">
        <v>204</v>
      </c>
      <c r="K37" s="1">
        <v>41</v>
      </c>
      <c r="L37" s="1" t="s">
        <v>24</v>
      </c>
      <c r="M37" s="1">
        <v>12</v>
      </c>
      <c r="N37" s="1">
        <v>6</v>
      </c>
      <c r="O37" s="1">
        <v>11.9</v>
      </c>
      <c r="P37" s="1" t="s">
        <v>33</v>
      </c>
      <c r="Q37" s="1" t="s">
        <v>205</v>
      </c>
    </row>
    <row r="38" spans="1:17" x14ac:dyDescent="0.2">
      <c r="A38" s="1">
        <v>37</v>
      </c>
      <c r="B38" s="1" t="s">
        <v>206</v>
      </c>
      <c r="C38" s="1" t="str">
        <f t="shared" si="0"/>
        <v>'864341052031351',</v>
      </c>
      <c r="D38" s="1" t="s">
        <v>207</v>
      </c>
      <c r="E38" s="1" t="s">
        <v>29</v>
      </c>
      <c r="F38" s="1" t="s">
        <v>30</v>
      </c>
      <c r="G38" s="1" t="s">
        <v>42</v>
      </c>
      <c r="H38" s="1" t="s">
        <v>43</v>
      </c>
      <c r="I38" s="1">
        <v>2024</v>
      </c>
      <c r="J38" s="1" t="s">
        <v>208</v>
      </c>
      <c r="K38" s="1" t="s">
        <v>126</v>
      </c>
      <c r="L38" s="1" t="s">
        <v>24</v>
      </c>
      <c r="M38" s="1">
        <v>16</v>
      </c>
      <c r="O38" s="1">
        <v>12.9</v>
      </c>
      <c r="P38" s="1" t="s">
        <v>33</v>
      </c>
      <c r="Q38" s="1" t="s">
        <v>209</v>
      </c>
    </row>
    <row r="39" spans="1:17" x14ac:dyDescent="0.2">
      <c r="A39" s="1">
        <v>38</v>
      </c>
      <c r="B39" s="1" t="s">
        <v>210</v>
      </c>
      <c r="C39" s="1" t="str">
        <f t="shared" si="0"/>
        <v>'864341051958794',</v>
      </c>
      <c r="D39" s="1" t="s">
        <v>211</v>
      </c>
      <c r="E39" s="1" t="s">
        <v>29</v>
      </c>
      <c r="F39" s="1" t="s">
        <v>30</v>
      </c>
      <c r="G39" s="1" t="s">
        <v>64</v>
      </c>
      <c r="H39" s="1" t="s">
        <v>43</v>
      </c>
      <c r="I39" s="1">
        <v>2025</v>
      </c>
      <c r="J39" s="1" t="s">
        <v>212</v>
      </c>
      <c r="K39" s="1" t="s">
        <v>66</v>
      </c>
      <c r="L39" s="1" t="s">
        <v>24</v>
      </c>
      <c r="M39" s="1">
        <v>10</v>
      </c>
      <c r="O39" s="1">
        <v>12.8</v>
      </c>
      <c r="P39" s="1" t="s">
        <v>33</v>
      </c>
      <c r="Q39" s="1" t="s">
        <v>213</v>
      </c>
    </row>
    <row r="40" spans="1:17" x14ac:dyDescent="0.2">
      <c r="A40" s="1">
        <v>39</v>
      </c>
      <c r="B40" s="1" t="s">
        <v>214</v>
      </c>
      <c r="C40" s="1" t="str">
        <f t="shared" si="0"/>
        <v>'864341052119719',</v>
      </c>
      <c r="D40" s="1" t="s">
        <v>215</v>
      </c>
      <c r="E40" s="1" t="s">
        <v>18</v>
      </c>
      <c r="F40" s="1" t="s">
        <v>19</v>
      </c>
      <c r="G40" s="1" t="s">
        <v>99</v>
      </c>
      <c r="H40" s="1">
        <v>1500</v>
      </c>
      <c r="I40" s="1">
        <v>2023</v>
      </c>
      <c r="J40" s="1" t="s">
        <v>216</v>
      </c>
      <c r="K40" s="1" t="s">
        <v>66</v>
      </c>
      <c r="L40" s="1" t="s">
        <v>24</v>
      </c>
      <c r="M40" s="1">
        <v>3036</v>
      </c>
      <c r="O40" s="1">
        <v>11.9</v>
      </c>
      <c r="P40" s="1" t="s">
        <v>33</v>
      </c>
      <c r="Q40" s="1" t="s">
        <v>217</v>
      </c>
    </row>
    <row r="41" spans="1:17" x14ac:dyDescent="0.2">
      <c r="A41" s="1">
        <v>40</v>
      </c>
      <c r="B41" s="1" t="s">
        <v>218</v>
      </c>
      <c r="C41" s="1" t="str">
        <f t="shared" si="0"/>
        <v>'864341051777137',</v>
      </c>
      <c r="D41" s="1" t="s">
        <v>219</v>
      </c>
      <c r="E41" s="1" t="s">
        <v>18</v>
      </c>
      <c r="F41" s="1" t="s">
        <v>19</v>
      </c>
      <c r="G41" s="1" t="s">
        <v>20</v>
      </c>
      <c r="H41" s="1" t="s">
        <v>21</v>
      </c>
      <c r="I41" s="1">
        <v>2023</v>
      </c>
      <c r="J41" s="1" t="s">
        <v>220</v>
      </c>
      <c r="K41" s="1" t="s">
        <v>221</v>
      </c>
      <c r="L41" s="1" t="s">
        <v>24</v>
      </c>
      <c r="M41" s="1">
        <v>33</v>
      </c>
      <c r="O41" s="1">
        <v>12.3</v>
      </c>
      <c r="P41" s="1" t="s">
        <v>33</v>
      </c>
      <c r="Q41" s="1" t="s">
        <v>222</v>
      </c>
    </row>
    <row r="42" spans="1:17" x14ac:dyDescent="0.2">
      <c r="A42" s="1">
        <v>41</v>
      </c>
      <c r="B42" s="1" t="s">
        <v>223</v>
      </c>
      <c r="C42" s="1" t="str">
        <f t="shared" si="0"/>
        <v>'864341051821083',</v>
      </c>
      <c r="D42" s="1" t="s">
        <v>224</v>
      </c>
      <c r="E42" s="1" t="s">
        <v>29</v>
      </c>
      <c r="F42" s="1" t="s">
        <v>30</v>
      </c>
      <c r="G42" s="1" t="s">
        <v>64</v>
      </c>
      <c r="H42" s="1" t="s">
        <v>109</v>
      </c>
      <c r="I42" s="1">
        <v>2024</v>
      </c>
      <c r="J42" s="1" t="s">
        <v>225</v>
      </c>
      <c r="K42" s="1" t="s">
        <v>111</v>
      </c>
      <c r="L42" s="1" t="s">
        <v>24</v>
      </c>
      <c r="M42" s="1">
        <v>1300</v>
      </c>
      <c r="P42" s="1" t="s">
        <v>33</v>
      </c>
      <c r="Q42" s="1" t="s">
        <v>226</v>
      </c>
    </row>
    <row r="43" spans="1:17" x14ac:dyDescent="0.2">
      <c r="A43" s="1">
        <v>42</v>
      </c>
      <c r="B43" s="1" t="s">
        <v>227</v>
      </c>
      <c r="C43" s="1" t="str">
        <f t="shared" si="0"/>
        <v>'864341051653643',</v>
      </c>
      <c r="D43" s="1" t="s">
        <v>228</v>
      </c>
      <c r="E43" s="1" t="s">
        <v>29</v>
      </c>
      <c r="F43" s="1" t="s">
        <v>30</v>
      </c>
      <c r="G43" s="1" t="s">
        <v>42</v>
      </c>
      <c r="H43" s="1" t="s">
        <v>170</v>
      </c>
      <c r="I43" s="1">
        <v>2024</v>
      </c>
      <c r="J43" s="1" t="s">
        <v>229</v>
      </c>
      <c r="K43" s="1" t="s">
        <v>230</v>
      </c>
      <c r="L43" s="1" t="s">
        <v>24</v>
      </c>
      <c r="M43" s="1">
        <v>36</v>
      </c>
      <c r="O43" s="1">
        <v>12</v>
      </c>
      <c r="P43" s="1" t="s">
        <v>33</v>
      </c>
      <c r="Q43" s="1" t="s">
        <v>231</v>
      </c>
    </row>
    <row r="44" spans="1:17" x14ac:dyDescent="0.2">
      <c r="A44" s="1">
        <v>43</v>
      </c>
      <c r="B44" s="1" t="s">
        <v>232</v>
      </c>
      <c r="C44" s="1" t="str">
        <f t="shared" si="0"/>
        <v>'864341051917006',</v>
      </c>
      <c r="D44" s="1" t="s">
        <v>233</v>
      </c>
      <c r="E44" s="1" t="s">
        <v>18</v>
      </c>
      <c r="F44" s="1" t="s">
        <v>19</v>
      </c>
      <c r="G44" s="1" t="s">
        <v>20</v>
      </c>
      <c r="H44" s="1" t="s">
        <v>21</v>
      </c>
      <c r="I44" s="1">
        <v>2023</v>
      </c>
      <c r="J44" s="1" t="s">
        <v>234</v>
      </c>
      <c r="K44" s="1" t="s">
        <v>235</v>
      </c>
      <c r="L44" s="1" t="s">
        <v>24</v>
      </c>
      <c r="M44" s="1">
        <v>48</v>
      </c>
      <c r="O44" s="1">
        <v>12</v>
      </c>
      <c r="P44" s="1" t="s">
        <v>33</v>
      </c>
      <c r="Q44" s="1" t="s">
        <v>236</v>
      </c>
    </row>
    <row r="45" spans="1:17" x14ac:dyDescent="0.2">
      <c r="A45" s="1">
        <v>44</v>
      </c>
      <c r="B45" s="1" t="s">
        <v>237</v>
      </c>
      <c r="C45" s="1" t="str">
        <f t="shared" si="0"/>
        <v>'864341051913013',</v>
      </c>
      <c r="D45" s="1" t="s">
        <v>238</v>
      </c>
      <c r="E45" s="1" t="s">
        <v>29</v>
      </c>
      <c r="F45" s="1" t="s">
        <v>30</v>
      </c>
      <c r="G45" s="1" t="s">
        <v>64</v>
      </c>
      <c r="H45" s="1" t="s">
        <v>109</v>
      </c>
      <c r="I45" s="1">
        <v>2024</v>
      </c>
      <c r="J45" s="1" t="s">
        <v>239</v>
      </c>
      <c r="K45" s="1" t="s">
        <v>240</v>
      </c>
      <c r="L45" s="1" t="s">
        <v>24</v>
      </c>
      <c r="M45" s="1">
        <v>0</v>
      </c>
      <c r="P45" s="1" t="s">
        <v>241</v>
      </c>
      <c r="Q45" s="1" t="s">
        <v>242</v>
      </c>
    </row>
    <row r="46" spans="1:17" x14ac:dyDescent="0.2">
      <c r="A46" s="1">
        <v>45</v>
      </c>
      <c r="B46" s="1" t="s">
        <v>243</v>
      </c>
      <c r="C46" s="1" t="str">
        <f t="shared" si="0"/>
        <v>'864341051938085',</v>
      </c>
      <c r="D46" s="1" t="s">
        <v>244</v>
      </c>
      <c r="E46" s="1" t="s">
        <v>29</v>
      </c>
      <c r="F46" s="1" t="s">
        <v>30</v>
      </c>
      <c r="G46" s="1" t="s">
        <v>79</v>
      </c>
      <c r="H46" s="1">
        <v>1500</v>
      </c>
      <c r="I46" s="1">
        <v>2025</v>
      </c>
      <c r="J46" s="1" t="s">
        <v>245</v>
      </c>
      <c r="K46" s="1" t="s">
        <v>39</v>
      </c>
      <c r="L46" s="1" t="s">
        <v>24</v>
      </c>
      <c r="M46" s="1">
        <v>18</v>
      </c>
      <c r="N46" s="1">
        <v>5</v>
      </c>
      <c r="O46" s="1">
        <v>12.5</v>
      </c>
      <c r="P46" s="1" t="s">
        <v>33</v>
      </c>
      <c r="Q46" s="1" t="s">
        <v>246</v>
      </c>
    </row>
    <row r="47" spans="1:17" x14ac:dyDescent="0.2">
      <c r="A47" s="1">
        <v>46</v>
      </c>
      <c r="B47" s="1" t="s">
        <v>247</v>
      </c>
      <c r="C47" s="1" t="str">
        <f t="shared" si="0"/>
        <v>'864341051967845',</v>
      </c>
      <c r="D47" s="1" t="s">
        <v>248</v>
      </c>
      <c r="E47" s="1" t="s">
        <v>29</v>
      </c>
      <c r="F47" s="1" t="s">
        <v>30</v>
      </c>
      <c r="G47" s="1" t="s">
        <v>20</v>
      </c>
      <c r="H47" s="1" t="s">
        <v>88</v>
      </c>
      <c r="I47" s="1">
        <v>2025</v>
      </c>
      <c r="J47" s="1" t="s">
        <v>249</v>
      </c>
      <c r="K47" s="1" t="s">
        <v>250</v>
      </c>
      <c r="L47" s="1" t="s">
        <v>24</v>
      </c>
      <c r="M47" s="1">
        <v>572</v>
      </c>
      <c r="N47" s="1">
        <v>21</v>
      </c>
      <c r="O47" s="1">
        <v>12.5</v>
      </c>
      <c r="P47" s="1" t="s">
        <v>33</v>
      </c>
      <c r="Q47" s="1" t="s">
        <v>251</v>
      </c>
    </row>
    <row r="48" spans="1:17" x14ac:dyDescent="0.2">
      <c r="A48" s="1">
        <v>47</v>
      </c>
      <c r="B48" s="1" t="s">
        <v>252</v>
      </c>
      <c r="C48" s="1" t="str">
        <f t="shared" si="0"/>
        <v>'864341051708835',</v>
      </c>
      <c r="D48" s="1" t="s">
        <v>253</v>
      </c>
      <c r="E48" s="1" t="s">
        <v>29</v>
      </c>
      <c r="F48" s="1" t="s">
        <v>30</v>
      </c>
      <c r="G48" s="1" t="s">
        <v>79</v>
      </c>
      <c r="H48" s="1">
        <v>2500</v>
      </c>
      <c r="I48" s="1">
        <v>2024</v>
      </c>
      <c r="J48" s="1" t="s">
        <v>254</v>
      </c>
      <c r="K48" s="1" t="s">
        <v>255</v>
      </c>
      <c r="L48" s="1" t="s">
        <v>24</v>
      </c>
      <c r="M48" s="1">
        <v>32</v>
      </c>
      <c r="N48" s="1">
        <v>5</v>
      </c>
      <c r="O48" s="1">
        <v>12.2</v>
      </c>
      <c r="P48" s="1" t="s">
        <v>33</v>
      </c>
      <c r="Q48" s="1" t="s">
        <v>256</v>
      </c>
    </row>
    <row r="49" spans="1:17" x14ac:dyDescent="0.2">
      <c r="A49" s="1">
        <v>48</v>
      </c>
      <c r="B49" s="1" t="s">
        <v>257</v>
      </c>
      <c r="C49" s="1" t="str">
        <f t="shared" si="0"/>
        <v>'864341051896465',</v>
      </c>
      <c r="D49" s="1" t="s">
        <v>258</v>
      </c>
      <c r="E49" s="1" t="s">
        <v>29</v>
      </c>
      <c r="F49" s="1" t="s">
        <v>30</v>
      </c>
      <c r="G49" s="1" t="s">
        <v>20</v>
      </c>
      <c r="H49" s="1" t="s">
        <v>37</v>
      </c>
      <c r="I49" s="1">
        <v>2024</v>
      </c>
      <c r="J49" s="1" t="s">
        <v>259</v>
      </c>
      <c r="K49" s="1" t="s">
        <v>39</v>
      </c>
      <c r="L49" s="1" t="s">
        <v>24</v>
      </c>
      <c r="M49" s="1">
        <v>99</v>
      </c>
      <c r="N49" s="1">
        <v>58</v>
      </c>
      <c r="O49" s="1">
        <v>12.7</v>
      </c>
      <c r="P49" s="1" t="s">
        <v>33</v>
      </c>
      <c r="Q49" s="1" t="s">
        <v>260</v>
      </c>
    </row>
    <row r="50" spans="1:17" x14ac:dyDescent="0.2">
      <c r="A50" s="1">
        <v>49</v>
      </c>
      <c r="B50" s="1" t="s">
        <v>261</v>
      </c>
      <c r="C50" s="1" t="str">
        <f t="shared" si="0"/>
        <v>'864341051870452',</v>
      </c>
      <c r="D50" s="1" t="s">
        <v>262</v>
      </c>
      <c r="E50" s="1" t="s">
        <v>29</v>
      </c>
      <c r="F50" s="1" t="s">
        <v>30</v>
      </c>
      <c r="G50" s="1" t="s">
        <v>20</v>
      </c>
      <c r="H50" s="1" t="s">
        <v>55</v>
      </c>
      <c r="I50" s="1">
        <v>2025</v>
      </c>
      <c r="J50" s="1" t="s">
        <v>263</v>
      </c>
      <c r="K50" s="1" t="s">
        <v>135</v>
      </c>
      <c r="L50" s="1" t="s">
        <v>24</v>
      </c>
      <c r="M50" s="1">
        <v>12</v>
      </c>
      <c r="N50" s="1">
        <v>5</v>
      </c>
      <c r="O50" s="1">
        <v>12.5</v>
      </c>
      <c r="P50" s="1" t="s">
        <v>33</v>
      </c>
      <c r="Q50" s="1" t="s">
        <v>264</v>
      </c>
    </row>
    <row r="51" spans="1:17" x14ac:dyDescent="0.2">
      <c r="A51" s="1">
        <v>50</v>
      </c>
      <c r="B51" s="1" t="s">
        <v>265</v>
      </c>
      <c r="C51" s="1" t="str">
        <f t="shared" si="0"/>
        <v>'864341051924978',</v>
      </c>
      <c r="D51" s="1" t="s">
        <v>266</v>
      </c>
      <c r="E51" s="1" t="s">
        <v>29</v>
      </c>
      <c r="F51" s="1" t="s">
        <v>30</v>
      </c>
      <c r="G51" s="1" t="s">
        <v>20</v>
      </c>
      <c r="H51" s="1" t="s">
        <v>55</v>
      </c>
      <c r="I51" s="1">
        <v>2025</v>
      </c>
      <c r="J51" s="1" t="s">
        <v>267</v>
      </c>
      <c r="K51" s="1" t="s">
        <v>135</v>
      </c>
      <c r="L51" s="1" t="s">
        <v>24</v>
      </c>
      <c r="M51" s="1">
        <v>14</v>
      </c>
      <c r="N51" s="1">
        <v>8</v>
      </c>
      <c r="O51" s="1">
        <v>12.5</v>
      </c>
      <c r="P51" s="1" t="s">
        <v>33</v>
      </c>
      <c r="Q51" s="1" t="s">
        <v>85</v>
      </c>
    </row>
    <row r="52" spans="1:17" x14ac:dyDescent="0.2">
      <c r="A52" s="1">
        <v>51</v>
      </c>
      <c r="B52" s="1" t="s">
        <v>268</v>
      </c>
      <c r="C52" s="1" t="str">
        <f t="shared" si="0"/>
        <v>'864341051899493',</v>
      </c>
      <c r="D52" s="1" t="s">
        <v>269</v>
      </c>
      <c r="E52" s="1" t="s">
        <v>18</v>
      </c>
      <c r="F52" s="1" t="s">
        <v>19</v>
      </c>
      <c r="G52" s="1" t="s">
        <v>20</v>
      </c>
      <c r="H52" s="1" t="s">
        <v>21</v>
      </c>
      <c r="I52" s="1">
        <v>2023</v>
      </c>
      <c r="J52" s="1" t="s">
        <v>270</v>
      </c>
      <c r="K52" s="1" t="s">
        <v>50</v>
      </c>
      <c r="L52" s="1" t="s">
        <v>24</v>
      </c>
      <c r="M52" s="1">
        <v>44</v>
      </c>
      <c r="O52" s="1">
        <v>12</v>
      </c>
      <c r="P52" s="1" t="s">
        <v>33</v>
      </c>
      <c r="Q52" s="1" t="s">
        <v>271</v>
      </c>
    </row>
    <row r="53" spans="1:17" x14ac:dyDescent="0.2">
      <c r="A53" s="1">
        <v>52</v>
      </c>
      <c r="B53" s="1" t="s">
        <v>272</v>
      </c>
      <c r="C53" s="1" t="str">
        <f t="shared" si="0"/>
        <v>'864341051965146',</v>
      </c>
      <c r="D53" s="1" t="s">
        <v>273</v>
      </c>
      <c r="E53" s="1" t="s">
        <v>29</v>
      </c>
      <c r="F53" s="1" t="s">
        <v>30</v>
      </c>
      <c r="G53" s="1" t="s">
        <v>79</v>
      </c>
      <c r="H53" s="1">
        <v>2500</v>
      </c>
      <c r="I53" s="1">
        <v>2024</v>
      </c>
      <c r="J53" s="1" t="s">
        <v>274</v>
      </c>
      <c r="K53" s="1" t="s">
        <v>66</v>
      </c>
      <c r="L53" s="1" t="s">
        <v>24</v>
      </c>
      <c r="M53" s="1">
        <v>18</v>
      </c>
      <c r="N53" s="1">
        <v>100</v>
      </c>
      <c r="O53" s="1">
        <v>12.7</v>
      </c>
      <c r="P53" s="1" t="s">
        <v>33</v>
      </c>
      <c r="Q53" s="1" t="s">
        <v>275</v>
      </c>
    </row>
    <row r="54" spans="1:17" x14ac:dyDescent="0.2">
      <c r="A54" s="1">
        <v>53</v>
      </c>
      <c r="B54" s="1" t="s">
        <v>276</v>
      </c>
      <c r="C54" s="1" t="str">
        <f t="shared" si="0"/>
        <v>'864341051879255',</v>
      </c>
      <c r="D54" s="1" t="s">
        <v>277</v>
      </c>
      <c r="E54" s="1" t="s">
        <v>29</v>
      </c>
      <c r="F54" s="1" t="s">
        <v>30</v>
      </c>
      <c r="G54" s="1" t="s">
        <v>79</v>
      </c>
      <c r="H54" s="1">
        <v>1500</v>
      </c>
      <c r="I54" s="1">
        <v>2024</v>
      </c>
      <c r="J54" s="1" t="s">
        <v>278</v>
      </c>
      <c r="K54" s="1" t="s">
        <v>279</v>
      </c>
      <c r="L54" s="1" t="s">
        <v>24</v>
      </c>
      <c r="M54" s="1">
        <v>47</v>
      </c>
      <c r="N54" s="1">
        <v>81</v>
      </c>
      <c r="O54" s="1">
        <v>12.6</v>
      </c>
      <c r="P54" s="1" t="s">
        <v>33</v>
      </c>
      <c r="Q54" s="1" t="s">
        <v>280</v>
      </c>
    </row>
    <row r="55" spans="1:17" x14ac:dyDescent="0.2">
      <c r="A55" s="1">
        <v>54</v>
      </c>
      <c r="B55" s="1" t="s">
        <v>281</v>
      </c>
      <c r="C55" s="1" t="str">
        <f t="shared" si="0"/>
        <v>'864341051965484',</v>
      </c>
      <c r="D55" s="1" t="s">
        <v>282</v>
      </c>
      <c r="E55" s="1" t="s">
        <v>29</v>
      </c>
      <c r="F55" s="1" t="s">
        <v>30</v>
      </c>
      <c r="G55" s="1" t="s">
        <v>79</v>
      </c>
      <c r="H55" s="1">
        <v>3500</v>
      </c>
      <c r="I55" s="1">
        <v>2024</v>
      </c>
      <c r="J55" s="1" t="s">
        <v>283</v>
      </c>
      <c r="K55" s="1" t="s">
        <v>39</v>
      </c>
      <c r="L55" s="1" t="s">
        <v>24</v>
      </c>
      <c r="M55" s="1">
        <v>18</v>
      </c>
      <c r="O55" s="1">
        <v>12.3</v>
      </c>
      <c r="P55" s="1" t="s">
        <v>33</v>
      </c>
      <c r="Q55" s="1" t="s">
        <v>284</v>
      </c>
    </row>
    <row r="56" spans="1:17" x14ac:dyDescent="0.2">
      <c r="A56" s="1">
        <v>55</v>
      </c>
      <c r="B56" s="1" t="s">
        <v>285</v>
      </c>
      <c r="C56" s="1" t="str">
        <f t="shared" si="0"/>
        <v>'864341051926452',</v>
      </c>
      <c r="D56" s="1" t="s">
        <v>286</v>
      </c>
      <c r="E56" s="1" t="s">
        <v>287</v>
      </c>
      <c r="F56" s="1" t="s">
        <v>288</v>
      </c>
      <c r="G56" s="1" t="s">
        <v>54</v>
      </c>
      <c r="H56" s="1" t="s">
        <v>94</v>
      </c>
      <c r="I56" s="1">
        <v>2024</v>
      </c>
      <c r="J56" s="1" t="s">
        <v>289</v>
      </c>
      <c r="K56" s="1" t="s">
        <v>39</v>
      </c>
      <c r="L56" s="1" t="s">
        <v>24</v>
      </c>
      <c r="M56" s="1">
        <v>1204</v>
      </c>
      <c r="N56" s="1">
        <v>78</v>
      </c>
      <c r="O56" s="1">
        <v>12.7</v>
      </c>
      <c r="P56" s="1" t="s">
        <v>33</v>
      </c>
      <c r="Q56" s="1" t="s">
        <v>290</v>
      </c>
    </row>
    <row r="57" spans="1:17" x14ac:dyDescent="0.2">
      <c r="A57" s="1">
        <v>56</v>
      </c>
      <c r="B57" s="1" t="s">
        <v>291</v>
      </c>
      <c r="C57" s="1" t="str">
        <f t="shared" si="0"/>
        <v>'864341051964586',</v>
      </c>
      <c r="D57" s="1" t="s">
        <v>292</v>
      </c>
      <c r="E57" s="1" t="s">
        <v>29</v>
      </c>
      <c r="F57" s="1" t="s">
        <v>30</v>
      </c>
      <c r="G57" s="1" t="s">
        <v>20</v>
      </c>
      <c r="H57" s="1" t="s">
        <v>70</v>
      </c>
      <c r="I57" s="1">
        <v>2025</v>
      </c>
      <c r="J57" s="1" t="s">
        <v>293</v>
      </c>
      <c r="K57" s="1" t="s">
        <v>294</v>
      </c>
      <c r="L57" s="1" t="s">
        <v>24</v>
      </c>
      <c r="O57" s="1">
        <v>12.9</v>
      </c>
      <c r="P57" s="1" t="s">
        <v>33</v>
      </c>
      <c r="Q57" s="1" t="s">
        <v>295</v>
      </c>
    </row>
    <row r="58" spans="1:17" x14ac:dyDescent="0.2">
      <c r="A58" s="1">
        <v>57</v>
      </c>
      <c r="B58" s="1" t="s">
        <v>296</v>
      </c>
      <c r="C58" s="1" t="str">
        <f t="shared" si="0"/>
        <v>'864341051913922',</v>
      </c>
      <c r="D58" s="1" t="s">
        <v>297</v>
      </c>
      <c r="E58" s="1" t="s">
        <v>29</v>
      </c>
      <c r="F58" s="1" t="s">
        <v>30</v>
      </c>
      <c r="G58" s="1" t="s">
        <v>20</v>
      </c>
      <c r="H58" s="1" t="s">
        <v>88</v>
      </c>
      <c r="I58" s="1">
        <v>2025</v>
      </c>
      <c r="J58" s="1" t="s">
        <v>298</v>
      </c>
      <c r="K58" s="1" t="s">
        <v>39</v>
      </c>
      <c r="L58" s="1" t="s">
        <v>24</v>
      </c>
      <c r="M58" s="1">
        <v>33</v>
      </c>
      <c r="N58" s="1">
        <v>11</v>
      </c>
      <c r="O58" s="1">
        <v>12.1</v>
      </c>
      <c r="P58" s="1" t="s">
        <v>33</v>
      </c>
      <c r="Q58" s="1" t="s">
        <v>299</v>
      </c>
    </row>
    <row r="59" spans="1:17" x14ac:dyDescent="0.2">
      <c r="A59" s="1">
        <v>58</v>
      </c>
      <c r="B59" s="1" t="s">
        <v>300</v>
      </c>
      <c r="C59" s="1" t="str">
        <f t="shared" si="0"/>
        <v>'864341051896374',</v>
      </c>
      <c r="D59" s="1" t="s">
        <v>301</v>
      </c>
      <c r="E59" s="1" t="s">
        <v>29</v>
      </c>
      <c r="F59" s="1" t="s">
        <v>30</v>
      </c>
      <c r="G59" s="1" t="s">
        <v>20</v>
      </c>
      <c r="H59" s="1" t="s">
        <v>94</v>
      </c>
      <c r="I59" s="1">
        <v>2025</v>
      </c>
      <c r="J59" s="1" t="s">
        <v>302</v>
      </c>
      <c r="K59" s="1" t="s">
        <v>66</v>
      </c>
      <c r="L59" s="1" t="s">
        <v>24</v>
      </c>
      <c r="M59" s="1">
        <v>39</v>
      </c>
      <c r="N59" s="1">
        <v>7</v>
      </c>
      <c r="O59" s="1">
        <v>11.8</v>
      </c>
      <c r="P59" s="1" t="s">
        <v>33</v>
      </c>
      <c r="Q59" s="1" t="s">
        <v>303</v>
      </c>
    </row>
    <row r="60" spans="1:17" x14ac:dyDescent="0.2">
      <c r="A60" s="1">
        <v>59</v>
      </c>
      <c r="B60" s="1" t="s">
        <v>304</v>
      </c>
      <c r="C60" s="1" t="str">
        <f t="shared" si="0"/>
        <v>'864341051880758',</v>
      </c>
      <c r="D60" s="1" t="s">
        <v>305</v>
      </c>
      <c r="E60" s="1" t="s">
        <v>29</v>
      </c>
      <c r="F60" s="1" t="s">
        <v>30</v>
      </c>
      <c r="G60" s="1" t="s">
        <v>20</v>
      </c>
      <c r="H60" s="1" t="s">
        <v>88</v>
      </c>
      <c r="I60" s="1">
        <v>2025</v>
      </c>
      <c r="J60" s="1" t="s">
        <v>306</v>
      </c>
      <c r="K60" s="1" t="s">
        <v>39</v>
      </c>
      <c r="L60" s="1" t="s">
        <v>24</v>
      </c>
      <c r="M60" s="1">
        <v>12</v>
      </c>
      <c r="N60" s="1">
        <v>21</v>
      </c>
      <c r="O60" s="1">
        <v>12.5</v>
      </c>
      <c r="P60" s="1" t="s">
        <v>33</v>
      </c>
      <c r="Q60" s="1" t="s">
        <v>307</v>
      </c>
    </row>
    <row r="61" spans="1:17" x14ac:dyDescent="0.2">
      <c r="A61" s="1">
        <v>60</v>
      </c>
      <c r="B61" s="1" t="s">
        <v>308</v>
      </c>
      <c r="C61" s="1" t="str">
        <f t="shared" si="0"/>
        <v>'864341051873985',</v>
      </c>
      <c r="D61" s="1" t="s">
        <v>309</v>
      </c>
      <c r="E61" s="1" t="s">
        <v>29</v>
      </c>
      <c r="F61" s="1" t="s">
        <v>30</v>
      </c>
      <c r="G61" s="1" t="s">
        <v>42</v>
      </c>
      <c r="H61" s="1" t="s">
        <v>170</v>
      </c>
      <c r="I61" s="1">
        <v>2025</v>
      </c>
      <c r="J61" s="1" t="s">
        <v>310</v>
      </c>
      <c r="K61" s="1" t="s">
        <v>311</v>
      </c>
      <c r="L61" s="1" t="s">
        <v>24</v>
      </c>
      <c r="M61" s="1">
        <v>65</v>
      </c>
      <c r="N61" s="1">
        <v>22</v>
      </c>
      <c r="O61" s="1">
        <v>12.5</v>
      </c>
      <c r="P61" s="1" t="s">
        <v>33</v>
      </c>
      <c r="Q61" s="1" t="s">
        <v>312</v>
      </c>
    </row>
    <row r="62" spans="1:17" x14ac:dyDescent="0.2">
      <c r="A62" s="1">
        <v>61</v>
      </c>
      <c r="B62" s="1" t="s">
        <v>313</v>
      </c>
      <c r="C62" s="1" t="str">
        <f t="shared" si="0"/>
        <v>'864341051937384',</v>
      </c>
      <c r="D62" s="1" t="s">
        <v>314</v>
      </c>
      <c r="E62" s="1" t="s">
        <v>29</v>
      </c>
      <c r="F62" s="1" t="s">
        <v>30</v>
      </c>
      <c r="G62" s="1" t="s">
        <v>20</v>
      </c>
      <c r="H62" s="1" t="s">
        <v>55</v>
      </c>
      <c r="I62" s="1">
        <v>2025</v>
      </c>
      <c r="J62" s="1" t="s">
        <v>315</v>
      </c>
      <c r="K62" s="1" t="s">
        <v>50</v>
      </c>
      <c r="L62" s="1" t="s">
        <v>24</v>
      </c>
      <c r="M62" s="1">
        <v>14</v>
      </c>
      <c r="N62" s="1">
        <v>13</v>
      </c>
      <c r="O62" s="1">
        <v>12.5</v>
      </c>
      <c r="P62" s="1" t="s">
        <v>33</v>
      </c>
      <c r="Q62" s="1" t="s">
        <v>76</v>
      </c>
    </row>
    <row r="63" spans="1:17" x14ac:dyDescent="0.2">
      <c r="A63" s="1">
        <v>62</v>
      </c>
      <c r="B63" s="1" t="s">
        <v>316</v>
      </c>
      <c r="C63" s="1" t="str">
        <f t="shared" si="0"/>
        <v>'864341051926858',</v>
      </c>
      <c r="D63" s="1" t="s">
        <v>317</v>
      </c>
      <c r="E63" s="1" t="s">
        <v>29</v>
      </c>
      <c r="F63" s="1" t="s">
        <v>30</v>
      </c>
      <c r="G63" s="1" t="s">
        <v>64</v>
      </c>
      <c r="H63" s="1" t="s">
        <v>43</v>
      </c>
      <c r="I63" s="1">
        <v>2024</v>
      </c>
      <c r="J63" s="1" t="s">
        <v>318</v>
      </c>
      <c r="K63" s="1" t="s">
        <v>66</v>
      </c>
      <c r="L63" s="1" t="s">
        <v>24</v>
      </c>
      <c r="M63" s="1">
        <v>24</v>
      </c>
      <c r="O63" s="1">
        <v>12.7</v>
      </c>
      <c r="P63" s="1" t="s">
        <v>33</v>
      </c>
      <c r="Q63" s="1" t="s">
        <v>231</v>
      </c>
    </row>
    <row r="64" spans="1:17" x14ac:dyDescent="0.2">
      <c r="A64" s="1">
        <v>63</v>
      </c>
      <c r="B64" s="1" t="s">
        <v>319</v>
      </c>
      <c r="C64" s="1" t="str">
        <f t="shared" si="0"/>
        <v>'864341051897091',</v>
      </c>
      <c r="D64" s="1" t="s">
        <v>320</v>
      </c>
      <c r="E64" s="1" t="s">
        <v>29</v>
      </c>
      <c r="F64" s="1" t="s">
        <v>30</v>
      </c>
      <c r="G64" s="1" t="s">
        <v>64</v>
      </c>
      <c r="H64" s="1" t="s">
        <v>43</v>
      </c>
      <c r="I64" s="1">
        <v>2024</v>
      </c>
      <c r="J64" s="1" t="s">
        <v>321</v>
      </c>
      <c r="K64" s="1" t="s">
        <v>126</v>
      </c>
      <c r="L64" s="1" t="s">
        <v>24</v>
      </c>
      <c r="M64" s="1">
        <v>18</v>
      </c>
      <c r="O64" s="1">
        <v>12.8</v>
      </c>
      <c r="P64" s="1" t="s">
        <v>33</v>
      </c>
      <c r="Q64" s="1" t="s">
        <v>322</v>
      </c>
    </row>
    <row r="65" spans="1:17" x14ac:dyDescent="0.2">
      <c r="A65" s="1">
        <v>64</v>
      </c>
      <c r="B65" s="1" t="s">
        <v>323</v>
      </c>
      <c r="C65" s="1" t="str">
        <f t="shared" si="0"/>
        <v>'864341051671579',</v>
      </c>
      <c r="D65" s="1" t="s">
        <v>324</v>
      </c>
      <c r="E65" s="1" t="s">
        <v>29</v>
      </c>
      <c r="F65" s="1" t="s">
        <v>30</v>
      </c>
      <c r="G65" s="1" t="s">
        <v>54</v>
      </c>
      <c r="H65" s="1" t="s">
        <v>70</v>
      </c>
      <c r="I65" s="1">
        <v>2025</v>
      </c>
      <c r="J65" s="1" t="s">
        <v>325</v>
      </c>
      <c r="K65" s="1" t="s">
        <v>90</v>
      </c>
      <c r="L65" s="1" t="s">
        <v>24</v>
      </c>
      <c r="M65" s="1">
        <v>18</v>
      </c>
      <c r="O65" s="1">
        <v>14.1</v>
      </c>
      <c r="P65" s="1" t="s">
        <v>33</v>
      </c>
      <c r="Q65" s="1" t="s">
        <v>326</v>
      </c>
    </row>
    <row r="66" spans="1:17" x14ac:dyDescent="0.2">
      <c r="A66" s="1">
        <v>65</v>
      </c>
      <c r="B66" s="1" t="s">
        <v>327</v>
      </c>
      <c r="C66" s="1" t="str">
        <f t="shared" si="0"/>
        <v>'864341051896788',</v>
      </c>
      <c r="D66" s="1" t="s">
        <v>328</v>
      </c>
      <c r="E66" s="1" t="s">
        <v>29</v>
      </c>
      <c r="F66" s="1" t="s">
        <v>30</v>
      </c>
      <c r="G66" s="1" t="s">
        <v>20</v>
      </c>
      <c r="H66" s="1" t="s">
        <v>48</v>
      </c>
      <c r="I66" s="1">
        <v>2025</v>
      </c>
      <c r="J66" s="1" t="s">
        <v>329</v>
      </c>
      <c r="K66" s="1">
        <v>41</v>
      </c>
      <c r="L66" s="1" t="s">
        <v>24</v>
      </c>
      <c r="M66" s="1">
        <v>15</v>
      </c>
      <c r="O66" s="1">
        <v>12.6</v>
      </c>
      <c r="P66" s="1" t="s">
        <v>33</v>
      </c>
      <c r="Q66" s="1" t="s">
        <v>330</v>
      </c>
    </row>
    <row r="67" spans="1:17" x14ac:dyDescent="0.2">
      <c r="A67" s="1">
        <v>66</v>
      </c>
      <c r="B67" s="1" t="s">
        <v>331</v>
      </c>
      <c r="C67" s="1" t="str">
        <f t="shared" ref="C67:C95" si="1">"'"&amp;B67&amp;"',"</f>
        <v>'864341051719980',</v>
      </c>
      <c r="D67" s="1" t="s">
        <v>332</v>
      </c>
      <c r="E67" s="1" t="s">
        <v>29</v>
      </c>
      <c r="F67" s="1" t="s">
        <v>30</v>
      </c>
      <c r="G67" s="1" t="s">
        <v>54</v>
      </c>
      <c r="H67" s="1" t="s">
        <v>333</v>
      </c>
      <c r="I67" s="1">
        <v>2024</v>
      </c>
      <c r="J67" s="1" t="s">
        <v>334</v>
      </c>
      <c r="K67" s="1" t="s">
        <v>66</v>
      </c>
      <c r="L67" s="1" t="s">
        <v>24</v>
      </c>
      <c r="M67" s="1">
        <v>612</v>
      </c>
      <c r="O67" s="1">
        <v>11.5</v>
      </c>
      <c r="P67" s="1" t="s">
        <v>33</v>
      </c>
      <c r="Q67" s="1" t="s">
        <v>335</v>
      </c>
    </row>
    <row r="68" spans="1:17" x14ac:dyDescent="0.2">
      <c r="A68" s="1">
        <v>67</v>
      </c>
      <c r="B68" s="1" t="s">
        <v>336</v>
      </c>
      <c r="C68" s="1" t="str">
        <f t="shared" si="1"/>
        <v>'864341051938119',</v>
      </c>
      <c r="D68" s="1" t="s">
        <v>337</v>
      </c>
      <c r="E68" s="1" t="s">
        <v>29</v>
      </c>
      <c r="F68" s="1" t="s">
        <v>30</v>
      </c>
      <c r="G68" s="1" t="s">
        <v>64</v>
      </c>
      <c r="H68" s="1" t="s">
        <v>43</v>
      </c>
      <c r="I68" s="1">
        <v>2024</v>
      </c>
      <c r="J68" s="1" t="s">
        <v>338</v>
      </c>
      <c r="K68" s="1" t="s">
        <v>126</v>
      </c>
      <c r="L68" s="1" t="s">
        <v>24</v>
      </c>
      <c r="M68" s="1">
        <v>41</v>
      </c>
      <c r="O68" s="1">
        <v>12.6</v>
      </c>
      <c r="P68" s="1" t="s">
        <v>33</v>
      </c>
      <c r="Q68" s="1" t="s">
        <v>339</v>
      </c>
    </row>
    <row r="69" spans="1:17" x14ac:dyDescent="0.2">
      <c r="A69" s="1">
        <v>68</v>
      </c>
      <c r="B69" s="1" t="s">
        <v>340</v>
      </c>
      <c r="C69" s="1" t="str">
        <f t="shared" si="1"/>
        <v>'864341051917485',</v>
      </c>
      <c r="D69" s="1" t="s">
        <v>341</v>
      </c>
      <c r="E69" s="1" t="s">
        <v>119</v>
      </c>
      <c r="F69" s="1" t="s">
        <v>120</v>
      </c>
      <c r="G69" s="1" t="s">
        <v>20</v>
      </c>
      <c r="H69" s="1" t="s">
        <v>48</v>
      </c>
      <c r="I69" s="1">
        <v>2025</v>
      </c>
      <c r="J69" s="1" t="s">
        <v>342</v>
      </c>
      <c r="K69" s="1" t="s">
        <v>32</v>
      </c>
      <c r="L69" s="1" t="s">
        <v>24</v>
      </c>
      <c r="M69" s="1">
        <v>11</v>
      </c>
      <c r="N69" s="1">
        <v>5</v>
      </c>
      <c r="O69" s="1">
        <v>12.8</v>
      </c>
      <c r="P69" s="1" t="s">
        <v>33</v>
      </c>
      <c r="Q69" s="1" t="s">
        <v>343</v>
      </c>
    </row>
    <row r="70" spans="1:17" x14ac:dyDescent="0.2">
      <c r="A70" s="1">
        <v>69</v>
      </c>
      <c r="B70" s="1" t="s">
        <v>344</v>
      </c>
      <c r="C70" s="1" t="str">
        <f t="shared" si="1"/>
        <v>'864341051892464',</v>
      </c>
      <c r="D70" s="1" t="s">
        <v>345</v>
      </c>
      <c r="E70" s="1" t="s">
        <v>18</v>
      </c>
      <c r="F70" s="1" t="s">
        <v>19</v>
      </c>
      <c r="G70" s="1" t="s">
        <v>20</v>
      </c>
      <c r="H70" s="1" t="s">
        <v>94</v>
      </c>
      <c r="I70" s="1">
        <v>2024</v>
      </c>
      <c r="J70" s="1" t="s">
        <v>346</v>
      </c>
      <c r="K70" s="1" t="s">
        <v>66</v>
      </c>
      <c r="L70" s="1" t="s">
        <v>24</v>
      </c>
      <c r="M70" s="1">
        <v>0</v>
      </c>
      <c r="P70" s="1" t="s">
        <v>25</v>
      </c>
      <c r="Q70" s="1" t="s">
        <v>347</v>
      </c>
    </row>
    <row r="71" spans="1:17" x14ac:dyDescent="0.2">
      <c r="A71" s="1">
        <v>70</v>
      </c>
      <c r="B71" s="1" t="s">
        <v>348</v>
      </c>
      <c r="C71" s="1" t="str">
        <f t="shared" si="1"/>
        <v>'864341051887498',</v>
      </c>
      <c r="D71" s="1" t="s">
        <v>349</v>
      </c>
      <c r="E71" s="1" t="s">
        <v>29</v>
      </c>
      <c r="F71" s="1" t="s">
        <v>30</v>
      </c>
      <c r="G71" s="1" t="s">
        <v>54</v>
      </c>
      <c r="H71" s="1" t="s">
        <v>21</v>
      </c>
      <c r="I71" s="1">
        <v>2023</v>
      </c>
      <c r="J71" s="1" t="s">
        <v>350</v>
      </c>
      <c r="K71" s="1" t="s">
        <v>351</v>
      </c>
      <c r="L71" s="1" t="s">
        <v>24</v>
      </c>
      <c r="M71" s="1">
        <v>46</v>
      </c>
      <c r="O71" s="1">
        <v>12.4</v>
      </c>
      <c r="P71" s="1" t="s">
        <v>33</v>
      </c>
      <c r="Q71" s="1" t="s">
        <v>352</v>
      </c>
    </row>
    <row r="72" spans="1:17" x14ac:dyDescent="0.2">
      <c r="A72" s="1">
        <v>71</v>
      </c>
      <c r="B72" s="1" t="s">
        <v>353</v>
      </c>
      <c r="C72" s="1" t="str">
        <f t="shared" si="1"/>
        <v>'864341051891524',</v>
      </c>
      <c r="D72" s="1" t="s">
        <v>354</v>
      </c>
      <c r="E72" s="1" t="s">
        <v>18</v>
      </c>
      <c r="F72" s="1" t="s">
        <v>19</v>
      </c>
      <c r="G72" s="1" t="s">
        <v>42</v>
      </c>
      <c r="H72" s="1" t="s">
        <v>170</v>
      </c>
      <c r="I72" s="1">
        <v>2024</v>
      </c>
      <c r="J72" s="1" t="s">
        <v>355</v>
      </c>
      <c r="K72" s="1" t="s">
        <v>311</v>
      </c>
      <c r="L72" s="1" t="s">
        <v>24</v>
      </c>
      <c r="M72" s="1">
        <v>780</v>
      </c>
      <c r="O72" s="1">
        <v>11.6</v>
      </c>
      <c r="P72" s="1" t="s">
        <v>33</v>
      </c>
      <c r="Q72" s="1" t="s">
        <v>201</v>
      </c>
    </row>
    <row r="73" spans="1:17" x14ac:dyDescent="0.2">
      <c r="A73" s="1">
        <v>72</v>
      </c>
      <c r="B73" s="1" t="s">
        <v>356</v>
      </c>
      <c r="C73" s="1" t="str">
        <f t="shared" si="1"/>
        <v>'864341051670100',</v>
      </c>
      <c r="D73" s="1" t="s">
        <v>357</v>
      </c>
      <c r="E73" s="1" t="s">
        <v>29</v>
      </c>
      <c r="F73" s="1" t="s">
        <v>30</v>
      </c>
      <c r="G73" s="1" t="s">
        <v>64</v>
      </c>
      <c r="H73" s="1" t="s">
        <v>43</v>
      </c>
      <c r="I73" s="1">
        <v>2025</v>
      </c>
      <c r="J73" s="1" t="s">
        <v>358</v>
      </c>
      <c r="K73" s="1" t="s">
        <v>66</v>
      </c>
      <c r="L73" s="1" t="s">
        <v>24</v>
      </c>
      <c r="M73" s="1">
        <v>4294967295</v>
      </c>
      <c r="O73" s="1">
        <v>13.9</v>
      </c>
      <c r="P73" s="1" t="s">
        <v>33</v>
      </c>
      <c r="Q73" s="1" t="s">
        <v>150</v>
      </c>
    </row>
    <row r="74" spans="1:17" x14ac:dyDescent="0.2">
      <c r="A74" s="1">
        <v>73</v>
      </c>
      <c r="B74" s="1" t="s">
        <v>359</v>
      </c>
      <c r="C74" s="1" t="str">
        <f t="shared" si="1"/>
        <v>'864341051823360',</v>
      </c>
      <c r="D74" s="1" t="s">
        <v>360</v>
      </c>
      <c r="E74" s="1" t="s">
        <v>29</v>
      </c>
      <c r="F74" s="1" t="s">
        <v>30</v>
      </c>
      <c r="G74" s="1" t="s">
        <v>42</v>
      </c>
      <c r="H74" s="1" t="s">
        <v>170</v>
      </c>
      <c r="I74" s="1">
        <v>2025</v>
      </c>
      <c r="J74" s="1" t="s">
        <v>361</v>
      </c>
      <c r="K74" s="1" t="s">
        <v>362</v>
      </c>
      <c r="L74" s="1" t="s">
        <v>24</v>
      </c>
      <c r="M74" s="1">
        <v>25</v>
      </c>
      <c r="N74" s="1">
        <v>15</v>
      </c>
      <c r="O74" s="1">
        <v>12.2</v>
      </c>
      <c r="P74" s="1" t="s">
        <v>33</v>
      </c>
      <c r="Q74" s="1" t="s">
        <v>363</v>
      </c>
    </row>
    <row r="75" spans="1:17" x14ac:dyDescent="0.2">
      <c r="A75" s="1">
        <v>74</v>
      </c>
      <c r="B75" s="1" t="s">
        <v>364</v>
      </c>
      <c r="C75" s="1" t="str">
        <f t="shared" si="1"/>
        <v>'864341051915448',</v>
      </c>
      <c r="D75" s="1" t="s">
        <v>365</v>
      </c>
      <c r="E75" s="1" t="s">
        <v>366</v>
      </c>
      <c r="F75" s="1" t="s">
        <v>367</v>
      </c>
      <c r="G75" s="1" t="s">
        <v>54</v>
      </c>
      <c r="H75" s="1" t="s">
        <v>139</v>
      </c>
      <c r="I75" s="1">
        <v>2025</v>
      </c>
      <c r="J75" s="1" t="s">
        <v>368</v>
      </c>
      <c r="K75" s="1" t="s">
        <v>149</v>
      </c>
      <c r="L75" s="1" t="s">
        <v>24</v>
      </c>
      <c r="M75" s="1">
        <v>203</v>
      </c>
      <c r="N75" s="1">
        <v>100</v>
      </c>
      <c r="O75" s="1">
        <v>12.7</v>
      </c>
      <c r="P75" s="1" t="s">
        <v>33</v>
      </c>
      <c r="Q75" s="1" t="s">
        <v>369</v>
      </c>
    </row>
    <row r="76" spans="1:17" x14ac:dyDescent="0.2">
      <c r="A76" s="1">
        <v>75</v>
      </c>
      <c r="B76" s="1" t="s">
        <v>370</v>
      </c>
      <c r="C76" s="1" t="str">
        <f t="shared" si="1"/>
        <v>'864341051959784',</v>
      </c>
      <c r="D76" s="1" t="s">
        <v>371</v>
      </c>
      <c r="E76" s="1" t="s">
        <v>29</v>
      </c>
      <c r="F76" s="1" t="s">
        <v>30</v>
      </c>
      <c r="G76" s="1" t="s">
        <v>20</v>
      </c>
      <c r="H76" s="1" t="s">
        <v>48</v>
      </c>
      <c r="I76" s="1">
        <v>2025</v>
      </c>
      <c r="J76" s="1" t="s">
        <v>372</v>
      </c>
      <c r="K76" s="1" t="s">
        <v>32</v>
      </c>
      <c r="L76" s="1" t="s">
        <v>24</v>
      </c>
      <c r="M76" s="1">
        <v>16</v>
      </c>
      <c r="O76" s="1">
        <v>12.7</v>
      </c>
      <c r="P76" s="1" t="s">
        <v>33</v>
      </c>
      <c r="Q76" s="1" t="s">
        <v>271</v>
      </c>
    </row>
    <row r="77" spans="1:17" x14ac:dyDescent="0.2">
      <c r="A77" s="1">
        <v>76</v>
      </c>
      <c r="B77" s="1" t="s">
        <v>373</v>
      </c>
      <c r="C77" s="1" t="str">
        <f t="shared" si="1"/>
        <v>'864341051896184',</v>
      </c>
      <c r="D77" s="1" t="s">
        <v>374</v>
      </c>
      <c r="E77" s="1" t="s">
        <v>29</v>
      </c>
      <c r="F77" s="1" t="s">
        <v>30</v>
      </c>
      <c r="G77" s="1" t="s">
        <v>64</v>
      </c>
      <c r="H77" s="1" t="s">
        <v>43</v>
      </c>
      <c r="I77" s="1">
        <v>2025</v>
      </c>
      <c r="J77" s="1" t="s">
        <v>375</v>
      </c>
      <c r="K77" s="1" t="s">
        <v>66</v>
      </c>
      <c r="L77" s="1" t="s">
        <v>24</v>
      </c>
      <c r="M77" s="1">
        <v>10</v>
      </c>
      <c r="O77" s="1">
        <v>12.6</v>
      </c>
      <c r="P77" s="1" t="s">
        <v>241</v>
      </c>
      <c r="Q77" s="1" t="s">
        <v>376</v>
      </c>
    </row>
    <row r="78" spans="1:17" x14ac:dyDescent="0.2">
      <c r="A78" s="1">
        <v>77</v>
      </c>
      <c r="B78" s="1" t="s">
        <v>377</v>
      </c>
      <c r="C78" s="1" t="str">
        <f t="shared" si="1"/>
        <v>'864341051883174',</v>
      </c>
      <c r="D78" s="1" t="s">
        <v>378</v>
      </c>
      <c r="E78" s="1" t="s">
        <v>18</v>
      </c>
      <c r="F78" s="1" t="s">
        <v>19</v>
      </c>
      <c r="G78" s="1" t="s">
        <v>64</v>
      </c>
      <c r="H78" s="1" t="s">
        <v>43</v>
      </c>
      <c r="I78" s="1">
        <v>2024</v>
      </c>
      <c r="J78" s="1" t="s">
        <v>379</v>
      </c>
      <c r="K78" s="1" t="s">
        <v>380</v>
      </c>
      <c r="L78" s="1" t="s">
        <v>24</v>
      </c>
      <c r="M78" s="1">
        <v>0</v>
      </c>
      <c r="P78" s="1" t="s">
        <v>25</v>
      </c>
      <c r="Q78" s="1" t="s">
        <v>381</v>
      </c>
    </row>
    <row r="79" spans="1:17" x14ac:dyDescent="0.2">
      <c r="A79" s="1">
        <v>78</v>
      </c>
      <c r="B79" s="1" t="s">
        <v>382</v>
      </c>
      <c r="C79" s="1" t="str">
        <f t="shared" si="1"/>
        <v>'864341051926106',</v>
      </c>
      <c r="D79" s="1" t="s">
        <v>383</v>
      </c>
      <c r="E79" s="1" t="s">
        <v>384</v>
      </c>
      <c r="F79" s="1" t="s">
        <v>385</v>
      </c>
      <c r="G79" s="1" t="s">
        <v>54</v>
      </c>
      <c r="H79" s="1" t="s">
        <v>386</v>
      </c>
      <c r="I79" s="1">
        <v>2024</v>
      </c>
      <c r="J79" s="1" t="s">
        <v>387</v>
      </c>
      <c r="K79" s="1" t="s">
        <v>388</v>
      </c>
      <c r="L79" s="1" t="s">
        <v>24</v>
      </c>
      <c r="M79" s="1">
        <v>249</v>
      </c>
      <c r="N79" s="1">
        <v>60</v>
      </c>
      <c r="O79" s="1">
        <v>13</v>
      </c>
      <c r="P79" s="1" t="s">
        <v>33</v>
      </c>
      <c r="Q79" s="1" t="s">
        <v>389</v>
      </c>
    </row>
    <row r="80" spans="1:17" x14ac:dyDescent="0.2">
      <c r="A80" s="1">
        <v>79</v>
      </c>
      <c r="B80" s="1" t="s">
        <v>390</v>
      </c>
      <c r="C80" s="1" t="str">
        <f t="shared" si="1"/>
        <v>'864341051673781',</v>
      </c>
      <c r="D80" s="1" t="s">
        <v>391</v>
      </c>
      <c r="E80" s="1" t="s">
        <v>18</v>
      </c>
      <c r="F80" s="1" t="s">
        <v>19</v>
      </c>
      <c r="G80" s="1" t="s">
        <v>54</v>
      </c>
      <c r="H80" s="1" t="s">
        <v>21</v>
      </c>
      <c r="I80" s="1">
        <v>2023</v>
      </c>
      <c r="J80" s="1" t="s">
        <v>392</v>
      </c>
      <c r="K80" s="1" t="s">
        <v>164</v>
      </c>
      <c r="L80" s="1" t="s">
        <v>24</v>
      </c>
      <c r="M80" s="1">
        <v>34</v>
      </c>
      <c r="O80" s="1">
        <v>12.3</v>
      </c>
      <c r="P80" s="1" t="s">
        <v>33</v>
      </c>
      <c r="Q80" s="1" t="s">
        <v>393</v>
      </c>
    </row>
    <row r="81" spans="1:17" x14ac:dyDescent="0.2">
      <c r="A81" s="1">
        <v>80</v>
      </c>
      <c r="B81" s="1" t="s">
        <v>394</v>
      </c>
      <c r="C81" s="1" t="str">
        <f t="shared" si="1"/>
        <v>'864341051936808',</v>
      </c>
      <c r="D81" s="1" t="s">
        <v>395</v>
      </c>
      <c r="E81" s="1" t="s">
        <v>29</v>
      </c>
      <c r="F81" s="1" t="s">
        <v>30</v>
      </c>
      <c r="G81" s="1" t="s">
        <v>99</v>
      </c>
      <c r="H81" s="1">
        <v>1500</v>
      </c>
      <c r="I81" s="1">
        <v>2025</v>
      </c>
      <c r="J81" s="1" t="s">
        <v>396</v>
      </c>
      <c r="K81" s="1" t="s">
        <v>397</v>
      </c>
      <c r="L81" s="1" t="s">
        <v>24</v>
      </c>
      <c r="M81" s="1">
        <v>27</v>
      </c>
      <c r="N81" s="1">
        <v>21</v>
      </c>
      <c r="O81" s="1">
        <v>12.4</v>
      </c>
      <c r="P81" s="1" t="s">
        <v>33</v>
      </c>
      <c r="Q81" s="1" t="s">
        <v>398</v>
      </c>
    </row>
    <row r="82" spans="1:17" x14ac:dyDescent="0.2">
      <c r="A82" s="1">
        <v>81</v>
      </c>
      <c r="B82" s="1" t="s">
        <v>399</v>
      </c>
      <c r="C82" s="1" t="str">
        <f t="shared" si="1"/>
        <v>'864341051938325',</v>
      </c>
      <c r="D82" s="1" t="s">
        <v>400</v>
      </c>
      <c r="E82" s="1" t="s">
        <v>29</v>
      </c>
      <c r="F82" s="1" t="s">
        <v>30</v>
      </c>
      <c r="G82" s="1" t="s">
        <v>20</v>
      </c>
      <c r="H82" s="1" t="s">
        <v>94</v>
      </c>
      <c r="I82" s="1">
        <v>2024</v>
      </c>
      <c r="J82" s="1" t="s">
        <v>401</v>
      </c>
      <c r="K82" s="1" t="s">
        <v>250</v>
      </c>
      <c r="L82" s="1" t="s">
        <v>24</v>
      </c>
      <c r="M82" s="1">
        <v>59</v>
      </c>
      <c r="O82" s="1">
        <v>12</v>
      </c>
      <c r="P82" s="1" t="s">
        <v>33</v>
      </c>
      <c r="Q82" s="1" t="s">
        <v>402</v>
      </c>
    </row>
    <row r="83" spans="1:17" x14ac:dyDescent="0.2">
      <c r="A83" s="1">
        <v>82</v>
      </c>
      <c r="B83" s="1" t="s">
        <v>403</v>
      </c>
      <c r="C83" s="1" t="str">
        <f t="shared" si="1"/>
        <v>'864341051734476',</v>
      </c>
      <c r="D83" s="1" t="s">
        <v>404</v>
      </c>
      <c r="E83" s="1" t="s">
        <v>29</v>
      </c>
      <c r="F83" s="1" t="s">
        <v>30</v>
      </c>
      <c r="G83" s="1" t="s">
        <v>42</v>
      </c>
      <c r="H83" s="1" t="s">
        <v>109</v>
      </c>
      <c r="I83" s="1">
        <v>2024</v>
      </c>
      <c r="J83" s="1" t="s">
        <v>405</v>
      </c>
      <c r="K83" s="1" t="s">
        <v>406</v>
      </c>
      <c r="L83" s="1" t="s">
        <v>24</v>
      </c>
      <c r="M83" s="1">
        <v>52</v>
      </c>
      <c r="O83" s="1">
        <v>11.7</v>
      </c>
      <c r="P83" s="1" t="s">
        <v>33</v>
      </c>
      <c r="Q83" s="1" t="s">
        <v>76</v>
      </c>
    </row>
    <row r="84" spans="1:17" x14ac:dyDescent="0.2">
      <c r="A84" s="1">
        <v>83</v>
      </c>
      <c r="B84" s="1" t="s">
        <v>407</v>
      </c>
      <c r="C84" s="1" t="str">
        <f t="shared" si="1"/>
        <v>'864341051945155',</v>
      </c>
      <c r="D84" s="1" t="s">
        <v>408</v>
      </c>
      <c r="E84" s="1" t="s">
        <v>119</v>
      </c>
      <c r="F84" s="1" t="s">
        <v>120</v>
      </c>
      <c r="G84" s="1" t="s">
        <v>99</v>
      </c>
      <c r="H84" s="1">
        <v>2500</v>
      </c>
      <c r="I84" s="1">
        <v>2024</v>
      </c>
      <c r="J84" s="1" t="s">
        <v>409</v>
      </c>
      <c r="K84" s="1" t="s">
        <v>410</v>
      </c>
      <c r="L84" s="1" t="s">
        <v>24</v>
      </c>
      <c r="M84" s="1">
        <v>9698</v>
      </c>
      <c r="N84" s="1">
        <v>23</v>
      </c>
      <c r="O84" s="1">
        <v>12.7</v>
      </c>
      <c r="P84" s="1" t="s">
        <v>33</v>
      </c>
      <c r="Q84" s="1" t="s">
        <v>411</v>
      </c>
    </row>
    <row r="85" spans="1:17" x14ac:dyDescent="0.2">
      <c r="A85" s="1">
        <v>84</v>
      </c>
      <c r="B85" s="1" t="s">
        <v>412</v>
      </c>
      <c r="C85" s="1" t="str">
        <f t="shared" si="1"/>
        <v>'864341051964735',</v>
      </c>
      <c r="D85" s="1" t="s">
        <v>413</v>
      </c>
      <c r="E85" s="1" t="s">
        <v>29</v>
      </c>
      <c r="F85" s="1" t="s">
        <v>30</v>
      </c>
      <c r="G85" s="1" t="s">
        <v>20</v>
      </c>
      <c r="H85" s="1" t="s">
        <v>55</v>
      </c>
      <c r="I85" s="1">
        <v>2025</v>
      </c>
      <c r="J85" s="1" t="s">
        <v>414</v>
      </c>
      <c r="K85" s="1" t="s">
        <v>415</v>
      </c>
      <c r="L85" s="1" t="s">
        <v>24</v>
      </c>
      <c r="M85" s="1">
        <v>14</v>
      </c>
      <c r="N85" s="1">
        <v>8</v>
      </c>
      <c r="O85" s="1">
        <v>12.4</v>
      </c>
      <c r="P85" s="1" t="s">
        <v>33</v>
      </c>
      <c r="Q85" s="1" t="s">
        <v>416</v>
      </c>
    </row>
    <row r="86" spans="1:17" x14ac:dyDescent="0.2">
      <c r="A86" s="1">
        <v>85</v>
      </c>
      <c r="B86" s="1" t="s">
        <v>417</v>
      </c>
      <c r="C86" s="1" t="str">
        <f t="shared" si="1"/>
        <v>'864341051897174',</v>
      </c>
      <c r="D86" s="1" t="s">
        <v>418</v>
      </c>
      <c r="E86" s="1" t="s">
        <v>29</v>
      </c>
      <c r="F86" s="1" t="s">
        <v>30</v>
      </c>
      <c r="G86" s="1" t="s">
        <v>64</v>
      </c>
      <c r="H86" s="1" t="s">
        <v>43</v>
      </c>
      <c r="I86" s="1">
        <v>2024</v>
      </c>
      <c r="J86" s="1" t="s">
        <v>419</v>
      </c>
      <c r="K86" s="1" t="s">
        <v>66</v>
      </c>
      <c r="L86" s="1" t="s">
        <v>24</v>
      </c>
      <c r="M86" s="1">
        <v>12</v>
      </c>
      <c r="O86" s="1">
        <v>12.8</v>
      </c>
      <c r="P86" s="1" t="s">
        <v>33</v>
      </c>
      <c r="Q86" s="1" t="s">
        <v>420</v>
      </c>
    </row>
    <row r="87" spans="1:17" x14ac:dyDescent="0.2">
      <c r="A87" s="1">
        <v>86</v>
      </c>
      <c r="B87" s="1" t="s">
        <v>421</v>
      </c>
      <c r="C87" s="1" t="str">
        <f t="shared" si="1"/>
        <v>'864341051795162',</v>
      </c>
      <c r="D87" s="1" t="s">
        <v>422</v>
      </c>
      <c r="E87" s="1" t="s">
        <v>29</v>
      </c>
      <c r="F87" s="1" t="s">
        <v>30</v>
      </c>
      <c r="G87" s="1" t="s">
        <v>423</v>
      </c>
      <c r="H87" s="1" t="s">
        <v>424</v>
      </c>
      <c r="I87" s="1">
        <v>2024</v>
      </c>
      <c r="J87" s="1" t="s">
        <v>425</v>
      </c>
      <c r="K87" s="1" t="s">
        <v>426</v>
      </c>
      <c r="L87" s="1" t="s">
        <v>24</v>
      </c>
      <c r="M87" s="1">
        <v>29</v>
      </c>
      <c r="O87" s="1">
        <v>12.5</v>
      </c>
      <c r="P87" s="1" t="s">
        <v>33</v>
      </c>
      <c r="Q87" s="1" t="s">
        <v>427</v>
      </c>
    </row>
    <row r="88" spans="1:17" x14ac:dyDescent="0.2">
      <c r="A88" s="1">
        <v>87</v>
      </c>
      <c r="B88" s="1" t="s">
        <v>428</v>
      </c>
      <c r="C88" s="1" t="str">
        <f t="shared" si="1"/>
        <v>'864341051713942',</v>
      </c>
      <c r="D88" s="1" t="s">
        <v>429</v>
      </c>
      <c r="E88" s="1" t="s">
        <v>29</v>
      </c>
      <c r="F88" s="1" t="s">
        <v>30</v>
      </c>
      <c r="G88" s="1" t="s">
        <v>20</v>
      </c>
      <c r="H88" s="1" t="s">
        <v>37</v>
      </c>
      <c r="I88" s="1">
        <v>2024</v>
      </c>
      <c r="J88" s="1" t="s">
        <v>430</v>
      </c>
      <c r="K88" s="1" t="s">
        <v>39</v>
      </c>
      <c r="L88" s="1" t="s">
        <v>24</v>
      </c>
      <c r="M88" s="1">
        <v>98</v>
      </c>
      <c r="N88" s="1">
        <v>57</v>
      </c>
      <c r="O88" s="1">
        <v>12.1</v>
      </c>
      <c r="P88" s="1" t="s">
        <v>33</v>
      </c>
      <c r="Q88" s="1" t="s">
        <v>431</v>
      </c>
    </row>
    <row r="89" spans="1:17" x14ac:dyDescent="0.2">
      <c r="A89" s="1">
        <v>88</v>
      </c>
      <c r="B89" s="1" t="s">
        <v>432</v>
      </c>
      <c r="C89" s="1" t="str">
        <f t="shared" si="1"/>
        <v>'864341052098897',</v>
      </c>
      <c r="D89" s="1" t="s">
        <v>433</v>
      </c>
      <c r="E89" s="1" t="s">
        <v>29</v>
      </c>
      <c r="F89" s="1" t="s">
        <v>30</v>
      </c>
      <c r="G89" s="1" t="s">
        <v>79</v>
      </c>
      <c r="H89" s="1">
        <v>1500</v>
      </c>
      <c r="I89" s="1">
        <v>2025</v>
      </c>
      <c r="J89" s="1" t="s">
        <v>434</v>
      </c>
      <c r="K89" s="1" t="s">
        <v>32</v>
      </c>
      <c r="L89" s="1" t="s">
        <v>24</v>
      </c>
      <c r="M89" s="1">
        <v>103</v>
      </c>
      <c r="N89" s="1">
        <v>11</v>
      </c>
      <c r="O89" s="1">
        <v>12.7</v>
      </c>
      <c r="P89" s="1" t="s">
        <v>33</v>
      </c>
      <c r="Q89" s="1" t="s">
        <v>435</v>
      </c>
    </row>
    <row r="90" spans="1:17" x14ac:dyDescent="0.2">
      <c r="A90" s="1">
        <v>89</v>
      </c>
      <c r="B90" s="1" t="s">
        <v>436</v>
      </c>
      <c r="C90" s="1" t="str">
        <f t="shared" si="1"/>
        <v>'864341051881475',</v>
      </c>
      <c r="D90" s="1" t="s">
        <v>437</v>
      </c>
      <c r="E90" s="1" t="s">
        <v>29</v>
      </c>
      <c r="F90" s="1" t="s">
        <v>30</v>
      </c>
      <c r="G90" s="1" t="s">
        <v>64</v>
      </c>
      <c r="H90" s="1" t="s">
        <v>43</v>
      </c>
      <c r="I90" s="1">
        <v>2024</v>
      </c>
      <c r="J90" s="1" t="s">
        <v>438</v>
      </c>
      <c r="K90" s="1" t="s">
        <v>126</v>
      </c>
      <c r="L90" s="1" t="s">
        <v>24</v>
      </c>
      <c r="M90" s="1">
        <v>32</v>
      </c>
      <c r="O90" s="1">
        <v>12.5</v>
      </c>
      <c r="P90" s="1" t="s">
        <v>33</v>
      </c>
      <c r="Q90" s="1" t="s">
        <v>439</v>
      </c>
    </row>
    <row r="91" spans="1:17" x14ac:dyDescent="0.2">
      <c r="A91" s="1">
        <v>90</v>
      </c>
      <c r="B91" s="1" t="s">
        <v>440</v>
      </c>
      <c r="C91" s="1" t="str">
        <f t="shared" si="1"/>
        <v>'864341051901968',</v>
      </c>
      <c r="D91" s="1" t="s">
        <v>441</v>
      </c>
      <c r="E91" s="1" t="s">
        <v>29</v>
      </c>
      <c r="F91" s="1" t="s">
        <v>30</v>
      </c>
      <c r="G91" s="1" t="s">
        <v>64</v>
      </c>
      <c r="H91" s="1" t="s">
        <v>43</v>
      </c>
      <c r="I91" s="1">
        <v>2024</v>
      </c>
      <c r="J91" s="1" t="s">
        <v>442</v>
      </c>
      <c r="K91" s="1" t="s">
        <v>66</v>
      </c>
      <c r="L91" s="1" t="s">
        <v>24</v>
      </c>
      <c r="M91" s="1">
        <v>30</v>
      </c>
      <c r="O91" s="1">
        <v>12.7</v>
      </c>
      <c r="P91" s="1" t="s">
        <v>33</v>
      </c>
      <c r="Q91" s="1" t="s">
        <v>443</v>
      </c>
    </row>
    <row r="92" spans="1:17" x14ac:dyDescent="0.2">
      <c r="A92" s="1">
        <v>91</v>
      </c>
      <c r="B92" s="1" t="s">
        <v>444</v>
      </c>
      <c r="C92" s="1" t="str">
        <f t="shared" si="1"/>
        <v>'864341051932120',</v>
      </c>
      <c r="D92" s="1" t="s">
        <v>445</v>
      </c>
      <c r="E92" s="1" t="s">
        <v>29</v>
      </c>
      <c r="F92" s="1" t="s">
        <v>30</v>
      </c>
      <c r="G92" s="1" t="s">
        <v>20</v>
      </c>
      <c r="H92" s="1" t="s">
        <v>48</v>
      </c>
      <c r="I92" s="1">
        <v>2025</v>
      </c>
      <c r="J92" s="1" t="s">
        <v>446</v>
      </c>
      <c r="K92" s="1" t="s">
        <v>135</v>
      </c>
      <c r="L92" s="1" t="s">
        <v>24</v>
      </c>
      <c r="M92" s="1">
        <v>19</v>
      </c>
      <c r="N92" s="1">
        <v>27</v>
      </c>
      <c r="O92" s="1">
        <v>12.9</v>
      </c>
      <c r="P92" s="1" t="s">
        <v>33</v>
      </c>
      <c r="Q92" s="1" t="s">
        <v>447</v>
      </c>
    </row>
    <row r="93" spans="1:17" x14ac:dyDescent="0.2">
      <c r="A93" s="1">
        <v>92</v>
      </c>
      <c r="B93" s="1" t="s">
        <v>448</v>
      </c>
      <c r="C93" s="1" t="str">
        <f t="shared" si="1"/>
        <v>'864341051896150',</v>
      </c>
      <c r="D93" s="1" t="s">
        <v>449</v>
      </c>
      <c r="E93" s="1" t="s">
        <v>29</v>
      </c>
      <c r="F93" s="1" t="s">
        <v>30</v>
      </c>
      <c r="G93" s="1" t="s">
        <v>20</v>
      </c>
      <c r="H93" s="1" t="s">
        <v>55</v>
      </c>
      <c r="I93" s="1">
        <v>2025</v>
      </c>
      <c r="J93" s="1" t="s">
        <v>450</v>
      </c>
      <c r="K93" s="1" t="s">
        <v>39</v>
      </c>
      <c r="L93" s="1" t="s">
        <v>24</v>
      </c>
      <c r="M93" s="1">
        <v>15</v>
      </c>
      <c r="O93" s="1">
        <v>12.5</v>
      </c>
      <c r="P93" s="1" t="s">
        <v>33</v>
      </c>
      <c r="Q93" s="1" t="s">
        <v>131</v>
      </c>
    </row>
    <row r="94" spans="1:17" x14ac:dyDescent="0.2">
      <c r="A94" s="1">
        <v>93</v>
      </c>
      <c r="B94" s="1" t="s">
        <v>451</v>
      </c>
      <c r="C94" s="1" t="str">
        <f t="shared" si="1"/>
        <v>'864341051989377',</v>
      </c>
      <c r="D94" s="1" t="s">
        <v>452</v>
      </c>
      <c r="E94" s="1" t="s">
        <v>29</v>
      </c>
      <c r="F94" s="1" t="s">
        <v>30</v>
      </c>
      <c r="G94" s="1" t="s">
        <v>423</v>
      </c>
      <c r="H94" s="1" t="s">
        <v>424</v>
      </c>
      <c r="I94" s="1">
        <v>2024</v>
      </c>
      <c r="J94" s="1" t="s">
        <v>453</v>
      </c>
      <c r="K94" s="1" t="s">
        <v>426</v>
      </c>
      <c r="L94" s="1" t="s">
        <v>24</v>
      </c>
      <c r="M94" s="1">
        <v>48</v>
      </c>
      <c r="O94" s="1">
        <v>12.9</v>
      </c>
      <c r="P94" s="1" t="s">
        <v>33</v>
      </c>
      <c r="Q94" s="1" t="s">
        <v>454</v>
      </c>
    </row>
    <row r="95" spans="1:17" x14ac:dyDescent="0.2">
      <c r="A95" s="1">
        <v>94</v>
      </c>
      <c r="B95" s="1" t="s">
        <v>455</v>
      </c>
      <c r="C95" s="1" t="str">
        <f t="shared" si="1"/>
        <v>'864341051958364',</v>
      </c>
      <c r="D95" s="1" t="s">
        <v>456</v>
      </c>
      <c r="E95" s="1" t="s">
        <v>18</v>
      </c>
      <c r="F95" s="1" t="s">
        <v>19</v>
      </c>
      <c r="G95" s="1" t="s">
        <v>423</v>
      </c>
      <c r="H95" s="1" t="s">
        <v>424</v>
      </c>
      <c r="I95" s="1">
        <v>2024</v>
      </c>
      <c r="J95" s="1" t="s">
        <v>457</v>
      </c>
      <c r="K95" s="1" t="s">
        <v>426</v>
      </c>
      <c r="L95" s="1" t="s">
        <v>24</v>
      </c>
      <c r="M95" s="1">
        <v>16</v>
      </c>
      <c r="O95" s="1">
        <v>12.9</v>
      </c>
      <c r="P95" s="1" t="s">
        <v>33</v>
      </c>
      <c r="Q95" s="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Jones</cp:lastModifiedBy>
  <dcterms:created xsi:type="dcterms:W3CDTF">2025-04-13T12:47:01Z</dcterms:created>
  <dcterms:modified xsi:type="dcterms:W3CDTF">2025-04-13T12:47:01Z</dcterms:modified>
</cp:coreProperties>
</file>