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l\Dropbox (GhassanGT)\Kiran\InSync\PhDResearch\ResearchNotes\ProgressReports\OCT\OCT_Contrastive_Explanations\PrimeExcel\"/>
    </mc:Choice>
  </mc:AlternateContent>
  <xr:revisionPtr revIDLastSave="0" documentId="13_ncr:1_{F428DCD2-8552-4303-9F4C-116E2197290C}" xr6:coauthVersionLast="47" xr6:coauthVersionMax="47" xr10:uidLastSave="{00000000-0000-0000-0000-000000000000}"/>
  <bookViews>
    <workbookView xWindow="-28920" yWindow="-120" windowWidth="29040" windowHeight="15840" activeTab="2" xr2:uid="{E2452B83-AAB7-431C-BBB5-BD70B03403C2}"/>
  </bookViews>
  <sheets>
    <sheet name="Demographics" sheetId="1" r:id="rId1"/>
    <sheet name="Data" sheetId="2" r:id="rId2"/>
    <sheet name="CST" sheetId="3" r:id="rId3"/>
    <sheet name="BCVA" sheetId="6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6" l="1"/>
  <c r="M26" i="6"/>
  <c r="N26" i="6" s="1"/>
  <c r="BA42" i="6"/>
  <c r="AY42" i="6"/>
  <c r="AW42" i="6"/>
  <c r="AU42" i="6"/>
  <c r="AS42" i="6"/>
  <c r="AQ42" i="6"/>
  <c r="AO42" i="6"/>
  <c r="AM42" i="6"/>
  <c r="AK42" i="6"/>
  <c r="AI42" i="6"/>
  <c r="AG42" i="6"/>
  <c r="AE42" i="6"/>
  <c r="AC42" i="6"/>
  <c r="AA42" i="6"/>
  <c r="U42" i="6"/>
  <c r="O42" i="6"/>
  <c r="I42" i="6"/>
  <c r="G42" i="6"/>
  <c r="E42" i="6"/>
  <c r="D42" i="6"/>
  <c r="C42" i="6"/>
  <c r="B42" i="6"/>
  <c r="A42" i="6"/>
  <c r="BA41" i="6"/>
  <c r="AY41" i="6"/>
  <c r="AW41" i="6"/>
  <c r="AU41" i="6"/>
  <c r="AQ41" i="6"/>
  <c r="AO41" i="6"/>
  <c r="AM41" i="6"/>
  <c r="AK41" i="6"/>
  <c r="AI41" i="6"/>
  <c r="AG41" i="6"/>
  <c r="AE41" i="6"/>
  <c r="AC41" i="6"/>
  <c r="AA41" i="6"/>
  <c r="U41" i="6"/>
  <c r="O41" i="6"/>
  <c r="I41" i="6"/>
  <c r="G41" i="6"/>
  <c r="E41" i="6"/>
  <c r="D41" i="6"/>
  <c r="C41" i="6"/>
  <c r="B41" i="6"/>
  <c r="A41" i="6"/>
  <c r="AS40" i="6"/>
  <c r="AO40" i="6"/>
  <c r="AI40" i="6"/>
  <c r="AG40" i="6"/>
  <c r="AE40" i="6"/>
  <c r="AC40" i="6"/>
  <c r="AA40" i="6"/>
  <c r="U40" i="6"/>
  <c r="O40" i="6"/>
  <c r="I40" i="6"/>
  <c r="G40" i="6"/>
  <c r="E40" i="6"/>
  <c r="D40" i="6"/>
  <c r="C40" i="6"/>
  <c r="B40" i="6"/>
  <c r="A40" i="6"/>
  <c r="BA39" i="6"/>
  <c r="AW39" i="6"/>
  <c r="AU39" i="6"/>
  <c r="AS39" i="6"/>
  <c r="AM39" i="6"/>
  <c r="AK39" i="6"/>
  <c r="AI39" i="6"/>
  <c r="AC39" i="6"/>
  <c r="AA39" i="6"/>
  <c r="U39" i="6"/>
  <c r="I39" i="6"/>
  <c r="E39" i="6"/>
  <c r="D39" i="6"/>
  <c r="C39" i="6"/>
  <c r="B39" i="6"/>
  <c r="A39" i="6"/>
  <c r="BA38" i="6"/>
  <c r="AY38" i="6"/>
  <c r="AU38" i="6"/>
  <c r="AS38" i="6"/>
  <c r="AQ38" i="6"/>
  <c r="AO38" i="6"/>
  <c r="AM38" i="6"/>
  <c r="AK38" i="6"/>
  <c r="AI38" i="6"/>
  <c r="AG38" i="6"/>
  <c r="AE38" i="6"/>
  <c r="AC38" i="6"/>
  <c r="AA38" i="6"/>
  <c r="U38" i="6"/>
  <c r="O38" i="6"/>
  <c r="I38" i="6"/>
  <c r="G38" i="6"/>
  <c r="E38" i="6"/>
  <c r="D38" i="6"/>
  <c r="C38" i="6"/>
  <c r="B38" i="6"/>
  <c r="A38" i="6"/>
  <c r="BA37" i="6"/>
  <c r="AY37" i="6"/>
  <c r="AW37" i="6"/>
  <c r="AU37" i="6"/>
  <c r="AS37" i="6"/>
  <c r="AQ37" i="6"/>
  <c r="AO37" i="6"/>
  <c r="AM37" i="6"/>
  <c r="AK37" i="6"/>
  <c r="AI37" i="6"/>
  <c r="AG37" i="6"/>
  <c r="AE37" i="6"/>
  <c r="AC37" i="6"/>
  <c r="AA37" i="6"/>
  <c r="U37" i="6"/>
  <c r="O37" i="6"/>
  <c r="I37" i="6"/>
  <c r="G37" i="6"/>
  <c r="E37" i="6"/>
  <c r="D37" i="6"/>
  <c r="C37" i="6"/>
  <c r="B37" i="6"/>
  <c r="A37" i="6"/>
  <c r="AA36" i="6"/>
  <c r="U36" i="6"/>
  <c r="O36" i="6"/>
  <c r="G36" i="6"/>
  <c r="E36" i="6"/>
  <c r="D36" i="6"/>
  <c r="C36" i="6"/>
  <c r="B36" i="6"/>
  <c r="A36" i="6"/>
  <c r="BA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AA35" i="6"/>
  <c r="U35" i="6"/>
  <c r="O35" i="6"/>
  <c r="K35" i="6"/>
  <c r="I35" i="6"/>
  <c r="G35" i="6"/>
  <c r="E35" i="6"/>
  <c r="D35" i="6"/>
  <c r="C35" i="6"/>
  <c r="B35" i="6"/>
  <c r="A35" i="6"/>
  <c r="BA34" i="6"/>
  <c r="AU34" i="6"/>
  <c r="AS34" i="6"/>
  <c r="AQ34" i="6"/>
  <c r="AM34" i="6"/>
  <c r="AK34" i="6"/>
  <c r="AI34" i="6"/>
  <c r="AG34" i="6"/>
  <c r="AE34" i="6"/>
  <c r="AC34" i="6"/>
  <c r="AA34" i="6"/>
  <c r="U34" i="6"/>
  <c r="O34" i="6"/>
  <c r="I34" i="6"/>
  <c r="G34" i="6"/>
  <c r="E34" i="6"/>
  <c r="D34" i="6"/>
  <c r="C34" i="6"/>
  <c r="B34" i="6"/>
  <c r="A34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U33" i="6"/>
  <c r="O33" i="6"/>
  <c r="I33" i="6"/>
  <c r="G33" i="6"/>
  <c r="E33" i="6"/>
  <c r="D33" i="6"/>
  <c r="C33" i="6"/>
  <c r="B33" i="6"/>
  <c r="A33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U32" i="6"/>
  <c r="O32" i="6"/>
  <c r="I32" i="6"/>
  <c r="G32" i="6"/>
  <c r="E32" i="6"/>
  <c r="D32" i="6"/>
  <c r="C32" i="6"/>
  <c r="B32" i="6"/>
  <c r="A32" i="6"/>
  <c r="O31" i="6"/>
  <c r="I31" i="6"/>
  <c r="G31" i="6"/>
  <c r="E31" i="6"/>
  <c r="D31" i="6"/>
  <c r="C31" i="6"/>
  <c r="B31" i="6"/>
  <c r="A31" i="6"/>
  <c r="BA30" i="6"/>
  <c r="AW30" i="6"/>
  <c r="AU30" i="6"/>
  <c r="AQ30" i="6"/>
  <c r="AO30" i="6"/>
  <c r="AM30" i="6"/>
  <c r="AK30" i="6"/>
  <c r="AI30" i="6"/>
  <c r="AG30" i="6"/>
  <c r="AE30" i="6"/>
  <c r="AC30" i="6"/>
  <c r="AA30" i="6"/>
  <c r="U30" i="6"/>
  <c r="O30" i="6"/>
  <c r="I30" i="6"/>
  <c r="G30" i="6"/>
  <c r="E30" i="6"/>
  <c r="D30" i="6"/>
  <c r="C30" i="6"/>
  <c r="B30" i="6"/>
  <c r="A30" i="6"/>
  <c r="BA29" i="6"/>
  <c r="AY29" i="6"/>
  <c r="AW29" i="6"/>
  <c r="AU29" i="6"/>
  <c r="AS29" i="6"/>
  <c r="AQ29" i="6"/>
  <c r="AO29" i="6"/>
  <c r="AM29" i="6"/>
  <c r="AK29" i="6"/>
  <c r="AI29" i="6"/>
  <c r="AG29" i="6"/>
  <c r="AE29" i="6"/>
  <c r="AC29" i="6"/>
  <c r="AA29" i="6"/>
  <c r="U29" i="6"/>
  <c r="O29" i="6"/>
  <c r="K29" i="6"/>
  <c r="I29" i="6"/>
  <c r="G29" i="6"/>
  <c r="E29" i="6"/>
  <c r="D29" i="6"/>
  <c r="C29" i="6"/>
  <c r="B29" i="6"/>
  <c r="A29" i="6"/>
  <c r="BA28" i="6"/>
  <c r="AY28" i="6"/>
  <c r="AW28" i="6"/>
  <c r="AU28" i="6"/>
  <c r="AS28" i="6"/>
  <c r="AQ28" i="6"/>
  <c r="AM28" i="6"/>
  <c r="AG28" i="6"/>
  <c r="AE28" i="6"/>
  <c r="AC28" i="6"/>
  <c r="AA28" i="6"/>
  <c r="U28" i="6"/>
  <c r="O28" i="6"/>
  <c r="K28" i="6"/>
  <c r="E28" i="6"/>
  <c r="D28" i="6"/>
  <c r="C28" i="6"/>
  <c r="B28" i="6"/>
  <c r="A28" i="6"/>
  <c r="BA27" i="6"/>
  <c r="AY27" i="6"/>
  <c r="AW27" i="6"/>
  <c r="AU27" i="6"/>
  <c r="AS27" i="6"/>
  <c r="AQ27" i="6"/>
  <c r="AO27" i="6"/>
  <c r="AM27" i="6"/>
  <c r="AK27" i="6"/>
  <c r="AE27" i="6"/>
  <c r="AC27" i="6"/>
  <c r="AA27" i="6"/>
  <c r="U27" i="6"/>
  <c r="O27" i="6"/>
  <c r="K27" i="6"/>
  <c r="I27" i="6"/>
  <c r="G27" i="6"/>
  <c r="E27" i="6"/>
  <c r="D27" i="6"/>
  <c r="C27" i="6"/>
  <c r="B27" i="6"/>
  <c r="A27" i="6"/>
  <c r="BA26" i="6"/>
  <c r="AY26" i="6"/>
  <c r="AU26" i="6"/>
  <c r="AS26" i="6"/>
  <c r="AQ26" i="6"/>
  <c r="AO26" i="6"/>
  <c r="AM26" i="6"/>
  <c r="AK26" i="6"/>
  <c r="AI26" i="6"/>
  <c r="AG26" i="6"/>
  <c r="AE26" i="6"/>
  <c r="AC26" i="6"/>
  <c r="AA26" i="6"/>
  <c r="U26" i="6"/>
  <c r="O26" i="6"/>
  <c r="K26" i="6"/>
  <c r="I26" i="6"/>
  <c r="G26" i="6"/>
  <c r="E26" i="6"/>
  <c r="D26" i="6"/>
  <c r="C26" i="6"/>
  <c r="B26" i="6"/>
  <c r="A26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U25" i="6"/>
  <c r="M25" i="6"/>
  <c r="I25" i="6"/>
  <c r="G25" i="6"/>
  <c r="E25" i="6"/>
  <c r="D25" i="6"/>
  <c r="P25" i="6" s="1"/>
  <c r="C25" i="6"/>
  <c r="B25" i="6"/>
  <c r="A25" i="6"/>
  <c r="U24" i="6"/>
  <c r="O24" i="6"/>
  <c r="M24" i="6"/>
  <c r="K24" i="6"/>
  <c r="I24" i="6"/>
  <c r="E24" i="6"/>
  <c r="D24" i="6"/>
  <c r="C24" i="6"/>
  <c r="B24" i="6"/>
  <c r="A24" i="6"/>
  <c r="BA23" i="6"/>
  <c r="AY23" i="6"/>
  <c r="AW23" i="6"/>
  <c r="AU23" i="6"/>
  <c r="AS23" i="6"/>
  <c r="AO23" i="6"/>
  <c r="AM23" i="6"/>
  <c r="AE23" i="6"/>
  <c r="AC23" i="6"/>
  <c r="AA23" i="6"/>
  <c r="U23" i="6"/>
  <c r="O23" i="6"/>
  <c r="I23" i="6"/>
  <c r="G23" i="6"/>
  <c r="E23" i="6"/>
  <c r="D23" i="6"/>
  <c r="C23" i="6"/>
  <c r="B23" i="6"/>
  <c r="A23" i="6"/>
  <c r="BA22" i="6"/>
  <c r="AY22" i="6"/>
  <c r="AS22" i="6"/>
  <c r="AM22" i="6"/>
  <c r="AK22" i="6"/>
  <c r="AG22" i="6"/>
  <c r="AE22" i="6"/>
  <c r="AC22" i="6"/>
  <c r="AA22" i="6"/>
  <c r="Y22" i="6"/>
  <c r="W22" i="6"/>
  <c r="U22" i="6"/>
  <c r="S22" i="6"/>
  <c r="O22" i="6"/>
  <c r="M22" i="6"/>
  <c r="K22" i="6"/>
  <c r="I22" i="6"/>
  <c r="G22" i="6"/>
  <c r="E22" i="6"/>
  <c r="D22" i="6"/>
  <c r="C22" i="6"/>
  <c r="B22" i="6"/>
  <c r="A22" i="6"/>
  <c r="BA21" i="6"/>
  <c r="AY21" i="6"/>
  <c r="AS21" i="6"/>
  <c r="AM21" i="6"/>
  <c r="AG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D21" i="6"/>
  <c r="C21" i="6"/>
  <c r="B21" i="6"/>
  <c r="A21" i="6"/>
  <c r="BA20" i="6"/>
  <c r="AY20" i="6"/>
  <c r="AS20" i="6"/>
  <c r="AM20" i="6"/>
  <c r="AG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D20" i="6"/>
  <c r="C20" i="6"/>
  <c r="B20" i="6"/>
  <c r="A20" i="6"/>
  <c r="BA19" i="6"/>
  <c r="AY19" i="6"/>
  <c r="AS19" i="6"/>
  <c r="AM19" i="6"/>
  <c r="AG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D19" i="6"/>
  <c r="C19" i="6"/>
  <c r="B19" i="6"/>
  <c r="A19" i="6"/>
  <c r="BA18" i="6"/>
  <c r="AY18" i="6"/>
  <c r="AS18" i="6"/>
  <c r="AM18" i="6"/>
  <c r="AG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D18" i="6"/>
  <c r="C18" i="6"/>
  <c r="B18" i="6"/>
  <c r="A18" i="6"/>
  <c r="BA17" i="6"/>
  <c r="AY17" i="6"/>
  <c r="AS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D17" i="6"/>
  <c r="C17" i="6"/>
  <c r="B17" i="6"/>
  <c r="A17" i="6"/>
  <c r="BA16" i="6"/>
  <c r="AY16" i="6"/>
  <c r="AS16" i="6"/>
  <c r="AM16" i="6"/>
  <c r="AG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D16" i="6"/>
  <c r="C16" i="6"/>
  <c r="B16" i="6"/>
  <c r="A16" i="6"/>
  <c r="AS15" i="6"/>
  <c r="AM15" i="6"/>
  <c r="AG15" i="6"/>
  <c r="AE15" i="6"/>
  <c r="AC15" i="6"/>
  <c r="AA15" i="6"/>
  <c r="Y15" i="6"/>
  <c r="U15" i="6"/>
  <c r="S15" i="6"/>
  <c r="Q15" i="6"/>
  <c r="O15" i="6"/>
  <c r="M15" i="6"/>
  <c r="K15" i="6"/>
  <c r="I15" i="6"/>
  <c r="G15" i="6"/>
  <c r="E15" i="6"/>
  <c r="D15" i="6"/>
  <c r="C15" i="6"/>
  <c r="B15" i="6"/>
  <c r="A15" i="6"/>
  <c r="BA14" i="6"/>
  <c r="AY14" i="6"/>
  <c r="AS14" i="6"/>
  <c r="AM14" i="6"/>
  <c r="AG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D14" i="6"/>
  <c r="C14" i="6"/>
  <c r="B14" i="6"/>
  <c r="A14" i="6"/>
  <c r="BA13" i="6"/>
  <c r="AY13" i="6"/>
  <c r="AS13" i="6"/>
  <c r="AM13" i="6"/>
  <c r="AG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D13" i="6"/>
  <c r="C13" i="6"/>
  <c r="B13" i="6"/>
  <c r="A13" i="6"/>
  <c r="BA12" i="6"/>
  <c r="AY12" i="6"/>
  <c r="AS12" i="6"/>
  <c r="AM12" i="6"/>
  <c r="AG12" i="6"/>
  <c r="AC12" i="6"/>
  <c r="AA12" i="6"/>
  <c r="Y12" i="6"/>
  <c r="W12" i="6"/>
  <c r="U12" i="6"/>
  <c r="S12" i="6"/>
  <c r="Q12" i="6"/>
  <c r="O12" i="6"/>
  <c r="M12" i="6"/>
  <c r="K12" i="6"/>
  <c r="I12" i="6"/>
  <c r="E12" i="6"/>
  <c r="D12" i="6"/>
  <c r="C12" i="6"/>
  <c r="B12" i="6"/>
  <c r="A12" i="6"/>
  <c r="BA11" i="6"/>
  <c r="AY11" i="6"/>
  <c r="AS11" i="6"/>
  <c r="AM11" i="6"/>
  <c r="AG11" i="6"/>
  <c r="AC11" i="6"/>
  <c r="AA11" i="6"/>
  <c r="Y11" i="6"/>
  <c r="W11" i="6"/>
  <c r="U11" i="6"/>
  <c r="S11" i="6"/>
  <c r="Q11" i="6"/>
  <c r="M11" i="6"/>
  <c r="K11" i="6"/>
  <c r="I11" i="6"/>
  <c r="G11" i="6"/>
  <c r="E11" i="6"/>
  <c r="D11" i="6"/>
  <c r="C11" i="6"/>
  <c r="B11" i="6"/>
  <c r="A11" i="6"/>
  <c r="BA10" i="6"/>
  <c r="AY10" i="6"/>
  <c r="AS10" i="6"/>
  <c r="AM10" i="6"/>
  <c r="AG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D10" i="6"/>
  <c r="C10" i="6"/>
  <c r="B10" i="6"/>
  <c r="A10" i="6"/>
  <c r="BA9" i="6"/>
  <c r="AM9" i="6"/>
  <c r="AG9" i="6"/>
  <c r="M9" i="6"/>
  <c r="I9" i="6"/>
  <c r="G9" i="6"/>
  <c r="E9" i="6"/>
  <c r="D9" i="6"/>
  <c r="AD9" i="6" s="1"/>
  <c r="C9" i="6"/>
  <c r="B9" i="6"/>
  <c r="A9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D8" i="6"/>
  <c r="C8" i="6"/>
  <c r="B8" i="6"/>
  <c r="A8" i="6"/>
  <c r="BA7" i="6"/>
  <c r="AS7" i="6"/>
  <c r="AM7" i="6"/>
  <c r="AG7" i="6"/>
  <c r="AE7" i="6"/>
  <c r="AC7" i="6"/>
  <c r="W7" i="6"/>
  <c r="S7" i="6"/>
  <c r="O7" i="6"/>
  <c r="M7" i="6"/>
  <c r="K7" i="6"/>
  <c r="I7" i="6"/>
  <c r="G7" i="6"/>
  <c r="E7" i="6"/>
  <c r="D7" i="6"/>
  <c r="C7" i="6"/>
  <c r="B7" i="6"/>
  <c r="A7" i="6"/>
  <c r="BA6" i="6"/>
  <c r="AY6" i="6"/>
  <c r="AS6" i="6"/>
  <c r="AM6" i="6"/>
  <c r="AI6" i="6"/>
  <c r="AC6" i="6"/>
  <c r="AA6" i="6"/>
  <c r="Y6" i="6"/>
  <c r="W6" i="6"/>
  <c r="S6" i="6"/>
  <c r="O6" i="6"/>
  <c r="M6" i="6"/>
  <c r="K6" i="6"/>
  <c r="I6" i="6"/>
  <c r="E6" i="6"/>
  <c r="D6" i="6"/>
  <c r="C6" i="6"/>
  <c r="B6" i="6"/>
  <c r="A6" i="6"/>
  <c r="W5" i="6"/>
  <c r="Q5" i="6"/>
  <c r="O5" i="6"/>
  <c r="M5" i="6"/>
  <c r="K5" i="6"/>
  <c r="I5" i="6"/>
  <c r="G5" i="6"/>
  <c r="E5" i="6"/>
  <c r="D5" i="6"/>
  <c r="C5" i="6"/>
  <c r="B5" i="6"/>
  <c r="A5" i="6"/>
  <c r="BA4" i="6"/>
  <c r="AM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D4" i="6"/>
  <c r="AT4" i="6" s="1"/>
  <c r="C4" i="6"/>
  <c r="B4" i="6"/>
  <c r="A4" i="6"/>
  <c r="BA3" i="6"/>
  <c r="AY3" i="6"/>
  <c r="AS3" i="6"/>
  <c r="AM3" i="6"/>
  <c r="AG3" i="6"/>
  <c r="AC3" i="6"/>
  <c r="AA3" i="6"/>
  <c r="Y3" i="6"/>
  <c r="W3" i="6"/>
  <c r="U3" i="6"/>
  <c r="S3" i="6"/>
  <c r="Q3" i="6"/>
  <c r="O3" i="6"/>
  <c r="M3" i="6"/>
  <c r="K3" i="6"/>
  <c r="I3" i="6"/>
  <c r="G3" i="6"/>
  <c r="E3" i="6"/>
  <c r="D3" i="6"/>
  <c r="C3" i="6"/>
  <c r="B3" i="6"/>
  <c r="A3" i="6"/>
  <c r="P35" i="6" l="1"/>
  <c r="AD23" i="6"/>
  <c r="AF34" i="6"/>
  <c r="BB38" i="6"/>
  <c r="AF27" i="6"/>
  <c r="AX41" i="6"/>
  <c r="F18" i="6"/>
  <c r="P15" i="6"/>
  <c r="T21" i="6"/>
  <c r="L5" i="6"/>
  <c r="F15" i="6"/>
  <c r="N15" i="6"/>
  <c r="J20" i="6"/>
  <c r="AV34" i="6"/>
  <c r="T15" i="6"/>
  <c r="R4" i="6"/>
  <c r="AB8" i="6"/>
  <c r="F14" i="6"/>
  <c r="J14" i="6"/>
  <c r="N14" i="6"/>
  <c r="V14" i="6"/>
  <c r="AD14" i="6"/>
  <c r="AJ37" i="6"/>
  <c r="J4" i="6"/>
  <c r="J7" i="6"/>
  <c r="F10" i="6"/>
  <c r="BB37" i="6"/>
  <c r="AR37" i="6"/>
  <c r="AZ37" i="6"/>
  <c r="P5" i="6"/>
  <c r="N20" i="6"/>
  <c r="R20" i="6"/>
  <c r="AN20" i="6"/>
  <c r="F31" i="6"/>
  <c r="AZ6" i="6"/>
  <c r="J16" i="6"/>
  <c r="H19" i="6"/>
  <c r="AV39" i="6"/>
  <c r="R11" i="6"/>
  <c r="J18" i="6"/>
  <c r="N18" i="6"/>
  <c r="AD18" i="6"/>
  <c r="AZ18" i="6"/>
  <c r="N27" i="6"/>
  <c r="H4" i="6"/>
  <c r="H9" i="6"/>
  <c r="AH9" i="6"/>
  <c r="F11" i="6"/>
  <c r="N19" i="6"/>
  <c r="P22" i="6"/>
  <c r="T22" i="6"/>
  <c r="X22" i="6"/>
  <c r="J30" i="6"/>
  <c r="V30" i="6"/>
  <c r="AL30" i="6"/>
  <c r="AL41" i="6"/>
  <c r="AX30" i="6"/>
  <c r="F3" i="6"/>
  <c r="AZ3" i="6"/>
  <c r="J6" i="6"/>
  <c r="L22" i="6"/>
  <c r="AF25" i="6"/>
  <c r="H37" i="6"/>
  <c r="H38" i="6"/>
  <c r="AN7" i="6"/>
  <c r="BB7" i="6"/>
  <c r="P10" i="6"/>
  <c r="J12" i="6"/>
  <c r="Z12" i="6"/>
  <c r="AD37" i="6"/>
  <c r="P38" i="6"/>
  <c r="AJ38" i="6"/>
  <c r="AN38" i="6"/>
  <c r="AR38" i="6"/>
  <c r="AP41" i="6"/>
  <c r="AV41" i="6"/>
  <c r="AT38" i="6"/>
  <c r="AZ38" i="6"/>
  <c r="AD39" i="6"/>
  <c r="AF40" i="6"/>
  <c r="AT40" i="6"/>
  <c r="T10" i="6"/>
  <c r="AH10" i="6"/>
  <c r="N12" i="6"/>
  <c r="AN12" i="6"/>
  <c r="R19" i="6"/>
  <c r="AN19" i="6"/>
  <c r="AZ19" i="6"/>
  <c r="X4" i="6"/>
  <c r="R5" i="6"/>
  <c r="F9" i="6"/>
  <c r="N9" i="6"/>
  <c r="BB9" i="6"/>
  <c r="AN14" i="6"/>
  <c r="AZ14" i="6"/>
  <c r="H18" i="6"/>
  <c r="L18" i="6"/>
  <c r="P18" i="6"/>
  <c r="T18" i="6"/>
  <c r="X18" i="6"/>
  <c r="AB18" i="6"/>
  <c r="L19" i="6"/>
  <c r="P19" i="6"/>
  <c r="L20" i="6"/>
  <c r="P20" i="6"/>
  <c r="T20" i="6"/>
  <c r="X20" i="6"/>
  <c r="AB20" i="6"/>
  <c r="AH20" i="6"/>
  <c r="AT25" i="6"/>
  <c r="V26" i="6"/>
  <c r="AD28" i="6"/>
  <c r="AD29" i="6"/>
  <c r="H29" i="6"/>
  <c r="AP30" i="6"/>
  <c r="AV30" i="6"/>
  <c r="F38" i="6"/>
  <c r="P7" i="6"/>
  <c r="L10" i="6"/>
  <c r="AB10" i="6"/>
  <c r="AT10" i="6"/>
  <c r="R12" i="6"/>
  <c r="N7" i="6"/>
  <c r="X7" i="6"/>
  <c r="AD7" i="6"/>
  <c r="AT7" i="6"/>
  <c r="J9" i="6"/>
  <c r="J10" i="6"/>
  <c r="V10" i="6"/>
  <c r="AZ10" i="6"/>
  <c r="T12" i="6"/>
  <c r="X12" i="6"/>
  <c r="AB12" i="6"/>
  <c r="AH12" i="6"/>
  <c r="AD15" i="6"/>
  <c r="AH15" i="6"/>
  <c r="AT15" i="6"/>
  <c r="R16" i="6"/>
  <c r="X19" i="6"/>
  <c r="AB19" i="6"/>
  <c r="AH19" i="6"/>
  <c r="F20" i="6"/>
  <c r="AB30" i="6"/>
  <c r="J35" i="6"/>
  <c r="J38" i="6"/>
  <c r="AD38" i="6"/>
  <c r="BB23" i="6"/>
  <c r="P40" i="6"/>
  <c r="Z4" i="6"/>
  <c r="N6" i="6"/>
  <c r="X6" i="6"/>
  <c r="AT6" i="6"/>
  <c r="X8" i="6"/>
  <c r="AD10" i="6"/>
  <c r="N17" i="6"/>
  <c r="AD26" i="6"/>
  <c r="AH26" i="6"/>
  <c r="AD27" i="6"/>
  <c r="AP27" i="6"/>
  <c r="AH28" i="6"/>
  <c r="AR28" i="6"/>
  <c r="AZ28" i="6"/>
  <c r="AR30" i="6"/>
  <c r="AD30" i="6"/>
  <c r="V36" i="6"/>
  <c r="AJ40" i="6"/>
  <c r="AB41" i="6"/>
  <c r="AT37" i="6"/>
  <c r="AH38" i="6"/>
  <c r="J39" i="6"/>
  <c r="J40" i="6"/>
  <c r="AD40" i="6"/>
  <c r="V3" i="6"/>
  <c r="T6" i="6"/>
  <c r="AZ11" i="6"/>
  <c r="J17" i="6"/>
  <c r="F28" i="6"/>
  <c r="L28" i="6"/>
  <c r="P28" i="6"/>
  <c r="AB28" i="6"/>
  <c r="AL29" i="6"/>
  <c r="AP29" i="6"/>
  <c r="AT29" i="6"/>
  <c r="BB29" i="6"/>
  <c r="AT32" i="6"/>
  <c r="AX32" i="6"/>
  <c r="BB32" i="6"/>
  <c r="P6" i="6"/>
  <c r="F8" i="6"/>
  <c r="J8" i="6"/>
  <c r="Z8" i="6"/>
  <c r="H11" i="6"/>
  <c r="F12" i="6"/>
  <c r="AZ12" i="6"/>
  <c r="BB14" i="6"/>
  <c r="H14" i="6"/>
  <c r="T14" i="6"/>
  <c r="AB14" i="6"/>
  <c r="R15" i="6"/>
  <c r="H15" i="6"/>
  <c r="V16" i="6"/>
  <c r="Z16" i="6"/>
  <c r="BB18" i="6"/>
  <c r="AN18" i="6"/>
  <c r="F19" i="6"/>
  <c r="T19" i="6"/>
  <c r="Z20" i="6"/>
  <c r="AZ20" i="6"/>
  <c r="N24" i="6"/>
  <c r="AX25" i="6"/>
  <c r="BB25" i="6"/>
  <c r="AR26" i="6"/>
  <c r="AV26" i="6"/>
  <c r="AZ27" i="6"/>
  <c r="AN28" i="6"/>
  <c r="AT28" i="6"/>
  <c r="AX28" i="6"/>
  <c r="BB28" i="6"/>
  <c r="L29" i="6"/>
  <c r="P29" i="6"/>
  <c r="AB29" i="6"/>
  <c r="F30" i="6"/>
  <c r="AF30" i="6"/>
  <c r="AJ30" i="6"/>
  <c r="AB35" i="6"/>
  <c r="AZ35" i="6"/>
  <c r="AB37" i="6"/>
  <c r="AB38" i="6"/>
  <c r="F39" i="6"/>
  <c r="AB39" i="6"/>
  <c r="AT39" i="6"/>
  <c r="J41" i="6"/>
  <c r="F4" i="6"/>
  <c r="L4" i="6"/>
  <c r="V4" i="6"/>
  <c r="AB4" i="6"/>
  <c r="AH7" i="6"/>
  <c r="H7" i="6"/>
  <c r="T7" i="6"/>
  <c r="N8" i="6"/>
  <c r="J11" i="6"/>
  <c r="N11" i="6"/>
  <c r="V11" i="6"/>
  <c r="Z11" i="6"/>
  <c r="AD11" i="6"/>
  <c r="AN11" i="6"/>
  <c r="H16" i="6"/>
  <c r="L16" i="6"/>
  <c r="P16" i="6"/>
  <c r="AD16" i="6"/>
  <c r="AN16" i="6"/>
  <c r="Z22" i="6"/>
  <c r="F22" i="6"/>
  <c r="H22" i="6"/>
  <c r="AB22" i="6"/>
  <c r="AT22" i="6"/>
  <c r="BB22" i="6"/>
  <c r="P24" i="6"/>
  <c r="AZ26" i="6"/>
  <c r="J26" i="6"/>
  <c r="AP26" i="6"/>
  <c r="H26" i="6"/>
  <c r="H27" i="6"/>
  <c r="P34" i="6"/>
  <c r="AN34" i="6"/>
  <c r="AT3" i="6"/>
  <c r="H8" i="6"/>
  <c r="R8" i="6"/>
  <c r="V8" i="6"/>
  <c r="AT23" i="6"/>
  <c r="P4" i="6"/>
  <c r="AN4" i="6"/>
  <c r="BB4" i="6"/>
  <c r="T4" i="6"/>
  <c r="AD4" i="6"/>
  <c r="J5" i="6"/>
  <c r="F7" i="6"/>
  <c r="P8" i="6"/>
  <c r="AD8" i="6"/>
  <c r="AN9" i="6"/>
  <c r="Z10" i="6"/>
  <c r="L11" i="6"/>
  <c r="T11" i="6"/>
  <c r="X11" i="6"/>
  <c r="AB11" i="6"/>
  <c r="AT11" i="6"/>
  <c r="T13" i="6"/>
  <c r="AB13" i="6"/>
  <c r="AT16" i="6"/>
  <c r="BB16" i="6"/>
  <c r="F23" i="6"/>
  <c r="AV32" i="6"/>
  <c r="AN32" i="6"/>
  <c r="P32" i="6"/>
  <c r="AB36" i="6"/>
  <c r="H36" i="6"/>
  <c r="J24" i="6"/>
  <c r="F25" i="6"/>
  <c r="V25" i="6"/>
  <c r="AN25" i="6"/>
  <c r="L26" i="6"/>
  <c r="P26" i="6"/>
  <c r="AL26" i="6"/>
  <c r="BB26" i="6"/>
  <c r="L27" i="6"/>
  <c r="AF28" i="6"/>
  <c r="AV28" i="6"/>
  <c r="F29" i="6"/>
  <c r="AF29" i="6"/>
  <c r="AJ29" i="6"/>
  <c r="AX29" i="6"/>
  <c r="H30" i="6"/>
  <c r="AN30" i="6"/>
  <c r="BB30" i="6"/>
  <c r="AB32" i="6"/>
  <c r="AB34" i="6"/>
  <c r="AD35" i="6"/>
  <c r="AL35" i="6"/>
  <c r="AP35" i="6"/>
  <c r="F37" i="6"/>
  <c r="P37" i="6"/>
  <c r="AH37" i="6"/>
  <c r="AN37" i="6"/>
  <c r="AX37" i="6"/>
  <c r="AN39" i="6"/>
  <c r="AJ41" i="6"/>
  <c r="AZ41" i="6"/>
  <c r="AH11" i="6"/>
  <c r="V12" i="6"/>
  <c r="AT12" i="6"/>
  <c r="BB12" i="6"/>
  <c r="X13" i="6"/>
  <c r="R14" i="6"/>
  <c r="AT14" i="6"/>
  <c r="V15" i="6"/>
  <c r="AB15" i="6"/>
  <c r="AN15" i="6"/>
  <c r="F16" i="6"/>
  <c r="T16" i="6"/>
  <c r="X16" i="6"/>
  <c r="AZ16" i="6"/>
  <c r="R18" i="6"/>
  <c r="AT18" i="6"/>
  <c r="V19" i="6"/>
  <c r="AT19" i="6"/>
  <c r="H20" i="6"/>
  <c r="V20" i="6"/>
  <c r="AT20" i="6"/>
  <c r="BB20" i="6"/>
  <c r="J22" i="6"/>
  <c r="V22" i="6"/>
  <c r="F24" i="6"/>
  <c r="V24" i="6"/>
  <c r="J25" i="6"/>
  <c r="N25" i="6"/>
  <c r="AD25" i="6"/>
  <c r="AV25" i="6"/>
  <c r="AZ25" i="6"/>
  <c r="F26" i="6"/>
  <c r="AB26" i="6"/>
  <c r="AF26" i="6"/>
  <c r="AT26" i="6"/>
  <c r="F27" i="6"/>
  <c r="AX27" i="6"/>
  <c r="V28" i="6"/>
  <c r="J29" i="6"/>
  <c r="V29" i="6"/>
  <c r="AN29" i="6"/>
  <c r="AR29" i="6"/>
  <c r="P30" i="6"/>
  <c r="AH30" i="6"/>
  <c r="F32" i="6"/>
  <c r="J32" i="6"/>
  <c r="AR32" i="6"/>
  <c r="F34" i="6"/>
  <c r="J34" i="6"/>
  <c r="AT34" i="6"/>
  <c r="V38" i="6"/>
  <c r="AF38" i="6"/>
  <c r="AL38" i="6"/>
  <c r="AP38" i="6"/>
  <c r="AV38" i="6"/>
  <c r="BB39" i="6"/>
  <c r="AB40" i="6"/>
  <c r="V41" i="6"/>
  <c r="AR41" i="6"/>
  <c r="BB11" i="6"/>
  <c r="L12" i="6"/>
  <c r="P12" i="6"/>
  <c r="AD12" i="6"/>
  <c r="F13" i="6"/>
  <c r="J13" i="6"/>
  <c r="N13" i="6"/>
  <c r="R13" i="6"/>
  <c r="AH13" i="6"/>
  <c r="L14" i="6"/>
  <c r="Z14" i="6"/>
  <c r="L15" i="6"/>
  <c r="N16" i="6"/>
  <c r="AB16" i="6"/>
  <c r="AH16" i="6"/>
  <c r="R17" i="6"/>
  <c r="V17" i="6"/>
  <c r="AD17" i="6"/>
  <c r="AH17" i="6"/>
  <c r="V18" i="6"/>
  <c r="Z18" i="6"/>
  <c r="Z19" i="6"/>
  <c r="AD19" i="6"/>
  <c r="BB19" i="6"/>
  <c r="AD20" i="6"/>
  <c r="Z21" i="6"/>
  <c r="AD22" i="6"/>
  <c r="AH22" i="6"/>
  <c r="AN22" i="6"/>
  <c r="AZ22" i="6"/>
  <c r="L24" i="6"/>
  <c r="H25" i="6"/>
  <c r="AB25" i="6"/>
  <c r="AL25" i="6"/>
  <c r="AP25" i="6"/>
  <c r="AJ26" i="6"/>
  <c r="AN26" i="6"/>
  <c r="J27" i="6"/>
  <c r="AN27" i="6"/>
  <c r="AH29" i="6"/>
  <c r="AV29" i="6"/>
  <c r="AZ29" i="6"/>
  <c r="J31" i="6"/>
  <c r="P31" i="6"/>
  <c r="AD32" i="6"/>
  <c r="AH32" i="6"/>
  <c r="AL32" i="6"/>
  <c r="AD34" i="6"/>
  <c r="AH34" i="6"/>
  <c r="AL34" i="6"/>
  <c r="BB34" i="6"/>
  <c r="P36" i="6"/>
  <c r="J37" i="6"/>
  <c r="V37" i="6"/>
  <c r="AF37" i="6"/>
  <c r="AL37" i="6"/>
  <c r="AP37" i="6"/>
  <c r="AV37" i="6"/>
  <c r="H41" i="6"/>
  <c r="AD41" i="6"/>
  <c r="AH41" i="6"/>
  <c r="BB41" i="6"/>
  <c r="X5" i="6"/>
  <c r="BB21" i="6"/>
  <c r="AN33" i="6"/>
  <c r="P33" i="6"/>
  <c r="H33" i="6"/>
  <c r="BB33" i="6"/>
  <c r="L21" i="6"/>
  <c r="AB23" i="6"/>
  <c r="AJ33" i="6"/>
  <c r="AX42" i="6"/>
  <c r="AP42" i="6"/>
  <c r="AH42" i="6"/>
  <c r="V42" i="6"/>
  <c r="F42" i="6"/>
  <c r="AJ42" i="6"/>
  <c r="AN42" i="6"/>
  <c r="AF42" i="6"/>
  <c r="P42" i="6"/>
  <c r="H42" i="6"/>
  <c r="BB3" i="6"/>
  <c r="AH3" i="6"/>
  <c r="X3" i="6"/>
  <c r="P3" i="6"/>
  <c r="H3" i="6"/>
  <c r="P21" i="6"/>
  <c r="AF33" i="6"/>
  <c r="F21" i="6"/>
  <c r="AP23" i="6"/>
  <c r="AR25" i="6"/>
  <c r="J33" i="6"/>
  <c r="V33" i="6"/>
  <c r="AD33" i="6"/>
  <c r="AV33" i="6"/>
  <c r="AZ33" i="6"/>
  <c r="AV42" i="6"/>
  <c r="AZ42" i="6"/>
  <c r="J3" i="6"/>
  <c r="Z3" i="6"/>
  <c r="AZ21" i="6"/>
  <c r="AD21" i="6"/>
  <c r="V21" i="6"/>
  <c r="H21" i="6"/>
  <c r="AT21" i="6"/>
  <c r="T3" i="6"/>
  <c r="AN21" i="6"/>
  <c r="AJ25" i="6"/>
  <c r="N3" i="6"/>
  <c r="R3" i="6"/>
  <c r="AD3" i="6"/>
  <c r="AN3" i="6"/>
  <c r="AN6" i="6"/>
  <c r="AB6" i="6"/>
  <c r="L6" i="6"/>
  <c r="F6" i="6"/>
  <c r="H10" i="6"/>
  <c r="N10" i="6"/>
  <c r="R10" i="6"/>
  <c r="X10" i="6"/>
  <c r="AN10" i="6"/>
  <c r="BB10" i="6"/>
  <c r="AZ13" i="6"/>
  <c r="V13" i="6"/>
  <c r="H13" i="6"/>
  <c r="Z13" i="6"/>
  <c r="AT13" i="6"/>
  <c r="BB13" i="6"/>
  <c r="AZ17" i="6"/>
  <c r="Z17" i="6"/>
  <c r="F17" i="6"/>
  <c r="H17" i="6"/>
  <c r="P17" i="6"/>
  <c r="T17" i="6"/>
  <c r="AT17" i="6"/>
  <c r="BB17" i="6"/>
  <c r="J21" i="6"/>
  <c r="X21" i="6"/>
  <c r="L3" i="6"/>
  <c r="AB3" i="6"/>
  <c r="N4" i="6"/>
  <c r="N5" i="6"/>
  <c r="F5" i="6"/>
  <c r="H5" i="6"/>
  <c r="Z6" i="6"/>
  <c r="AD6" i="6"/>
  <c r="BB6" i="6"/>
  <c r="L13" i="6"/>
  <c r="P13" i="6"/>
  <c r="AD13" i="6"/>
  <c r="AN13" i="6"/>
  <c r="L17" i="6"/>
  <c r="X17" i="6"/>
  <c r="AB17" i="6"/>
  <c r="AN17" i="6"/>
  <c r="N21" i="6"/>
  <c r="R21" i="6"/>
  <c r="AB21" i="6"/>
  <c r="AH21" i="6"/>
  <c r="AZ23" i="6"/>
  <c r="AL33" i="6"/>
  <c r="AP33" i="6"/>
  <c r="AT33" i="6"/>
  <c r="AL42" i="6"/>
  <c r="AB42" i="6"/>
  <c r="AT42" i="6"/>
  <c r="J23" i="6"/>
  <c r="V23" i="6"/>
  <c r="AN23" i="6"/>
  <c r="AX23" i="6"/>
  <c r="AH25" i="6"/>
  <c r="BB27" i="6"/>
  <c r="AT27" i="6"/>
  <c r="AL27" i="6"/>
  <c r="V27" i="6"/>
  <c r="H32" i="6"/>
  <c r="V32" i="6"/>
  <c r="AF32" i="6"/>
  <c r="AJ32" i="6"/>
  <c r="AP32" i="6"/>
  <c r="AZ32" i="6"/>
  <c r="F33" i="6"/>
  <c r="AB33" i="6"/>
  <c r="AH33" i="6"/>
  <c r="AR33" i="6"/>
  <c r="AX33" i="6"/>
  <c r="H34" i="6"/>
  <c r="V34" i="6"/>
  <c r="AJ34" i="6"/>
  <c r="AR34" i="6"/>
  <c r="AV35" i="6"/>
  <c r="AN35" i="6"/>
  <c r="AH35" i="6"/>
  <c r="V35" i="6"/>
  <c r="F35" i="6"/>
  <c r="H35" i="6"/>
  <c r="AF35" i="6"/>
  <c r="AJ35" i="6"/>
  <c r="AT35" i="6"/>
  <c r="AX35" i="6"/>
  <c r="J42" i="6"/>
  <c r="BB42" i="6"/>
  <c r="L7" i="6"/>
  <c r="L8" i="6"/>
  <c r="T8" i="6"/>
  <c r="P14" i="6"/>
  <c r="X14" i="6"/>
  <c r="AH14" i="6"/>
  <c r="J15" i="6"/>
  <c r="AH18" i="6"/>
  <c r="J19" i="6"/>
  <c r="N22" i="6"/>
  <c r="H23" i="6"/>
  <c r="P23" i="6"/>
  <c r="AF23" i="6"/>
  <c r="AV23" i="6"/>
  <c r="P27" i="6"/>
  <c r="AB27" i="6"/>
  <c r="AR27" i="6"/>
  <c r="AV27" i="6"/>
  <c r="H31" i="6"/>
  <c r="AR35" i="6"/>
  <c r="BB35" i="6"/>
  <c r="AH40" i="6"/>
  <c r="V40" i="6"/>
  <c r="F40" i="6"/>
  <c r="H40" i="6"/>
  <c r="AP40" i="6"/>
  <c r="AD42" i="6"/>
  <c r="AR42" i="6"/>
  <c r="F36" i="6"/>
  <c r="V39" i="6"/>
  <c r="AL39" i="6"/>
  <c r="AX39" i="6"/>
  <c r="F41" i="6"/>
  <c r="AJ39" i="6"/>
  <c r="P41" i="6"/>
  <c r="AF41" i="6"/>
  <c r="AN41" i="6"/>
  <c r="BB42" i="3"/>
  <c r="AZ42" i="3"/>
  <c r="AX42" i="3"/>
  <c r="AV42" i="3"/>
  <c r="AT42" i="3"/>
  <c r="AR42" i="3"/>
  <c r="AP42" i="3"/>
  <c r="AN42" i="3"/>
  <c r="AL42" i="3"/>
  <c r="AJ42" i="3"/>
  <c r="AH42" i="3"/>
  <c r="AF42" i="3"/>
  <c r="AD42" i="3"/>
  <c r="AB42" i="3"/>
  <c r="V42" i="3"/>
  <c r="P42" i="3"/>
  <c r="J42" i="3"/>
  <c r="H42" i="3"/>
  <c r="F42" i="3"/>
  <c r="C42" i="3"/>
  <c r="B42" i="3"/>
  <c r="A42" i="3"/>
  <c r="BB41" i="3"/>
  <c r="AZ41" i="3"/>
  <c r="AX41" i="3"/>
  <c r="AV41" i="3"/>
  <c r="AR41" i="3"/>
  <c r="AP41" i="3"/>
  <c r="AN41" i="3"/>
  <c r="AL41" i="3"/>
  <c r="AJ41" i="3"/>
  <c r="AH41" i="3"/>
  <c r="AF41" i="3"/>
  <c r="AD41" i="3"/>
  <c r="AB41" i="3"/>
  <c r="V41" i="3"/>
  <c r="P41" i="3"/>
  <c r="J41" i="3"/>
  <c r="H41" i="3"/>
  <c r="F41" i="3"/>
  <c r="C41" i="3"/>
  <c r="B41" i="3"/>
  <c r="A41" i="3"/>
  <c r="AT40" i="3"/>
  <c r="AP40" i="3"/>
  <c r="AJ40" i="3"/>
  <c r="AH40" i="3"/>
  <c r="AF40" i="3"/>
  <c r="AD40" i="3"/>
  <c r="AB40" i="3"/>
  <c r="V40" i="3"/>
  <c r="P40" i="3"/>
  <c r="J40" i="3"/>
  <c r="H40" i="3"/>
  <c r="F40" i="3"/>
  <c r="C40" i="3"/>
  <c r="B40" i="3"/>
  <c r="A40" i="3"/>
  <c r="BB39" i="3"/>
  <c r="AX39" i="3"/>
  <c r="AV39" i="3"/>
  <c r="AT39" i="3"/>
  <c r="AN39" i="3"/>
  <c r="AL39" i="3"/>
  <c r="AJ39" i="3"/>
  <c r="AD39" i="3"/>
  <c r="AB39" i="3"/>
  <c r="V39" i="3"/>
  <c r="J39" i="3"/>
  <c r="F39" i="3"/>
  <c r="C39" i="3"/>
  <c r="B39" i="3"/>
  <c r="A39" i="3"/>
  <c r="BB38" i="3"/>
  <c r="AZ38" i="3"/>
  <c r="AV38" i="3"/>
  <c r="AT38" i="3"/>
  <c r="AR38" i="3"/>
  <c r="AP38" i="3"/>
  <c r="AN38" i="3"/>
  <c r="AL38" i="3"/>
  <c r="AJ38" i="3"/>
  <c r="AH38" i="3"/>
  <c r="AF38" i="3"/>
  <c r="AD38" i="3"/>
  <c r="AB38" i="3"/>
  <c r="V38" i="3"/>
  <c r="P38" i="3"/>
  <c r="J38" i="3"/>
  <c r="H38" i="3"/>
  <c r="F38" i="3"/>
  <c r="C38" i="3"/>
  <c r="B38" i="3"/>
  <c r="A38" i="3"/>
  <c r="BB37" i="3"/>
  <c r="AZ37" i="3"/>
  <c r="AX37" i="3"/>
  <c r="AV37" i="3"/>
  <c r="AT37" i="3"/>
  <c r="AR37" i="3"/>
  <c r="AP37" i="3"/>
  <c r="AN37" i="3"/>
  <c r="AL37" i="3"/>
  <c r="AJ37" i="3"/>
  <c r="AH37" i="3"/>
  <c r="AF37" i="3"/>
  <c r="AD37" i="3"/>
  <c r="AB37" i="3"/>
  <c r="V37" i="3"/>
  <c r="P37" i="3"/>
  <c r="J37" i="3"/>
  <c r="H37" i="3"/>
  <c r="F37" i="3"/>
  <c r="C37" i="3"/>
  <c r="B37" i="3"/>
  <c r="A37" i="3"/>
  <c r="AB36" i="3"/>
  <c r="V36" i="3"/>
  <c r="P36" i="3"/>
  <c r="N36" i="3"/>
  <c r="H36" i="3"/>
  <c r="F36" i="3"/>
  <c r="C36" i="3"/>
  <c r="B36" i="3"/>
  <c r="A36" i="3"/>
  <c r="BB35" i="3"/>
  <c r="AZ35" i="3"/>
  <c r="AX35" i="3"/>
  <c r="AV35" i="3"/>
  <c r="AT35" i="3"/>
  <c r="AR35" i="3"/>
  <c r="AP35" i="3"/>
  <c r="AN35" i="3"/>
  <c r="AL35" i="3"/>
  <c r="AJ35" i="3"/>
  <c r="AH35" i="3"/>
  <c r="AF35" i="3"/>
  <c r="AD35" i="3"/>
  <c r="AB35" i="3"/>
  <c r="V35" i="3"/>
  <c r="P35" i="3"/>
  <c r="L35" i="3"/>
  <c r="J35" i="3"/>
  <c r="H35" i="3"/>
  <c r="F35" i="3"/>
  <c r="C35" i="3"/>
  <c r="B35" i="3"/>
  <c r="A35" i="3"/>
  <c r="BB34" i="3"/>
  <c r="AV34" i="3"/>
  <c r="AT34" i="3"/>
  <c r="AR34" i="3"/>
  <c r="AN34" i="3"/>
  <c r="AL34" i="3"/>
  <c r="AJ34" i="3"/>
  <c r="AH34" i="3"/>
  <c r="AF34" i="3"/>
  <c r="AD34" i="3"/>
  <c r="AB34" i="3"/>
  <c r="V34" i="3"/>
  <c r="P34" i="3"/>
  <c r="J34" i="3"/>
  <c r="H34" i="3"/>
  <c r="F34" i="3"/>
  <c r="C34" i="3"/>
  <c r="B34" i="3"/>
  <c r="A34" i="3"/>
  <c r="BB33" i="3"/>
  <c r="AZ33" i="3"/>
  <c r="AX33" i="3"/>
  <c r="AV33" i="3"/>
  <c r="AT33" i="3"/>
  <c r="AR33" i="3"/>
  <c r="AP33" i="3"/>
  <c r="AN33" i="3"/>
  <c r="AL33" i="3"/>
  <c r="AJ33" i="3"/>
  <c r="AH33" i="3"/>
  <c r="AF33" i="3"/>
  <c r="AD33" i="3"/>
  <c r="AB33" i="3"/>
  <c r="V33" i="3"/>
  <c r="P33" i="3"/>
  <c r="J33" i="3"/>
  <c r="H33" i="3"/>
  <c r="F33" i="3"/>
  <c r="C33" i="3"/>
  <c r="B33" i="3"/>
  <c r="A33" i="3"/>
  <c r="BB32" i="3"/>
  <c r="AZ32" i="3"/>
  <c r="AX32" i="3"/>
  <c r="AV32" i="3"/>
  <c r="AT32" i="3"/>
  <c r="AR32" i="3"/>
  <c r="AP32" i="3"/>
  <c r="AN32" i="3"/>
  <c r="AL32" i="3"/>
  <c r="AJ32" i="3"/>
  <c r="AH32" i="3"/>
  <c r="AF32" i="3"/>
  <c r="AD32" i="3"/>
  <c r="AB32" i="3"/>
  <c r="V32" i="3"/>
  <c r="P32" i="3"/>
  <c r="J32" i="3"/>
  <c r="H32" i="3"/>
  <c r="F32" i="3"/>
  <c r="C32" i="3"/>
  <c r="B32" i="3"/>
  <c r="A32" i="3"/>
  <c r="P31" i="3"/>
  <c r="J31" i="3"/>
  <c r="H31" i="3"/>
  <c r="F31" i="3"/>
  <c r="C31" i="3"/>
  <c r="B31" i="3"/>
  <c r="A31" i="3"/>
  <c r="BB30" i="3"/>
  <c r="AX30" i="3"/>
  <c r="AV30" i="3"/>
  <c r="AR30" i="3"/>
  <c r="AP30" i="3"/>
  <c r="AN30" i="3"/>
  <c r="AL30" i="3"/>
  <c r="AJ30" i="3"/>
  <c r="AH30" i="3"/>
  <c r="AD30" i="3"/>
  <c r="AB30" i="3"/>
  <c r="V30" i="3"/>
  <c r="P30" i="3"/>
  <c r="J30" i="3"/>
  <c r="H30" i="3"/>
  <c r="F30" i="3"/>
  <c r="C30" i="3"/>
  <c r="B30" i="3"/>
  <c r="A30" i="3"/>
  <c r="BB29" i="3"/>
  <c r="AZ29" i="3"/>
  <c r="AX29" i="3"/>
  <c r="AV29" i="3"/>
  <c r="AT29" i="3"/>
  <c r="AR29" i="3"/>
  <c r="AP29" i="3"/>
  <c r="AN29" i="3"/>
  <c r="AL29" i="3"/>
  <c r="AJ29" i="3"/>
  <c r="AH29" i="3"/>
  <c r="AF29" i="3"/>
  <c r="AD29" i="3"/>
  <c r="AB29" i="3"/>
  <c r="V29" i="3"/>
  <c r="P29" i="3"/>
  <c r="L29" i="3"/>
  <c r="J29" i="3"/>
  <c r="H29" i="3"/>
  <c r="F29" i="3"/>
  <c r="C29" i="3"/>
  <c r="B29" i="3"/>
  <c r="A29" i="3"/>
  <c r="BB28" i="3"/>
  <c r="AZ28" i="3"/>
  <c r="AX28" i="3"/>
  <c r="AV28" i="3"/>
  <c r="AT28" i="3"/>
  <c r="AR28" i="3"/>
  <c r="AN28" i="3"/>
  <c r="AH28" i="3"/>
  <c r="AF28" i="3"/>
  <c r="AB28" i="3"/>
  <c r="V28" i="3"/>
  <c r="P28" i="3"/>
  <c r="L28" i="3"/>
  <c r="F28" i="3"/>
  <c r="C28" i="3"/>
  <c r="B28" i="3"/>
  <c r="A28" i="3"/>
  <c r="BB27" i="3"/>
  <c r="AZ27" i="3"/>
  <c r="AX27" i="3"/>
  <c r="AV27" i="3"/>
  <c r="AT27" i="3"/>
  <c r="AR27" i="3"/>
  <c r="AP27" i="3"/>
  <c r="AN27" i="3"/>
  <c r="AL27" i="3"/>
  <c r="AF27" i="3"/>
  <c r="AD27" i="3"/>
  <c r="AB27" i="3"/>
  <c r="V27" i="3"/>
  <c r="P27" i="3"/>
  <c r="N27" i="3"/>
  <c r="L27" i="3"/>
  <c r="J27" i="3"/>
  <c r="H27" i="3"/>
  <c r="F27" i="3"/>
  <c r="C27" i="3"/>
  <c r="B27" i="3"/>
  <c r="A27" i="3"/>
  <c r="BB26" i="3"/>
  <c r="AZ26" i="3"/>
  <c r="AV26" i="3"/>
  <c r="AT26" i="3"/>
  <c r="AR26" i="3"/>
  <c r="AP26" i="3"/>
  <c r="AN26" i="3"/>
  <c r="AL26" i="3"/>
  <c r="AJ26" i="3"/>
  <c r="AH26" i="3"/>
  <c r="AF26" i="3"/>
  <c r="AD26" i="3"/>
  <c r="AB26" i="3"/>
  <c r="V26" i="3"/>
  <c r="P26" i="3"/>
  <c r="N26" i="3"/>
  <c r="L26" i="3"/>
  <c r="J26" i="3"/>
  <c r="H26" i="3"/>
  <c r="F26" i="3"/>
  <c r="C26" i="3"/>
  <c r="B26" i="3"/>
  <c r="A26" i="3"/>
  <c r="BB25" i="3"/>
  <c r="AZ25" i="3"/>
  <c r="AX25" i="3"/>
  <c r="AV25" i="3"/>
  <c r="AT25" i="3"/>
  <c r="AR25" i="3"/>
  <c r="AP25" i="3"/>
  <c r="AN25" i="3"/>
  <c r="AL25" i="3"/>
  <c r="AJ25" i="3"/>
  <c r="AH25" i="3"/>
  <c r="AF25" i="3"/>
  <c r="AD25" i="3"/>
  <c r="AB25" i="3"/>
  <c r="V25" i="3"/>
  <c r="P25" i="3"/>
  <c r="N25" i="3"/>
  <c r="L25" i="3"/>
  <c r="J25" i="3"/>
  <c r="H25" i="3"/>
  <c r="F25" i="3"/>
  <c r="C25" i="3"/>
  <c r="B25" i="3"/>
  <c r="A25" i="3"/>
  <c r="V24" i="3"/>
  <c r="P24" i="3"/>
  <c r="N24" i="3"/>
  <c r="L24" i="3"/>
  <c r="J24" i="3"/>
  <c r="F24" i="3"/>
  <c r="C24" i="3"/>
  <c r="B24" i="3"/>
  <c r="A24" i="3"/>
  <c r="BB23" i="3"/>
  <c r="AZ23" i="3"/>
  <c r="AX23" i="3"/>
  <c r="AV23" i="3"/>
  <c r="AT23" i="3"/>
  <c r="AP23" i="3"/>
  <c r="AN23" i="3"/>
  <c r="AF23" i="3"/>
  <c r="AD23" i="3"/>
  <c r="AB23" i="3"/>
  <c r="V23" i="3"/>
  <c r="P23" i="3"/>
  <c r="J23" i="3"/>
  <c r="H23" i="3"/>
  <c r="F23" i="3"/>
  <c r="C23" i="3"/>
  <c r="B23" i="3"/>
  <c r="A23" i="3"/>
  <c r="BB22" i="3"/>
  <c r="AZ22" i="3"/>
  <c r="AT22" i="3"/>
  <c r="AN22" i="3"/>
  <c r="AH22" i="3"/>
  <c r="AD22" i="3"/>
  <c r="AB22" i="3"/>
  <c r="Z22" i="3"/>
  <c r="X22" i="3"/>
  <c r="V22" i="3"/>
  <c r="T22" i="3"/>
  <c r="P22" i="3"/>
  <c r="N22" i="3"/>
  <c r="L22" i="3"/>
  <c r="J22" i="3"/>
  <c r="H22" i="3"/>
  <c r="F22" i="3"/>
  <c r="C22" i="3"/>
  <c r="B22" i="3"/>
  <c r="A22" i="3"/>
  <c r="BB21" i="3"/>
  <c r="AZ21" i="3"/>
  <c r="AT21" i="3"/>
  <c r="AN21" i="3"/>
  <c r="AH21" i="3"/>
  <c r="AD21" i="3"/>
  <c r="AB21" i="3"/>
  <c r="Z21" i="3"/>
  <c r="X21" i="3"/>
  <c r="V21" i="3"/>
  <c r="T21" i="3"/>
  <c r="R21" i="3"/>
  <c r="P21" i="3"/>
  <c r="N21" i="3"/>
  <c r="L21" i="3"/>
  <c r="J21" i="3"/>
  <c r="H21" i="3"/>
  <c r="F21" i="3"/>
  <c r="C21" i="3"/>
  <c r="B21" i="3"/>
  <c r="A21" i="3"/>
  <c r="BB20" i="3"/>
  <c r="AZ20" i="3"/>
  <c r="AT20" i="3"/>
  <c r="AN20" i="3"/>
  <c r="AH20" i="3"/>
  <c r="AD20" i="3"/>
  <c r="AB20" i="3"/>
  <c r="Z20" i="3"/>
  <c r="X20" i="3"/>
  <c r="V20" i="3"/>
  <c r="T20" i="3"/>
  <c r="R20" i="3"/>
  <c r="P20" i="3"/>
  <c r="N20" i="3"/>
  <c r="L20" i="3"/>
  <c r="J20" i="3"/>
  <c r="H20" i="3"/>
  <c r="F20" i="3"/>
  <c r="C20" i="3"/>
  <c r="B20" i="3"/>
  <c r="A20" i="3"/>
  <c r="BB19" i="3"/>
  <c r="AZ19" i="3"/>
  <c r="AT19" i="3"/>
  <c r="AN19" i="3"/>
  <c r="AH19" i="3"/>
  <c r="AD19" i="3"/>
  <c r="AB19" i="3"/>
  <c r="Z19" i="3"/>
  <c r="X19" i="3"/>
  <c r="V19" i="3"/>
  <c r="T19" i="3"/>
  <c r="R19" i="3"/>
  <c r="P19" i="3"/>
  <c r="N19" i="3"/>
  <c r="L19" i="3"/>
  <c r="J19" i="3"/>
  <c r="H19" i="3"/>
  <c r="F19" i="3"/>
  <c r="C19" i="3"/>
  <c r="B19" i="3"/>
  <c r="A19" i="3"/>
  <c r="BB18" i="3"/>
  <c r="AZ18" i="3"/>
  <c r="AT18" i="3"/>
  <c r="AN18" i="3"/>
  <c r="AH18" i="3"/>
  <c r="AD18" i="3"/>
  <c r="AB18" i="3"/>
  <c r="Z18" i="3"/>
  <c r="X18" i="3"/>
  <c r="V18" i="3"/>
  <c r="T18" i="3"/>
  <c r="R18" i="3"/>
  <c r="P18" i="3"/>
  <c r="N18" i="3"/>
  <c r="L18" i="3"/>
  <c r="J18" i="3"/>
  <c r="H18" i="3"/>
  <c r="F18" i="3"/>
  <c r="C18" i="3"/>
  <c r="B18" i="3"/>
  <c r="A18" i="3"/>
  <c r="BB17" i="3"/>
  <c r="AZ17" i="3"/>
  <c r="AT17" i="3"/>
  <c r="AN17" i="3"/>
  <c r="AH17" i="3"/>
  <c r="AD17" i="3"/>
  <c r="AB17" i="3"/>
  <c r="Z17" i="3"/>
  <c r="X17" i="3"/>
  <c r="V17" i="3"/>
  <c r="T17" i="3"/>
  <c r="R17" i="3"/>
  <c r="P17" i="3"/>
  <c r="N17" i="3"/>
  <c r="L17" i="3"/>
  <c r="J17" i="3"/>
  <c r="H17" i="3"/>
  <c r="F17" i="3"/>
  <c r="C17" i="3"/>
  <c r="B17" i="3"/>
  <c r="A17" i="3"/>
  <c r="BB16" i="3"/>
  <c r="AZ16" i="3"/>
  <c r="AT16" i="3"/>
  <c r="AN16" i="3"/>
  <c r="AH16" i="3"/>
  <c r="AD16" i="3"/>
  <c r="AB16" i="3"/>
  <c r="Z16" i="3"/>
  <c r="X16" i="3"/>
  <c r="V16" i="3"/>
  <c r="T16" i="3"/>
  <c r="R16" i="3"/>
  <c r="P16" i="3"/>
  <c r="N16" i="3"/>
  <c r="L16" i="3"/>
  <c r="J16" i="3"/>
  <c r="H16" i="3"/>
  <c r="F16" i="3"/>
  <c r="C16" i="3"/>
  <c r="B16" i="3"/>
  <c r="A16" i="3"/>
  <c r="AT15" i="3"/>
  <c r="AN15" i="3"/>
  <c r="AH15" i="3"/>
  <c r="AD15" i="3"/>
  <c r="AB15" i="3"/>
  <c r="V15" i="3"/>
  <c r="T15" i="3"/>
  <c r="R15" i="3"/>
  <c r="P15" i="3"/>
  <c r="N15" i="3"/>
  <c r="L15" i="3"/>
  <c r="J15" i="3"/>
  <c r="H15" i="3"/>
  <c r="F15" i="3"/>
  <c r="C15" i="3"/>
  <c r="B15" i="3"/>
  <c r="A15" i="3"/>
  <c r="BB14" i="3"/>
  <c r="AZ14" i="3"/>
  <c r="AT14" i="3"/>
  <c r="AN14" i="3"/>
  <c r="AH14" i="3"/>
  <c r="AD14" i="3"/>
  <c r="AB14" i="3"/>
  <c r="Z14" i="3"/>
  <c r="X14" i="3"/>
  <c r="V14" i="3"/>
  <c r="T14" i="3"/>
  <c r="R14" i="3"/>
  <c r="P14" i="3"/>
  <c r="N14" i="3"/>
  <c r="L14" i="3"/>
  <c r="J14" i="3"/>
  <c r="H14" i="3"/>
  <c r="F14" i="3"/>
  <c r="C14" i="3"/>
  <c r="B14" i="3"/>
  <c r="A14" i="3"/>
  <c r="BB13" i="3"/>
  <c r="AZ13" i="3"/>
  <c r="AT13" i="3"/>
  <c r="AN13" i="3"/>
  <c r="AH13" i="3"/>
  <c r="AD13" i="3"/>
  <c r="AB13" i="3"/>
  <c r="Z13" i="3"/>
  <c r="X13" i="3"/>
  <c r="V13" i="3"/>
  <c r="T13" i="3"/>
  <c r="R13" i="3"/>
  <c r="P13" i="3"/>
  <c r="N13" i="3"/>
  <c r="L13" i="3"/>
  <c r="J13" i="3"/>
  <c r="H13" i="3"/>
  <c r="F13" i="3"/>
  <c r="C13" i="3"/>
  <c r="B13" i="3"/>
  <c r="A13" i="3"/>
  <c r="BB12" i="3"/>
  <c r="AZ12" i="3"/>
  <c r="AT12" i="3"/>
  <c r="AN12" i="3"/>
  <c r="AH12" i="3"/>
  <c r="AD12" i="3"/>
  <c r="AB12" i="3"/>
  <c r="Z12" i="3"/>
  <c r="X12" i="3"/>
  <c r="V12" i="3"/>
  <c r="T12" i="3"/>
  <c r="R12" i="3"/>
  <c r="P12" i="3"/>
  <c r="N12" i="3"/>
  <c r="L12" i="3"/>
  <c r="J12" i="3"/>
  <c r="F12" i="3"/>
  <c r="C12" i="3"/>
  <c r="B12" i="3"/>
  <c r="A12" i="3"/>
  <c r="BB11" i="3"/>
  <c r="AZ11" i="3"/>
  <c r="AT11" i="3"/>
  <c r="AN11" i="3"/>
  <c r="AH11" i="3"/>
  <c r="AD11" i="3"/>
  <c r="AB11" i="3"/>
  <c r="Z11" i="3"/>
  <c r="X11" i="3"/>
  <c r="V11" i="3"/>
  <c r="T11" i="3"/>
  <c r="R11" i="3"/>
  <c r="N11" i="3"/>
  <c r="L11" i="3"/>
  <c r="J11" i="3"/>
  <c r="H11" i="3"/>
  <c r="F11" i="3"/>
  <c r="C11" i="3"/>
  <c r="B11" i="3"/>
  <c r="A11" i="3"/>
  <c r="BB10" i="3"/>
  <c r="AZ10" i="3"/>
  <c r="AT10" i="3"/>
  <c r="AN10" i="3"/>
  <c r="AH10" i="3"/>
  <c r="AD10" i="3"/>
  <c r="AB10" i="3"/>
  <c r="Z10" i="3"/>
  <c r="X10" i="3"/>
  <c r="V10" i="3"/>
  <c r="T10" i="3"/>
  <c r="R10" i="3"/>
  <c r="P10" i="3"/>
  <c r="N10" i="3"/>
  <c r="L10" i="3"/>
  <c r="J10" i="3"/>
  <c r="H10" i="3"/>
  <c r="F10" i="3"/>
  <c r="C10" i="3"/>
  <c r="B10" i="3"/>
  <c r="A10" i="3"/>
  <c r="BB9" i="3"/>
  <c r="AN9" i="3"/>
  <c r="AH9" i="3"/>
  <c r="AD9" i="3"/>
  <c r="N9" i="3"/>
  <c r="J9" i="3"/>
  <c r="H9" i="3"/>
  <c r="F9" i="3"/>
  <c r="C9" i="3"/>
  <c r="B9" i="3"/>
  <c r="A9" i="3"/>
  <c r="AD8" i="3"/>
  <c r="AB8" i="3"/>
  <c r="Z8" i="3"/>
  <c r="X8" i="3"/>
  <c r="V8" i="3"/>
  <c r="T8" i="3"/>
  <c r="R8" i="3"/>
  <c r="P8" i="3"/>
  <c r="N8" i="3"/>
  <c r="L8" i="3"/>
  <c r="J8" i="3"/>
  <c r="H8" i="3"/>
  <c r="F8" i="3"/>
  <c r="C8" i="3"/>
  <c r="B8" i="3"/>
  <c r="A8" i="3"/>
  <c r="BB7" i="3"/>
  <c r="AT7" i="3"/>
  <c r="AN7" i="3"/>
  <c r="AH7" i="3"/>
  <c r="AF7" i="3"/>
  <c r="AD7" i="3"/>
  <c r="X7" i="3"/>
  <c r="T7" i="3"/>
  <c r="P7" i="3"/>
  <c r="N7" i="3"/>
  <c r="L7" i="3"/>
  <c r="J7" i="3"/>
  <c r="H7" i="3"/>
  <c r="F7" i="3"/>
  <c r="C7" i="3"/>
  <c r="B7" i="3"/>
  <c r="A7" i="3"/>
  <c r="BB6" i="3"/>
  <c r="AZ6" i="3"/>
  <c r="AT6" i="3"/>
  <c r="AN6" i="3"/>
  <c r="AD6" i="3"/>
  <c r="AB6" i="3"/>
  <c r="Z6" i="3"/>
  <c r="X6" i="3"/>
  <c r="T6" i="3"/>
  <c r="P6" i="3"/>
  <c r="N6" i="3"/>
  <c r="L6" i="3"/>
  <c r="J6" i="3"/>
  <c r="F6" i="3"/>
  <c r="C6" i="3"/>
  <c r="B6" i="3"/>
  <c r="A6" i="3"/>
  <c r="X5" i="3"/>
  <c r="R5" i="3"/>
  <c r="P5" i="3"/>
  <c r="N5" i="3"/>
  <c r="L5" i="3"/>
  <c r="J5" i="3"/>
  <c r="H5" i="3"/>
  <c r="F5" i="3"/>
  <c r="C5" i="3"/>
  <c r="B5" i="3"/>
  <c r="A5" i="3"/>
  <c r="BB4" i="3"/>
  <c r="AT4" i="3"/>
  <c r="AN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C4" i="3"/>
  <c r="B4" i="3"/>
  <c r="A4" i="3"/>
  <c r="BB3" i="3"/>
  <c r="AZ3" i="3"/>
  <c r="AT3" i="3"/>
  <c r="AN3" i="3"/>
  <c r="AH3" i="3"/>
  <c r="AD3" i="3"/>
  <c r="AB3" i="3"/>
  <c r="Z3" i="3"/>
  <c r="X3" i="3"/>
  <c r="V3" i="3"/>
  <c r="T3" i="3"/>
  <c r="R3" i="3"/>
  <c r="P3" i="3"/>
  <c r="N3" i="3"/>
  <c r="L3" i="3"/>
  <c r="J3" i="3"/>
  <c r="H3" i="3"/>
  <c r="F3" i="3"/>
  <c r="C3" i="3"/>
  <c r="B3" i="3"/>
  <c r="A3" i="3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tc={1CC89FF5-E324-4F95-A05D-E5C3DF9DBD6A}</author>
    <author>tc={9381D29C-0605-420C-8030-01B4F0010504}</author>
    <author>Microsoft Office User</author>
    <author>Shaun Lampen</author>
  </authors>
  <commentList>
    <comment ref="GS6" authorId="0" shapeId="0" xr:uid="{1CC89FF5-E324-4F95-A05D-E5C3DF9DBD6A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Not assessed</t>
        </r>
      </text>
    </comment>
    <comment ref="FS7" authorId="1" shapeId="0" xr:uid="{9381D29C-0605-420C-8030-01B4F001050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W96 and W100 were combined for this visit</t>
        </r>
      </text>
    </comment>
    <comment ref="E23" authorId="2" shapeId="0" xr:uid="{94DDAC18-5CF6-4426-8A5D-A8FDB1AC4A28}">
      <text>
        <r>
          <rPr>
            <b/>
            <sz val="10"/>
            <color indexed="81"/>
            <rFont val="Calibri"/>
            <family val="2"/>
          </rPr>
          <t xml:space="preserve">No study eye w/s indicating that OS was treated. Study eye w/s says OD was treated as does MDI chart notes. Research chart says "OS will be treated" </t>
        </r>
      </text>
    </comment>
    <comment ref="I23" authorId="3" shapeId="0" xr:uid="{A4996664-C697-4B20-A08E-075850BEAD01}">
      <text>
        <r>
          <rPr>
            <b/>
            <sz val="8"/>
            <color indexed="81"/>
            <rFont val="Tahoma"/>
            <family val="2"/>
          </rPr>
          <t>Shaun Lampen:</t>
        </r>
        <r>
          <rPr>
            <sz val="8"/>
            <color indexed="81"/>
            <rFont val="Tahoma"/>
            <family val="2"/>
          </rPr>
          <t xml:space="preserve">
Incorrectly administered, noted in Dev Log</t>
        </r>
      </text>
    </comment>
    <comment ref="O31" authorId="3" shapeId="0" xr:uid="{B13C3B73-DEDE-4EE9-A3F9-DE824CFEE9BB}">
      <text>
        <r>
          <rPr>
            <b/>
            <sz val="9"/>
            <color indexed="81"/>
            <rFont val="Tahoma"/>
            <family val="2"/>
          </rPr>
          <t>Shaun Lampen:</t>
        </r>
        <r>
          <rPr>
            <sz val="9"/>
            <color indexed="81"/>
            <rFont val="Tahoma"/>
            <family val="2"/>
          </rPr>
          <t xml:space="preserve">
Devaition??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Hannah Yu</author>
    <author>Brenda Zhou</author>
  </authors>
  <commentList>
    <comment ref="AE30" authorId="0" shapeId="0" xr:uid="{20936FC9-E7BC-4318-9CF6-9E1B86F81338}">
      <text>
        <r>
          <rPr>
            <b/>
            <sz val="8"/>
            <color indexed="81"/>
            <rFont val="Tahoma"/>
            <family val="2"/>
          </rPr>
          <t>Hannah Yu:
Incomplete visit</t>
        </r>
      </text>
    </comment>
    <comment ref="AG33" authorId="1" shapeId="0" xr:uid="{55341514-E271-4461-991E-29060C6989AB}">
      <text>
        <r>
          <rPr>
            <b/>
            <sz val="9"/>
            <color indexed="81"/>
            <rFont val="Tahoma"/>
            <family val="2"/>
          </rPr>
          <t>Brenda Zhou:</t>
        </r>
        <r>
          <rPr>
            <sz val="9"/>
            <color indexed="81"/>
            <rFont val="Tahoma"/>
            <family val="2"/>
          </rPr>
          <t xml:space="preserve">
Not printed</t>
        </r>
      </text>
    </comment>
    <comment ref="AU33" authorId="1" shapeId="0" xr:uid="{F70F43E6-3412-4272-9BA1-5D19CBCAAB83}">
      <text>
        <r>
          <rPr>
            <b/>
            <sz val="9"/>
            <color indexed="81"/>
            <rFont val="Tahoma"/>
            <family val="2"/>
          </rPr>
          <t>Brenda Zhou:</t>
        </r>
        <r>
          <rPr>
            <sz val="9"/>
            <color indexed="81"/>
            <rFont val="Tahoma"/>
            <family val="2"/>
          </rPr>
          <t xml:space="preserve">
All not centered</t>
        </r>
      </text>
    </comment>
    <comment ref="D39" authorId="1" shapeId="0" xr:uid="{F69D3FCD-3226-46D1-83FE-161B0D6BCAF3}">
      <text>
        <r>
          <rPr>
            <b/>
            <sz val="8"/>
            <color indexed="81"/>
            <rFont val="Tahoma"/>
            <family val="2"/>
          </rPr>
          <t>Brenda Zhou:</t>
        </r>
        <r>
          <rPr>
            <sz val="8"/>
            <color indexed="81"/>
            <rFont val="Tahoma"/>
            <family val="2"/>
          </rPr>
          <t xml:space="preserve">
Found at WL as 02-032</t>
        </r>
      </text>
    </comment>
  </commentList>
</comments>
</file>

<file path=xl/sharedStrings.xml><?xml version="1.0" encoding="utf-8"?>
<sst xmlns="http://schemas.openxmlformats.org/spreadsheetml/2006/main" count="9455" uniqueCount="125">
  <si>
    <t>Patient 
ID</t>
  </si>
  <si>
    <t>Arm</t>
  </si>
  <si>
    <t>Study
 Eye</t>
  </si>
  <si>
    <t>Weight (lbs)</t>
  </si>
  <si>
    <t>Height</t>
  </si>
  <si>
    <t>Age</t>
  </si>
  <si>
    <t>Gender</t>
  </si>
  <si>
    <t>Type of Diabetes</t>
  </si>
  <si>
    <t>Number of Years with Diabetes</t>
  </si>
  <si>
    <t>Smoking 
Status</t>
  </si>
  <si>
    <t>Duration
 (Years)</t>
  </si>
  <si>
    <t># Packs/Week</t>
  </si>
  <si>
    <t>HbA1C</t>
  </si>
  <si>
    <t>Systemic Hypertension</t>
  </si>
  <si>
    <t>Systolic BP</t>
  </si>
  <si>
    <t>Diastolic BP</t>
  </si>
  <si>
    <t>Pulse</t>
  </si>
  <si>
    <t>03-003</t>
  </si>
  <si>
    <t>Q4WKS</t>
  </si>
  <si>
    <t>OD</t>
  </si>
  <si>
    <t>Male</t>
  </si>
  <si>
    <t>II</t>
  </si>
  <si>
    <t>Previous</t>
  </si>
  <si>
    <t>Yes</t>
  </si>
  <si>
    <t>01-008</t>
  </si>
  <si>
    <t>OS</t>
  </si>
  <si>
    <t>Female</t>
  </si>
  <si>
    <t>Never</t>
  </si>
  <si>
    <t>No</t>
  </si>
  <si>
    <t>01-009</t>
  </si>
  <si>
    <t>03-010</t>
  </si>
  <si>
    <t>I</t>
  </si>
  <si>
    <t>Current</t>
  </si>
  <si>
    <t>01-012</t>
  </si>
  <si>
    <t>01-016</t>
  </si>
  <si>
    <t>02-015</t>
  </si>
  <si>
    <t>01-023</t>
  </si>
  <si>
    <t>02-025</t>
  </si>
  <si>
    <t>02-034</t>
  </si>
  <si>
    <t>02-033</t>
  </si>
  <si>
    <t>02-040</t>
  </si>
  <si>
    <t>01-027</t>
  </si>
  <si>
    <t>01-030</t>
  </si>
  <si>
    <t>01-039</t>
  </si>
  <si>
    <t>01-035</t>
  </si>
  <si>
    <t>01-036</t>
  </si>
  <si>
    <t>01-045</t>
  </si>
  <si>
    <t>01-054</t>
  </si>
  <si>
    <t>01-056</t>
  </si>
  <si>
    <t>03-001</t>
  </si>
  <si>
    <t>Q12WKS</t>
  </si>
  <si>
    <t>01-002</t>
  </si>
  <si>
    <t>02-006</t>
  </si>
  <si>
    <t>01-007</t>
  </si>
  <si>
    <t>01-013</t>
  </si>
  <si>
    <t>01-017</t>
  </si>
  <si>
    <t>01-019</t>
  </si>
  <si>
    <t>01-024</t>
  </si>
  <si>
    <t>02-031</t>
  </si>
  <si>
    <t>04-038</t>
  </si>
  <si>
    <t>01-043</t>
  </si>
  <si>
    <t>02-044</t>
  </si>
  <si>
    <t>02-042</t>
  </si>
  <si>
    <t>02-050</t>
  </si>
  <si>
    <t>02-055</t>
  </si>
  <si>
    <t>01-028</t>
  </si>
  <si>
    <t>03-032</t>
  </si>
  <si>
    <t>01-037</t>
  </si>
  <si>
    <t>01-047</t>
  </si>
  <si>
    <t>01-049</t>
  </si>
  <si>
    <t>Dropped out</t>
  </si>
  <si>
    <t>Checked</t>
  </si>
  <si>
    <t>Data missing</t>
  </si>
  <si>
    <t>Patient Information</t>
  </si>
  <si>
    <t>Baseline</t>
  </si>
  <si>
    <t>Week 4</t>
  </si>
  <si>
    <t>Week 8</t>
  </si>
  <si>
    <t>Week 12</t>
  </si>
  <si>
    <t>Week 16</t>
  </si>
  <si>
    <t>Week 20</t>
  </si>
  <si>
    <t>Week 24</t>
  </si>
  <si>
    <t>Week 28</t>
  </si>
  <si>
    <t>Week 32</t>
  </si>
  <si>
    <t>Week 36</t>
  </si>
  <si>
    <t>Week 40</t>
  </si>
  <si>
    <t>Week 44</t>
  </si>
  <si>
    <t>Week 48</t>
  </si>
  <si>
    <t>Week 52</t>
  </si>
  <si>
    <t>Week 56</t>
  </si>
  <si>
    <t>Week 60</t>
  </si>
  <si>
    <t>Week 64</t>
  </si>
  <si>
    <t>Week 68</t>
  </si>
  <si>
    <t>Week 72</t>
  </si>
  <si>
    <t>Week 76</t>
  </si>
  <si>
    <t>Week 80</t>
  </si>
  <si>
    <t>Week 84</t>
  </si>
  <si>
    <t>Week 88</t>
  </si>
  <si>
    <t>Week 92</t>
  </si>
  <si>
    <t>Week 96</t>
  </si>
  <si>
    <t>Week 100</t>
  </si>
  <si>
    <t>Patient ID</t>
  </si>
  <si>
    <t>Eye</t>
  </si>
  <si>
    <t>ETDRS Baseline</t>
  </si>
  <si>
    <t>Injection</t>
  </si>
  <si>
    <t>Center-Involving DME</t>
  </si>
  <si>
    <t>VH (Study Eye)</t>
  </si>
  <si>
    <t>ETDRS</t>
  </si>
  <si>
    <t>AE</t>
  </si>
  <si>
    <t>SAE</t>
  </si>
  <si>
    <t>PRP</t>
  </si>
  <si>
    <t>Date of LTFU</t>
  </si>
  <si>
    <t>Missed</t>
  </si>
  <si>
    <t xml:space="preserve">No </t>
  </si>
  <si>
    <t>Not taken (??)</t>
  </si>
  <si>
    <t>Vitreous Heme</t>
  </si>
  <si>
    <t>Quarterly, No Visit</t>
  </si>
  <si>
    <t>Abs CST</t>
  </si>
  <si>
    <t>Δ CST</t>
  </si>
  <si>
    <t>Dropped Out</t>
  </si>
  <si>
    <t>BCVA</t>
  </si>
  <si>
    <t>Δ BCVA</t>
  </si>
  <si>
    <t>NA</t>
  </si>
  <si>
    <t>Safety Visit 1</t>
  </si>
  <si>
    <t>Safety Visit 2</t>
  </si>
  <si>
    <t>Safety Visit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</si>
</sst>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indexed="81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80808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 wrapText="1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0" fillId="0" borderId="7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/>
    <xf numFmtId="0" fontId="0" fillId="3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0" borderId="11" xfId="0" applyBorder="1" applyProtection="1">
      <protection locked="0"/>
    </xf>
    <xf numFmtId="0" fontId="0" fillId="0" borderId="10" xfId="0" applyBorder="1" applyProtection="1">
      <protection locked="0"/>
    </xf>
    <xf numFmtId="0" fontId="4" fillId="0" borderId="0" xfId="0" applyFont="1"/>
    <xf numFmtId="0" fontId="0" fillId="0" borderId="0" xfId="0" applyAlignment="1" applyProtection="1">
      <alignment horizontal="right"/>
      <protection locked="0"/>
    </xf>
    <xf numFmtId="0" fontId="2" fillId="0" borderId="0" xfId="0" applyFont="1"/>
    <xf numFmtId="0" fontId="0" fillId="0" borderId="11" xfId="0" applyBorder="1" applyAlignment="1">
      <alignment horizontal="left"/>
    </xf>
    <xf numFmtId="0" fontId="5" fillId="3" borderId="0" xfId="0" applyFont="1" applyFill="1" applyProtection="1">
      <protection locked="0"/>
    </xf>
    <xf numFmtId="0" fontId="5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5" fillId="4" borderId="0" xfId="0" applyFont="1" applyFill="1" applyProtection="1">
      <protection locked="0"/>
    </xf>
    <xf numFmtId="0" fontId="5" fillId="0" borderId="7" xfId="0" applyFont="1" applyBorder="1" applyProtection="1">
      <protection locked="0"/>
    </xf>
    <xf numFmtId="0" fontId="5" fillId="0" borderId="0" xfId="0" applyFont="1"/>
    <xf numFmtId="0" fontId="5" fillId="0" borderId="10" xfId="0" applyFont="1" applyBorder="1"/>
    <xf numFmtId="0" fontId="5" fillId="5" borderId="7" xfId="0" applyFont="1" applyFill="1" applyBorder="1" applyProtection="1">
      <protection locked="0"/>
    </xf>
    <xf numFmtId="0" fontId="0" fillId="3" borderId="0" xfId="0" applyFill="1"/>
    <xf numFmtId="0" fontId="0" fillId="6" borderId="7" xfId="0" applyFill="1" applyBorder="1" applyProtection="1"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/>
    <xf numFmtId="0" fontId="0" fillId="7" borderId="0" xfId="0" applyFill="1" applyProtection="1">
      <protection locked="0"/>
    </xf>
    <xf numFmtId="0" fontId="0" fillId="8" borderId="7" xfId="0" applyFill="1" applyBorder="1" applyProtection="1">
      <protection locked="0"/>
    </xf>
    <xf numFmtId="0" fontId="0" fillId="8" borderId="0" xfId="0" applyFill="1" applyProtection="1">
      <protection locked="0"/>
    </xf>
    <xf numFmtId="0" fontId="0" fillId="9" borderId="0" xfId="0" applyFill="1" applyProtection="1">
      <protection locked="0"/>
    </xf>
    <xf numFmtId="0" fontId="0" fillId="9" borderId="10" xfId="0" applyFill="1" applyBorder="1" applyProtection="1">
      <protection locked="0"/>
    </xf>
    <xf numFmtId="49" fontId="0" fillId="3" borderId="0" xfId="0" applyNumberFormat="1" applyFill="1"/>
    <xf numFmtId="49" fontId="0" fillId="0" borderId="0" xfId="0" applyNumberFormat="1" applyProtection="1">
      <protection locked="0"/>
    </xf>
    <xf numFmtId="0" fontId="0" fillId="7" borderId="0" xfId="0" applyFill="1"/>
    <xf numFmtId="0" fontId="0" fillId="12" borderId="0" xfId="0" applyFill="1" applyProtection="1">
      <protection locked="0"/>
    </xf>
    <xf numFmtId="1" fontId="0" fillId="0" borderId="0" xfId="0" applyNumberFormat="1" applyProtection="1">
      <protection locked="0"/>
    </xf>
    <xf numFmtId="0" fontId="0" fillId="14" borderId="0" xfId="0" applyFill="1" applyProtection="1">
      <protection locked="0"/>
    </xf>
    <xf numFmtId="0" fontId="3" fillId="15" borderId="11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0" fillId="0" borderId="11" xfId="0" applyBorder="1"/>
    <xf numFmtId="0" fontId="0" fillId="16" borderId="0" xfId="0" applyFill="1"/>
    <xf numFmtId="0" fontId="0" fillId="7" borderId="10" xfId="0" applyFill="1" applyBorder="1"/>
    <xf numFmtId="0" fontId="0" fillId="16" borderId="11" xfId="0" applyFill="1" applyBorder="1"/>
    <xf numFmtId="0" fontId="0" fillId="10" borderId="0" xfId="0" applyFill="1"/>
    <xf numFmtId="0" fontId="0" fillId="17" borderId="0" xfId="0" applyFill="1" applyProtection="1">
      <protection locked="0"/>
    </xf>
    <xf numFmtId="0" fontId="8" fillId="0" borderId="0" xfId="0" applyFont="1"/>
    <xf numFmtId="0" fontId="0" fillId="17" borderId="7" xfId="0" applyFill="1" applyBorder="1" applyProtection="1">
      <protection locked="0"/>
    </xf>
    <xf numFmtId="49" fontId="0" fillId="0" borderId="16" xfId="0" applyNumberFormat="1" applyBorder="1"/>
    <xf numFmtId="0" fontId="0" fillId="0" borderId="16" xfId="0" applyBorder="1"/>
    <xf numFmtId="0" fontId="0" fillId="0" borderId="13" xfId="0" applyBorder="1"/>
    <xf numFmtId="0" fontId="0" fillId="3" borderId="0" xfId="0" applyFill="1" applyAlignment="1" applyProtection="1">
      <alignment horizontal="center"/>
      <protection locked="0"/>
    </xf>
    <xf numFmtId="0" fontId="0" fillId="0" borderId="0" xfId="0" applyFont="1"/>
    <xf numFmtId="0" fontId="0" fillId="7" borderId="0" xfId="0" applyFont="1" applyFill="1"/>
    <xf numFmtId="0" fontId="0" fillId="7" borderId="10" xfId="0" applyFont="1" applyFill="1" applyBorder="1"/>
    <xf numFmtId="0" fontId="0" fillId="3" borderId="0" xfId="0" applyFont="1" applyFill="1"/>
    <xf numFmtId="0" fontId="0" fillId="10" borderId="0" xfId="0" applyFont="1" applyFill="1"/>
    <xf numFmtId="0" fontId="0" fillId="10" borderId="10" xfId="0" applyFont="1" applyFill="1" applyBorder="1"/>
    <xf numFmtId="0" fontId="0" fillId="18" borderId="0" xfId="0" applyFont="1" applyFill="1"/>
    <xf numFmtId="0" fontId="0" fillId="18" borderId="10" xfId="0" applyFont="1" applyFill="1" applyBorder="1"/>
    <xf numFmtId="0" fontId="0" fillId="3" borderId="10" xfId="0" applyFont="1" applyFill="1" applyBorder="1"/>
    <xf numFmtId="0" fontId="0" fillId="19" borderId="0" xfId="0" applyFont="1" applyFill="1"/>
    <xf numFmtId="0" fontId="0" fillId="19" borderId="10" xfId="0" applyFont="1" applyFill="1" applyBorder="1"/>
    <xf numFmtId="0" fontId="0" fillId="17" borderId="10" xfId="0" applyFont="1" applyFill="1" applyBorder="1"/>
    <xf numFmtId="0" fontId="0" fillId="8" borderId="0" xfId="0" applyFont="1" applyFill="1"/>
    <xf numFmtId="0" fontId="0" fillId="8" borderId="10" xfId="0" applyFont="1" applyFill="1" applyBorder="1"/>
    <xf numFmtId="0" fontId="0" fillId="13" borderId="0" xfId="0" applyFont="1" applyFill="1"/>
    <xf numFmtId="0" fontId="0" fillId="13" borderId="10" xfId="0" applyFont="1" applyFill="1" applyBorder="1"/>
    <xf numFmtId="0" fontId="3" fillId="0" borderId="0" xfId="0" applyFont="1"/>
    <xf numFmtId="0" fontId="0" fillId="7" borderId="16" xfId="0" applyFont="1" applyFill="1" applyBorder="1"/>
    <xf numFmtId="0" fontId="0" fillId="7" borderId="13" xfId="0" applyFont="1" applyFill="1" applyBorder="1"/>
    <xf numFmtId="0" fontId="0" fillId="7" borderId="14" xfId="0" applyFont="1" applyFill="1" applyBorder="1"/>
    <xf numFmtId="0" fontId="0" fillId="4" borderId="0" xfId="0" applyFill="1"/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0" fillId="0" borderId="10" xfId="0" applyFont="1" applyBorder="1" applyProtection="1">
      <protection locked="0"/>
    </xf>
    <xf numFmtId="0" fontId="0" fillId="7" borderId="0" xfId="0" applyFont="1" applyFill="1" applyProtection="1">
      <protection locked="0"/>
    </xf>
    <xf numFmtId="0" fontId="0" fillId="3" borderId="0" xfId="0" applyFont="1" applyFill="1" applyProtection="1">
      <protection locked="0"/>
    </xf>
    <xf numFmtId="0" fontId="0" fillId="7" borderId="10" xfId="0" applyFont="1" applyFill="1" applyBorder="1" applyProtection="1">
      <protection locked="0"/>
    </xf>
    <xf numFmtId="0" fontId="0" fillId="9" borderId="0" xfId="0" applyFont="1" applyFill="1" applyProtection="1">
      <protection locked="0"/>
    </xf>
    <xf numFmtId="0" fontId="0" fillId="9" borderId="10" xfId="0" applyFont="1" applyFill="1" applyBorder="1" applyProtection="1">
      <protection locked="0"/>
    </xf>
    <xf numFmtId="0" fontId="0" fillId="8" borderId="0" xfId="0" applyFont="1" applyFill="1" applyProtection="1">
      <protection locked="0"/>
    </xf>
    <xf numFmtId="0" fontId="0" fillId="10" borderId="0" xfId="0" applyFont="1" applyFill="1" applyProtection="1">
      <protection locked="0"/>
    </xf>
    <xf numFmtId="0" fontId="0" fillId="3" borderId="10" xfId="0" applyFont="1" applyFill="1" applyBorder="1" applyProtection="1">
      <protection locked="0"/>
    </xf>
    <xf numFmtId="0" fontId="0" fillId="8" borderId="10" xfId="0" applyFont="1" applyFill="1" applyBorder="1" applyProtection="1">
      <protection locked="0"/>
    </xf>
    <xf numFmtId="14" fontId="0" fillId="9" borderId="0" xfId="0" applyNumberFormat="1" applyFont="1" applyFill="1" applyProtection="1">
      <protection locked="0"/>
    </xf>
    <xf numFmtId="0" fontId="0" fillId="10" borderId="10" xfId="0" applyFont="1" applyFill="1" applyBorder="1" applyProtection="1">
      <protection locked="0"/>
    </xf>
    <xf numFmtId="0" fontId="0" fillId="13" borderId="0" xfId="0" applyFont="1" applyFill="1" applyProtection="1"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9" borderId="0" xfId="0" applyNumberFormat="1" applyFont="1" applyFill="1" applyBorder="1" applyProtection="1">
      <protection locked="0"/>
    </xf>
    <xf numFmtId="0" fontId="0" fillId="13" borderId="10" xfId="0" applyFont="1" applyFill="1" applyBorder="1" applyProtection="1">
      <protection locked="0"/>
    </xf>
    <xf numFmtId="0" fontId="8" fillId="0" borderId="0" xfId="0" applyFont="1" applyProtection="1">
      <protection locked="0"/>
    </xf>
    <xf numFmtId="0" fontId="0" fillId="11" borderId="10" xfId="0" applyFont="1" applyFill="1" applyBorder="1" applyProtection="1">
      <protection locked="0"/>
    </xf>
    <xf numFmtId="49" fontId="0" fillId="0" borderId="0" xfId="0" applyNumberFormat="1" applyBorder="1"/>
    <xf numFmtId="0" fontId="0" fillId="0" borderId="0" xfId="0" applyBorder="1"/>
    <xf numFmtId="0" fontId="0" fillId="7" borderId="0" xfId="0" applyFill="1" applyBorder="1"/>
    <xf numFmtId="0" fontId="0" fillId="7" borderId="0" xfId="0" applyFont="1" applyFill="1" applyBorder="1"/>
    <xf numFmtId="0" fontId="0" fillId="10" borderId="0" xfId="0" applyFont="1" applyFill="1" applyBorder="1"/>
    <xf numFmtId="0" fontId="0" fillId="8" borderId="0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15" borderId="17" xfId="0" applyFont="1" applyFill="1" applyBorder="1" applyAlignment="1">
      <alignment horizontal="center"/>
    </xf>
    <xf numFmtId="0" fontId="3" fillId="15" borderId="18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3" fillId="15" borderId="12" xfId="0" applyFont="1" applyFill="1" applyBorder="1" applyAlignment="1">
      <alignment horizontal="center"/>
    </xf>
    <xf numFmtId="0" fontId="3" fillId="15" borderId="2" xfId="0" applyFont="1" applyFill="1" applyBorder="1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Normal" xfId="0" builtinId="0"/>
    <cellStyle name="Normal 2" xfId="1" xr:uid="{BEDCED0C-AFCF-40C1-8593-F6AF19018DE7}"/>
  </cellStyles>
  <dxfs count="1445"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r.%20Wykoff\DR%20AI%20Project\Georgia%20Tech\Patient-Level%20Data%20Spreadsheets\RECOVERY\RECOVERY%20Database%2020190710%20W10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graphics"/>
      <sheetName val="Abs VA"/>
      <sheetName val="Change VA"/>
      <sheetName val="Abs CRT"/>
      <sheetName val="Change CRT"/>
      <sheetName val="Visits and Injections"/>
      <sheetName val="Data"/>
      <sheetName val="Inj"/>
      <sheetName val="Inj Yr2"/>
      <sheetName val="Attended Visits"/>
      <sheetName val="Inj W72"/>
      <sheetName val="CST"/>
      <sheetName val="BCVA"/>
      <sheetName val="Treatment Exposure"/>
      <sheetName val="RNP"/>
      <sheetName val="AE.BL-W48"/>
      <sheetName val="AE.W52-W100"/>
      <sheetName val="VFQRaw"/>
      <sheetName val="VFQ-25 Scoring"/>
      <sheetName val="VFQ-39 Scoring"/>
      <sheetName val="Exported Images"/>
      <sheetName val="Fellow Eye Injection Schedule"/>
      <sheetName val="BCVA and Refraction"/>
      <sheetName val="Treatment History"/>
      <sheetName val="Ocular History"/>
      <sheetName val="Medical History"/>
    </sheetNames>
    <sheetDataSet>
      <sheetData sheetId="0" refreshError="1">
        <row r="3">
          <cell r="A3" t="str">
            <v>03-003</v>
          </cell>
          <cell r="F3" t="str">
            <v>Q4WKS</v>
          </cell>
          <cell r="G3" t="str">
            <v>OD</v>
          </cell>
        </row>
        <row r="4">
          <cell r="A4" t="str">
            <v>01-008</v>
          </cell>
          <cell r="F4" t="str">
            <v>Q4WKS</v>
          </cell>
          <cell r="G4" t="str">
            <v>OS</v>
          </cell>
        </row>
        <row r="5">
          <cell r="A5" t="str">
            <v>01-009</v>
          </cell>
          <cell r="F5" t="str">
            <v>Q4WKS</v>
          </cell>
          <cell r="G5" t="str">
            <v>OD</v>
          </cell>
        </row>
        <row r="6">
          <cell r="A6" t="str">
            <v>03-010</v>
          </cell>
          <cell r="F6" t="str">
            <v>Q4WKS</v>
          </cell>
          <cell r="G6" t="str">
            <v>OS</v>
          </cell>
        </row>
        <row r="7">
          <cell r="A7" t="str">
            <v>01-012</v>
          </cell>
          <cell r="F7" t="str">
            <v>Q4WKS</v>
          </cell>
          <cell r="G7" t="str">
            <v>OS</v>
          </cell>
        </row>
        <row r="8">
          <cell r="A8" t="str">
            <v>01-016</v>
          </cell>
          <cell r="F8" t="str">
            <v>Q4WKS</v>
          </cell>
          <cell r="G8" t="str">
            <v>OD</v>
          </cell>
        </row>
        <row r="9">
          <cell r="A9" t="str">
            <v>02-015</v>
          </cell>
          <cell r="F9" t="str">
            <v>Q4WKS</v>
          </cell>
          <cell r="G9" t="str">
            <v>OD</v>
          </cell>
        </row>
        <row r="10">
          <cell r="A10" t="str">
            <v>01-023</v>
          </cell>
          <cell r="F10" t="str">
            <v>Q4WKS</v>
          </cell>
          <cell r="G10" t="str">
            <v>OS</v>
          </cell>
        </row>
        <row r="11">
          <cell r="A11" t="str">
            <v>02-025</v>
          </cell>
          <cell r="F11" t="str">
            <v>Q4WKS</v>
          </cell>
          <cell r="G11" t="str">
            <v>OD</v>
          </cell>
        </row>
        <row r="12">
          <cell r="A12" t="str">
            <v>02-034</v>
          </cell>
          <cell r="F12" t="str">
            <v>Q4WKS</v>
          </cell>
          <cell r="G12" t="str">
            <v>OD</v>
          </cell>
        </row>
        <row r="13">
          <cell r="A13" t="str">
            <v>02-033</v>
          </cell>
          <cell r="F13" t="str">
            <v>Q4WKS</v>
          </cell>
          <cell r="G13" t="str">
            <v>OD</v>
          </cell>
        </row>
        <row r="14">
          <cell r="A14" t="str">
            <v>02-040</v>
          </cell>
          <cell r="F14" t="str">
            <v>Q4WKS</v>
          </cell>
          <cell r="G14" t="str">
            <v>OS</v>
          </cell>
        </row>
        <row r="15">
          <cell r="A15" t="str">
            <v>01-027</v>
          </cell>
          <cell r="F15" t="str">
            <v>Q4WKS</v>
          </cell>
          <cell r="G15" t="str">
            <v>OD</v>
          </cell>
        </row>
        <row r="16">
          <cell r="A16" t="str">
            <v>01-030</v>
          </cell>
          <cell r="F16" t="str">
            <v>Q4WKS</v>
          </cell>
          <cell r="G16" t="str">
            <v>OS</v>
          </cell>
        </row>
        <row r="17">
          <cell r="A17" t="str">
            <v>01-039</v>
          </cell>
          <cell r="F17" t="str">
            <v>Q4WKS</v>
          </cell>
          <cell r="G17" t="str">
            <v>OS</v>
          </cell>
        </row>
        <row r="18">
          <cell r="A18" t="str">
            <v>01-035</v>
          </cell>
          <cell r="F18" t="str">
            <v>Q4WKS</v>
          </cell>
          <cell r="G18" t="str">
            <v>OD</v>
          </cell>
        </row>
        <row r="19">
          <cell r="A19" t="str">
            <v>01-036</v>
          </cell>
          <cell r="F19" t="str">
            <v>Q4WKS</v>
          </cell>
          <cell r="G19" t="str">
            <v>OD</v>
          </cell>
        </row>
        <row r="20">
          <cell r="A20" t="str">
            <v>01-045</v>
          </cell>
          <cell r="F20" t="str">
            <v>Q4WKS</v>
          </cell>
          <cell r="G20" t="str">
            <v>OS</v>
          </cell>
        </row>
        <row r="21">
          <cell r="A21" t="str">
            <v>01-054</v>
          </cell>
          <cell r="F21" t="str">
            <v>Q4WKS</v>
          </cell>
          <cell r="G21" t="str">
            <v>OS</v>
          </cell>
        </row>
        <row r="22">
          <cell r="A22" t="str">
            <v>01-056</v>
          </cell>
          <cell r="F22" t="str">
            <v>Q4WKS</v>
          </cell>
          <cell r="G22" t="str">
            <v>OS</v>
          </cell>
        </row>
        <row r="24">
          <cell r="A24" t="str">
            <v>03-001</v>
          </cell>
          <cell r="F24" t="str">
            <v>Q12WKS</v>
          </cell>
          <cell r="G24" t="str">
            <v>OS</v>
          </cell>
        </row>
        <row r="25">
          <cell r="A25" t="str">
            <v>01-002</v>
          </cell>
          <cell r="F25" t="str">
            <v>Q12WKS</v>
          </cell>
          <cell r="G25" t="str">
            <v>OS</v>
          </cell>
        </row>
        <row r="26">
          <cell r="A26" t="str">
            <v>02-006</v>
          </cell>
          <cell r="F26" t="str">
            <v>Q12WKS</v>
          </cell>
          <cell r="G26" t="str">
            <v>OS</v>
          </cell>
        </row>
        <row r="27">
          <cell r="A27" t="str">
            <v>01-007</v>
          </cell>
          <cell r="F27" t="str">
            <v>Q12WKS</v>
          </cell>
          <cell r="G27" t="str">
            <v>OS</v>
          </cell>
        </row>
        <row r="28">
          <cell r="A28" t="str">
            <v>01-013</v>
          </cell>
          <cell r="F28" t="str">
            <v>Q12WKS</v>
          </cell>
          <cell r="G28" t="str">
            <v>OD</v>
          </cell>
        </row>
        <row r="29">
          <cell r="A29" t="str">
            <v>01-017</v>
          </cell>
          <cell r="F29" t="str">
            <v>Q12WKS</v>
          </cell>
          <cell r="G29" t="str">
            <v>OD</v>
          </cell>
        </row>
        <row r="30">
          <cell r="A30" t="str">
            <v>01-019</v>
          </cell>
          <cell r="F30" t="str">
            <v>Q12WKS</v>
          </cell>
          <cell r="G30" t="str">
            <v>OD</v>
          </cell>
        </row>
        <row r="31">
          <cell r="A31" t="str">
            <v>01-024</v>
          </cell>
          <cell r="F31" t="str">
            <v>Q12WKS</v>
          </cell>
          <cell r="G31" t="str">
            <v>OD</v>
          </cell>
        </row>
        <row r="32">
          <cell r="A32" t="str">
            <v>02-031</v>
          </cell>
          <cell r="F32" t="str">
            <v>Q12WKS</v>
          </cell>
          <cell r="G32" t="str">
            <v>OD</v>
          </cell>
        </row>
        <row r="33">
          <cell r="A33" t="str">
            <v>04-038</v>
          </cell>
          <cell r="F33" t="str">
            <v>Q12WKS</v>
          </cell>
          <cell r="G33" t="str">
            <v>OD</v>
          </cell>
        </row>
        <row r="34">
          <cell r="A34" t="str">
            <v>01-043</v>
          </cell>
          <cell r="F34" t="str">
            <v>Q12WKS</v>
          </cell>
          <cell r="G34" t="str">
            <v>OD</v>
          </cell>
        </row>
        <row r="35">
          <cell r="A35" t="str">
            <v>02-044</v>
          </cell>
          <cell r="F35" t="str">
            <v>Q12WKS</v>
          </cell>
          <cell r="G35" t="str">
            <v>OS</v>
          </cell>
        </row>
        <row r="36">
          <cell r="A36" t="str">
            <v>02-042</v>
          </cell>
          <cell r="F36" t="str">
            <v>Q12WKS</v>
          </cell>
          <cell r="G36" t="str">
            <v>OD</v>
          </cell>
        </row>
        <row r="37">
          <cell r="A37" t="str">
            <v>02-050</v>
          </cell>
          <cell r="F37" t="str">
            <v>Q12WKS</v>
          </cell>
          <cell r="G37" t="str">
            <v>OS</v>
          </cell>
        </row>
        <row r="38">
          <cell r="A38" t="str">
            <v>02-055</v>
          </cell>
          <cell r="F38" t="str">
            <v>Q12WKS</v>
          </cell>
          <cell r="G38" t="str">
            <v>OS</v>
          </cell>
        </row>
        <row r="39">
          <cell r="A39" t="str">
            <v>01-028</v>
          </cell>
          <cell r="F39" t="str">
            <v>Q12WKS</v>
          </cell>
          <cell r="G39" t="str">
            <v>OD</v>
          </cell>
        </row>
        <row r="40">
          <cell r="A40" t="str">
            <v>03-032</v>
          </cell>
          <cell r="F40" t="str">
            <v>Q12WKS</v>
          </cell>
          <cell r="G40" t="str">
            <v>OS</v>
          </cell>
        </row>
        <row r="41">
          <cell r="A41" t="str">
            <v>01-037</v>
          </cell>
          <cell r="F41" t="str">
            <v>Q12WKS</v>
          </cell>
          <cell r="G41" t="str">
            <v>OS</v>
          </cell>
        </row>
        <row r="42">
          <cell r="A42" t="str">
            <v>01-047</v>
          </cell>
          <cell r="F42" t="str">
            <v>Q12WKS</v>
          </cell>
          <cell r="G42" t="str">
            <v>OD</v>
          </cell>
        </row>
        <row r="43">
          <cell r="A43" t="str">
            <v>01-049</v>
          </cell>
          <cell r="F43" t="str">
            <v>Q12WKS</v>
          </cell>
          <cell r="G43" t="str">
            <v>OS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G3">
            <v>73</v>
          </cell>
          <cell r="L3">
            <v>84</v>
          </cell>
          <cell r="T3">
            <v>82</v>
          </cell>
          <cell r="AB3">
            <v>82</v>
          </cell>
          <cell r="AK3">
            <v>70</v>
          </cell>
          <cell r="AT3">
            <v>81</v>
          </cell>
          <cell r="BC3">
            <v>83</v>
          </cell>
          <cell r="BL3">
            <v>78</v>
          </cell>
          <cell r="BU3">
            <v>78</v>
          </cell>
          <cell r="CD3">
            <v>88</v>
          </cell>
          <cell r="CM3">
            <v>84</v>
          </cell>
          <cell r="CV3">
            <v>85</v>
          </cell>
          <cell r="DE3">
            <v>75</v>
          </cell>
          <cell r="DO3">
            <v>84</v>
          </cell>
          <cell r="EG3">
            <v>87</v>
          </cell>
          <cell r="FH3">
            <v>79</v>
          </cell>
          <cell r="GI3">
            <v>87</v>
          </cell>
          <cell r="HJ3">
            <v>83</v>
          </cell>
          <cell r="HT3">
            <v>89</v>
          </cell>
        </row>
        <row r="4">
          <cell r="G4">
            <v>83</v>
          </cell>
          <cell r="L4">
            <v>82</v>
          </cell>
          <cell r="T4">
            <v>81</v>
          </cell>
          <cell r="AB4">
            <v>84</v>
          </cell>
          <cell r="AK4">
            <v>84</v>
          </cell>
          <cell r="AT4">
            <v>84</v>
          </cell>
          <cell r="BC4">
            <v>84</v>
          </cell>
          <cell r="BL4">
            <v>84</v>
          </cell>
          <cell r="BU4">
            <v>84</v>
          </cell>
          <cell r="CD4">
            <v>81</v>
          </cell>
          <cell r="CM4">
            <v>79</v>
          </cell>
          <cell r="CV4">
            <v>84</v>
          </cell>
          <cell r="DE4">
            <v>81</v>
          </cell>
          <cell r="DO4">
            <v>84</v>
          </cell>
          <cell r="FH4">
            <v>82</v>
          </cell>
          <cell r="HT4">
            <v>76</v>
          </cell>
        </row>
        <row r="5">
          <cell r="G5">
            <v>62</v>
          </cell>
          <cell r="L5">
            <v>68</v>
          </cell>
          <cell r="T5">
            <v>64</v>
          </cell>
          <cell r="AB5">
            <v>57</v>
          </cell>
          <cell r="AK5">
            <v>62</v>
          </cell>
          <cell r="AT5">
            <v>57</v>
          </cell>
          <cell r="BC5">
            <v>54</v>
          </cell>
          <cell r="BL5">
            <v>58</v>
          </cell>
          <cell r="CM5">
            <v>61</v>
          </cell>
        </row>
        <row r="6">
          <cell r="G6">
            <v>83</v>
          </cell>
          <cell r="L6">
            <v>79</v>
          </cell>
          <cell r="AB6">
            <v>80</v>
          </cell>
          <cell r="AK6">
            <v>82</v>
          </cell>
          <cell r="AT6">
            <v>84</v>
          </cell>
          <cell r="BC6">
            <v>84</v>
          </cell>
          <cell r="BU6">
            <v>85</v>
          </cell>
          <cell r="CM6">
            <v>84</v>
          </cell>
          <cell r="CV6">
            <v>83</v>
          </cell>
          <cell r="DE6">
            <v>84</v>
          </cell>
          <cell r="DO6">
            <v>86</v>
          </cell>
          <cell r="EP6" t="str">
            <v>N/A</v>
          </cell>
          <cell r="FH6">
            <v>80</v>
          </cell>
          <cell r="GI6">
            <v>80</v>
          </cell>
          <cell r="HJ6">
            <v>83</v>
          </cell>
          <cell r="HT6">
            <v>83</v>
          </cell>
        </row>
        <row r="7">
          <cell r="G7">
            <v>72</v>
          </cell>
          <cell r="L7">
            <v>77</v>
          </cell>
          <cell r="T7">
            <v>78</v>
          </cell>
          <cell r="AB7">
            <v>79</v>
          </cell>
          <cell r="AK7">
            <v>85</v>
          </cell>
          <cell r="AT7">
            <v>85</v>
          </cell>
          <cell r="BC7">
            <v>82</v>
          </cell>
          <cell r="BU7">
            <v>84</v>
          </cell>
          <cell r="CM7">
            <v>83</v>
          </cell>
          <cell r="DO7">
            <v>84</v>
          </cell>
          <cell r="DX7" t="str">
            <v>N/A</v>
          </cell>
          <cell r="EG7">
            <v>85</v>
          </cell>
          <cell r="FH7">
            <v>83</v>
          </cell>
          <cell r="GI7">
            <v>86</v>
          </cell>
          <cell r="HT7">
            <v>83</v>
          </cell>
        </row>
        <row r="8">
          <cell r="G8">
            <v>82</v>
          </cell>
          <cell r="L8">
            <v>77</v>
          </cell>
          <cell r="T8">
            <v>76</v>
          </cell>
          <cell r="AB8">
            <v>85</v>
          </cell>
          <cell r="AK8">
            <v>78</v>
          </cell>
          <cell r="AT8">
            <v>84</v>
          </cell>
          <cell r="BC8">
            <v>82</v>
          </cell>
          <cell r="BL8">
            <v>78</v>
          </cell>
          <cell r="BU8">
            <v>61</v>
          </cell>
          <cell r="CD8">
            <v>78</v>
          </cell>
          <cell r="CM8">
            <v>83</v>
          </cell>
          <cell r="CV8">
            <v>79</v>
          </cell>
          <cell r="DE8">
            <v>78</v>
          </cell>
          <cell r="DO8">
            <v>71</v>
          </cell>
        </row>
        <row r="9">
          <cell r="G9">
            <v>84</v>
          </cell>
          <cell r="L9">
            <v>80</v>
          </cell>
          <cell r="T9">
            <v>80</v>
          </cell>
          <cell r="AB9">
            <v>84</v>
          </cell>
          <cell r="AT9">
            <v>83</v>
          </cell>
          <cell r="EG9">
            <v>84</v>
          </cell>
          <cell r="FH9">
            <v>83</v>
          </cell>
          <cell r="HT9">
            <v>86</v>
          </cell>
        </row>
        <row r="10">
          <cell r="G10">
            <v>72</v>
          </cell>
          <cell r="L10">
            <v>74</v>
          </cell>
          <cell r="T10">
            <v>75</v>
          </cell>
          <cell r="AB10">
            <v>80</v>
          </cell>
          <cell r="AK10">
            <v>78</v>
          </cell>
          <cell r="AT10">
            <v>79</v>
          </cell>
          <cell r="BC10">
            <v>85</v>
          </cell>
          <cell r="BL10">
            <v>83</v>
          </cell>
          <cell r="BU10">
            <v>80</v>
          </cell>
          <cell r="CD10">
            <v>83</v>
          </cell>
          <cell r="CM10">
            <v>85</v>
          </cell>
          <cell r="CV10">
            <v>83</v>
          </cell>
          <cell r="DE10">
            <v>85</v>
          </cell>
          <cell r="DO10">
            <v>82</v>
          </cell>
          <cell r="EG10">
            <v>86</v>
          </cell>
          <cell r="FH10">
            <v>83</v>
          </cell>
          <cell r="GI10">
            <v>76</v>
          </cell>
          <cell r="HJ10">
            <v>86</v>
          </cell>
          <cell r="HT10">
            <v>87</v>
          </cell>
        </row>
        <row r="11">
          <cell r="G11">
            <v>69</v>
          </cell>
          <cell r="L11">
            <v>84</v>
          </cell>
          <cell r="T11">
            <v>79</v>
          </cell>
          <cell r="AB11">
            <v>84</v>
          </cell>
          <cell r="AK11">
            <v>82</v>
          </cell>
          <cell r="AT11">
            <v>78</v>
          </cell>
          <cell r="BL11">
            <v>83</v>
          </cell>
          <cell r="BU11">
            <v>85</v>
          </cell>
          <cell r="CD11">
            <v>83</v>
          </cell>
          <cell r="CM11">
            <v>83</v>
          </cell>
          <cell r="CV11">
            <v>88</v>
          </cell>
          <cell r="DE11">
            <v>79</v>
          </cell>
          <cell r="DO11">
            <v>80</v>
          </cell>
          <cell r="EG11">
            <v>69</v>
          </cell>
          <cell r="FH11">
            <v>65</v>
          </cell>
          <cell r="GI11">
            <v>60</v>
          </cell>
          <cell r="HJ11">
            <v>58</v>
          </cell>
          <cell r="HT11">
            <v>66</v>
          </cell>
        </row>
        <row r="12">
          <cell r="G12">
            <v>83</v>
          </cell>
          <cell r="L12">
            <v>84</v>
          </cell>
          <cell r="AB12">
            <v>87</v>
          </cell>
          <cell r="AK12">
            <v>86</v>
          </cell>
          <cell r="AT12">
            <v>91</v>
          </cell>
          <cell r="BC12">
            <v>89</v>
          </cell>
          <cell r="BL12">
            <v>89</v>
          </cell>
          <cell r="BU12">
            <v>90</v>
          </cell>
          <cell r="CD12">
            <v>89</v>
          </cell>
          <cell r="CM12">
            <v>89</v>
          </cell>
          <cell r="CV12">
            <v>91</v>
          </cell>
          <cell r="DE12">
            <v>90</v>
          </cell>
          <cell r="DO12">
            <v>90</v>
          </cell>
          <cell r="EG12">
            <v>93</v>
          </cell>
          <cell r="FH12">
            <v>84</v>
          </cell>
          <cell r="GI12">
            <v>88</v>
          </cell>
          <cell r="HJ12">
            <v>91</v>
          </cell>
          <cell r="HT12">
            <v>91</v>
          </cell>
        </row>
        <row r="13">
          <cell r="G13">
            <v>78</v>
          </cell>
          <cell r="L13">
            <v>77</v>
          </cell>
          <cell r="T13">
            <v>78</v>
          </cell>
          <cell r="AB13">
            <v>77</v>
          </cell>
          <cell r="AK13">
            <v>85</v>
          </cell>
          <cell r="AT13">
            <v>81</v>
          </cell>
          <cell r="BC13">
            <v>80</v>
          </cell>
          <cell r="BL13">
            <v>75</v>
          </cell>
          <cell r="BU13">
            <v>82</v>
          </cell>
          <cell r="CD13">
            <v>78</v>
          </cell>
          <cell r="CM13">
            <v>74</v>
          </cell>
          <cell r="CV13">
            <v>79</v>
          </cell>
          <cell r="DE13">
            <v>69</v>
          </cell>
          <cell r="DO13">
            <v>66</v>
          </cell>
          <cell r="EG13">
            <v>59</v>
          </cell>
          <cell r="FH13">
            <v>79</v>
          </cell>
          <cell r="GI13">
            <v>80</v>
          </cell>
          <cell r="HJ13">
            <v>81</v>
          </cell>
          <cell r="HT13">
            <v>80</v>
          </cell>
        </row>
        <row r="14">
          <cell r="G14">
            <v>79</v>
          </cell>
          <cell r="L14">
            <v>80</v>
          </cell>
          <cell r="T14">
            <v>83</v>
          </cell>
          <cell r="AB14">
            <v>79</v>
          </cell>
          <cell r="AK14">
            <v>84</v>
          </cell>
          <cell r="AT14">
            <v>82</v>
          </cell>
          <cell r="BC14">
            <v>82</v>
          </cell>
          <cell r="BL14">
            <v>85</v>
          </cell>
          <cell r="BU14">
            <v>84</v>
          </cell>
          <cell r="CD14">
            <v>81</v>
          </cell>
          <cell r="CM14">
            <v>80</v>
          </cell>
          <cell r="CV14">
            <v>83</v>
          </cell>
          <cell r="DE14">
            <v>82</v>
          </cell>
          <cell r="DO14">
            <v>82</v>
          </cell>
          <cell r="EG14">
            <v>76</v>
          </cell>
          <cell r="FH14">
            <v>78</v>
          </cell>
          <cell r="GI14">
            <v>82</v>
          </cell>
          <cell r="HJ14">
            <v>82</v>
          </cell>
          <cell r="HT14">
            <v>81</v>
          </cell>
        </row>
        <row r="15">
          <cell r="G15">
            <v>67</v>
          </cell>
          <cell r="L15">
            <v>71</v>
          </cell>
          <cell r="T15">
            <v>65</v>
          </cell>
          <cell r="AB15">
            <v>66</v>
          </cell>
          <cell r="AK15">
            <v>68</v>
          </cell>
          <cell r="AT15">
            <v>70</v>
          </cell>
          <cell r="BC15">
            <v>71</v>
          </cell>
          <cell r="BL15">
            <v>74</v>
          </cell>
          <cell r="BU15">
            <v>70</v>
          </cell>
          <cell r="CD15">
            <v>64</v>
          </cell>
          <cell r="DE15">
            <v>64</v>
          </cell>
          <cell r="DO15">
            <v>61</v>
          </cell>
          <cell r="DX15" t="str">
            <v>N/A</v>
          </cell>
          <cell r="EG15">
            <v>58</v>
          </cell>
          <cell r="FH15">
            <v>80</v>
          </cell>
          <cell r="GI15">
            <v>79</v>
          </cell>
        </row>
        <row r="16">
          <cell r="G16">
            <v>82</v>
          </cell>
          <cell r="L16">
            <v>90</v>
          </cell>
          <cell r="T16">
            <v>84</v>
          </cell>
          <cell r="AB16">
            <v>84</v>
          </cell>
          <cell r="AK16">
            <v>84</v>
          </cell>
          <cell r="AT16">
            <v>87</v>
          </cell>
          <cell r="BC16">
            <v>86</v>
          </cell>
          <cell r="BL16">
            <v>86</v>
          </cell>
          <cell r="BU16">
            <v>88</v>
          </cell>
          <cell r="CD16">
            <v>84</v>
          </cell>
          <cell r="CM16">
            <v>89</v>
          </cell>
          <cell r="CV16">
            <v>86</v>
          </cell>
          <cell r="DE16">
            <v>89</v>
          </cell>
          <cell r="DO16">
            <v>84</v>
          </cell>
          <cell r="EG16">
            <v>89</v>
          </cell>
          <cell r="FH16">
            <v>86</v>
          </cell>
          <cell r="GI16">
            <v>85</v>
          </cell>
          <cell r="HJ16">
            <v>75</v>
          </cell>
          <cell r="HT16">
            <v>57</v>
          </cell>
        </row>
        <row r="17">
          <cell r="G17">
            <v>85</v>
          </cell>
          <cell r="L17">
            <v>93</v>
          </cell>
          <cell r="T17">
            <v>92</v>
          </cell>
          <cell r="AB17">
            <v>94</v>
          </cell>
          <cell r="AK17">
            <v>92</v>
          </cell>
          <cell r="AT17">
            <v>94</v>
          </cell>
          <cell r="BC17">
            <v>93</v>
          </cell>
          <cell r="BL17">
            <v>94</v>
          </cell>
          <cell r="BU17">
            <v>93</v>
          </cell>
          <cell r="CD17">
            <v>95</v>
          </cell>
          <cell r="CM17">
            <v>94</v>
          </cell>
          <cell r="CV17">
            <v>93</v>
          </cell>
          <cell r="DE17">
            <v>92</v>
          </cell>
          <cell r="DO17">
            <v>94</v>
          </cell>
          <cell r="DX17" t="str">
            <v>N/A</v>
          </cell>
          <cell r="EG17">
            <v>93</v>
          </cell>
          <cell r="EP17" t="str">
            <v>N/A</v>
          </cell>
          <cell r="EY17" t="str">
            <v>N/A</v>
          </cell>
          <cell r="FH17">
            <v>94</v>
          </cell>
          <cell r="GI17">
            <v>94</v>
          </cell>
          <cell r="HJ17">
            <v>94</v>
          </cell>
          <cell r="HT17">
            <v>93</v>
          </cell>
        </row>
        <row r="18">
          <cell r="G18">
            <v>79</v>
          </cell>
          <cell r="L18">
            <v>68</v>
          </cell>
          <cell r="T18">
            <v>82</v>
          </cell>
          <cell r="AB18">
            <v>81</v>
          </cell>
          <cell r="AK18">
            <v>77</v>
          </cell>
          <cell r="AT18">
            <v>83</v>
          </cell>
          <cell r="BC18">
            <v>79</v>
          </cell>
          <cell r="BL18">
            <v>78</v>
          </cell>
          <cell r="BU18">
            <v>82</v>
          </cell>
          <cell r="CD18">
            <v>77</v>
          </cell>
          <cell r="CM18">
            <v>82</v>
          </cell>
          <cell r="CV18">
            <v>83</v>
          </cell>
          <cell r="DE18">
            <v>83</v>
          </cell>
          <cell r="DO18">
            <v>85</v>
          </cell>
          <cell r="EG18">
            <v>84</v>
          </cell>
          <cell r="FH18">
            <v>84</v>
          </cell>
          <cell r="GI18">
            <v>87</v>
          </cell>
          <cell r="HJ18">
            <v>88</v>
          </cell>
          <cell r="HT18">
            <v>84</v>
          </cell>
        </row>
        <row r="19">
          <cell r="G19">
            <v>74</v>
          </cell>
          <cell r="L19">
            <v>85</v>
          </cell>
          <cell r="T19">
            <v>83</v>
          </cell>
          <cell r="AB19">
            <v>89</v>
          </cell>
          <cell r="AK19">
            <v>80</v>
          </cell>
          <cell r="AT19">
            <v>84</v>
          </cell>
          <cell r="BC19">
            <v>85</v>
          </cell>
          <cell r="BL19">
            <v>82</v>
          </cell>
          <cell r="BU19">
            <v>86</v>
          </cell>
          <cell r="CD19">
            <v>83</v>
          </cell>
          <cell r="CM19">
            <v>83</v>
          </cell>
          <cell r="CV19">
            <v>87</v>
          </cell>
          <cell r="DE19">
            <v>83</v>
          </cell>
          <cell r="DO19">
            <v>85</v>
          </cell>
          <cell r="EG19">
            <v>85</v>
          </cell>
          <cell r="FH19">
            <v>89</v>
          </cell>
          <cell r="GI19">
            <v>89</v>
          </cell>
          <cell r="HJ19">
            <v>88</v>
          </cell>
          <cell r="HT19">
            <v>83</v>
          </cell>
        </row>
        <row r="20">
          <cell r="G20">
            <v>79</v>
          </cell>
          <cell r="L20">
            <v>85</v>
          </cell>
          <cell r="T20">
            <v>86</v>
          </cell>
          <cell r="AB20">
            <v>83</v>
          </cell>
          <cell r="AK20">
            <v>83</v>
          </cell>
          <cell r="AT20">
            <v>85</v>
          </cell>
          <cell r="BC20">
            <v>87</v>
          </cell>
          <cell r="BL20">
            <v>83</v>
          </cell>
          <cell r="BU20">
            <v>88</v>
          </cell>
          <cell r="CD20">
            <v>84</v>
          </cell>
          <cell r="CM20">
            <v>85</v>
          </cell>
          <cell r="CV20">
            <v>83</v>
          </cell>
          <cell r="DE20">
            <v>90</v>
          </cell>
          <cell r="DO20">
            <v>88</v>
          </cell>
          <cell r="EG20">
            <v>91</v>
          </cell>
          <cell r="FH20">
            <v>89</v>
          </cell>
          <cell r="GI20">
            <v>86</v>
          </cell>
          <cell r="HJ20">
            <v>86</v>
          </cell>
          <cell r="HT20">
            <v>87</v>
          </cell>
        </row>
        <row r="21">
          <cell r="G21">
            <v>86</v>
          </cell>
          <cell r="L21">
            <v>86</v>
          </cell>
          <cell r="T21">
            <v>88</v>
          </cell>
          <cell r="AB21">
            <v>90</v>
          </cell>
          <cell r="AK21">
            <v>90</v>
          </cell>
          <cell r="AT21">
            <v>92</v>
          </cell>
          <cell r="BC21">
            <v>86</v>
          </cell>
          <cell r="BL21">
            <v>87</v>
          </cell>
          <cell r="BU21">
            <v>93</v>
          </cell>
          <cell r="CD21">
            <v>87</v>
          </cell>
          <cell r="CM21">
            <v>92</v>
          </cell>
          <cell r="CV21">
            <v>91</v>
          </cell>
          <cell r="DE21">
            <v>91</v>
          </cell>
          <cell r="DO21">
            <v>92</v>
          </cell>
          <cell r="EG21">
            <v>93</v>
          </cell>
          <cell r="FH21">
            <v>87</v>
          </cell>
          <cell r="GI21">
            <v>86</v>
          </cell>
          <cell r="HJ21">
            <v>87</v>
          </cell>
          <cell r="HT21">
            <v>92</v>
          </cell>
        </row>
        <row r="22">
          <cell r="G22">
            <v>84</v>
          </cell>
          <cell r="L22">
            <v>83</v>
          </cell>
          <cell r="T22">
            <v>79</v>
          </cell>
          <cell r="AB22">
            <v>86</v>
          </cell>
          <cell r="AK22">
            <v>92</v>
          </cell>
          <cell r="AT22">
            <v>92</v>
          </cell>
          <cell r="BC22">
            <v>94</v>
          </cell>
          <cell r="BU22">
            <v>92</v>
          </cell>
          <cell r="CD22">
            <v>96</v>
          </cell>
          <cell r="CM22">
            <v>93</v>
          </cell>
          <cell r="CV22">
            <v>91</v>
          </cell>
          <cell r="DE22">
            <v>92</v>
          </cell>
          <cell r="DO22">
            <v>93</v>
          </cell>
          <cell r="DX22" t="str">
            <v>N/A</v>
          </cell>
          <cell r="EG22">
            <v>96</v>
          </cell>
          <cell r="EY22" t="str">
            <v>N/A</v>
          </cell>
          <cell r="FH22">
            <v>95</v>
          </cell>
          <cell r="GI22">
            <v>93</v>
          </cell>
          <cell r="HJ22">
            <v>96</v>
          </cell>
          <cell r="HT22">
            <v>96</v>
          </cell>
        </row>
        <row r="24">
          <cell r="G24">
            <v>85</v>
          </cell>
          <cell r="L24">
            <v>83</v>
          </cell>
          <cell r="T24">
            <v>84</v>
          </cell>
          <cell r="AB24">
            <v>85</v>
          </cell>
          <cell r="BC24">
            <v>85</v>
          </cell>
          <cell r="CD24">
            <v>84</v>
          </cell>
          <cell r="DE24">
            <v>87</v>
          </cell>
          <cell r="DO24">
            <v>86</v>
          </cell>
          <cell r="DX24">
            <v>84</v>
          </cell>
          <cell r="FH24">
            <v>86</v>
          </cell>
          <cell r="FQ24">
            <v>88</v>
          </cell>
          <cell r="GI24">
            <v>90</v>
          </cell>
          <cell r="GR24">
            <v>85</v>
          </cell>
          <cell r="HA24">
            <v>78</v>
          </cell>
          <cell r="HJ24">
            <v>89</v>
          </cell>
          <cell r="HT24">
            <v>89</v>
          </cell>
        </row>
        <row r="25">
          <cell r="G25">
            <v>70</v>
          </cell>
          <cell r="L25">
            <v>74</v>
          </cell>
          <cell r="AB25">
            <v>74</v>
          </cell>
          <cell r="AK25">
            <v>74</v>
          </cell>
          <cell r="AT25">
            <v>71</v>
          </cell>
          <cell r="BC25">
            <v>75</v>
          </cell>
          <cell r="CD25">
            <v>75</v>
          </cell>
        </row>
        <row r="26">
          <cell r="G26">
            <v>67</v>
          </cell>
          <cell r="L26">
            <v>68</v>
          </cell>
          <cell r="T26">
            <v>70</v>
          </cell>
          <cell r="AB26">
            <v>70</v>
          </cell>
          <cell r="AT26">
            <v>70</v>
          </cell>
          <cell r="CD26">
            <v>69</v>
          </cell>
          <cell r="DE26">
            <v>70</v>
          </cell>
          <cell r="DO26">
            <v>68</v>
          </cell>
          <cell r="DX26">
            <v>72</v>
          </cell>
          <cell r="EG26">
            <v>72</v>
          </cell>
          <cell r="EP26">
            <v>73</v>
          </cell>
          <cell r="EY26">
            <v>73</v>
          </cell>
          <cell r="FH26">
            <v>71</v>
          </cell>
          <cell r="FQ26">
            <v>73</v>
          </cell>
          <cell r="FZ26">
            <v>72</v>
          </cell>
          <cell r="GI26">
            <v>71</v>
          </cell>
          <cell r="GR26">
            <v>71</v>
          </cell>
          <cell r="HA26">
            <v>71</v>
          </cell>
          <cell r="HJ26">
            <v>73</v>
          </cell>
          <cell r="HT26">
            <v>73</v>
          </cell>
        </row>
        <row r="27">
          <cell r="G27">
            <v>71</v>
          </cell>
          <cell r="L27">
            <v>76</v>
          </cell>
          <cell r="T27">
            <v>73</v>
          </cell>
          <cell r="AB27">
            <v>83</v>
          </cell>
          <cell r="AK27">
            <v>79</v>
          </cell>
          <cell r="AT27">
            <v>84</v>
          </cell>
          <cell r="BC27">
            <v>80</v>
          </cell>
          <cell r="CD27">
            <v>82</v>
          </cell>
          <cell r="DE27">
            <v>80</v>
          </cell>
          <cell r="DO27">
            <v>82</v>
          </cell>
          <cell r="DX27">
            <v>80</v>
          </cell>
          <cell r="EG27">
            <v>83</v>
          </cell>
          <cell r="EP27">
            <v>78</v>
          </cell>
          <cell r="EY27">
            <v>84</v>
          </cell>
          <cell r="FH27">
            <v>79</v>
          </cell>
          <cell r="FQ27">
            <v>79</v>
          </cell>
          <cell r="FZ27">
            <v>79</v>
          </cell>
          <cell r="GI27">
            <v>79</v>
          </cell>
          <cell r="GR27">
            <v>80</v>
          </cell>
          <cell r="HJ27">
            <v>82</v>
          </cell>
          <cell r="HT27">
            <v>78</v>
          </cell>
        </row>
        <row r="28">
          <cell r="G28">
            <v>84</v>
          </cell>
          <cell r="L28">
            <v>85</v>
          </cell>
          <cell r="T28">
            <v>89</v>
          </cell>
          <cell r="AB28">
            <v>90</v>
          </cell>
          <cell r="AK28">
            <v>85</v>
          </cell>
          <cell r="AT28">
            <v>88</v>
          </cell>
          <cell r="BC28">
            <v>89</v>
          </cell>
          <cell r="CD28">
            <v>89</v>
          </cell>
          <cell r="DE28">
            <v>84</v>
          </cell>
          <cell r="DO28">
            <v>85</v>
          </cell>
          <cell r="DX28">
            <v>85</v>
          </cell>
          <cell r="EY28">
            <v>88</v>
          </cell>
          <cell r="FH28">
            <v>88</v>
          </cell>
          <cell r="FQ28">
            <v>90</v>
          </cell>
          <cell r="FZ28">
            <v>91</v>
          </cell>
          <cell r="GI28">
            <v>58</v>
          </cell>
          <cell r="GR28">
            <v>87</v>
          </cell>
          <cell r="HA28">
            <v>92</v>
          </cell>
          <cell r="HJ28">
            <v>89</v>
          </cell>
          <cell r="HT28">
            <v>92</v>
          </cell>
        </row>
        <row r="29">
          <cell r="G29">
            <v>94</v>
          </cell>
          <cell r="L29">
            <v>93</v>
          </cell>
          <cell r="AK29">
            <v>90</v>
          </cell>
          <cell r="BC29">
            <v>89</v>
          </cell>
          <cell r="CD29">
            <v>89</v>
          </cell>
          <cell r="DE29">
            <v>89</v>
          </cell>
          <cell r="DO29">
            <v>90</v>
          </cell>
          <cell r="DX29">
            <v>95</v>
          </cell>
          <cell r="EG29">
            <v>93</v>
          </cell>
          <cell r="FH29">
            <v>91</v>
          </cell>
          <cell r="FZ29">
            <v>96</v>
          </cell>
          <cell r="GI29">
            <v>90</v>
          </cell>
          <cell r="GR29">
            <v>91</v>
          </cell>
          <cell r="HA29">
            <v>94</v>
          </cell>
          <cell r="HJ29">
            <v>87</v>
          </cell>
          <cell r="HT29">
            <v>94</v>
          </cell>
        </row>
        <row r="30">
          <cell r="G30">
            <v>68</v>
          </cell>
          <cell r="L30">
            <v>75</v>
          </cell>
          <cell r="T30">
            <v>78</v>
          </cell>
          <cell r="AB30">
            <v>85</v>
          </cell>
          <cell r="AK30">
            <v>84</v>
          </cell>
          <cell r="BC30">
            <v>80</v>
          </cell>
          <cell r="CD30">
            <v>87</v>
          </cell>
          <cell r="DE30">
            <v>79</v>
          </cell>
          <cell r="DO30">
            <v>82</v>
          </cell>
          <cell r="DX30">
            <v>88</v>
          </cell>
          <cell r="EG30">
            <v>84</v>
          </cell>
          <cell r="EP30">
            <v>84</v>
          </cell>
          <cell r="EY30">
            <v>80</v>
          </cell>
          <cell r="FH30">
            <v>81</v>
          </cell>
          <cell r="FQ30">
            <v>84</v>
          </cell>
          <cell r="FZ30">
            <v>87</v>
          </cell>
          <cell r="GI30">
            <v>86</v>
          </cell>
          <cell r="GR30">
            <v>86</v>
          </cell>
          <cell r="HA30">
            <v>74</v>
          </cell>
          <cell r="HJ30">
            <v>84</v>
          </cell>
          <cell r="HT30">
            <v>86</v>
          </cell>
        </row>
        <row r="31">
          <cell r="G31">
            <v>84</v>
          </cell>
          <cell r="L31">
            <v>80</v>
          </cell>
          <cell r="T31">
            <v>84</v>
          </cell>
          <cell r="AB31">
            <v>85</v>
          </cell>
          <cell r="BC31">
            <v>81</v>
          </cell>
          <cell r="CD31">
            <v>83</v>
          </cell>
          <cell r="DE31">
            <v>89</v>
          </cell>
          <cell r="DO31">
            <v>88</v>
          </cell>
          <cell r="DX31">
            <v>89</v>
          </cell>
          <cell r="EG31">
            <v>86</v>
          </cell>
          <cell r="EP31">
            <v>77</v>
          </cell>
          <cell r="EY31">
            <v>92</v>
          </cell>
          <cell r="FH31">
            <v>85</v>
          </cell>
          <cell r="FQ31">
            <v>89</v>
          </cell>
          <cell r="FZ31">
            <v>91</v>
          </cell>
          <cell r="GR31">
            <v>89</v>
          </cell>
          <cell r="HA31">
            <v>91</v>
          </cell>
          <cell r="HT31">
            <v>84</v>
          </cell>
        </row>
        <row r="32">
          <cell r="G32">
            <v>84</v>
          </cell>
          <cell r="L32">
            <v>87</v>
          </cell>
          <cell r="T32">
            <v>90</v>
          </cell>
          <cell r="AB32">
            <v>90</v>
          </cell>
          <cell r="BC32">
            <v>90</v>
          </cell>
        </row>
        <row r="33">
          <cell r="G33">
            <v>75</v>
          </cell>
          <cell r="L33">
            <v>75</v>
          </cell>
          <cell r="T33">
            <v>85</v>
          </cell>
          <cell r="AB33">
            <v>82</v>
          </cell>
          <cell r="BC33">
            <v>81</v>
          </cell>
          <cell r="CD33">
            <v>88</v>
          </cell>
          <cell r="DE33">
            <v>85</v>
          </cell>
          <cell r="DO33">
            <v>84</v>
          </cell>
          <cell r="DX33">
            <v>84</v>
          </cell>
          <cell r="EG33">
            <v>85</v>
          </cell>
          <cell r="EP33">
            <v>84</v>
          </cell>
          <cell r="EY33">
            <v>85</v>
          </cell>
          <cell r="FH33">
            <v>89</v>
          </cell>
          <cell r="FQ33">
            <v>87</v>
          </cell>
          <cell r="FZ33">
            <v>86</v>
          </cell>
          <cell r="GI33">
            <v>87</v>
          </cell>
          <cell r="GR33">
            <v>87</v>
          </cell>
          <cell r="HA33">
            <v>89</v>
          </cell>
          <cell r="HJ33">
            <v>88</v>
          </cell>
          <cell r="HT33">
            <v>89</v>
          </cell>
        </row>
        <row r="34">
          <cell r="G34">
            <v>79</v>
          </cell>
          <cell r="L34">
            <v>89</v>
          </cell>
          <cell r="T34">
            <v>83</v>
          </cell>
          <cell r="AB34">
            <v>84</v>
          </cell>
          <cell r="BC34">
            <v>84</v>
          </cell>
          <cell r="CD34">
            <v>85</v>
          </cell>
          <cell r="DE34">
            <v>89</v>
          </cell>
          <cell r="DO34">
            <v>89</v>
          </cell>
          <cell r="DX34">
            <v>89</v>
          </cell>
          <cell r="EG34">
            <v>89</v>
          </cell>
          <cell r="EP34">
            <v>89</v>
          </cell>
          <cell r="EY34">
            <v>91</v>
          </cell>
          <cell r="FH34">
            <v>93</v>
          </cell>
          <cell r="FQ34">
            <v>93</v>
          </cell>
          <cell r="FZ34">
            <v>95</v>
          </cell>
          <cell r="GI34">
            <v>94</v>
          </cell>
          <cell r="GR34">
            <v>95</v>
          </cell>
          <cell r="HA34">
            <v>94</v>
          </cell>
          <cell r="HJ34">
            <v>93</v>
          </cell>
          <cell r="HT34">
            <v>94</v>
          </cell>
        </row>
        <row r="35">
          <cell r="G35">
            <v>62</v>
          </cell>
          <cell r="L35">
            <v>59</v>
          </cell>
          <cell r="T35">
            <v>58</v>
          </cell>
          <cell r="AB35">
            <v>65</v>
          </cell>
          <cell r="BC35">
            <v>63</v>
          </cell>
          <cell r="CD35">
            <v>54</v>
          </cell>
          <cell r="DE35">
            <v>20</v>
          </cell>
          <cell r="DO35">
            <v>76</v>
          </cell>
          <cell r="DX35">
            <v>80</v>
          </cell>
          <cell r="EG35">
            <v>88</v>
          </cell>
          <cell r="EP35">
            <v>88</v>
          </cell>
          <cell r="EY35">
            <v>89</v>
          </cell>
          <cell r="FH35">
            <v>88</v>
          </cell>
          <cell r="FZ35">
            <v>91</v>
          </cell>
          <cell r="GI35">
            <v>91</v>
          </cell>
          <cell r="GR35">
            <v>90</v>
          </cell>
          <cell r="HT35">
            <v>90</v>
          </cell>
        </row>
        <row r="36">
          <cell r="G36">
            <v>90</v>
          </cell>
          <cell r="L36">
            <v>88</v>
          </cell>
          <cell r="T36">
            <v>94</v>
          </cell>
          <cell r="AB36">
            <v>92</v>
          </cell>
          <cell r="AK36">
            <v>74</v>
          </cell>
          <cell r="BC36">
            <v>94</v>
          </cell>
          <cell r="CD36">
            <v>93</v>
          </cell>
          <cell r="DE36">
            <v>88</v>
          </cell>
          <cell r="DO36">
            <v>92</v>
          </cell>
          <cell r="DX36">
            <v>90</v>
          </cell>
          <cell r="EG36">
            <v>91</v>
          </cell>
          <cell r="EP36">
            <v>93</v>
          </cell>
          <cell r="EY36">
            <v>91</v>
          </cell>
          <cell r="FH36">
            <v>93</v>
          </cell>
          <cell r="FQ36">
            <v>96</v>
          </cell>
          <cell r="FZ36">
            <v>93</v>
          </cell>
          <cell r="GI36">
            <v>95</v>
          </cell>
          <cell r="GR36">
            <v>97</v>
          </cell>
          <cell r="HA36">
            <v>97</v>
          </cell>
          <cell r="HJ36">
            <v>98</v>
          </cell>
          <cell r="HT36">
            <v>95</v>
          </cell>
        </row>
        <row r="37">
          <cell r="G37">
            <v>79</v>
          </cell>
          <cell r="L37">
            <v>78</v>
          </cell>
          <cell r="T37">
            <v>77</v>
          </cell>
          <cell r="BC37">
            <v>84</v>
          </cell>
          <cell r="CD37">
            <v>74</v>
          </cell>
          <cell r="DE37">
            <v>84</v>
          </cell>
        </row>
        <row r="38">
          <cell r="G38">
            <v>86</v>
          </cell>
          <cell r="L38">
            <v>80</v>
          </cell>
          <cell r="T38">
            <v>85</v>
          </cell>
          <cell r="AB38">
            <v>89</v>
          </cell>
          <cell r="BC38">
            <v>85</v>
          </cell>
          <cell r="CD38">
            <v>78</v>
          </cell>
          <cell r="DE38">
            <v>80</v>
          </cell>
          <cell r="DO38">
            <v>89</v>
          </cell>
          <cell r="DX38">
            <v>89</v>
          </cell>
          <cell r="EG38">
            <v>89</v>
          </cell>
          <cell r="EP38">
            <v>89</v>
          </cell>
          <cell r="EY38">
            <v>90</v>
          </cell>
          <cell r="FH38">
            <v>89</v>
          </cell>
          <cell r="FQ38">
            <v>90</v>
          </cell>
          <cell r="FZ38">
            <v>90</v>
          </cell>
          <cell r="GI38">
            <v>90</v>
          </cell>
          <cell r="GR38">
            <v>93</v>
          </cell>
          <cell r="HA38">
            <v>92</v>
          </cell>
          <cell r="HJ38">
            <v>92</v>
          </cell>
          <cell r="HT38">
            <v>90</v>
          </cell>
        </row>
        <row r="39">
          <cell r="G39">
            <v>82</v>
          </cell>
          <cell r="L39">
            <v>84</v>
          </cell>
          <cell r="T39">
            <v>85</v>
          </cell>
          <cell r="AB39">
            <v>85</v>
          </cell>
          <cell r="BC39">
            <v>89</v>
          </cell>
          <cell r="CD39">
            <v>89</v>
          </cell>
          <cell r="DE39">
            <v>87</v>
          </cell>
          <cell r="DO39">
            <v>88</v>
          </cell>
          <cell r="DX39">
            <v>90</v>
          </cell>
          <cell r="EG39">
            <v>88</v>
          </cell>
          <cell r="EP39">
            <v>90</v>
          </cell>
          <cell r="EY39">
            <v>90</v>
          </cell>
          <cell r="FH39">
            <v>90</v>
          </cell>
          <cell r="FQ39">
            <v>87</v>
          </cell>
          <cell r="FZ39">
            <v>90</v>
          </cell>
          <cell r="GI39">
            <v>89</v>
          </cell>
          <cell r="GR39">
            <v>88</v>
          </cell>
          <cell r="HJ39">
            <v>89</v>
          </cell>
          <cell r="HT39">
            <v>84</v>
          </cell>
        </row>
        <row r="40">
          <cell r="G40">
            <v>78</v>
          </cell>
          <cell r="L40">
            <v>72</v>
          </cell>
          <cell r="AB40">
            <v>73</v>
          </cell>
          <cell r="CD40">
            <v>75</v>
          </cell>
          <cell r="DE40">
            <v>78</v>
          </cell>
          <cell r="DO40">
            <v>81</v>
          </cell>
          <cell r="EP40">
            <v>83</v>
          </cell>
          <cell r="EY40">
            <v>83</v>
          </cell>
          <cell r="FH40">
            <v>85</v>
          </cell>
          <cell r="GI40">
            <v>81</v>
          </cell>
          <cell r="GR40">
            <v>82</v>
          </cell>
          <cell r="HA40">
            <v>77</v>
          </cell>
          <cell r="HT40">
            <v>84</v>
          </cell>
        </row>
        <row r="41">
          <cell r="G41">
            <v>86</v>
          </cell>
          <cell r="L41">
            <v>89</v>
          </cell>
          <cell r="T41">
            <v>93</v>
          </cell>
          <cell r="AB41">
            <v>94</v>
          </cell>
          <cell r="BC41">
            <v>94</v>
          </cell>
          <cell r="CD41">
            <v>86</v>
          </cell>
          <cell r="DE41">
            <v>91</v>
          </cell>
          <cell r="DO41">
            <v>86</v>
          </cell>
          <cell r="DX41">
            <v>94</v>
          </cell>
          <cell r="EG41">
            <v>97</v>
          </cell>
          <cell r="EP41">
            <v>95</v>
          </cell>
          <cell r="FQ41">
            <v>92</v>
          </cell>
          <cell r="GI41">
            <v>94</v>
          </cell>
        </row>
        <row r="42">
          <cell r="G42">
            <v>83</v>
          </cell>
          <cell r="L42">
            <v>85</v>
          </cell>
          <cell r="T42">
            <v>82</v>
          </cell>
          <cell r="AB42">
            <v>86</v>
          </cell>
          <cell r="BC42">
            <v>85</v>
          </cell>
          <cell r="CD42">
            <v>86</v>
          </cell>
          <cell r="DE42">
            <v>89</v>
          </cell>
          <cell r="DO42">
            <v>85</v>
          </cell>
          <cell r="DX42">
            <v>88</v>
          </cell>
          <cell r="EG42">
            <v>88</v>
          </cell>
          <cell r="EP42">
            <v>90</v>
          </cell>
          <cell r="EY42">
            <v>87</v>
          </cell>
          <cell r="FH42">
            <v>88</v>
          </cell>
          <cell r="FQ42">
            <v>98</v>
          </cell>
          <cell r="FZ42">
            <v>89</v>
          </cell>
          <cell r="GR42">
            <v>89</v>
          </cell>
          <cell r="HA42">
            <v>88</v>
          </cell>
          <cell r="HJ42">
            <v>90</v>
          </cell>
          <cell r="HT42">
            <v>88</v>
          </cell>
        </row>
        <row r="43">
          <cell r="G43">
            <v>72</v>
          </cell>
          <cell r="L43">
            <v>79</v>
          </cell>
          <cell r="T43">
            <v>85</v>
          </cell>
          <cell r="AB43">
            <v>86</v>
          </cell>
          <cell r="BC43">
            <v>82</v>
          </cell>
          <cell r="CD43">
            <v>80</v>
          </cell>
          <cell r="DE43">
            <v>76</v>
          </cell>
          <cell r="DO43">
            <v>72</v>
          </cell>
          <cell r="DX43">
            <v>79</v>
          </cell>
          <cell r="EG43">
            <v>73</v>
          </cell>
          <cell r="EP43">
            <v>77</v>
          </cell>
          <cell r="EY43">
            <v>80</v>
          </cell>
          <cell r="FH43">
            <v>76</v>
          </cell>
          <cell r="FQ43">
            <v>78</v>
          </cell>
          <cell r="FZ43">
            <v>80</v>
          </cell>
          <cell r="GI43">
            <v>80</v>
          </cell>
          <cell r="GR43">
            <v>91</v>
          </cell>
          <cell r="HA43">
            <v>84</v>
          </cell>
          <cell r="HJ43">
            <v>89</v>
          </cell>
          <cell r="HT43">
            <v>92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enda Zhou" id="{FC41965F-9655-422B-91F2-B315C945187E}" userId="0df7c51907a72f4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S6" dT="2019-03-05T21:53:03.57" personId="{FC41965F-9655-422B-91F2-B315C945187E}" id="{1CC89FF5-E324-4F95-A05D-E5C3DF9DBD6A}">
    <text>Not assessed</text>
  </threadedComment>
  <threadedComment ref="FS7" dT="2019-03-05T23:27:52.11" personId="{FC41965F-9655-422B-91F2-B315C945187E}" id="{9381D29C-0605-420C-8030-01B4F0010504}">
    <text>W96 and W100 were combined for this visit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81B7-8B2F-43FC-AF00-591963D2EAE9}">
  <sheetPr codeName="Sheet1"/>
  <dimension ref="A1:S45"/>
  <sheetViews>
    <sheetView zoomScale="106" zoomScaleNormal="106" zoomScalePageLayoutView="85" workbookViewId="0">
      <pane xSplit="1" ySplit="1" topLeftCell="B2" activePane="bottomRight" state="frozen"/>
      <selection pane="topRight" activeCell="H1" sqref="H1:J1"/>
      <selection pane="bottomLeft" activeCell="H1" sqref="H1:J1"/>
      <selection pane="bottomRight" activeCell="R27" sqref="R27"/>
    </sheetView>
  </sheetViews>
  <sheetFormatPr defaultColWidth="8.88671875" defaultRowHeight="14.4" x14ac:dyDescent="0.3"/>
  <cols>
    <col min="1" max="1" width="9.88671875" customWidth="1"/>
    <col min="3" max="3" width="9.109375" customWidth="1"/>
    <col min="4" max="4" width="12" bestFit="1" customWidth="1"/>
    <col min="6" max="6" width="9.109375" customWidth="1"/>
    <col min="9" max="9" width="20.109375" customWidth="1"/>
    <col min="12" max="12" width="13.44140625" bestFit="1" customWidth="1"/>
    <col min="14" max="14" width="16.109375" customWidth="1"/>
    <col min="15" max="15" width="14.44140625" bestFit="1" customWidth="1"/>
    <col min="16" max="16" width="14.44140625" customWidth="1"/>
  </cols>
  <sheetData>
    <row r="1" spans="1:19" ht="29.4" thickBot="1" x14ac:dyDescent="0.35">
      <c r="A1" s="1" t="s">
        <v>0</v>
      </c>
      <c r="B1" s="3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3" t="s">
        <v>11</v>
      </c>
      <c r="M1" s="4" t="s">
        <v>12</v>
      </c>
      <c r="N1" s="1" t="s">
        <v>13</v>
      </c>
      <c r="O1" s="5" t="s">
        <v>14</v>
      </c>
      <c r="P1" s="5" t="s">
        <v>15</v>
      </c>
      <c r="Q1" s="6" t="s">
        <v>16</v>
      </c>
    </row>
    <row r="2" spans="1:19" ht="15" thickTop="1" x14ac:dyDescent="0.3">
      <c r="A2" s="7" t="s">
        <v>17</v>
      </c>
      <c r="B2" s="8" t="s">
        <v>18</v>
      </c>
      <c r="C2" s="7" t="s">
        <v>19</v>
      </c>
      <c r="D2" s="7">
        <v>225</v>
      </c>
      <c r="E2" s="7">
        <v>70</v>
      </c>
      <c r="F2">
        <v>59</v>
      </c>
      <c r="G2" s="10" t="s">
        <v>20</v>
      </c>
      <c r="H2" s="10" t="s">
        <v>21</v>
      </c>
      <c r="I2" s="7">
        <v>3</v>
      </c>
      <c r="J2" s="10" t="s">
        <v>22</v>
      </c>
      <c r="K2" s="7">
        <v>10</v>
      </c>
      <c r="L2" s="7">
        <v>2</v>
      </c>
      <c r="M2" s="10">
        <v>6.5</v>
      </c>
      <c r="N2" s="11" t="s">
        <v>23</v>
      </c>
      <c r="O2" s="7">
        <v>176</v>
      </c>
      <c r="P2" s="7">
        <v>92</v>
      </c>
      <c r="Q2" s="12">
        <v>59</v>
      </c>
    </row>
    <row r="3" spans="1:19" x14ac:dyDescent="0.3">
      <c r="A3" s="7" t="s">
        <v>24</v>
      </c>
      <c r="B3" s="8" t="s">
        <v>18</v>
      </c>
      <c r="C3" s="7" t="s">
        <v>25</v>
      </c>
      <c r="D3" s="7">
        <v>180</v>
      </c>
      <c r="E3" s="7">
        <v>61</v>
      </c>
      <c r="F3">
        <v>59</v>
      </c>
      <c r="G3" s="10" t="s">
        <v>26</v>
      </c>
      <c r="H3" s="10" t="s">
        <v>21</v>
      </c>
      <c r="I3" s="7">
        <v>25</v>
      </c>
      <c r="J3" s="10" t="s">
        <v>27</v>
      </c>
      <c r="K3" s="7"/>
      <c r="L3" s="7"/>
      <c r="M3" s="10">
        <v>12.9</v>
      </c>
      <c r="N3" s="10" t="s">
        <v>28</v>
      </c>
      <c r="O3">
        <v>147</v>
      </c>
      <c r="P3">
        <v>84</v>
      </c>
      <c r="Q3" s="12">
        <v>79</v>
      </c>
    </row>
    <row r="4" spans="1:19" x14ac:dyDescent="0.3">
      <c r="A4" s="13" t="s">
        <v>29</v>
      </c>
      <c r="B4" s="8" t="s">
        <v>18</v>
      </c>
      <c r="C4" s="7" t="s">
        <v>19</v>
      </c>
      <c r="D4" s="14" t="s">
        <v>121</v>
      </c>
      <c r="E4" s="14" t="s">
        <v>121</v>
      </c>
      <c r="F4">
        <v>42</v>
      </c>
      <c r="G4" s="10" t="s">
        <v>26</v>
      </c>
      <c r="H4" s="10" t="s">
        <v>21</v>
      </c>
      <c r="I4" s="7">
        <v>7</v>
      </c>
      <c r="J4" s="10" t="s">
        <v>27</v>
      </c>
      <c r="K4" s="7"/>
      <c r="L4" s="7"/>
      <c r="M4" s="10">
        <v>7.9</v>
      </c>
      <c r="N4" s="10" t="s">
        <v>23</v>
      </c>
      <c r="O4">
        <v>163</v>
      </c>
      <c r="P4">
        <v>90</v>
      </c>
      <c r="Q4" s="12">
        <v>92</v>
      </c>
    </row>
    <row r="5" spans="1:19" x14ac:dyDescent="0.3">
      <c r="A5" s="7" t="s">
        <v>30</v>
      </c>
      <c r="B5" s="8" t="s">
        <v>18</v>
      </c>
      <c r="C5" s="7" t="s">
        <v>25</v>
      </c>
      <c r="D5" s="7">
        <v>185</v>
      </c>
      <c r="E5" s="7">
        <v>63</v>
      </c>
      <c r="F5">
        <v>40</v>
      </c>
      <c r="G5" s="10" t="s">
        <v>26</v>
      </c>
      <c r="H5" s="10" t="s">
        <v>31</v>
      </c>
      <c r="I5" s="7">
        <v>34</v>
      </c>
      <c r="J5" s="10" t="s">
        <v>32</v>
      </c>
      <c r="K5" s="7">
        <v>26</v>
      </c>
      <c r="L5" s="7">
        <v>7</v>
      </c>
      <c r="M5" s="10">
        <v>8.9</v>
      </c>
      <c r="N5" s="10" t="s">
        <v>28</v>
      </c>
      <c r="O5">
        <v>121</v>
      </c>
      <c r="P5">
        <v>78</v>
      </c>
      <c r="Q5" s="12">
        <v>78</v>
      </c>
    </row>
    <row r="6" spans="1:19" x14ac:dyDescent="0.3">
      <c r="A6" s="7" t="s">
        <v>33</v>
      </c>
      <c r="B6" s="8" t="s">
        <v>18</v>
      </c>
      <c r="C6" s="7" t="s">
        <v>25</v>
      </c>
      <c r="D6" s="7">
        <v>181</v>
      </c>
      <c r="E6" s="7">
        <v>67</v>
      </c>
      <c r="F6">
        <v>51</v>
      </c>
      <c r="G6" s="15" t="s">
        <v>26</v>
      </c>
      <c r="H6" s="7" t="s">
        <v>21</v>
      </c>
      <c r="I6" s="7">
        <v>16</v>
      </c>
      <c r="J6" s="10" t="s">
        <v>27</v>
      </c>
      <c r="K6" s="7"/>
      <c r="L6" s="7"/>
      <c r="M6" s="10">
        <v>13.5</v>
      </c>
      <c r="N6" s="10" t="s">
        <v>23</v>
      </c>
      <c r="O6">
        <v>153</v>
      </c>
      <c r="P6">
        <v>94</v>
      </c>
      <c r="Q6" s="12">
        <v>83</v>
      </c>
    </row>
    <row r="7" spans="1:19" x14ac:dyDescent="0.3">
      <c r="A7" s="13" t="s">
        <v>34</v>
      </c>
      <c r="B7" s="8" t="s">
        <v>18</v>
      </c>
      <c r="C7" s="7" t="s">
        <v>19</v>
      </c>
      <c r="D7" s="7">
        <v>173</v>
      </c>
      <c r="E7" s="7">
        <v>59</v>
      </c>
      <c r="F7">
        <v>75</v>
      </c>
      <c r="G7" s="15" t="s">
        <v>20</v>
      </c>
      <c r="H7" s="7" t="s">
        <v>21</v>
      </c>
      <c r="I7" s="16">
        <v>11</v>
      </c>
      <c r="J7" s="7" t="s">
        <v>22</v>
      </c>
      <c r="K7" s="7">
        <v>5</v>
      </c>
      <c r="L7" s="7">
        <v>0.5</v>
      </c>
      <c r="M7" s="10">
        <v>7.2</v>
      </c>
      <c r="N7" s="10" t="s">
        <v>23</v>
      </c>
      <c r="O7">
        <v>150</v>
      </c>
      <c r="P7">
        <v>56</v>
      </c>
      <c r="Q7" s="12">
        <v>63</v>
      </c>
    </row>
    <row r="8" spans="1:19" x14ac:dyDescent="0.3">
      <c r="A8" s="7" t="s">
        <v>35</v>
      </c>
      <c r="B8" s="8" t="s">
        <v>18</v>
      </c>
      <c r="C8" s="7" t="s">
        <v>19</v>
      </c>
      <c r="D8" s="7">
        <v>190</v>
      </c>
      <c r="E8" s="7">
        <v>66</v>
      </c>
      <c r="F8">
        <v>32</v>
      </c>
      <c r="G8" s="15" t="s">
        <v>20</v>
      </c>
      <c r="H8" s="7" t="s">
        <v>21</v>
      </c>
      <c r="I8" s="16">
        <v>10</v>
      </c>
      <c r="J8" s="7" t="s">
        <v>27</v>
      </c>
      <c r="K8" s="7"/>
      <c r="L8" s="7"/>
      <c r="M8" s="10">
        <v>9.1</v>
      </c>
      <c r="N8" s="10" t="s">
        <v>23</v>
      </c>
      <c r="O8">
        <v>115</v>
      </c>
      <c r="P8">
        <v>86</v>
      </c>
      <c r="Q8" s="12">
        <v>111</v>
      </c>
    </row>
    <row r="9" spans="1:19" s="17" customFormat="1" x14ac:dyDescent="0.3">
      <c r="A9" s="7" t="s">
        <v>36</v>
      </c>
      <c r="B9" s="8" t="s">
        <v>18</v>
      </c>
      <c r="C9" s="7" t="s">
        <v>25</v>
      </c>
      <c r="D9" s="7">
        <v>200</v>
      </c>
      <c r="E9" s="7">
        <v>63</v>
      </c>
      <c r="F9">
        <v>52</v>
      </c>
      <c r="G9" s="15" t="s">
        <v>26</v>
      </c>
      <c r="H9" s="7" t="s">
        <v>21</v>
      </c>
      <c r="I9" s="16">
        <v>17</v>
      </c>
      <c r="J9" s="7" t="s">
        <v>22</v>
      </c>
      <c r="K9" s="7">
        <v>2</v>
      </c>
      <c r="L9" s="7">
        <v>3</v>
      </c>
      <c r="M9" s="10">
        <v>6.3</v>
      </c>
      <c r="N9" s="10" t="s">
        <v>23</v>
      </c>
      <c r="O9">
        <v>118</v>
      </c>
      <c r="P9">
        <v>82</v>
      </c>
      <c r="Q9" s="12">
        <v>97</v>
      </c>
      <c r="R9"/>
      <c r="S9"/>
    </row>
    <row r="10" spans="1:19" x14ac:dyDescent="0.3">
      <c r="A10" s="7" t="s">
        <v>37</v>
      </c>
      <c r="B10" s="8" t="s">
        <v>18</v>
      </c>
      <c r="C10" s="7" t="s">
        <v>19</v>
      </c>
      <c r="D10" s="7">
        <v>225</v>
      </c>
      <c r="E10" s="7">
        <v>68</v>
      </c>
      <c r="F10">
        <v>50</v>
      </c>
      <c r="G10" s="15" t="s">
        <v>26</v>
      </c>
      <c r="H10" s="7" t="s">
        <v>21</v>
      </c>
      <c r="I10" s="16">
        <v>8</v>
      </c>
      <c r="J10" s="7" t="s">
        <v>27</v>
      </c>
      <c r="K10" s="7"/>
      <c r="L10" s="7"/>
      <c r="M10" s="10">
        <v>11.6</v>
      </c>
      <c r="N10" s="10" t="s">
        <v>28</v>
      </c>
      <c r="O10">
        <v>168</v>
      </c>
      <c r="P10">
        <v>102</v>
      </c>
      <c r="Q10" s="12">
        <v>79</v>
      </c>
    </row>
    <row r="11" spans="1:19" x14ac:dyDescent="0.3">
      <c r="A11" s="7" t="s">
        <v>38</v>
      </c>
      <c r="B11" s="8" t="s">
        <v>18</v>
      </c>
      <c r="C11" s="7" t="s">
        <v>19</v>
      </c>
      <c r="D11" s="7">
        <v>137</v>
      </c>
      <c r="E11" s="7">
        <v>71</v>
      </c>
      <c r="F11">
        <v>30</v>
      </c>
      <c r="G11" s="10" t="s">
        <v>20</v>
      </c>
      <c r="H11" s="10" t="s">
        <v>31</v>
      </c>
      <c r="I11" s="16">
        <v>16</v>
      </c>
      <c r="J11" s="7" t="s">
        <v>27</v>
      </c>
      <c r="K11" s="7"/>
      <c r="L11" s="7"/>
      <c r="M11" s="10">
        <v>10.4</v>
      </c>
      <c r="N11" s="10" t="s">
        <v>28</v>
      </c>
      <c r="O11">
        <v>119</v>
      </c>
      <c r="P11">
        <v>83</v>
      </c>
      <c r="Q11" s="12">
        <v>88</v>
      </c>
    </row>
    <row r="12" spans="1:19" x14ac:dyDescent="0.3">
      <c r="A12" s="7" t="s">
        <v>39</v>
      </c>
      <c r="B12" s="8" t="s">
        <v>18</v>
      </c>
      <c r="C12" s="7" t="s">
        <v>19</v>
      </c>
      <c r="D12" s="7">
        <v>185</v>
      </c>
      <c r="E12" s="7">
        <v>66</v>
      </c>
      <c r="F12">
        <v>45</v>
      </c>
      <c r="G12" s="10" t="s">
        <v>26</v>
      </c>
      <c r="H12" s="10" t="s">
        <v>21</v>
      </c>
      <c r="I12" s="16">
        <v>16</v>
      </c>
      <c r="J12" s="7" t="s">
        <v>27</v>
      </c>
      <c r="K12" s="7"/>
      <c r="L12" s="7"/>
      <c r="M12" s="10">
        <v>12.8</v>
      </c>
      <c r="N12" s="10" t="s">
        <v>23</v>
      </c>
      <c r="O12">
        <v>135</v>
      </c>
      <c r="P12">
        <v>85</v>
      </c>
      <c r="Q12" s="12">
        <v>90</v>
      </c>
    </row>
    <row r="13" spans="1:19" x14ac:dyDescent="0.3">
      <c r="A13" s="7" t="s">
        <v>40</v>
      </c>
      <c r="B13" s="8" t="s">
        <v>18</v>
      </c>
      <c r="C13" s="7" t="s">
        <v>25</v>
      </c>
      <c r="D13" s="18">
        <v>159</v>
      </c>
      <c r="E13" s="18">
        <v>60</v>
      </c>
      <c r="F13">
        <v>42</v>
      </c>
      <c r="G13" s="10" t="s">
        <v>26</v>
      </c>
      <c r="H13" s="10" t="s">
        <v>21</v>
      </c>
      <c r="I13" s="16">
        <v>24</v>
      </c>
      <c r="J13" s="7" t="s">
        <v>27</v>
      </c>
      <c r="K13" s="7"/>
      <c r="L13" s="7"/>
      <c r="M13" s="10">
        <v>10.1</v>
      </c>
      <c r="N13" s="10" t="s">
        <v>28</v>
      </c>
      <c r="O13">
        <v>123</v>
      </c>
      <c r="P13">
        <v>85</v>
      </c>
      <c r="Q13" s="12">
        <v>70</v>
      </c>
    </row>
    <row r="14" spans="1:19" x14ac:dyDescent="0.3">
      <c r="A14" s="13" t="s">
        <v>41</v>
      </c>
      <c r="B14" s="8" t="s">
        <v>18</v>
      </c>
      <c r="C14" s="7" t="s">
        <v>19</v>
      </c>
      <c r="D14" s="18">
        <v>238</v>
      </c>
      <c r="E14" s="18">
        <v>60</v>
      </c>
      <c r="F14">
        <v>53</v>
      </c>
      <c r="G14" s="10" t="s">
        <v>26</v>
      </c>
      <c r="H14" s="10" t="s">
        <v>21</v>
      </c>
      <c r="I14" s="16">
        <v>34</v>
      </c>
      <c r="J14" s="7" t="s">
        <v>22</v>
      </c>
      <c r="K14" s="7">
        <v>13</v>
      </c>
      <c r="L14" s="7">
        <v>10</v>
      </c>
      <c r="M14" s="10">
        <v>7</v>
      </c>
      <c r="N14" s="10" t="s">
        <v>23</v>
      </c>
      <c r="O14">
        <v>129</v>
      </c>
      <c r="P14">
        <v>83</v>
      </c>
      <c r="Q14" s="12">
        <v>89</v>
      </c>
    </row>
    <row r="15" spans="1:19" x14ac:dyDescent="0.3">
      <c r="A15" s="7" t="s">
        <v>42</v>
      </c>
      <c r="B15" s="8" t="s">
        <v>18</v>
      </c>
      <c r="C15" s="7" t="s">
        <v>25</v>
      </c>
      <c r="D15" s="18">
        <v>264</v>
      </c>
      <c r="E15" s="18">
        <v>64</v>
      </c>
      <c r="F15">
        <v>50</v>
      </c>
      <c r="G15" s="10" t="s">
        <v>20</v>
      </c>
      <c r="H15" s="10" t="s">
        <v>21</v>
      </c>
      <c r="I15" s="16">
        <v>13</v>
      </c>
      <c r="J15" s="7" t="s">
        <v>22</v>
      </c>
      <c r="K15" s="7">
        <v>30</v>
      </c>
      <c r="L15" s="7">
        <v>7</v>
      </c>
      <c r="M15" s="10">
        <v>10.1</v>
      </c>
      <c r="N15" s="10" t="s">
        <v>23</v>
      </c>
      <c r="O15" s="7">
        <v>104</v>
      </c>
      <c r="P15" s="7">
        <v>72</v>
      </c>
      <c r="Q15" s="12">
        <v>80</v>
      </c>
    </row>
    <row r="16" spans="1:19" x14ac:dyDescent="0.3">
      <c r="A16" s="7" t="s">
        <v>43</v>
      </c>
      <c r="B16" s="8" t="s">
        <v>18</v>
      </c>
      <c r="C16" s="7" t="s">
        <v>25</v>
      </c>
      <c r="D16" s="18">
        <v>176</v>
      </c>
      <c r="E16" s="18">
        <v>66</v>
      </c>
      <c r="F16">
        <v>30</v>
      </c>
      <c r="G16" s="10" t="s">
        <v>20</v>
      </c>
      <c r="H16" s="10" t="s">
        <v>31</v>
      </c>
      <c r="I16" s="16">
        <v>23</v>
      </c>
      <c r="J16" s="7" t="s">
        <v>22</v>
      </c>
      <c r="K16" s="7">
        <v>5</v>
      </c>
      <c r="L16" s="7">
        <v>2.5</v>
      </c>
      <c r="M16" s="10">
        <v>11.4</v>
      </c>
      <c r="N16" s="10" t="s">
        <v>28</v>
      </c>
      <c r="O16" s="7">
        <v>108</v>
      </c>
      <c r="P16" s="7">
        <v>75</v>
      </c>
      <c r="Q16" s="12">
        <v>93</v>
      </c>
    </row>
    <row r="17" spans="1:17" x14ac:dyDescent="0.3">
      <c r="A17" s="7" t="s">
        <v>44</v>
      </c>
      <c r="B17" s="8" t="s">
        <v>18</v>
      </c>
      <c r="C17" s="7" t="s">
        <v>19</v>
      </c>
      <c r="D17" s="18">
        <v>310</v>
      </c>
      <c r="E17" s="18">
        <v>73</v>
      </c>
      <c r="F17">
        <v>66</v>
      </c>
      <c r="G17" s="10" t="s">
        <v>20</v>
      </c>
      <c r="H17" s="10" t="s">
        <v>21</v>
      </c>
      <c r="I17" s="16">
        <v>3</v>
      </c>
      <c r="J17" s="7" t="s">
        <v>27</v>
      </c>
      <c r="K17" s="7"/>
      <c r="L17" s="7"/>
      <c r="M17" s="10">
        <v>8.5</v>
      </c>
      <c r="N17" s="10" t="s">
        <v>23</v>
      </c>
      <c r="O17">
        <v>107</v>
      </c>
      <c r="P17">
        <v>72</v>
      </c>
      <c r="Q17" s="12">
        <v>70</v>
      </c>
    </row>
    <row r="18" spans="1:17" x14ac:dyDescent="0.3">
      <c r="A18" s="7" t="s">
        <v>45</v>
      </c>
      <c r="B18" s="8" t="s">
        <v>18</v>
      </c>
      <c r="C18" s="7" t="s">
        <v>19</v>
      </c>
      <c r="D18" s="18">
        <v>195</v>
      </c>
      <c r="E18" s="18">
        <v>65</v>
      </c>
      <c r="F18">
        <v>54</v>
      </c>
      <c r="G18" s="15" t="s">
        <v>20</v>
      </c>
      <c r="H18" s="10" t="s">
        <v>21</v>
      </c>
      <c r="I18" s="16">
        <v>11</v>
      </c>
      <c r="J18" s="7" t="s">
        <v>27</v>
      </c>
      <c r="K18" s="7"/>
      <c r="L18" s="7"/>
      <c r="M18" s="10">
        <v>8.1999999999999993</v>
      </c>
      <c r="N18" s="10" t="s">
        <v>23</v>
      </c>
      <c r="O18">
        <v>155</v>
      </c>
      <c r="P18">
        <v>97</v>
      </c>
      <c r="Q18" s="12">
        <v>81</v>
      </c>
    </row>
    <row r="19" spans="1:17" x14ac:dyDescent="0.3">
      <c r="A19" s="7" t="s">
        <v>46</v>
      </c>
      <c r="B19" s="19" t="s">
        <v>18</v>
      </c>
      <c r="C19" t="s">
        <v>25</v>
      </c>
      <c r="D19">
        <v>170</v>
      </c>
      <c r="E19">
        <v>61</v>
      </c>
      <c r="F19">
        <v>53</v>
      </c>
      <c r="G19" s="20" t="s">
        <v>26</v>
      </c>
      <c r="H19" s="7" t="s">
        <v>21</v>
      </c>
      <c r="I19" s="16">
        <v>18</v>
      </c>
      <c r="J19" s="7" t="s">
        <v>27</v>
      </c>
      <c r="K19" s="7"/>
      <c r="L19" s="7"/>
      <c r="M19" s="15">
        <v>9.1999999999999993</v>
      </c>
      <c r="N19" s="10" t="s">
        <v>23</v>
      </c>
      <c r="O19">
        <v>154</v>
      </c>
      <c r="P19">
        <v>104</v>
      </c>
      <c r="Q19" s="12">
        <v>87</v>
      </c>
    </row>
    <row r="20" spans="1:17" x14ac:dyDescent="0.3">
      <c r="A20" s="7" t="s">
        <v>47</v>
      </c>
      <c r="B20" s="19" t="s">
        <v>18</v>
      </c>
      <c r="C20" t="s">
        <v>25</v>
      </c>
      <c r="D20">
        <v>216</v>
      </c>
      <c r="E20">
        <v>62</v>
      </c>
      <c r="F20">
        <v>43</v>
      </c>
      <c r="G20" s="20" t="s">
        <v>26</v>
      </c>
      <c r="H20" s="7" t="s">
        <v>21</v>
      </c>
      <c r="I20" s="16">
        <v>24</v>
      </c>
      <c r="J20" s="7" t="s">
        <v>22</v>
      </c>
      <c r="K20" s="7">
        <v>1</v>
      </c>
      <c r="L20" s="7">
        <v>0.25</v>
      </c>
      <c r="M20" s="15">
        <v>8.3000000000000007</v>
      </c>
      <c r="N20" s="10" t="s">
        <v>28</v>
      </c>
      <c r="O20" s="7">
        <v>112</v>
      </c>
      <c r="P20" s="7">
        <v>75</v>
      </c>
      <c r="Q20" s="12">
        <v>85</v>
      </c>
    </row>
    <row r="21" spans="1:17" x14ac:dyDescent="0.3">
      <c r="A21" s="7" t="s">
        <v>48</v>
      </c>
      <c r="B21" s="19" t="s">
        <v>18</v>
      </c>
      <c r="C21" t="s">
        <v>25</v>
      </c>
      <c r="D21">
        <v>150</v>
      </c>
      <c r="E21">
        <v>71</v>
      </c>
      <c r="F21">
        <v>27</v>
      </c>
      <c r="G21" s="20" t="s">
        <v>20</v>
      </c>
      <c r="H21" s="7" t="s">
        <v>31</v>
      </c>
      <c r="I21" s="16">
        <v>15</v>
      </c>
      <c r="J21" s="7" t="s">
        <v>22</v>
      </c>
      <c r="K21" s="7">
        <v>2.5</v>
      </c>
      <c r="L21" s="7">
        <v>2</v>
      </c>
      <c r="M21" s="15">
        <v>7.3</v>
      </c>
      <c r="N21" s="10" t="s">
        <v>23</v>
      </c>
      <c r="O21" s="7">
        <v>111</v>
      </c>
      <c r="P21" s="7">
        <v>75</v>
      </c>
      <c r="Q21" s="12">
        <v>86</v>
      </c>
    </row>
    <row r="22" spans="1:17" x14ac:dyDescent="0.3">
      <c r="A22" s="7" t="s">
        <v>49</v>
      </c>
      <c r="B22" s="8" t="s">
        <v>50</v>
      </c>
      <c r="C22" s="7" t="s">
        <v>25</v>
      </c>
      <c r="D22" s="7">
        <v>181</v>
      </c>
      <c r="E22" s="7">
        <v>64</v>
      </c>
      <c r="F22">
        <v>41</v>
      </c>
      <c r="G22" s="10" t="s">
        <v>26</v>
      </c>
      <c r="H22" s="10" t="s">
        <v>31</v>
      </c>
      <c r="I22" s="7">
        <v>33</v>
      </c>
      <c r="J22" s="10" t="s">
        <v>27</v>
      </c>
      <c r="K22" s="7"/>
      <c r="L22" s="7"/>
      <c r="M22" s="10">
        <v>6.7</v>
      </c>
      <c r="N22" s="10" t="s">
        <v>28</v>
      </c>
      <c r="O22">
        <v>135</v>
      </c>
      <c r="P22">
        <v>84</v>
      </c>
      <c r="Q22" s="12">
        <v>67</v>
      </c>
    </row>
    <row r="23" spans="1:17" s="26" customFormat="1" x14ac:dyDescent="0.3">
      <c r="A23" s="21" t="s">
        <v>51</v>
      </c>
      <c r="B23" s="23" t="s">
        <v>50</v>
      </c>
      <c r="C23" s="22" t="s">
        <v>25</v>
      </c>
      <c r="D23" s="14" t="s">
        <v>121</v>
      </c>
      <c r="E23" s="24" t="s">
        <v>121</v>
      </c>
      <c r="F23">
        <v>68</v>
      </c>
      <c r="G23" s="25" t="s">
        <v>20</v>
      </c>
      <c r="H23" s="25" t="s">
        <v>21</v>
      </c>
      <c r="I23" s="22">
        <v>10</v>
      </c>
      <c r="J23" s="25" t="s">
        <v>27</v>
      </c>
      <c r="K23" s="22"/>
      <c r="L23" s="22"/>
      <c r="M23" s="25">
        <v>17.2</v>
      </c>
      <c r="N23" s="25" t="s">
        <v>28</v>
      </c>
      <c r="O23" s="26">
        <v>121</v>
      </c>
      <c r="P23" s="26">
        <v>73</v>
      </c>
      <c r="Q23" s="27">
        <v>77</v>
      </c>
    </row>
    <row r="24" spans="1:17" x14ac:dyDescent="0.3">
      <c r="A24" s="7" t="s">
        <v>52</v>
      </c>
      <c r="B24" s="8" t="s">
        <v>50</v>
      </c>
      <c r="C24" s="7" t="s">
        <v>25</v>
      </c>
      <c r="D24" s="7">
        <v>210</v>
      </c>
      <c r="E24" s="7">
        <v>69</v>
      </c>
      <c r="F24">
        <v>46</v>
      </c>
      <c r="G24" s="10" t="s">
        <v>20</v>
      </c>
      <c r="H24" s="10" t="s">
        <v>21</v>
      </c>
      <c r="I24" s="7">
        <v>16</v>
      </c>
      <c r="J24" s="10" t="s">
        <v>27</v>
      </c>
      <c r="K24" s="7"/>
      <c r="L24" s="7"/>
      <c r="M24" s="10">
        <v>10.1</v>
      </c>
      <c r="N24" s="10" t="s">
        <v>28</v>
      </c>
      <c r="O24">
        <v>139</v>
      </c>
      <c r="P24">
        <v>90</v>
      </c>
      <c r="Q24" s="12">
        <v>73</v>
      </c>
    </row>
    <row r="25" spans="1:17" x14ac:dyDescent="0.3">
      <c r="A25" s="7" t="s">
        <v>53</v>
      </c>
      <c r="B25" s="8" t="s">
        <v>50</v>
      </c>
      <c r="C25" s="7" t="s">
        <v>25</v>
      </c>
      <c r="D25" s="7">
        <v>155</v>
      </c>
      <c r="E25" s="7">
        <v>61</v>
      </c>
      <c r="F25">
        <v>36</v>
      </c>
      <c r="G25" s="10" t="s">
        <v>26</v>
      </c>
      <c r="H25" s="10" t="s">
        <v>21</v>
      </c>
      <c r="I25" s="7">
        <v>17</v>
      </c>
      <c r="J25" s="10" t="s">
        <v>27</v>
      </c>
      <c r="K25" s="7"/>
      <c r="L25" s="7"/>
      <c r="M25" s="10">
        <v>11.9</v>
      </c>
      <c r="N25" s="10" t="s">
        <v>28</v>
      </c>
      <c r="O25">
        <v>121</v>
      </c>
      <c r="P25">
        <v>81</v>
      </c>
      <c r="Q25" s="12">
        <v>96</v>
      </c>
    </row>
    <row r="26" spans="1:17" x14ac:dyDescent="0.3">
      <c r="A26" s="7" t="s">
        <v>54</v>
      </c>
      <c r="B26" s="8" t="s">
        <v>50</v>
      </c>
      <c r="C26" s="7" t="s">
        <v>19</v>
      </c>
      <c r="D26" s="7">
        <v>152</v>
      </c>
      <c r="E26" s="7">
        <v>67</v>
      </c>
      <c r="F26">
        <v>53</v>
      </c>
      <c r="G26" s="10" t="s">
        <v>20</v>
      </c>
      <c r="H26" s="10" t="s">
        <v>21</v>
      </c>
      <c r="I26" s="7">
        <v>27</v>
      </c>
      <c r="J26" s="10" t="s">
        <v>32</v>
      </c>
      <c r="K26" s="7">
        <v>35</v>
      </c>
      <c r="L26" s="7">
        <v>5</v>
      </c>
      <c r="M26" s="10">
        <v>6.8</v>
      </c>
      <c r="N26" s="10" t="s">
        <v>23</v>
      </c>
      <c r="O26">
        <v>123</v>
      </c>
      <c r="P26">
        <v>76</v>
      </c>
      <c r="Q26" s="12">
        <v>83</v>
      </c>
    </row>
    <row r="27" spans="1:17" x14ac:dyDescent="0.3">
      <c r="A27" s="7" t="s">
        <v>55</v>
      </c>
      <c r="B27" s="8" t="s">
        <v>50</v>
      </c>
      <c r="C27" s="7" t="s">
        <v>19</v>
      </c>
      <c r="D27" s="7">
        <v>290</v>
      </c>
      <c r="E27" s="7">
        <v>70</v>
      </c>
      <c r="F27">
        <v>57</v>
      </c>
      <c r="G27" s="10" t="s">
        <v>20</v>
      </c>
      <c r="H27" s="10" t="s">
        <v>21</v>
      </c>
      <c r="I27" s="7">
        <v>36</v>
      </c>
      <c r="J27" s="10" t="s">
        <v>27</v>
      </c>
      <c r="K27" s="7"/>
      <c r="L27" s="7"/>
      <c r="M27" s="10">
        <v>8.1</v>
      </c>
      <c r="N27" s="10" t="s">
        <v>23</v>
      </c>
      <c r="O27">
        <v>128</v>
      </c>
      <c r="P27">
        <v>66</v>
      </c>
      <c r="Q27" s="12">
        <v>62</v>
      </c>
    </row>
    <row r="28" spans="1:17" x14ac:dyDescent="0.3">
      <c r="A28" s="7" t="s">
        <v>56</v>
      </c>
      <c r="B28" s="8" t="s">
        <v>50</v>
      </c>
      <c r="C28" s="7" t="s">
        <v>19</v>
      </c>
      <c r="D28" s="7">
        <v>255</v>
      </c>
      <c r="E28" s="7">
        <v>61</v>
      </c>
      <c r="F28">
        <v>42</v>
      </c>
      <c r="G28" s="10" t="s">
        <v>26</v>
      </c>
      <c r="H28" s="10" t="s">
        <v>21</v>
      </c>
      <c r="I28" s="7">
        <v>16</v>
      </c>
      <c r="J28" s="10" t="s">
        <v>27</v>
      </c>
      <c r="K28" s="7"/>
      <c r="L28" s="7"/>
      <c r="M28" s="10">
        <v>10.3</v>
      </c>
      <c r="N28" s="10" t="s">
        <v>28</v>
      </c>
      <c r="O28">
        <v>127</v>
      </c>
      <c r="P28">
        <v>82</v>
      </c>
      <c r="Q28" s="12">
        <v>85</v>
      </c>
    </row>
    <row r="29" spans="1:17" x14ac:dyDescent="0.3">
      <c r="A29" s="7" t="s">
        <v>57</v>
      </c>
      <c r="B29" s="8" t="s">
        <v>50</v>
      </c>
      <c r="C29" s="7" t="s">
        <v>19</v>
      </c>
      <c r="D29" s="7">
        <v>170</v>
      </c>
      <c r="E29" s="7">
        <v>65</v>
      </c>
      <c r="F29">
        <v>49</v>
      </c>
      <c r="G29" s="10" t="s">
        <v>20</v>
      </c>
      <c r="H29" s="10" t="s">
        <v>21</v>
      </c>
      <c r="I29" s="7">
        <v>4</v>
      </c>
      <c r="J29" s="10" t="s">
        <v>32</v>
      </c>
      <c r="K29" s="7">
        <v>37</v>
      </c>
      <c r="L29" s="7">
        <v>4</v>
      </c>
      <c r="M29" s="10">
        <v>8.6</v>
      </c>
      <c r="N29" s="10" t="s">
        <v>23</v>
      </c>
      <c r="O29">
        <v>102</v>
      </c>
      <c r="P29">
        <v>64</v>
      </c>
      <c r="Q29" s="12">
        <v>92</v>
      </c>
    </row>
    <row r="30" spans="1:17" x14ac:dyDescent="0.3">
      <c r="A30" s="13" t="s">
        <v>58</v>
      </c>
      <c r="B30" s="8" t="s">
        <v>50</v>
      </c>
      <c r="C30" s="7" t="s">
        <v>19</v>
      </c>
      <c r="D30" s="7">
        <v>150</v>
      </c>
      <c r="E30" s="7">
        <v>60</v>
      </c>
      <c r="F30">
        <v>58</v>
      </c>
      <c r="G30" s="10" t="s">
        <v>26</v>
      </c>
      <c r="H30" s="10" t="s">
        <v>31</v>
      </c>
      <c r="I30" s="7">
        <v>3</v>
      </c>
      <c r="J30" s="10" t="s">
        <v>27</v>
      </c>
      <c r="K30" s="7"/>
      <c r="L30" s="7"/>
      <c r="M30" s="10">
        <v>7.8</v>
      </c>
      <c r="N30" s="10" t="s">
        <v>28</v>
      </c>
      <c r="O30">
        <v>158</v>
      </c>
      <c r="P30">
        <v>88</v>
      </c>
      <c r="Q30" s="12">
        <v>96</v>
      </c>
    </row>
    <row r="31" spans="1:17" x14ac:dyDescent="0.3">
      <c r="A31" s="7" t="s">
        <v>59</v>
      </c>
      <c r="B31" s="8" t="s">
        <v>50</v>
      </c>
      <c r="C31" s="7" t="s">
        <v>19</v>
      </c>
      <c r="D31" s="7">
        <v>157</v>
      </c>
      <c r="E31" s="7">
        <v>63</v>
      </c>
      <c r="F31">
        <v>25</v>
      </c>
      <c r="G31" s="10" t="s">
        <v>26</v>
      </c>
      <c r="H31" s="10" t="s">
        <v>31</v>
      </c>
      <c r="I31" s="7">
        <v>19</v>
      </c>
      <c r="J31" s="10" t="s">
        <v>22</v>
      </c>
      <c r="K31" s="7">
        <v>6</v>
      </c>
      <c r="L31" s="7">
        <v>1</v>
      </c>
      <c r="M31" s="10">
        <v>10.4</v>
      </c>
      <c r="N31" s="10" t="s">
        <v>28</v>
      </c>
      <c r="O31">
        <v>114</v>
      </c>
      <c r="P31">
        <v>80</v>
      </c>
      <c r="Q31" s="12">
        <v>96</v>
      </c>
    </row>
    <row r="32" spans="1:17" s="26" customFormat="1" x14ac:dyDescent="0.3">
      <c r="A32" s="22" t="s">
        <v>60</v>
      </c>
      <c r="B32" s="23" t="s">
        <v>50</v>
      </c>
      <c r="C32" s="22" t="s">
        <v>19</v>
      </c>
      <c r="D32" s="22">
        <v>150</v>
      </c>
      <c r="E32" s="22">
        <v>67</v>
      </c>
      <c r="F32">
        <v>58</v>
      </c>
      <c r="G32" s="25" t="s">
        <v>20</v>
      </c>
      <c r="H32" s="25" t="s">
        <v>21</v>
      </c>
      <c r="I32" s="22">
        <v>22</v>
      </c>
      <c r="J32" s="25" t="s">
        <v>27</v>
      </c>
      <c r="K32" s="22"/>
      <c r="L32" s="22"/>
      <c r="M32" s="28">
        <v>7.9</v>
      </c>
      <c r="N32" s="25" t="s">
        <v>28</v>
      </c>
      <c r="O32" s="26">
        <v>160</v>
      </c>
      <c r="P32" s="26">
        <v>80</v>
      </c>
      <c r="Q32" s="27">
        <v>74</v>
      </c>
    </row>
    <row r="33" spans="1:17" x14ac:dyDescent="0.3">
      <c r="A33" s="7" t="s">
        <v>61</v>
      </c>
      <c r="B33" s="8" t="s">
        <v>50</v>
      </c>
      <c r="C33" s="7" t="s">
        <v>25</v>
      </c>
      <c r="D33" s="7">
        <v>144</v>
      </c>
      <c r="E33" s="7">
        <v>63</v>
      </c>
      <c r="F33">
        <v>58</v>
      </c>
      <c r="G33" s="10" t="s">
        <v>20</v>
      </c>
      <c r="H33" s="10" t="s">
        <v>21</v>
      </c>
      <c r="I33" s="7">
        <v>10</v>
      </c>
      <c r="J33" s="10" t="s">
        <v>27</v>
      </c>
      <c r="K33" s="7"/>
      <c r="L33" s="7"/>
      <c r="M33" s="10">
        <v>7</v>
      </c>
      <c r="N33" s="10" t="s">
        <v>23</v>
      </c>
      <c r="O33">
        <v>170</v>
      </c>
      <c r="P33">
        <v>108</v>
      </c>
      <c r="Q33" s="12">
        <v>73</v>
      </c>
    </row>
    <row r="34" spans="1:17" x14ac:dyDescent="0.3">
      <c r="A34" s="7" t="s">
        <v>62</v>
      </c>
      <c r="B34" s="8" t="s">
        <v>50</v>
      </c>
      <c r="C34" s="7" t="s">
        <v>19</v>
      </c>
      <c r="D34" s="7">
        <v>195</v>
      </c>
      <c r="E34" s="7">
        <v>68</v>
      </c>
      <c r="F34">
        <v>62</v>
      </c>
      <c r="G34" s="10" t="s">
        <v>20</v>
      </c>
      <c r="H34" s="10" t="s">
        <v>21</v>
      </c>
      <c r="I34" s="7">
        <v>18</v>
      </c>
      <c r="J34" s="10" t="s">
        <v>27</v>
      </c>
      <c r="K34" s="7"/>
      <c r="L34" s="7"/>
      <c r="M34" s="10">
        <v>6</v>
      </c>
      <c r="N34" s="10" t="s">
        <v>23</v>
      </c>
      <c r="O34">
        <v>147</v>
      </c>
      <c r="P34">
        <v>80</v>
      </c>
      <c r="Q34" s="12">
        <v>43</v>
      </c>
    </row>
    <row r="35" spans="1:17" x14ac:dyDescent="0.3">
      <c r="A35" s="13" t="s">
        <v>63</v>
      </c>
      <c r="B35" s="8" t="s">
        <v>50</v>
      </c>
      <c r="C35" s="7" t="s">
        <v>25</v>
      </c>
      <c r="D35" s="7">
        <v>260</v>
      </c>
      <c r="E35" s="7">
        <v>72</v>
      </c>
      <c r="F35">
        <v>63</v>
      </c>
      <c r="G35" s="10" t="s">
        <v>20</v>
      </c>
      <c r="H35" s="10" t="s">
        <v>21</v>
      </c>
      <c r="I35" s="7">
        <v>20</v>
      </c>
      <c r="J35" s="10" t="s">
        <v>22</v>
      </c>
      <c r="K35" s="7">
        <v>1</v>
      </c>
      <c r="L35" s="7">
        <v>0.25</v>
      </c>
      <c r="M35" s="10">
        <v>7.4</v>
      </c>
      <c r="N35" s="10" t="s">
        <v>23</v>
      </c>
      <c r="O35">
        <v>140</v>
      </c>
      <c r="P35">
        <v>72</v>
      </c>
      <c r="Q35" s="12">
        <v>76</v>
      </c>
    </row>
    <row r="36" spans="1:17" x14ac:dyDescent="0.3">
      <c r="A36" s="7" t="s">
        <v>64</v>
      </c>
      <c r="B36" s="8" t="s">
        <v>50</v>
      </c>
      <c r="C36" s="7" t="s">
        <v>25</v>
      </c>
      <c r="D36" s="7">
        <v>262</v>
      </c>
      <c r="E36" s="7">
        <v>72</v>
      </c>
      <c r="F36">
        <v>46</v>
      </c>
      <c r="G36" s="10" t="s">
        <v>20</v>
      </c>
      <c r="H36" s="10" t="s">
        <v>21</v>
      </c>
      <c r="I36" s="7">
        <v>2</v>
      </c>
      <c r="J36" s="10" t="s">
        <v>22</v>
      </c>
      <c r="K36" s="7">
        <v>10</v>
      </c>
      <c r="L36" s="7">
        <v>1</v>
      </c>
      <c r="M36" s="10">
        <v>8.6</v>
      </c>
      <c r="N36" s="10" t="s">
        <v>23</v>
      </c>
      <c r="O36">
        <v>178</v>
      </c>
      <c r="P36">
        <v>80</v>
      </c>
      <c r="Q36" s="12">
        <v>80</v>
      </c>
    </row>
    <row r="37" spans="1:17" x14ac:dyDescent="0.3">
      <c r="A37" s="7" t="s">
        <v>65</v>
      </c>
      <c r="B37" s="8" t="s">
        <v>50</v>
      </c>
      <c r="C37" s="7" t="s">
        <v>19</v>
      </c>
      <c r="D37" s="14" t="s">
        <v>121</v>
      </c>
      <c r="E37" s="14" t="s">
        <v>121</v>
      </c>
      <c r="F37">
        <v>26</v>
      </c>
      <c r="G37" s="10" t="s">
        <v>26</v>
      </c>
      <c r="H37" s="10" t="s">
        <v>31</v>
      </c>
      <c r="I37" s="7">
        <v>16</v>
      </c>
      <c r="J37" s="10" t="s">
        <v>27</v>
      </c>
      <c r="K37" s="7"/>
      <c r="L37" s="7"/>
      <c r="M37" s="10">
        <v>14</v>
      </c>
      <c r="N37" s="10" t="s">
        <v>28</v>
      </c>
      <c r="O37">
        <v>142</v>
      </c>
      <c r="P37">
        <v>91</v>
      </c>
      <c r="Q37" s="12">
        <v>88</v>
      </c>
    </row>
    <row r="38" spans="1:17" x14ac:dyDescent="0.3">
      <c r="A38" s="7" t="s">
        <v>66</v>
      </c>
      <c r="B38" s="8" t="s">
        <v>50</v>
      </c>
      <c r="C38" s="7" t="s">
        <v>25</v>
      </c>
      <c r="D38" s="7">
        <v>195</v>
      </c>
      <c r="E38" s="7">
        <v>68</v>
      </c>
      <c r="F38">
        <v>35</v>
      </c>
      <c r="G38" s="10" t="s">
        <v>26</v>
      </c>
      <c r="H38" s="10" t="s">
        <v>31</v>
      </c>
      <c r="I38" s="7">
        <v>21</v>
      </c>
      <c r="J38" s="10" t="s">
        <v>27</v>
      </c>
      <c r="K38" s="7"/>
      <c r="L38" s="7"/>
      <c r="M38" s="10">
        <v>10.1</v>
      </c>
      <c r="N38" s="10" t="s">
        <v>28</v>
      </c>
      <c r="O38">
        <v>121</v>
      </c>
      <c r="P38">
        <v>76</v>
      </c>
      <c r="Q38" s="12">
        <v>107</v>
      </c>
    </row>
    <row r="39" spans="1:17" x14ac:dyDescent="0.3">
      <c r="A39" s="13" t="s">
        <v>67</v>
      </c>
      <c r="B39" s="8" t="s">
        <v>50</v>
      </c>
      <c r="C39" s="7" t="s">
        <v>25</v>
      </c>
      <c r="D39" s="7">
        <v>260</v>
      </c>
      <c r="E39" s="7">
        <v>71</v>
      </c>
      <c r="F39">
        <v>44</v>
      </c>
      <c r="G39" s="10" t="s">
        <v>20</v>
      </c>
      <c r="H39" s="10" t="s">
        <v>21</v>
      </c>
      <c r="I39" s="7">
        <v>7</v>
      </c>
      <c r="J39" s="10" t="s">
        <v>27</v>
      </c>
      <c r="K39" s="7"/>
      <c r="L39" s="7"/>
      <c r="M39" s="10">
        <v>7.2</v>
      </c>
      <c r="N39" s="10" t="s">
        <v>23</v>
      </c>
      <c r="O39">
        <v>153</v>
      </c>
      <c r="P39">
        <v>102</v>
      </c>
      <c r="Q39" s="12">
        <v>82</v>
      </c>
    </row>
    <row r="40" spans="1:17" x14ac:dyDescent="0.3">
      <c r="A40" s="7" t="s">
        <v>68</v>
      </c>
      <c r="B40" s="8" t="s">
        <v>50</v>
      </c>
      <c r="C40" s="7" t="s">
        <v>19</v>
      </c>
      <c r="D40" s="7">
        <v>228</v>
      </c>
      <c r="E40" s="7">
        <v>68</v>
      </c>
      <c r="F40">
        <v>65</v>
      </c>
      <c r="G40" s="10" t="s">
        <v>20</v>
      </c>
      <c r="H40" s="10" t="s">
        <v>21</v>
      </c>
      <c r="I40" s="7">
        <v>5</v>
      </c>
      <c r="J40" s="10" t="s">
        <v>22</v>
      </c>
      <c r="K40" s="7">
        <v>3</v>
      </c>
      <c r="L40" s="7">
        <v>2</v>
      </c>
      <c r="M40" s="10">
        <v>7.2</v>
      </c>
      <c r="N40" s="10" t="s">
        <v>23</v>
      </c>
      <c r="O40" s="7">
        <v>160</v>
      </c>
      <c r="P40" s="7">
        <v>90</v>
      </c>
      <c r="Q40" s="12">
        <v>64</v>
      </c>
    </row>
    <row r="41" spans="1:17" x14ac:dyDescent="0.3">
      <c r="A41" s="7" t="s">
        <v>69</v>
      </c>
      <c r="B41" s="8" t="s">
        <v>50</v>
      </c>
      <c r="C41" s="7" t="s">
        <v>25</v>
      </c>
      <c r="D41" s="7">
        <v>195</v>
      </c>
      <c r="E41" s="7">
        <v>62</v>
      </c>
      <c r="F41">
        <v>43</v>
      </c>
      <c r="G41" s="10" t="s">
        <v>26</v>
      </c>
      <c r="H41" s="10" t="s">
        <v>21</v>
      </c>
      <c r="I41" s="7">
        <v>13</v>
      </c>
      <c r="J41" s="10" t="s">
        <v>22</v>
      </c>
      <c r="K41" s="7">
        <v>1</v>
      </c>
      <c r="L41" s="7">
        <v>0.5</v>
      </c>
      <c r="M41" s="10">
        <v>10.5</v>
      </c>
      <c r="N41" s="10" t="s">
        <v>28</v>
      </c>
      <c r="O41" s="7">
        <v>123</v>
      </c>
      <c r="P41" s="7">
        <v>91</v>
      </c>
      <c r="Q41" s="12">
        <v>98</v>
      </c>
    </row>
    <row r="42" spans="1:17" x14ac:dyDescent="0.3">
      <c r="A42" s="61" t="s">
        <v>70</v>
      </c>
    </row>
    <row r="43" spans="1:17" x14ac:dyDescent="0.3">
      <c r="A43" s="30" t="s">
        <v>71</v>
      </c>
    </row>
    <row r="44" spans="1:17" x14ac:dyDescent="0.3">
      <c r="A44" s="14" t="s">
        <v>72</v>
      </c>
    </row>
    <row r="45" spans="1:17" x14ac:dyDescent="0.3">
      <c r="A45" s="7"/>
    </row>
  </sheetData>
  <sheetProtection formatCells="0" formatColumns="0" formatRows="0"/>
  <dataValidations count="7">
    <dataValidation type="list" allowBlank="1" showInputMessage="1" showErrorMessage="1" sqref="H2:H41" xr:uid="{295C1D9E-3156-4EF4-88F5-DFCFB88D6E72}">
      <formula1>"I,II"</formula1>
    </dataValidation>
    <dataValidation type="list" allowBlank="1" showInputMessage="1" showErrorMessage="1" sqref="B2:B18" xr:uid="{31A88FA7-4D18-4C2A-9A4E-BB42D3334C18}">
      <formula1>"Q4WKS"</formula1>
    </dataValidation>
    <dataValidation type="list" allowBlank="1" showInputMessage="1" showErrorMessage="1" sqref="B22:B41" xr:uid="{6D011C28-8F35-4BE5-B709-0435BC9A9987}">
      <formula1>"Q12WKS"</formula1>
    </dataValidation>
    <dataValidation type="list" allowBlank="1" showInputMessage="1" showErrorMessage="1" sqref="G2:G18 G22:G41" xr:uid="{5ADA93B0-0035-43AB-B684-81F9126498A8}">
      <formula1>"Male,Female"</formula1>
    </dataValidation>
    <dataValidation type="list" allowBlank="1" showInputMessage="1" showErrorMessage="1" sqref="C2:C18 C22:C41" xr:uid="{10C6AA15-C823-48AA-A80E-2F526572AEAC}">
      <formula1>"OS,OD"</formula1>
    </dataValidation>
    <dataValidation type="list" allowBlank="1" showInputMessage="1" showErrorMessage="1" sqref="N2:N41" xr:uid="{1B85BCC8-5819-441C-B2BB-736945DFB219}">
      <formula1>"Yes, No"</formula1>
    </dataValidation>
    <dataValidation type="list" allowBlank="1" showInputMessage="1" showErrorMessage="1" sqref="J2:J41" xr:uid="{BB46C8FD-622A-433F-9065-B6D0F4A4BCF1}">
      <formula1>"Never,Current,Previous"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1CE5-1DCC-43C7-A995-7A4434118B3F}">
  <sheetPr codeName="Sheet3">
    <pageSetUpPr fitToPage="1"/>
  </sheetPr>
  <dimension ref="A1:GT42"/>
  <sheetViews>
    <sheetView zoomScale="91" zoomScaleNormal="91" zoomScalePageLayoutView="55" workbookViewId="0">
      <pane xSplit="3" ySplit="2" topLeftCell="BA23" activePane="bottomRight" state="frozen"/>
      <selection pane="topRight" activeCell="G1" sqref="G1"/>
      <selection pane="bottomLeft" activeCell="A3" sqref="A3"/>
      <selection pane="bottomRight" activeCell="D2" sqref="D2:D42"/>
    </sheetView>
  </sheetViews>
  <sheetFormatPr defaultColWidth="8.88671875" defaultRowHeight="14.4" x14ac:dyDescent="0.3"/>
  <cols>
    <col min="1" max="3" width="8.88671875" style="7"/>
    <col min="4" max="4" width="13" style="7" customWidth="1"/>
    <col min="5" max="5" width="8.88671875" style="7"/>
    <col min="6" max="6" width="10.44140625" style="7" bestFit="1" customWidth="1"/>
    <col min="7" max="7" width="8.88671875" style="16"/>
    <col min="8" max="12" width="8.88671875" style="7"/>
    <col min="13" max="13" width="8.88671875" style="16"/>
    <col min="14" max="18" width="8.88671875" style="7"/>
    <col min="19" max="19" width="8.88671875" style="16"/>
    <col min="20" max="25" width="8.88671875" style="7"/>
    <col min="26" max="26" width="8.88671875" style="16"/>
    <col min="27" max="27" width="9.88671875" style="7" bestFit="1" customWidth="1"/>
    <col min="28" max="32" width="8.88671875" style="7"/>
    <col min="33" max="33" width="8.88671875" style="16"/>
    <col min="34" max="37" width="8.88671875" style="7"/>
    <col min="38" max="38" width="9" style="7" customWidth="1"/>
    <col min="39" max="39" width="8.88671875" style="7"/>
    <col min="40" max="40" width="8.88671875" style="16"/>
    <col min="41" max="46" width="8.88671875" style="7"/>
    <col min="47" max="47" width="8.88671875" style="16"/>
    <col min="48" max="53" width="8.88671875" style="7"/>
    <col min="54" max="54" width="8.88671875" style="16"/>
    <col min="55" max="60" width="8.88671875" style="7"/>
    <col min="61" max="61" width="8.88671875" style="16"/>
    <col min="62" max="67" width="8.88671875" style="7"/>
    <col min="68" max="68" width="8.88671875" style="16"/>
    <col min="69" max="74" width="8.88671875" style="7"/>
    <col min="75" max="75" width="8.88671875" style="16"/>
    <col min="76" max="81" width="8.88671875" style="7"/>
    <col min="82" max="82" width="8.88671875" style="16"/>
    <col min="83" max="88" width="8.88671875" style="7"/>
    <col min="89" max="89" width="8.88671875" style="16"/>
    <col min="90" max="95" width="8.88671875" style="7" customWidth="1"/>
    <col min="96" max="96" width="8.88671875" style="16" customWidth="1"/>
    <col min="97" max="98" width="8.88671875" style="7" customWidth="1"/>
    <col min="99" max="99" width="10.88671875" style="7" customWidth="1"/>
    <col min="100" max="101" width="8.88671875" style="7" customWidth="1"/>
    <col min="102" max="102" width="9.88671875" style="7" customWidth="1"/>
    <col min="103" max="103" width="8.88671875" style="16" customWidth="1"/>
    <col min="104" max="104" width="9.88671875" style="7" customWidth="1"/>
    <col min="105" max="109" width="8.88671875" style="7" customWidth="1"/>
    <col min="110" max="110" width="8.88671875" style="16" customWidth="1"/>
    <col min="111" max="111" width="10.44140625" style="7" customWidth="1"/>
    <col min="112" max="116" width="8.88671875" style="7" customWidth="1"/>
    <col min="117" max="117" width="8.88671875" style="16" customWidth="1"/>
    <col min="118" max="123" width="8.88671875" style="7" customWidth="1"/>
    <col min="124" max="124" width="8.88671875" style="16" customWidth="1"/>
    <col min="125" max="125" width="9.88671875" style="7" customWidth="1"/>
    <col min="126" max="130" width="8.88671875" style="7" customWidth="1"/>
    <col min="131" max="131" width="8.88671875" style="16" customWidth="1"/>
    <col min="132" max="137" width="8.88671875" style="7" customWidth="1"/>
    <col min="138" max="138" width="8.88671875" style="16" customWidth="1"/>
    <col min="139" max="144" width="8.88671875" style="7" customWidth="1"/>
    <col min="145" max="145" width="8.88671875" style="16" customWidth="1"/>
    <col min="146" max="151" width="8.88671875" style="7" customWidth="1"/>
    <col min="152" max="152" width="8.88671875" style="16" customWidth="1"/>
    <col min="153" max="158" width="8.88671875" style="7" customWidth="1"/>
    <col min="159" max="159" width="8.88671875" style="16" customWidth="1"/>
    <col min="160" max="165" width="8.88671875" style="7" customWidth="1"/>
    <col min="166" max="166" width="8.88671875" style="16" customWidth="1"/>
    <col min="167" max="170" width="8.88671875" style="7"/>
    <col min="171" max="171" width="8.88671875" style="7" customWidth="1"/>
    <col min="172" max="172" width="8.88671875" style="7"/>
    <col min="173" max="173" width="8.88671875" style="16"/>
    <col min="174" max="179" width="8.88671875" style="7"/>
    <col min="180" max="180" width="8.88671875" style="16"/>
    <col min="181" max="186" width="8.88671875" style="7"/>
    <col min="187" max="187" width="8.88671875" style="16"/>
    <col min="188" max="193" width="8.88671875" style="7"/>
    <col min="194" max="194" width="8.88671875" style="16"/>
    <col min="195" max="200" width="8.88671875" style="7"/>
    <col min="201" max="201" width="8.88671875" style="16"/>
    <col min="202" max="202" width="10.44140625" style="7" bestFit="1" customWidth="1"/>
    <col min="203" max="16384" width="8.88671875" style="7"/>
  </cols>
  <sheetData>
    <row r="1" spans="1:202" s="83" customFormat="1" ht="15.75" customHeight="1" x14ac:dyDescent="0.35">
      <c r="A1" s="113" t="s">
        <v>73</v>
      </c>
      <c r="B1" s="113"/>
      <c r="C1" s="113"/>
      <c r="D1" s="110" t="s">
        <v>74</v>
      </c>
      <c r="E1" s="111"/>
      <c r="F1" s="111"/>
      <c r="G1" s="112"/>
      <c r="H1" s="110" t="s">
        <v>75</v>
      </c>
      <c r="I1" s="111"/>
      <c r="J1" s="111"/>
      <c r="K1" s="111"/>
      <c r="L1" s="111"/>
      <c r="M1" s="112"/>
      <c r="N1" s="110" t="s">
        <v>76</v>
      </c>
      <c r="O1" s="111"/>
      <c r="P1" s="111"/>
      <c r="Q1" s="111"/>
      <c r="R1" s="111"/>
      <c r="S1" s="112"/>
      <c r="T1" s="110" t="s">
        <v>77</v>
      </c>
      <c r="U1" s="111"/>
      <c r="V1" s="111"/>
      <c r="W1" s="111"/>
      <c r="X1" s="111"/>
      <c r="Y1" s="111"/>
      <c r="Z1" s="112"/>
      <c r="AA1" s="110" t="s">
        <v>78</v>
      </c>
      <c r="AB1" s="111"/>
      <c r="AC1" s="111"/>
      <c r="AD1" s="111"/>
      <c r="AE1" s="111"/>
      <c r="AF1" s="111"/>
      <c r="AG1" s="112"/>
      <c r="AH1" s="110" t="s">
        <v>79</v>
      </c>
      <c r="AI1" s="111"/>
      <c r="AJ1" s="111"/>
      <c r="AK1" s="111"/>
      <c r="AL1" s="111"/>
      <c r="AM1" s="111"/>
      <c r="AN1" s="112"/>
      <c r="AO1" s="110" t="s">
        <v>80</v>
      </c>
      <c r="AP1" s="111"/>
      <c r="AQ1" s="111"/>
      <c r="AR1" s="111"/>
      <c r="AS1" s="111"/>
      <c r="AT1" s="111"/>
      <c r="AU1" s="112"/>
      <c r="AV1" s="110" t="s">
        <v>81</v>
      </c>
      <c r="AW1" s="111"/>
      <c r="AX1" s="111"/>
      <c r="AY1" s="111"/>
      <c r="AZ1" s="111"/>
      <c r="BA1" s="111"/>
      <c r="BB1" s="112"/>
      <c r="BC1" s="110" t="s">
        <v>82</v>
      </c>
      <c r="BD1" s="111"/>
      <c r="BE1" s="111"/>
      <c r="BF1" s="111"/>
      <c r="BG1" s="111"/>
      <c r="BH1" s="111"/>
      <c r="BI1" s="112"/>
      <c r="BJ1" s="110" t="s">
        <v>83</v>
      </c>
      <c r="BK1" s="111"/>
      <c r="BL1" s="111"/>
      <c r="BM1" s="111"/>
      <c r="BN1" s="111"/>
      <c r="BO1" s="111"/>
      <c r="BP1" s="112"/>
      <c r="BQ1" s="110" t="s">
        <v>84</v>
      </c>
      <c r="BR1" s="111"/>
      <c r="BS1" s="111"/>
      <c r="BT1" s="111"/>
      <c r="BU1" s="111"/>
      <c r="BV1" s="111"/>
      <c r="BW1" s="112"/>
      <c r="BX1" s="110" t="s">
        <v>85</v>
      </c>
      <c r="BY1" s="111"/>
      <c r="BZ1" s="111"/>
      <c r="CA1" s="111"/>
      <c r="CB1" s="111"/>
      <c r="CC1" s="111"/>
      <c r="CD1" s="112"/>
      <c r="CE1" s="110" t="s">
        <v>86</v>
      </c>
      <c r="CF1" s="111"/>
      <c r="CG1" s="111"/>
      <c r="CH1" s="111"/>
      <c r="CI1" s="111"/>
      <c r="CJ1" s="111"/>
      <c r="CK1" s="112"/>
      <c r="CL1" s="110" t="s">
        <v>87</v>
      </c>
      <c r="CM1" s="111"/>
      <c r="CN1" s="111"/>
      <c r="CO1" s="111"/>
      <c r="CP1" s="111"/>
      <c r="CQ1" s="111"/>
      <c r="CR1" s="112"/>
      <c r="CS1" s="110" t="s">
        <v>88</v>
      </c>
      <c r="CT1" s="111"/>
      <c r="CU1" s="111"/>
      <c r="CV1" s="111"/>
      <c r="CW1" s="111"/>
      <c r="CX1" s="111"/>
      <c r="CY1" s="112"/>
      <c r="CZ1" s="110" t="s">
        <v>89</v>
      </c>
      <c r="DA1" s="111"/>
      <c r="DB1" s="111"/>
      <c r="DC1" s="111"/>
      <c r="DD1" s="111"/>
      <c r="DE1" s="111"/>
      <c r="DF1" s="112"/>
      <c r="DG1" s="110" t="s">
        <v>90</v>
      </c>
      <c r="DH1" s="111"/>
      <c r="DI1" s="111"/>
      <c r="DJ1" s="111"/>
      <c r="DK1" s="111"/>
      <c r="DL1" s="111"/>
      <c r="DM1" s="112"/>
      <c r="DN1" s="110" t="s">
        <v>91</v>
      </c>
      <c r="DO1" s="111"/>
      <c r="DP1" s="111"/>
      <c r="DQ1" s="111"/>
      <c r="DR1" s="111"/>
      <c r="DS1" s="111"/>
      <c r="DT1" s="112"/>
      <c r="DU1" s="110" t="s">
        <v>92</v>
      </c>
      <c r="DV1" s="111"/>
      <c r="DW1" s="111"/>
      <c r="DX1" s="111"/>
      <c r="DY1" s="111"/>
      <c r="DZ1" s="111"/>
      <c r="EA1" s="112"/>
      <c r="EB1" s="110" t="s">
        <v>93</v>
      </c>
      <c r="EC1" s="111"/>
      <c r="ED1" s="111"/>
      <c r="EE1" s="111"/>
      <c r="EF1" s="111"/>
      <c r="EG1" s="111"/>
      <c r="EH1" s="112"/>
      <c r="EI1" s="110" t="s">
        <v>94</v>
      </c>
      <c r="EJ1" s="111"/>
      <c r="EK1" s="111"/>
      <c r="EL1" s="111"/>
      <c r="EM1" s="111"/>
      <c r="EN1" s="111"/>
      <c r="EO1" s="112"/>
      <c r="EP1" s="110" t="s">
        <v>95</v>
      </c>
      <c r="EQ1" s="111"/>
      <c r="ER1" s="111"/>
      <c r="ES1" s="111"/>
      <c r="ET1" s="111"/>
      <c r="EU1" s="111"/>
      <c r="EV1" s="112"/>
      <c r="EW1" s="110" t="s">
        <v>96</v>
      </c>
      <c r="EX1" s="111"/>
      <c r="EY1" s="111"/>
      <c r="EZ1" s="111"/>
      <c r="FA1" s="111"/>
      <c r="FB1" s="111"/>
      <c r="FC1" s="112"/>
      <c r="FD1" s="110" t="s">
        <v>97</v>
      </c>
      <c r="FE1" s="111"/>
      <c r="FF1" s="111"/>
      <c r="FG1" s="111"/>
      <c r="FH1" s="111"/>
      <c r="FI1" s="111"/>
      <c r="FJ1" s="112"/>
      <c r="FK1" s="110" t="s">
        <v>98</v>
      </c>
      <c r="FL1" s="111"/>
      <c r="FM1" s="111"/>
      <c r="FN1" s="111"/>
      <c r="FO1" s="111"/>
      <c r="FP1" s="111"/>
      <c r="FQ1" s="112"/>
      <c r="FR1" s="110" t="s">
        <v>99</v>
      </c>
      <c r="FS1" s="111"/>
      <c r="FT1" s="111"/>
      <c r="FU1" s="111"/>
      <c r="FV1" s="111"/>
      <c r="FW1" s="111"/>
      <c r="FX1" s="112"/>
      <c r="FY1" s="110" t="s">
        <v>122</v>
      </c>
      <c r="FZ1" s="111"/>
      <c r="GA1" s="111"/>
      <c r="GB1" s="111"/>
      <c r="GC1" s="111"/>
      <c r="GD1" s="111"/>
      <c r="GE1" s="112"/>
      <c r="GF1" s="110" t="s">
        <v>123</v>
      </c>
      <c r="GG1" s="111"/>
      <c r="GH1" s="111"/>
      <c r="GI1" s="111"/>
      <c r="GJ1" s="111"/>
      <c r="GK1" s="111"/>
      <c r="GL1" s="112"/>
      <c r="GM1" s="110" t="s">
        <v>124</v>
      </c>
      <c r="GN1" s="111"/>
      <c r="GO1" s="111"/>
      <c r="GP1" s="111"/>
      <c r="GQ1" s="111"/>
      <c r="GR1" s="111"/>
      <c r="GS1" s="112"/>
    </row>
    <row r="2" spans="1:202" s="35" customFormat="1" ht="43.8" thickBot="1" x14ac:dyDescent="0.35">
      <c r="A2" s="31" t="s">
        <v>100</v>
      </c>
      <c r="B2" s="31" t="s">
        <v>1</v>
      </c>
      <c r="C2" s="31" t="s">
        <v>101</v>
      </c>
      <c r="D2" s="33" t="s">
        <v>102</v>
      </c>
      <c r="E2" s="33" t="s">
        <v>103</v>
      </c>
      <c r="F2" s="31" t="s">
        <v>104</v>
      </c>
      <c r="G2" s="32" t="s">
        <v>105</v>
      </c>
      <c r="H2" s="34" t="s">
        <v>106</v>
      </c>
      <c r="I2" s="34" t="s">
        <v>103</v>
      </c>
      <c r="J2" s="31" t="s">
        <v>104</v>
      </c>
      <c r="K2" s="34" t="s">
        <v>107</v>
      </c>
      <c r="L2" s="34" t="s">
        <v>108</v>
      </c>
      <c r="M2" s="32" t="s">
        <v>105</v>
      </c>
      <c r="N2" s="34" t="s">
        <v>106</v>
      </c>
      <c r="O2" s="31" t="s">
        <v>103</v>
      </c>
      <c r="P2" s="31" t="s">
        <v>104</v>
      </c>
      <c r="Q2" s="34" t="s">
        <v>107</v>
      </c>
      <c r="R2" s="34" t="s">
        <v>108</v>
      </c>
      <c r="S2" s="32" t="s">
        <v>105</v>
      </c>
      <c r="T2" s="34" t="s">
        <v>106</v>
      </c>
      <c r="U2" s="34" t="s">
        <v>103</v>
      </c>
      <c r="V2" s="34" t="s">
        <v>109</v>
      </c>
      <c r="W2" s="31" t="s">
        <v>104</v>
      </c>
      <c r="X2" s="34" t="s">
        <v>107</v>
      </c>
      <c r="Y2" s="34" t="s">
        <v>108</v>
      </c>
      <c r="Z2" s="32" t="s">
        <v>105</v>
      </c>
      <c r="AA2" s="34" t="s">
        <v>106</v>
      </c>
      <c r="AB2" s="34" t="s">
        <v>103</v>
      </c>
      <c r="AC2" s="34" t="s">
        <v>109</v>
      </c>
      <c r="AD2" s="31" t="s">
        <v>104</v>
      </c>
      <c r="AE2" s="34" t="s">
        <v>107</v>
      </c>
      <c r="AF2" s="34" t="s">
        <v>108</v>
      </c>
      <c r="AG2" s="32" t="s">
        <v>105</v>
      </c>
      <c r="AH2" s="34" t="s">
        <v>106</v>
      </c>
      <c r="AI2" s="34" t="s">
        <v>103</v>
      </c>
      <c r="AJ2" s="34" t="s">
        <v>109</v>
      </c>
      <c r="AK2" s="31" t="s">
        <v>104</v>
      </c>
      <c r="AL2" s="34" t="s">
        <v>107</v>
      </c>
      <c r="AM2" s="34" t="s">
        <v>108</v>
      </c>
      <c r="AN2" s="32" t="s">
        <v>105</v>
      </c>
      <c r="AO2" s="34" t="s">
        <v>106</v>
      </c>
      <c r="AP2" s="34" t="s">
        <v>103</v>
      </c>
      <c r="AQ2" s="31" t="s">
        <v>109</v>
      </c>
      <c r="AR2" s="31" t="s">
        <v>104</v>
      </c>
      <c r="AS2" s="34" t="s">
        <v>107</v>
      </c>
      <c r="AT2" s="34" t="s">
        <v>108</v>
      </c>
      <c r="AU2" s="32" t="s">
        <v>105</v>
      </c>
      <c r="AV2" s="34" t="s">
        <v>106</v>
      </c>
      <c r="AW2" s="34" t="s">
        <v>103</v>
      </c>
      <c r="AX2" s="34" t="s">
        <v>109</v>
      </c>
      <c r="AY2" s="31" t="s">
        <v>104</v>
      </c>
      <c r="AZ2" s="34" t="s">
        <v>107</v>
      </c>
      <c r="BA2" s="34" t="s">
        <v>108</v>
      </c>
      <c r="BB2" s="32" t="s">
        <v>105</v>
      </c>
      <c r="BC2" s="34" t="s">
        <v>106</v>
      </c>
      <c r="BD2" s="34" t="s">
        <v>103</v>
      </c>
      <c r="BE2" s="34" t="s">
        <v>109</v>
      </c>
      <c r="BF2" s="31" t="s">
        <v>104</v>
      </c>
      <c r="BG2" s="34" t="s">
        <v>107</v>
      </c>
      <c r="BH2" s="34" t="s">
        <v>108</v>
      </c>
      <c r="BI2" s="32" t="s">
        <v>105</v>
      </c>
      <c r="BJ2" s="34" t="s">
        <v>106</v>
      </c>
      <c r="BK2" s="34" t="s">
        <v>103</v>
      </c>
      <c r="BL2" s="34" t="s">
        <v>109</v>
      </c>
      <c r="BM2" s="31" t="s">
        <v>104</v>
      </c>
      <c r="BN2" s="34" t="s">
        <v>107</v>
      </c>
      <c r="BO2" s="34" t="s">
        <v>108</v>
      </c>
      <c r="BP2" s="32" t="s">
        <v>105</v>
      </c>
      <c r="BQ2" s="34" t="s">
        <v>106</v>
      </c>
      <c r="BR2" s="34" t="s">
        <v>103</v>
      </c>
      <c r="BS2" s="34" t="s">
        <v>109</v>
      </c>
      <c r="BT2" s="31" t="s">
        <v>104</v>
      </c>
      <c r="BU2" s="34" t="s">
        <v>107</v>
      </c>
      <c r="BV2" s="34" t="s">
        <v>108</v>
      </c>
      <c r="BW2" s="32" t="s">
        <v>105</v>
      </c>
      <c r="BX2" s="34" t="s">
        <v>106</v>
      </c>
      <c r="BY2" s="34" t="s">
        <v>103</v>
      </c>
      <c r="BZ2" s="34" t="s">
        <v>109</v>
      </c>
      <c r="CA2" s="31" t="s">
        <v>104</v>
      </c>
      <c r="CB2" s="34" t="s">
        <v>107</v>
      </c>
      <c r="CC2" s="34" t="s">
        <v>108</v>
      </c>
      <c r="CD2" s="32" t="s">
        <v>105</v>
      </c>
      <c r="CE2" s="34" t="s">
        <v>106</v>
      </c>
      <c r="CF2" s="34" t="s">
        <v>103</v>
      </c>
      <c r="CG2" s="34" t="s">
        <v>109</v>
      </c>
      <c r="CH2" s="31" t="s">
        <v>104</v>
      </c>
      <c r="CI2" s="34" t="s">
        <v>107</v>
      </c>
      <c r="CJ2" s="34" t="s">
        <v>108</v>
      </c>
      <c r="CK2" s="32" t="s">
        <v>105</v>
      </c>
      <c r="CL2" s="34" t="s">
        <v>106</v>
      </c>
      <c r="CM2" s="34" t="s">
        <v>103</v>
      </c>
      <c r="CN2" s="34" t="s">
        <v>109</v>
      </c>
      <c r="CO2" s="31" t="s">
        <v>104</v>
      </c>
      <c r="CP2" s="34" t="s">
        <v>107</v>
      </c>
      <c r="CQ2" s="34" t="s">
        <v>108</v>
      </c>
      <c r="CR2" s="32" t="s">
        <v>105</v>
      </c>
      <c r="CS2" s="34" t="s">
        <v>106</v>
      </c>
      <c r="CT2" s="34" t="s">
        <v>103</v>
      </c>
      <c r="CU2" s="34" t="s">
        <v>109</v>
      </c>
      <c r="CV2" s="31" t="s">
        <v>104</v>
      </c>
      <c r="CW2" s="34" t="s">
        <v>107</v>
      </c>
      <c r="CX2" s="34" t="s">
        <v>108</v>
      </c>
      <c r="CY2" s="32" t="s">
        <v>105</v>
      </c>
      <c r="CZ2" s="34" t="s">
        <v>106</v>
      </c>
      <c r="DA2" s="34" t="s">
        <v>103</v>
      </c>
      <c r="DB2" s="31" t="s">
        <v>109</v>
      </c>
      <c r="DC2" s="31" t="s">
        <v>104</v>
      </c>
      <c r="DD2" s="34" t="s">
        <v>107</v>
      </c>
      <c r="DE2" s="34" t="s">
        <v>108</v>
      </c>
      <c r="DF2" s="32" t="s">
        <v>105</v>
      </c>
      <c r="DG2" s="34" t="s">
        <v>106</v>
      </c>
      <c r="DH2" s="34" t="s">
        <v>103</v>
      </c>
      <c r="DI2" s="34" t="s">
        <v>109</v>
      </c>
      <c r="DJ2" s="31" t="s">
        <v>104</v>
      </c>
      <c r="DK2" s="34" t="s">
        <v>107</v>
      </c>
      <c r="DL2" s="34" t="s">
        <v>108</v>
      </c>
      <c r="DM2" s="32" t="s">
        <v>105</v>
      </c>
      <c r="DN2" s="34" t="s">
        <v>106</v>
      </c>
      <c r="DO2" s="34" t="s">
        <v>103</v>
      </c>
      <c r="DP2" s="34" t="s">
        <v>109</v>
      </c>
      <c r="DQ2" s="31" t="s">
        <v>104</v>
      </c>
      <c r="DR2" s="34" t="s">
        <v>107</v>
      </c>
      <c r="DS2" s="34" t="s">
        <v>108</v>
      </c>
      <c r="DT2" s="32" t="s">
        <v>105</v>
      </c>
      <c r="DU2" s="34" t="s">
        <v>106</v>
      </c>
      <c r="DV2" s="34" t="s">
        <v>103</v>
      </c>
      <c r="DW2" s="34" t="s">
        <v>109</v>
      </c>
      <c r="DX2" s="31" t="s">
        <v>104</v>
      </c>
      <c r="DY2" s="34" t="s">
        <v>107</v>
      </c>
      <c r="DZ2" s="34" t="s">
        <v>108</v>
      </c>
      <c r="EA2" s="32" t="s">
        <v>105</v>
      </c>
      <c r="EB2" s="34" t="s">
        <v>106</v>
      </c>
      <c r="EC2" s="34" t="s">
        <v>103</v>
      </c>
      <c r="ED2" s="34" t="s">
        <v>109</v>
      </c>
      <c r="EE2" s="31" t="s">
        <v>104</v>
      </c>
      <c r="EF2" s="34" t="s">
        <v>107</v>
      </c>
      <c r="EG2" s="34" t="s">
        <v>108</v>
      </c>
      <c r="EH2" s="32" t="s">
        <v>105</v>
      </c>
      <c r="EI2" s="34" t="s">
        <v>106</v>
      </c>
      <c r="EJ2" s="34" t="s">
        <v>103</v>
      </c>
      <c r="EK2" s="34" t="s">
        <v>109</v>
      </c>
      <c r="EL2" s="31" t="s">
        <v>104</v>
      </c>
      <c r="EM2" s="34" t="s">
        <v>107</v>
      </c>
      <c r="EN2" s="34" t="s">
        <v>108</v>
      </c>
      <c r="EO2" s="32" t="s">
        <v>105</v>
      </c>
      <c r="EP2" s="34" t="s">
        <v>106</v>
      </c>
      <c r="EQ2" s="34" t="s">
        <v>103</v>
      </c>
      <c r="ER2" s="34" t="s">
        <v>109</v>
      </c>
      <c r="ES2" s="31" t="s">
        <v>104</v>
      </c>
      <c r="ET2" s="34" t="s">
        <v>107</v>
      </c>
      <c r="EU2" s="34" t="s">
        <v>108</v>
      </c>
      <c r="EV2" s="32" t="s">
        <v>105</v>
      </c>
      <c r="EW2" s="34" t="s">
        <v>106</v>
      </c>
      <c r="EX2" s="34" t="s">
        <v>103</v>
      </c>
      <c r="EY2" s="34" t="s">
        <v>109</v>
      </c>
      <c r="EZ2" s="31" t="s">
        <v>104</v>
      </c>
      <c r="FA2" s="34" t="s">
        <v>107</v>
      </c>
      <c r="FB2" s="34" t="s">
        <v>108</v>
      </c>
      <c r="FC2" s="32" t="s">
        <v>105</v>
      </c>
      <c r="FD2" s="34" t="s">
        <v>106</v>
      </c>
      <c r="FE2" s="34" t="s">
        <v>103</v>
      </c>
      <c r="FF2" s="34" t="s">
        <v>109</v>
      </c>
      <c r="FG2" s="31" t="s">
        <v>104</v>
      </c>
      <c r="FH2" s="34" t="s">
        <v>107</v>
      </c>
      <c r="FI2" s="34" t="s">
        <v>108</v>
      </c>
      <c r="FJ2" s="32" t="s">
        <v>105</v>
      </c>
      <c r="FK2" s="34" t="s">
        <v>106</v>
      </c>
      <c r="FL2" s="34" t="s">
        <v>103</v>
      </c>
      <c r="FM2" s="34" t="s">
        <v>109</v>
      </c>
      <c r="FN2" s="31" t="s">
        <v>104</v>
      </c>
      <c r="FO2" s="34" t="s">
        <v>107</v>
      </c>
      <c r="FP2" s="34" t="s">
        <v>108</v>
      </c>
      <c r="FQ2" s="32" t="s">
        <v>105</v>
      </c>
      <c r="FR2" s="34" t="s">
        <v>106</v>
      </c>
      <c r="FS2" s="34" t="s">
        <v>103</v>
      </c>
      <c r="FT2" s="34" t="s">
        <v>109</v>
      </c>
      <c r="FU2" s="31" t="s">
        <v>104</v>
      </c>
      <c r="FV2" s="34" t="s">
        <v>107</v>
      </c>
      <c r="FW2" s="34" t="s">
        <v>108</v>
      </c>
      <c r="FX2" s="32" t="s">
        <v>105</v>
      </c>
      <c r="FY2" s="34" t="s">
        <v>106</v>
      </c>
      <c r="FZ2" s="34" t="s">
        <v>103</v>
      </c>
      <c r="GA2" s="34" t="s">
        <v>109</v>
      </c>
      <c r="GB2" s="31" t="s">
        <v>104</v>
      </c>
      <c r="GC2" s="34" t="s">
        <v>107</v>
      </c>
      <c r="GD2" s="34" t="s">
        <v>108</v>
      </c>
      <c r="GE2" s="32" t="s">
        <v>105</v>
      </c>
      <c r="GF2" s="34" t="s">
        <v>106</v>
      </c>
      <c r="GG2" s="34" t="s">
        <v>103</v>
      </c>
      <c r="GH2" s="34" t="s">
        <v>109</v>
      </c>
      <c r="GI2" s="31" t="s">
        <v>104</v>
      </c>
      <c r="GJ2" s="34" t="s">
        <v>107</v>
      </c>
      <c r="GK2" s="34" t="s">
        <v>108</v>
      </c>
      <c r="GL2" s="32" t="s">
        <v>105</v>
      </c>
      <c r="GM2" s="34" t="s">
        <v>106</v>
      </c>
      <c r="GN2" s="34" t="s">
        <v>103</v>
      </c>
      <c r="GO2" s="34" t="s">
        <v>109</v>
      </c>
      <c r="GP2" s="31" t="s">
        <v>104</v>
      </c>
      <c r="GQ2" s="34" t="s">
        <v>107</v>
      </c>
      <c r="GR2" s="34" t="s">
        <v>108</v>
      </c>
      <c r="GS2" s="32" t="s">
        <v>105</v>
      </c>
      <c r="GT2" s="98" t="s">
        <v>110</v>
      </c>
    </row>
    <row r="3" spans="1:202" ht="15" thickTop="1" x14ac:dyDescent="0.3">
      <c r="A3" s="36" t="str">
        <f>IF(ISBLANK([1]Demographics!A3),"",[1]Demographics!A3)</f>
        <v>03-003</v>
      </c>
      <c r="B3" s="36" t="str">
        <f>IF(ISBLANK([1]Demographics!F3),"",[1]Demographics!F3)</f>
        <v>Q4WKS</v>
      </c>
      <c r="C3" s="36" t="str">
        <f>IF(ISBLANK([1]Demographics!G3),"",[1]Demographics!G3)</f>
        <v>OD</v>
      </c>
      <c r="D3" s="7">
        <v>73</v>
      </c>
      <c r="E3" s="7" t="s">
        <v>23</v>
      </c>
      <c r="F3" s="7" t="s">
        <v>28</v>
      </c>
      <c r="G3" s="16" t="s">
        <v>23</v>
      </c>
      <c r="H3" s="7">
        <v>84</v>
      </c>
      <c r="I3" s="7" t="s">
        <v>23</v>
      </c>
      <c r="J3" s="7" t="s">
        <v>28</v>
      </c>
      <c r="K3" s="7" t="s">
        <v>28</v>
      </c>
      <c r="L3" s="7" t="s">
        <v>28</v>
      </c>
      <c r="M3" s="16" t="s">
        <v>23</v>
      </c>
      <c r="N3" s="7">
        <v>82</v>
      </c>
      <c r="O3" s="99" t="s">
        <v>23</v>
      </c>
      <c r="P3" s="7" t="s">
        <v>28</v>
      </c>
      <c r="Q3" s="7" t="s">
        <v>28</v>
      </c>
      <c r="R3" s="7" t="s">
        <v>28</v>
      </c>
      <c r="S3" s="16" t="s">
        <v>23</v>
      </c>
      <c r="T3" s="7">
        <v>82</v>
      </c>
      <c r="U3" s="7" t="s">
        <v>23</v>
      </c>
      <c r="V3" s="7" t="s">
        <v>28</v>
      </c>
      <c r="W3" s="7" t="s">
        <v>28</v>
      </c>
      <c r="X3" s="7" t="s">
        <v>28</v>
      </c>
      <c r="Y3" s="7" t="s">
        <v>28</v>
      </c>
      <c r="Z3" s="16" t="s">
        <v>23</v>
      </c>
      <c r="AA3" s="7">
        <v>70</v>
      </c>
      <c r="AB3" s="7" t="s">
        <v>23</v>
      </c>
      <c r="AC3" s="7" t="s">
        <v>28</v>
      </c>
      <c r="AD3" s="7" t="s">
        <v>28</v>
      </c>
      <c r="AE3" s="7" t="s">
        <v>28</v>
      </c>
      <c r="AF3" s="7" t="s">
        <v>28</v>
      </c>
      <c r="AG3" s="16" t="s">
        <v>23</v>
      </c>
      <c r="AH3" s="7">
        <v>81</v>
      </c>
      <c r="AI3" s="7" t="s">
        <v>23</v>
      </c>
      <c r="AJ3" s="7" t="s">
        <v>28</v>
      </c>
      <c r="AK3" s="7" t="s">
        <v>28</v>
      </c>
      <c r="AL3" s="7" t="s">
        <v>28</v>
      </c>
      <c r="AM3" s="7" t="s">
        <v>28</v>
      </c>
      <c r="AN3" s="16" t="s">
        <v>23</v>
      </c>
      <c r="AO3" s="7">
        <v>83</v>
      </c>
      <c r="AP3" s="7" t="s">
        <v>23</v>
      </c>
      <c r="AQ3" s="7" t="s">
        <v>28</v>
      </c>
      <c r="AR3" s="7" t="s">
        <v>28</v>
      </c>
      <c r="AS3" s="7" t="s">
        <v>28</v>
      </c>
      <c r="AT3" s="7" t="s">
        <v>28</v>
      </c>
      <c r="AU3" s="16" t="s">
        <v>23</v>
      </c>
      <c r="AV3" s="7">
        <v>78</v>
      </c>
      <c r="AW3" s="7" t="s">
        <v>23</v>
      </c>
      <c r="AX3" s="7" t="s">
        <v>28</v>
      </c>
      <c r="AY3" s="7" t="s">
        <v>28</v>
      </c>
      <c r="AZ3" s="7" t="s">
        <v>28</v>
      </c>
      <c r="BA3" s="7" t="s">
        <v>28</v>
      </c>
      <c r="BB3" s="16" t="s">
        <v>23</v>
      </c>
      <c r="BC3" s="7">
        <v>78</v>
      </c>
      <c r="BD3" s="7" t="s">
        <v>23</v>
      </c>
      <c r="BE3" s="7" t="s">
        <v>28</v>
      </c>
      <c r="BF3" s="7" t="s">
        <v>28</v>
      </c>
      <c r="BG3" s="7" t="s">
        <v>23</v>
      </c>
      <c r="BH3" s="7" t="s">
        <v>28</v>
      </c>
      <c r="BI3" s="16" t="s">
        <v>28</v>
      </c>
      <c r="BJ3" s="7">
        <v>88</v>
      </c>
      <c r="BK3" s="7" t="s">
        <v>23</v>
      </c>
      <c r="BL3" s="7" t="s">
        <v>28</v>
      </c>
      <c r="BM3" s="7" t="s">
        <v>28</v>
      </c>
      <c r="BN3" s="7" t="s">
        <v>28</v>
      </c>
      <c r="BO3" s="7" t="s">
        <v>28</v>
      </c>
      <c r="BP3" s="16" t="s">
        <v>28</v>
      </c>
      <c r="BQ3" s="7">
        <v>84</v>
      </c>
      <c r="BR3" s="7" t="s">
        <v>23</v>
      </c>
      <c r="BS3" s="7" t="s">
        <v>28</v>
      </c>
      <c r="BT3" s="7" t="s">
        <v>28</v>
      </c>
      <c r="BU3" s="7" t="s">
        <v>28</v>
      </c>
      <c r="BV3" s="7" t="s">
        <v>28</v>
      </c>
      <c r="BW3" s="16" t="s">
        <v>28</v>
      </c>
      <c r="BX3" s="7">
        <v>85</v>
      </c>
      <c r="BY3" s="7" t="s">
        <v>23</v>
      </c>
      <c r="BZ3" s="7" t="s">
        <v>28</v>
      </c>
      <c r="CA3" s="7" t="s">
        <v>28</v>
      </c>
      <c r="CB3" s="7" t="s">
        <v>28</v>
      </c>
      <c r="CC3" s="7" t="s">
        <v>28</v>
      </c>
      <c r="CD3" s="16" t="s">
        <v>28</v>
      </c>
      <c r="CE3" s="7">
        <v>75</v>
      </c>
      <c r="CF3" s="7" t="s">
        <v>23</v>
      </c>
      <c r="CG3" s="7" t="s">
        <v>28</v>
      </c>
      <c r="CH3" s="7" t="s">
        <v>28</v>
      </c>
      <c r="CI3" s="7" t="s">
        <v>28</v>
      </c>
      <c r="CJ3" s="7" t="s">
        <v>28</v>
      </c>
      <c r="CK3" s="16" t="s">
        <v>28</v>
      </c>
      <c r="CL3" s="7">
        <v>84</v>
      </c>
      <c r="CM3" s="7" t="s">
        <v>28</v>
      </c>
      <c r="CN3" s="7" t="s">
        <v>28</v>
      </c>
      <c r="CO3" s="7" t="s">
        <v>28</v>
      </c>
      <c r="CP3" s="7" t="s">
        <v>28</v>
      </c>
      <c r="CQ3" s="7" t="s">
        <v>28</v>
      </c>
      <c r="CR3" s="16" t="s">
        <v>28</v>
      </c>
      <c r="CS3" s="86" t="s">
        <v>121</v>
      </c>
      <c r="CT3" s="86" t="s">
        <v>121</v>
      </c>
      <c r="CU3" s="86" t="s">
        <v>121</v>
      </c>
      <c r="CV3" s="86" t="s">
        <v>121</v>
      </c>
      <c r="CW3" s="86" t="s">
        <v>121</v>
      </c>
      <c r="CX3" s="86" t="s">
        <v>121</v>
      </c>
      <c r="CY3" s="88" t="s">
        <v>121</v>
      </c>
      <c r="CZ3" s="7">
        <v>87</v>
      </c>
      <c r="DA3" s="7" t="s">
        <v>23</v>
      </c>
      <c r="DB3" s="7" t="s">
        <v>28</v>
      </c>
      <c r="DC3" s="7" t="s">
        <v>28</v>
      </c>
      <c r="DD3" s="7" t="s">
        <v>28</v>
      </c>
      <c r="DE3" s="7" t="s">
        <v>28</v>
      </c>
      <c r="DF3" s="16" t="s">
        <v>28</v>
      </c>
      <c r="DG3" s="86" t="s">
        <v>121</v>
      </c>
      <c r="DH3" s="86" t="s">
        <v>121</v>
      </c>
      <c r="DI3" s="86" t="s">
        <v>121</v>
      </c>
      <c r="DJ3" s="86" t="s">
        <v>121</v>
      </c>
      <c r="DK3" s="86" t="s">
        <v>121</v>
      </c>
      <c r="DL3" s="86" t="s">
        <v>121</v>
      </c>
      <c r="DM3" s="88" t="s">
        <v>121</v>
      </c>
      <c r="DN3" s="86" t="s">
        <v>121</v>
      </c>
      <c r="DO3" s="86" t="s">
        <v>121</v>
      </c>
      <c r="DP3" s="86" t="s">
        <v>121</v>
      </c>
      <c r="DQ3" s="86" t="s">
        <v>121</v>
      </c>
      <c r="DR3" s="86" t="s">
        <v>121</v>
      </c>
      <c r="DS3" s="86" t="s">
        <v>121</v>
      </c>
      <c r="DT3" s="88" t="s">
        <v>121</v>
      </c>
      <c r="DU3" s="7">
        <v>79</v>
      </c>
      <c r="DV3" s="7" t="s">
        <v>23</v>
      </c>
      <c r="DW3" s="7" t="s">
        <v>28</v>
      </c>
      <c r="DX3" s="7" t="s">
        <v>28</v>
      </c>
      <c r="DY3" s="7" t="s">
        <v>28</v>
      </c>
      <c r="DZ3" s="7" t="s">
        <v>28</v>
      </c>
      <c r="EA3" s="16" t="s">
        <v>28</v>
      </c>
      <c r="EB3" s="86" t="s">
        <v>121</v>
      </c>
      <c r="EC3" s="86" t="s">
        <v>121</v>
      </c>
      <c r="ED3" s="86" t="s">
        <v>121</v>
      </c>
      <c r="EE3" s="86" t="s">
        <v>121</v>
      </c>
      <c r="EF3" s="86" t="s">
        <v>121</v>
      </c>
      <c r="EG3" s="86" t="s">
        <v>121</v>
      </c>
      <c r="EH3" s="88" t="s">
        <v>121</v>
      </c>
      <c r="EI3" s="86" t="s">
        <v>121</v>
      </c>
      <c r="EJ3" s="86" t="s">
        <v>121</v>
      </c>
      <c r="EK3" s="86" t="s">
        <v>121</v>
      </c>
      <c r="EL3" s="86" t="s">
        <v>121</v>
      </c>
      <c r="EM3" s="86" t="s">
        <v>121</v>
      </c>
      <c r="EN3" s="86" t="s">
        <v>121</v>
      </c>
      <c r="EO3" s="88" t="s">
        <v>121</v>
      </c>
      <c r="EP3" s="7">
        <v>87</v>
      </c>
      <c r="EQ3" s="7" t="s">
        <v>23</v>
      </c>
      <c r="ER3" s="7" t="s">
        <v>28</v>
      </c>
      <c r="ES3" s="7" t="s">
        <v>28</v>
      </c>
      <c r="ET3" s="7" t="s">
        <v>28</v>
      </c>
      <c r="EU3" s="7" t="s">
        <v>28</v>
      </c>
      <c r="EV3" s="16" t="s">
        <v>28</v>
      </c>
      <c r="EW3" s="86" t="s">
        <v>121</v>
      </c>
      <c r="EX3" s="86" t="s">
        <v>121</v>
      </c>
      <c r="EY3" s="86" t="s">
        <v>121</v>
      </c>
      <c r="EZ3" s="86" t="s">
        <v>121</v>
      </c>
      <c r="FA3" s="86" t="s">
        <v>121</v>
      </c>
      <c r="FB3" s="86" t="s">
        <v>121</v>
      </c>
      <c r="FC3" s="88" t="s">
        <v>121</v>
      </c>
      <c r="FD3" s="86" t="s">
        <v>121</v>
      </c>
      <c r="FE3" s="86" t="s">
        <v>121</v>
      </c>
      <c r="FF3" s="86" t="s">
        <v>121</v>
      </c>
      <c r="FG3" s="86" t="s">
        <v>121</v>
      </c>
      <c r="FH3" s="86" t="s">
        <v>121</v>
      </c>
      <c r="FI3" s="86" t="s">
        <v>121</v>
      </c>
      <c r="FJ3" s="88" t="s">
        <v>121</v>
      </c>
      <c r="FK3" s="7">
        <v>83</v>
      </c>
      <c r="FL3" s="7" t="s">
        <v>23</v>
      </c>
      <c r="FM3" s="7" t="s">
        <v>28</v>
      </c>
      <c r="FN3" s="7" t="s">
        <v>28</v>
      </c>
      <c r="FO3" s="7" t="s">
        <v>28</v>
      </c>
      <c r="FP3" s="7" t="s">
        <v>28</v>
      </c>
      <c r="FQ3" s="16" t="s">
        <v>28</v>
      </c>
      <c r="FR3" s="7">
        <v>89</v>
      </c>
      <c r="FS3" s="7" t="s">
        <v>28</v>
      </c>
      <c r="FT3" s="7" t="s">
        <v>28</v>
      </c>
      <c r="FU3" s="7" t="s">
        <v>28</v>
      </c>
      <c r="FV3" s="7" t="s">
        <v>28</v>
      </c>
      <c r="FW3" s="7" t="s">
        <v>28</v>
      </c>
      <c r="FX3" s="16" t="s">
        <v>28</v>
      </c>
      <c r="FY3" s="84" t="s">
        <v>121</v>
      </c>
      <c r="FZ3" s="84" t="s">
        <v>121</v>
      </c>
      <c r="GA3" s="84" t="s">
        <v>121</v>
      </c>
      <c r="GB3" s="84" t="s">
        <v>121</v>
      </c>
      <c r="GC3" s="84" t="s">
        <v>121</v>
      </c>
      <c r="GD3" s="84" t="s">
        <v>121</v>
      </c>
      <c r="GE3" s="85" t="s">
        <v>121</v>
      </c>
      <c r="GF3" s="84" t="s">
        <v>121</v>
      </c>
      <c r="GG3" s="84" t="s">
        <v>121</v>
      </c>
      <c r="GH3" s="84" t="s">
        <v>121</v>
      </c>
      <c r="GI3" s="84" t="s">
        <v>121</v>
      </c>
      <c r="GJ3" s="84" t="s">
        <v>121</v>
      </c>
      <c r="GK3" s="84" t="s">
        <v>121</v>
      </c>
      <c r="GL3" s="85" t="s">
        <v>121</v>
      </c>
      <c r="GM3" s="84" t="s">
        <v>121</v>
      </c>
      <c r="GN3" s="84" t="s">
        <v>121</v>
      </c>
      <c r="GO3" s="84" t="s">
        <v>121</v>
      </c>
      <c r="GP3" s="84" t="s">
        <v>121</v>
      </c>
      <c r="GQ3" s="84" t="s">
        <v>121</v>
      </c>
      <c r="GR3" s="84" t="s">
        <v>121</v>
      </c>
      <c r="GS3" s="85" t="s">
        <v>121</v>
      </c>
      <c r="GT3" s="84" t="s">
        <v>121</v>
      </c>
    </row>
    <row r="4" spans="1:202" x14ac:dyDescent="0.3">
      <c r="A4" s="36" t="str">
        <f>IF(ISBLANK([1]Demographics!A4),"",[1]Demographics!A4)</f>
        <v>01-008</v>
      </c>
      <c r="B4" s="36" t="str">
        <f>IF(ISBLANK([1]Demographics!F4),"",[1]Demographics!F4)</f>
        <v>Q4WKS</v>
      </c>
      <c r="C4" s="36" t="str">
        <f>IF(ISBLANK([1]Demographics!G4),"",[1]Demographics!G4)</f>
        <v>OS</v>
      </c>
      <c r="D4" s="7">
        <v>83</v>
      </c>
      <c r="E4" s="7" t="s">
        <v>23</v>
      </c>
      <c r="F4" s="7" t="s">
        <v>28</v>
      </c>
      <c r="G4" s="16" t="s">
        <v>28</v>
      </c>
      <c r="H4" s="7">
        <v>82</v>
      </c>
      <c r="I4" s="7" t="s">
        <v>23</v>
      </c>
      <c r="J4" s="7" t="s">
        <v>28</v>
      </c>
      <c r="K4" s="7" t="s">
        <v>28</v>
      </c>
      <c r="L4" s="7" t="s">
        <v>28</v>
      </c>
      <c r="M4" s="16" t="s">
        <v>28</v>
      </c>
      <c r="N4" s="7">
        <v>81</v>
      </c>
      <c r="O4" s="7" t="s">
        <v>23</v>
      </c>
      <c r="P4" s="7" t="s">
        <v>28</v>
      </c>
      <c r="Q4" s="7" t="s">
        <v>23</v>
      </c>
      <c r="R4" s="7" t="s">
        <v>28</v>
      </c>
      <c r="S4" s="16" t="s">
        <v>28</v>
      </c>
      <c r="T4" s="7">
        <v>84</v>
      </c>
      <c r="U4" s="7" t="s">
        <v>23</v>
      </c>
      <c r="V4" s="7" t="s">
        <v>28</v>
      </c>
      <c r="W4" s="7" t="s">
        <v>28</v>
      </c>
      <c r="X4" s="7" t="s">
        <v>28</v>
      </c>
      <c r="Y4" s="7" t="s">
        <v>28</v>
      </c>
      <c r="Z4" s="16" t="s">
        <v>28</v>
      </c>
      <c r="AA4" s="7">
        <v>84</v>
      </c>
      <c r="AB4" s="7" t="s">
        <v>23</v>
      </c>
      <c r="AC4" s="7" t="s">
        <v>28</v>
      </c>
      <c r="AD4" s="7" t="s">
        <v>28</v>
      </c>
      <c r="AE4" s="7" t="s">
        <v>28</v>
      </c>
      <c r="AF4" s="7" t="s">
        <v>28</v>
      </c>
      <c r="AG4" s="16" t="s">
        <v>28</v>
      </c>
      <c r="AH4" s="7">
        <v>84</v>
      </c>
      <c r="AI4" s="7" t="s">
        <v>23</v>
      </c>
      <c r="AJ4" s="7" t="s">
        <v>28</v>
      </c>
      <c r="AK4" s="7" t="s">
        <v>28</v>
      </c>
      <c r="AL4" s="7" t="s">
        <v>28</v>
      </c>
      <c r="AM4" s="7" t="s">
        <v>28</v>
      </c>
      <c r="AN4" s="16" t="s">
        <v>28</v>
      </c>
      <c r="AO4" s="7">
        <v>84</v>
      </c>
      <c r="AP4" s="7" t="s">
        <v>23</v>
      </c>
      <c r="AQ4" s="7" t="s">
        <v>28</v>
      </c>
      <c r="AR4" s="7" t="s">
        <v>28</v>
      </c>
      <c r="AS4" s="7" t="s">
        <v>23</v>
      </c>
      <c r="AT4" s="7" t="s">
        <v>28</v>
      </c>
      <c r="AU4" s="16" t="s">
        <v>28</v>
      </c>
      <c r="AV4" s="7">
        <v>84</v>
      </c>
      <c r="AW4" s="7" t="s">
        <v>23</v>
      </c>
      <c r="AX4" s="7" t="s">
        <v>28</v>
      </c>
      <c r="AY4" s="7" t="s">
        <v>28</v>
      </c>
      <c r="AZ4" s="7" t="s">
        <v>23</v>
      </c>
      <c r="BA4" s="7" t="s">
        <v>28</v>
      </c>
      <c r="BB4" s="16" t="s">
        <v>28</v>
      </c>
      <c r="BC4" s="7">
        <v>84</v>
      </c>
      <c r="BD4" s="7" t="s">
        <v>23</v>
      </c>
      <c r="BE4" s="7" t="s">
        <v>28</v>
      </c>
      <c r="BF4" s="7" t="s">
        <v>28</v>
      </c>
      <c r="BG4" s="7" t="s">
        <v>28</v>
      </c>
      <c r="BH4" s="7" t="s">
        <v>28</v>
      </c>
      <c r="BI4" s="16" t="s">
        <v>28</v>
      </c>
      <c r="BJ4" s="7">
        <v>81</v>
      </c>
      <c r="BK4" s="7" t="s">
        <v>23</v>
      </c>
      <c r="BL4" s="7" t="s">
        <v>28</v>
      </c>
      <c r="BM4" s="7" t="s">
        <v>28</v>
      </c>
      <c r="BN4" s="7" t="s">
        <v>23</v>
      </c>
      <c r="BO4" s="7" t="s">
        <v>28</v>
      </c>
      <c r="BP4" s="16" t="s">
        <v>28</v>
      </c>
      <c r="BQ4" s="7">
        <v>79</v>
      </c>
      <c r="BR4" s="7" t="s">
        <v>23</v>
      </c>
      <c r="BS4" s="7" t="s">
        <v>28</v>
      </c>
      <c r="BT4" s="7" t="s">
        <v>28</v>
      </c>
      <c r="BU4" s="7" t="s">
        <v>23</v>
      </c>
      <c r="BV4" s="7" t="s">
        <v>28</v>
      </c>
      <c r="BW4" s="16" t="s">
        <v>28</v>
      </c>
      <c r="BX4" s="7">
        <v>84</v>
      </c>
      <c r="BY4" s="7" t="s">
        <v>23</v>
      </c>
      <c r="BZ4" s="7" t="s">
        <v>28</v>
      </c>
      <c r="CA4" s="7" t="s">
        <v>28</v>
      </c>
      <c r="CB4" s="7" t="s">
        <v>23</v>
      </c>
      <c r="CC4" s="7" t="s">
        <v>28</v>
      </c>
      <c r="CD4" s="16" t="s">
        <v>28</v>
      </c>
      <c r="CE4" s="7">
        <v>81</v>
      </c>
      <c r="CF4" s="7" t="s">
        <v>23</v>
      </c>
      <c r="CG4" s="7" t="s">
        <v>28</v>
      </c>
      <c r="CH4" s="7" t="s">
        <v>28</v>
      </c>
      <c r="CI4" s="7" t="s">
        <v>28</v>
      </c>
      <c r="CJ4" s="7" t="s">
        <v>28</v>
      </c>
      <c r="CK4" s="16" t="s">
        <v>28</v>
      </c>
      <c r="CL4" s="7">
        <v>84</v>
      </c>
      <c r="CM4" s="7" t="s">
        <v>28</v>
      </c>
      <c r="CN4" s="7" t="s">
        <v>28</v>
      </c>
      <c r="CO4" s="7" t="s">
        <v>28</v>
      </c>
      <c r="CP4" s="7" t="s">
        <v>23</v>
      </c>
      <c r="CQ4" s="7" t="s">
        <v>28</v>
      </c>
      <c r="CR4" s="16" t="s">
        <v>28</v>
      </c>
      <c r="CS4" s="86" t="s">
        <v>121</v>
      </c>
      <c r="CT4" s="86" t="s">
        <v>121</v>
      </c>
      <c r="CU4" s="86" t="s">
        <v>121</v>
      </c>
      <c r="CV4" s="86" t="s">
        <v>121</v>
      </c>
      <c r="CW4" s="86" t="s">
        <v>121</v>
      </c>
      <c r="CX4" s="86" t="s">
        <v>121</v>
      </c>
      <c r="CY4" s="88" t="s">
        <v>121</v>
      </c>
      <c r="CZ4" s="91" t="s">
        <v>121</v>
      </c>
      <c r="DA4" s="91" t="s">
        <v>121</v>
      </c>
      <c r="DB4" s="91" t="s">
        <v>121</v>
      </c>
      <c r="DC4" s="91" t="s">
        <v>121</v>
      </c>
      <c r="DD4" s="91" t="s">
        <v>121</v>
      </c>
      <c r="DE4" s="91" t="s">
        <v>121</v>
      </c>
      <c r="DF4" s="94" t="s">
        <v>121</v>
      </c>
      <c r="DG4" s="86" t="s">
        <v>121</v>
      </c>
      <c r="DH4" s="86" t="s">
        <v>121</v>
      </c>
      <c r="DI4" s="86" t="s">
        <v>121</v>
      </c>
      <c r="DJ4" s="86" t="s">
        <v>121</v>
      </c>
      <c r="DK4" s="86" t="s">
        <v>121</v>
      </c>
      <c r="DL4" s="86" t="s">
        <v>121</v>
      </c>
      <c r="DM4" s="88" t="s">
        <v>121</v>
      </c>
      <c r="DN4" s="86" t="s">
        <v>121</v>
      </c>
      <c r="DO4" s="86" t="s">
        <v>121</v>
      </c>
      <c r="DP4" s="86" t="s">
        <v>121</v>
      </c>
      <c r="DQ4" s="86" t="s">
        <v>121</v>
      </c>
      <c r="DR4" s="86" t="s">
        <v>121</v>
      </c>
      <c r="DS4" s="86" t="s">
        <v>121</v>
      </c>
      <c r="DT4" s="88" t="s">
        <v>121</v>
      </c>
      <c r="DU4" s="7">
        <v>82</v>
      </c>
      <c r="DV4" s="7" t="s">
        <v>23</v>
      </c>
      <c r="DW4" s="7" t="s">
        <v>28</v>
      </c>
      <c r="DX4" s="7" t="s">
        <v>28</v>
      </c>
      <c r="DY4" s="7" t="s">
        <v>23</v>
      </c>
      <c r="DZ4" s="7" t="s">
        <v>28</v>
      </c>
      <c r="EA4" s="16" t="s">
        <v>28</v>
      </c>
      <c r="EB4" s="89" t="s">
        <v>121</v>
      </c>
      <c r="EC4" s="89" t="s">
        <v>121</v>
      </c>
      <c r="ED4" s="89" t="s">
        <v>121</v>
      </c>
      <c r="EE4" s="89" t="s">
        <v>121</v>
      </c>
      <c r="EF4" s="89" t="s">
        <v>121</v>
      </c>
      <c r="EG4" s="89" t="s">
        <v>121</v>
      </c>
      <c r="EH4" s="90" t="s">
        <v>121</v>
      </c>
      <c r="EI4" s="86" t="s">
        <v>121</v>
      </c>
      <c r="EJ4" s="86" t="s">
        <v>121</v>
      </c>
      <c r="EK4" s="86" t="s">
        <v>121</v>
      </c>
      <c r="EL4" s="86" t="s">
        <v>121</v>
      </c>
      <c r="EM4" s="86" t="s">
        <v>121</v>
      </c>
      <c r="EN4" s="86" t="s">
        <v>121</v>
      </c>
      <c r="EO4" s="88" t="s">
        <v>121</v>
      </c>
      <c r="EP4" s="7">
        <v>80</v>
      </c>
      <c r="EQ4" s="7" t="s">
        <v>23</v>
      </c>
      <c r="ER4" s="7" t="s">
        <v>28</v>
      </c>
      <c r="ES4" s="7" t="s">
        <v>28</v>
      </c>
      <c r="ET4" s="7" t="s">
        <v>28</v>
      </c>
      <c r="EU4" s="7" t="s">
        <v>28</v>
      </c>
      <c r="EV4" s="16" t="s">
        <v>28</v>
      </c>
      <c r="EW4" s="86" t="s">
        <v>121</v>
      </c>
      <c r="EX4" s="86" t="s">
        <v>121</v>
      </c>
      <c r="EY4" s="86" t="s">
        <v>121</v>
      </c>
      <c r="EZ4" s="86" t="s">
        <v>121</v>
      </c>
      <c r="FA4" s="86" t="s">
        <v>121</v>
      </c>
      <c r="FB4" s="86" t="s">
        <v>121</v>
      </c>
      <c r="FC4" s="88" t="s">
        <v>121</v>
      </c>
      <c r="FD4" s="86" t="s">
        <v>121</v>
      </c>
      <c r="FE4" s="86" t="s">
        <v>121</v>
      </c>
      <c r="FF4" s="86" t="s">
        <v>121</v>
      </c>
      <c r="FG4" s="86" t="s">
        <v>121</v>
      </c>
      <c r="FH4" s="86" t="s">
        <v>121</v>
      </c>
      <c r="FI4" s="86" t="s">
        <v>121</v>
      </c>
      <c r="FJ4" s="88" t="s">
        <v>121</v>
      </c>
      <c r="FK4" s="92" t="s">
        <v>121</v>
      </c>
      <c r="FL4" s="92" t="s">
        <v>121</v>
      </c>
      <c r="FM4" s="92" t="s">
        <v>121</v>
      </c>
      <c r="FN4" s="92" t="s">
        <v>121</v>
      </c>
      <c r="FO4" s="92" t="s">
        <v>121</v>
      </c>
      <c r="FP4" s="92" t="s">
        <v>121</v>
      </c>
      <c r="FQ4" s="96" t="s">
        <v>121</v>
      </c>
      <c r="FR4" s="7">
        <v>76</v>
      </c>
      <c r="FS4" s="7" t="s">
        <v>28</v>
      </c>
      <c r="FT4" s="7" t="s">
        <v>28</v>
      </c>
      <c r="FU4" s="7" t="s">
        <v>28</v>
      </c>
      <c r="FV4" s="7" t="s">
        <v>23</v>
      </c>
      <c r="FW4" s="7" t="s">
        <v>23</v>
      </c>
      <c r="FX4" s="16" t="s">
        <v>28</v>
      </c>
      <c r="FY4" s="7" t="s">
        <v>121</v>
      </c>
      <c r="FZ4" s="7" t="s">
        <v>28</v>
      </c>
      <c r="GA4" s="7" t="s">
        <v>28</v>
      </c>
      <c r="GB4" s="7" t="s">
        <v>28</v>
      </c>
      <c r="GC4" s="7" t="s">
        <v>23</v>
      </c>
      <c r="GD4" s="7" t="s">
        <v>28</v>
      </c>
      <c r="GE4" s="16" t="s">
        <v>28</v>
      </c>
      <c r="GF4" s="84" t="s">
        <v>121</v>
      </c>
      <c r="GG4" s="84" t="s">
        <v>121</v>
      </c>
      <c r="GH4" s="84" t="s">
        <v>121</v>
      </c>
      <c r="GI4" s="84" t="s">
        <v>121</v>
      </c>
      <c r="GJ4" s="84" t="s">
        <v>121</v>
      </c>
      <c r="GK4" s="84" t="s">
        <v>121</v>
      </c>
      <c r="GL4" s="85" t="s">
        <v>121</v>
      </c>
      <c r="GM4" s="84" t="s">
        <v>121</v>
      </c>
      <c r="GN4" s="84" t="s">
        <v>121</v>
      </c>
      <c r="GO4" s="84" t="s">
        <v>121</v>
      </c>
      <c r="GP4" s="84" t="s">
        <v>121</v>
      </c>
      <c r="GQ4" s="84" t="s">
        <v>121</v>
      </c>
      <c r="GR4" s="84" t="s">
        <v>121</v>
      </c>
      <c r="GS4" s="85" t="s">
        <v>121</v>
      </c>
      <c r="GT4" s="84" t="s">
        <v>121</v>
      </c>
    </row>
    <row r="5" spans="1:202" x14ac:dyDescent="0.3">
      <c r="A5" s="42" t="str">
        <f>IF(ISBLANK([1]Demographics!A5),"",[1]Demographics!A5)</f>
        <v>01-009</v>
      </c>
      <c r="B5" s="36" t="str">
        <f>IF(ISBLANK([1]Demographics!F5),"",[1]Demographics!F5)</f>
        <v>Q4WKS</v>
      </c>
      <c r="C5" s="36" t="str">
        <f>IF(ISBLANK([1]Demographics!G5),"",[1]Demographics!G5)</f>
        <v>OD</v>
      </c>
      <c r="D5" s="7">
        <v>62</v>
      </c>
      <c r="E5" s="7" t="s">
        <v>23</v>
      </c>
      <c r="F5" s="7" t="s">
        <v>28</v>
      </c>
      <c r="G5" s="16" t="s">
        <v>28</v>
      </c>
      <c r="H5" s="7">
        <v>68</v>
      </c>
      <c r="I5" s="7" t="s">
        <v>23</v>
      </c>
      <c r="J5" s="7" t="s">
        <v>28</v>
      </c>
      <c r="K5" s="7" t="s">
        <v>28</v>
      </c>
      <c r="L5" s="7" t="s">
        <v>28</v>
      </c>
      <c r="M5" s="16" t="s">
        <v>28</v>
      </c>
      <c r="N5" s="7">
        <v>64</v>
      </c>
      <c r="O5" s="7" t="s">
        <v>23</v>
      </c>
      <c r="P5" s="7" t="s">
        <v>28</v>
      </c>
      <c r="Q5" s="7" t="s">
        <v>28</v>
      </c>
      <c r="R5" s="7" t="s">
        <v>28</v>
      </c>
      <c r="S5" s="16" t="s">
        <v>28</v>
      </c>
      <c r="T5" s="7">
        <v>57</v>
      </c>
      <c r="U5" s="7" t="s">
        <v>23</v>
      </c>
      <c r="V5" s="7" t="s">
        <v>28</v>
      </c>
      <c r="W5" s="7" t="s">
        <v>28</v>
      </c>
      <c r="X5" s="7" t="s">
        <v>28</v>
      </c>
      <c r="Y5" s="7" t="s">
        <v>28</v>
      </c>
      <c r="Z5" s="16" t="s">
        <v>28</v>
      </c>
      <c r="AA5" s="7">
        <v>62</v>
      </c>
      <c r="AB5" s="7" t="s">
        <v>23</v>
      </c>
      <c r="AC5" s="7" t="s">
        <v>28</v>
      </c>
      <c r="AD5" s="7" t="s">
        <v>28</v>
      </c>
      <c r="AE5" s="7" t="s">
        <v>23</v>
      </c>
      <c r="AF5" s="7" t="s">
        <v>28</v>
      </c>
      <c r="AG5" s="16" t="s">
        <v>28</v>
      </c>
      <c r="AH5" s="7">
        <v>57</v>
      </c>
      <c r="AI5" s="7" t="s">
        <v>23</v>
      </c>
      <c r="AJ5" s="7" t="s">
        <v>28</v>
      </c>
      <c r="AK5" s="7" t="s">
        <v>28</v>
      </c>
      <c r="AL5" s="7" t="s">
        <v>23</v>
      </c>
      <c r="AM5" s="7" t="s">
        <v>28</v>
      </c>
      <c r="AN5" s="16" t="s">
        <v>28</v>
      </c>
      <c r="AO5" s="7">
        <v>54</v>
      </c>
      <c r="AP5" s="7" t="s">
        <v>23</v>
      </c>
      <c r="AQ5" s="7" t="s">
        <v>28</v>
      </c>
      <c r="AR5" s="7" t="s">
        <v>28</v>
      </c>
      <c r="AS5" s="7" t="s">
        <v>28</v>
      </c>
      <c r="AT5" s="7" t="s">
        <v>28</v>
      </c>
      <c r="AU5" s="16" t="s">
        <v>28</v>
      </c>
      <c r="AV5" s="7">
        <v>58</v>
      </c>
      <c r="AW5" s="7" t="s">
        <v>23</v>
      </c>
      <c r="AX5" s="7" t="s">
        <v>28</v>
      </c>
      <c r="AY5" s="7" t="s">
        <v>28</v>
      </c>
      <c r="AZ5" s="7" t="s">
        <v>28</v>
      </c>
      <c r="BA5" s="7" t="s">
        <v>28</v>
      </c>
      <c r="BB5" s="16" t="s">
        <v>28</v>
      </c>
      <c r="BC5" s="91" t="s">
        <v>121</v>
      </c>
      <c r="BD5" s="91" t="s">
        <v>121</v>
      </c>
      <c r="BE5" s="91" t="s">
        <v>121</v>
      </c>
      <c r="BF5" s="91" t="s">
        <v>121</v>
      </c>
      <c r="BG5" s="91" t="s">
        <v>121</v>
      </c>
      <c r="BH5" s="91" t="s">
        <v>121</v>
      </c>
      <c r="BI5" s="94" t="s">
        <v>121</v>
      </c>
      <c r="BJ5" s="91" t="s">
        <v>121</v>
      </c>
      <c r="BK5" s="91" t="s">
        <v>121</v>
      </c>
      <c r="BL5" s="91" t="s">
        <v>121</v>
      </c>
      <c r="BM5" s="91" t="s">
        <v>121</v>
      </c>
      <c r="BN5" s="91" t="s">
        <v>121</v>
      </c>
      <c r="BO5" s="91" t="s">
        <v>121</v>
      </c>
      <c r="BP5" s="94" t="s">
        <v>121</v>
      </c>
      <c r="BQ5" s="7">
        <v>61</v>
      </c>
      <c r="BR5" s="7" t="s">
        <v>23</v>
      </c>
      <c r="BS5" s="7" t="s">
        <v>28</v>
      </c>
      <c r="BT5" s="7" t="s">
        <v>28</v>
      </c>
      <c r="BU5" s="7" t="s">
        <v>28</v>
      </c>
      <c r="BV5" s="7" t="s">
        <v>28</v>
      </c>
      <c r="BW5" s="16" t="s">
        <v>28</v>
      </c>
      <c r="BX5" s="91" t="s">
        <v>121</v>
      </c>
      <c r="BY5" s="91" t="s">
        <v>121</v>
      </c>
      <c r="BZ5" s="91" t="s">
        <v>121</v>
      </c>
      <c r="CA5" s="91" t="s">
        <v>121</v>
      </c>
      <c r="CB5" s="91" t="s">
        <v>121</v>
      </c>
      <c r="CC5" s="91" t="s">
        <v>121</v>
      </c>
      <c r="CD5" s="94" t="s">
        <v>121</v>
      </c>
      <c r="CE5" s="91" t="s">
        <v>121</v>
      </c>
      <c r="CF5" s="91" t="s">
        <v>121</v>
      </c>
      <c r="CG5" s="91" t="s">
        <v>121</v>
      </c>
      <c r="CH5" s="91" t="s">
        <v>121</v>
      </c>
      <c r="CI5" s="91" t="s">
        <v>121</v>
      </c>
      <c r="CJ5" s="91" t="s">
        <v>121</v>
      </c>
      <c r="CK5" s="94" t="s">
        <v>121</v>
      </c>
      <c r="CL5" s="91" t="s">
        <v>121</v>
      </c>
      <c r="CM5" s="91" t="s">
        <v>121</v>
      </c>
      <c r="CN5" s="91" t="s">
        <v>121</v>
      </c>
      <c r="CO5" s="91" t="s">
        <v>121</v>
      </c>
      <c r="CP5" s="91" t="s">
        <v>121</v>
      </c>
      <c r="CQ5" s="91" t="s">
        <v>121</v>
      </c>
      <c r="CR5" s="94" t="s">
        <v>121</v>
      </c>
      <c r="CS5" s="87" t="s">
        <v>121</v>
      </c>
      <c r="CT5" s="87" t="s">
        <v>121</v>
      </c>
      <c r="CU5" s="87" t="s">
        <v>121</v>
      </c>
      <c r="CV5" s="87" t="s">
        <v>121</v>
      </c>
      <c r="CW5" s="87" t="s">
        <v>121</v>
      </c>
      <c r="CX5" s="87" t="s">
        <v>121</v>
      </c>
      <c r="CY5" s="93" t="s">
        <v>121</v>
      </c>
      <c r="CZ5" s="87" t="s">
        <v>121</v>
      </c>
      <c r="DA5" s="87" t="s">
        <v>121</v>
      </c>
      <c r="DB5" s="87" t="s">
        <v>121</v>
      </c>
      <c r="DC5" s="87" t="s">
        <v>121</v>
      </c>
      <c r="DD5" s="87" t="s">
        <v>121</v>
      </c>
      <c r="DE5" s="87" t="s">
        <v>121</v>
      </c>
      <c r="DF5" s="93" t="s">
        <v>121</v>
      </c>
      <c r="DG5" s="87" t="s">
        <v>121</v>
      </c>
      <c r="DH5" s="87" t="s">
        <v>121</v>
      </c>
      <c r="DI5" s="87" t="s">
        <v>121</v>
      </c>
      <c r="DJ5" s="87" t="s">
        <v>121</v>
      </c>
      <c r="DK5" s="87" t="s">
        <v>121</v>
      </c>
      <c r="DL5" s="87" t="s">
        <v>121</v>
      </c>
      <c r="DM5" s="93" t="s">
        <v>121</v>
      </c>
      <c r="DN5" s="87" t="s">
        <v>121</v>
      </c>
      <c r="DO5" s="87" t="s">
        <v>121</v>
      </c>
      <c r="DP5" s="87" t="s">
        <v>121</v>
      </c>
      <c r="DQ5" s="87" t="s">
        <v>121</v>
      </c>
      <c r="DR5" s="87" t="s">
        <v>121</v>
      </c>
      <c r="DS5" s="87" t="s">
        <v>121</v>
      </c>
      <c r="DT5" s="93" t="s">
        <v>121</v>
      </c>
      <c r="DU5" s="87" t="s">
        <v>121</v>
      </c>
      <c r="DV5" s="87" t="s">
        <v>121</v>
      </c>
      <c r="DW5" s="87" t="s">
        <v>121</v>
      </c>
      <c r="DX5" s="87" t="s">
        <v>121</v>
      </c>
      <c r="DY5" s="87" t="s">
        <v>121</v>
      </c>
      <c r="DZ5" s="87" t="s">
        <v>121</v>
      </c>
      <c r="EA5" s="93" t="s">
        <v>121</v>
      </c>
      <c r="EB5" s="87" t="s">
        <v>121</v>
      </c>
      <c r="EC5" s="87" t="s">
        <v>121</v>
      </c>
      <c r="ED5" s="87" t="s">
        <v>121</v>
      </c>
      <c r="EE5" s="87" t="s">
        <v>121</v>
      </c>
      <c r="EF5" s="87" t="s">
        <v>121</v>
      </c>
      <c r="EG5" s="87" t="s">
        <v>121</v>
      </c>
      <c r="EH5" s="93" t="s">
        <v>121</v>
      </c>
      <c r="EI5" s="87" t="s">
        <v>121</v>
      </c>
      <c r="EJ5" s="87" t="s">
        <v>121</v>
      </c>
      <c r="EK5" s="87" t="s">
        <v>121</v>
      </c>
      <c r="EL5" s="87" t="s">
        <v>121</v>
      </c>
      <c r="EM5" s="87" t="s">
        <v>121</v>
      </c>
      <c r="EN5" s="87" t="s">
        <v>121</v>
      </c>
      <c r="EO5" s="93" t="s">
        <v>121</v>
      </c>
      <c r="EP5" s="87" t="s">
        <v>121</v>
      </c>
      <c r="EQ5" s="87" t="s">
        <v>121</v>
      </c>
      <c r="ER5" s="87" t="s">
        <v>121</v>
      </c>
      <c r="ES5" s="87" t="s">
        <v>121</v>
      </c>
      <c r="ET5" s="87" t="s">
        <v>121</v>
      </c>
      <c r="EU5" s="87" t="s">
        <v>121</v>
      </c>
      <c r="EV5" s="93" t="s">
        <v>121</v>
      </c>
      <c r="EW5" s="87" t="s">
        <v>121</v>
      </c>
      <c r="EX5" s="87" t="s">
        <v>121</v>
      </c>
      <c r="EY5" s="87" t="s">
        <v>121</v>
      </c>
      <c r="EZ5" s="87" t="s">
        <v>121</v>
      </c>
      <c r="FA5" s="87" t="s">
        <v>121</v>
      </c>
      <c r="FB5" s="87" t="s">
        <v>121</v>
      </c>
      <c r="FC5" s="93" t="s">
        <v>121</v>
      </c>
      <c r="FD5" s="87" t="s">
        <v>121</v>
      </c>
      <c r="FE5" s="87" t="s">
        <v>121</v>
      </c>
      <c r="FF5" s="87" t="s">
        <v>121</v>
      </c>
      <c r="FG5" s="87" t="s">
        <v>121</v>
      </c>
      <c r="FH5" s="87" t="s">
        <v>121</v>
      </c>
      <c r="FI5" s="87" t="s">
        <v>121</v>
      </c>
      <c r="FJ5" s="93" t="s">
        <v>121</v>
      </c>
      <c r="FK5" s="87" t="s">
        <v>121</v>
      </c>
      <c r="FL5" s="87" t="s">
        <v>121</v>
      </c>
      <c r="FM5" s="87" t="s">
        <v>121</v>
      </c>
      <c r="FN5" s="87" t="s">
        <v>121</v>
      </c>
      <c r="FO5" s="87" t="s">
        <v>121</v>
      </c>
      <c r="FP5" s="87" t="s">
        <v>121</v>
      </c>
      <c r="FQ5" s="93" t="s">
        <v>121</v>
      </c>
      <c r="FR5" s="87" t="s">
        <v>121</v>
      </c>
      <c r="FS5" s="87" t="s">
        <v>121</v>
      </c>
      <c r="FT5" s="87" t="s">
        <v>121</v>
      </c>
      <c r="FU5" s="87" t="s">
        <v>121</v>
      </c>
      <c r="FV5" s="87" t="s">
        <v>121</v>
      </c>
      <c r="FW5" s="87" t="s">
        <v>121</v>
      </c>
      <c r="FX5" s="93" t="s">
        <v>121</v>
      </c>
      <c r="FY5" s="87" t="s">
        <v>121</v>
      </c>
      <c r="FZ5" s="87" t="s">
        <v>121</v>
      </c>
      <c r="GA5" s="87" t="s">
        <v>121</v>
      </c>
      <c r="GB5" s="87" t="s">
        <v>121</v>
      </c>
      <c r="GC5" s="87" t="s">
        <v>121</v>
      </c>
      <c r="GD5" s="87" t="s">
        <v>121</v>
      </c>
      <c r="GE5" s="93" t="s">
        <v>121</v>
      </c>
      <c r="GF5" s="87" t="s">
        <v>121</v>
      </c>
      <c r="GG5" s="87" t="s">
        <v>121</v>
      </c>
      <c r="GH5" s="87" t="s">
        <v>121</v>
      </c>
      <c r="GI5" s="87" t="s">
        <v>121</v>
      </c>
      <c r="GJ5" s="87" t="s">
        <v>121</v>
      </c>
      <c r="GK5" s="87" t="s">
        <v>121</v>
      </c>
      <c r="GL5" s="93" t="s">
        <v>121</v>
      </c>
      <c r="GM5" s="87" t="s">
        <v>121</v>
      </c>
      <c r="GN5" s="87" t="s">
        <v>121</v>
      </c>
      <c r="GO5" s="87" t="s">
        <v>121</v>
      </c>
      <c r="GP5" s="87" t="s">
        <v>121</v>
      </c>
      <c r="GQ5" s="87" t="s">
        <v>121</v>
      </c>
      <c r="GR5" s="87" t="s">
        <v>121</v>
      </c>
      <c r="GS5" s="93" t="s">
        <v>121</v>
      </c>
      <c r="GT5" s="9">
        <v>43138</v>
      </c>
    </row>
    <row r="6" spans="1:202" x14ac:dyDescent="0.3">
      <c r="A6" s="36" t="str">
        <f>IF(ISBLANK([1]Demographics!A6),"",[1]Demographics!A6)</f>
        <v>03-010</v>
      </c>
      <c r="B6" s="36" t="str">
        <f>IF(ISBLANK([1]Demographics!F6),"",[1]Demographics!F6)</f>
        <v>Q4WKS</v>
      </c>
      <c r="C6" s="36" t="str">
        <f>IF(ISBLANK([1]Demographics!G6),"",[1]Demographics!G6)</f>
        <v>OS</v>
      </c>
      <c r="D6" s="7">
        <v>83</v>
      </c>
      <c r="E6" s="7" t="s">
        <v>23</v>
      </c>
      <c r="F6" s="7" t="s">
        <v>28</v>
      </c>
      <c r="G6" s="16" t="s">
        <v>28</v>
      </c>
      <c r="H6" s="7">
        <v>79</v>
      </c>
      <c r="I6" s="7" t="s">
        <v>23</v>
      </c>
      <c r="J6" s="7" t="s">
        <v>28</v>
      </c>
      <c r="K6" s="7" t="s">
        <v>28</v>
      </c>
      <c r="L6" s="7" t="s">
        <v>28</v>
      </c>
      <c r="M6" s="16" t="s">
        <v>28</v>
      </c>
      <c r="N6" s="91" t="s">
        <v>121</v>
      </c>
      <c r="O6" s="91" t="s">
        <v>121</v>
      </c>
      <c r="P6" s="91" t="s">
        <v>121</v>
      </c>
      <c r="Q6" s="91" t="s">
        <v>121</v>
      </c>
      <c r="R6" s="91" t="s">
        <v>121</v>
      </c>
      <c r="S6" s="94" t="s">
        <v>121</v>
      </c>
      <c r="T6" s="7">
        <v>80</v>
      </c>
      <c r="U6" s="7" t="s">
        <v>23</v>
      </c>
      <c r="V6" s="7" t="s">
        <v>28</v>
      </c>
      <c r="W6" s="7" t="s">
        <v>28</v>
      </c>
      <c r="X6" s="7" t="s">
        <v>28</v>
      </c>
      <c r="Y6" s="7" t="s">
        <v>28</v>
      </c>
      <c r="Z6" s="16" t="s">
        <v>28</v>
      </c>
      <c r="AA6" s="7">
        <v>82</v>
      </c>
      <c r="AB6" s="7" t="s">
        <v>23</v>
      </c>
      <c r="AC6" s="7" t="s">
        <v>28</v>
      </c>
      <c r="AD6" s="7" t="s">
        <v>28</v>
      </c>
      <c r="AE6" s="7" t="s">
        <v>28</v>
      </c>
      <c r="AF6" s="7" t="s">
        <v>28</v>
      </c>
      <c r="AG6" s="16" t="s">
        <v>28</v>
      </c>
      <c r="AH6" s="7">
        <v>84</v>
      </c>
      <c r="AI6" s="7" t="s">
        <v>23</v>
      </c>
      <c r="AJ6" s="7" t="s">
        <v>28</v>
      </c>
      <c r="AK6" s="7" t="s">
        <v>28</v>
      </c>
      <c r="AL6" s="7" t="s">
        <v>28</v>
      </c>
      <c r="AM6" s="7" t="s">
        <v>28</v>
      </c>
      <c r="AN6" s="16" t="s">
        <v>28</v>
      </c>
      <c r="AO6" s="7">
        <v>84</v>
      </c>
      <c r="AP6" s="7" t="s">
        <v>23</v>
      </c>
      <c r="AQ6" s="7" t="s">
        <v>28</v>
      </c>
      <c r="AR6" s="7" t="s">
        <v>28</v>
      </c>
      <c r="AS6" s="7" t="s">
        <v>28</v>
      </c>
      <c r="AT6" s="7" t="s">
        <v>28</v>
      </c>
      <c r="AU6" s="16" t="s">
        <v>28</v>
      </c>
      <c r="AV6" s="91" t="s">
        <v>121</v>
      </c>
      <c r="AW6" s="91" t="s">
        <v>121</v>
      </c>
      <c r="AX6" s="91" t="s">
        <v>121</v>
      </c>
      <c r="AY6" s="91" t="s">
        <v>121</v>
      </c>
      <c r="AZ6" s="91" t="s">
        <v>121</v>
      </c>
      <c r="BA6" s="91" t="s">
        <v>121</v>
      </c>
      <c r="BB6" s="94" t="s">
        <v>121</v>
      </c>
      <c r="BC6" s="7">
        <v>85</v>
      </c>
      <c r="BD6" s="7" t="s">
        <v>23</v>
      </c>
      <c r="BE6" s="7" t="s">
        <v>28</v>
      </c>
      <c r="BF6" s="7" t="s">
        <v>28</v>
      </c>
      <c r="BG6" s="7" t="s">
        <v>23</v>
      </c>
      <c r="BH6" s="7" t="s">
        <v>28</v>
      </c>
      <c r="BI6" s="16" t="s">
        <v>28</v>
      </c>
      <c r="BJ6" s="91" t="s">
        <v>121</v>
      </c>
      <c r="BK6" s="91" t="s">
        <v>121</v>
      </c>
      <c r="BL6" s="91" t="s">
        <v>121</v>
      </c>
      <c r="BM6" s="91" t="s">
        <v>121</v>
      </c>
      <c r="BN6" s="91" t="s">
        <v>121</v>
      </c>
      <c r="BO6" s="91" t="s">
        <v>121</v>
      </c>
      <c r="BP6" s="94" t="s">
        <v>121</v>
      </c>
      <c r="BQ6" s="7">
        <v>84</v>
      </c>
      <c r="BR6" s="7" t="s">
        <v>23</v>
      </c>
      <c r="BS6" s="7" t="s">
        <v>28</v>
      </c>
      <c r="BT6" s="7" t="s">
        <v>28</v>
      </c>
      <c r="BU6" s="7" t="s">
        <v>28</v>
      </c>
      <c r="BV6" s="7" t="s">
        <v>28</v>
      </c>
      <c r="BW6" s="16" t="s">
        <v>28</v>
      </c>
      <c r="BX6" s="7">
        <v>83</v>
      </c>
      <c r="BY6" s="7" t="s">
        <v>23</v>
      </c>
      <c r="BZ6" s="7" t="s">
        <v>28</v>
      </c>
      <c r="CA6" s="7" t="s">
        <v>28</v>
      </c>
      <c r="CB6" s="7" t="s">
        <v>28</v>
      </c>
      <c r="CC6" s="7" t="s">
        <v>28</v>
      </c>
      <c r="CD6" s="16" t="s">
        <v>28</v>
      </c>
      <c r="CE6" s="7">
        <v>84</v>
      </c>
      <c r="CF6" s="7" t="s">
        <v>23</v>
      </c>
      <c r="CG6" s="7" t="s">
        <v>28</v>
      </c>
      <c r="CH6" s="7" t="s">
        <v>28</v>
      </c>
      <c r="CI6" s="7" t="s">
        <v>28</v>
      </c>
      <c r="CJ6" s="7" t="s">
        <v>28</v>
      </c>
      <c r="CK6" s="16" t="s">
        <v>28</v>
      </c>
      <c r="CL6" s="7">
        <v>86</v>
      </c>
      <c r="CM6" s="7" t="s">
        <v>28</v>
      </c>
      <c r="CN6" s="7" t="s">
        <v>28</v>
      </c>
      <c r="CO6" s="7" t="s">
        <v>28</v>
      </c>
      <c r="CP6" s="7" t="s">
        <v>28</v>
      </c>
      <c r="CQ6" s="7" t="s">
        <v>28</v>
      </c>
      <c r="CR6" s="16" t="s">
        <v>28</v>
      </c>
      <c r="CS6" s="86" t="s">
        <v>121</v>
      </c>
      <c r="CT6" s="86" t="s">
        <v>121</v>
      </c>
      <c r="CU6" s="86" t="s">
        <v>121</v>
      </c>
      <c r="CV6" s="86" t="s">
        <v>121</v>
      </c>
      <c r="CW6" s="86" t="s">
        <v>121</v>
      </c>
      <c r="CX6" s="86" t="s">
        <v>121</v>
      </c>
      <c r="CY6" s="88" t="s">
        <v>121</v>
      </c>
      <c r="CZ6" s="91" t="s">
        <v>121</v>
      </c>
      <c r="DA6" s="91" t="s">
        <v>121</v>
      </c>
      <c r="DB6" s="91" t="s">
        <v>121</v>
      </c>
      <c r="DC6" s="91" t="s">
        <v>121</v>
      </c>
      <c r="DD6" s="91" t="s">
        <v>121</v>
      </c>
      <c r="DE6" s="91" t="s">
        <v>121</v>
      </c>
      <c r="DF6" s="94" t="s">
        <v>121</v>
      </c>
      <c r="DG6" s="40" t="s">
        <v>121</v>
      </c>
      <c r="DH6" s="40" t="s">
        <v>28</v>
      </c>
      <c r="DI6" s="40" t="s">
        <v>28</v>
      </c>
      <c r="DJ6" s="40" t="s">
        <v>28</v>
      </c>
      <c r="DK6" s="40" t="s">
        <v>23</v>
      </c>
      <c r="DL6" s="40" t="s">
        <v>28</v>
      </c>
      <c r="DM6" s="41" t="s">
        <v>28</v>
      </c>
      <c r="DN6" s="86" t="s">
        <v>121</v>
      </c>
      <c r="DO6" s="86" t="s">
        <v>121</v>
      </c>
      <c r="DP6" s="86" t="s">
        <v>121</v>
      </c>
      <c r="DQ6" s="86" t="s">
        <v>121</v>
      </c>
      <c r="DR6" s="86" t="s">
        <v>121</v>
      </c>
      <c r="DS6" s="86" t="s">
        <v>121</v>
      </c>
      <c r="DT6" s="88" t="s">
        <v>121</v>
      </c>
      <c r="DU6" s="7">
        <v>80</v>
      </c>
      <c r="DV6" s="7" t="s">
        <v>23</v>
      </c>
      <c r="DW6" s="7" t="s">
        <v>28</v>
      </c>
      <c r="DX6" s="7" t="s">
        <v>28</v>
      </c>
      <c r="DY6" s="7" t="s">
        <v>23</v>
      </c>
      <c r="DZ6" s="7" t="s">
        <v>28</v>
      </c>
      <c r="EA6" s="16" t="s">
        <v>23</v>
      </c>
      <c r="EB6" s="40" t="s">
        <v>121</v>
      </c>
      <c r="EC6" s="40" t="s">
        <v>28</v>
      </c>
      <c r="ED6" s="40" t="s">
        <v>28</v>
      </c>
      <c r="EE6" s="40" t="s">
        <v>28</v>
      </c>
      <c r="EF6" s="40" t="s">
        <v>23</v>
      </c>
      <c r="EG6" s="40" t="s">
        <v>28</v>
      </c>
      <c r="EH6" s="41" t="s">
        <v>23</v>
      </c>
      <c r="EI6" s="86" t="s">
        <v>121</v>
      </c>
      <c r="EJ6" s="86" t="s">
        <v>121</v>
      </c>
      <c r="EK6" s="86" t="s">
        <v>121</v>
      </c>
      <c r="EL6" s="86" t="s">
        <v>121</v>
      </c>
      <c r="EM6" s="86" t="s">
        <v>121</v>
      </c>
      <c r="EN6" s="86" t="s">
        <v>121</v>
      </c>
      <c r="EO6" s="88" t="s">
        <v>121</v>
      </c>
      <c r="EP6" s="7">
        <v>80</v>
      </c>
      <c r="EQ6" s="7" t="s">
        <v>23</v>
      </c>
      <c r="ER6" s="7" t="s">
        <v>28</v>
      </c>
      <c r="ES6" s="7" t="s">
        <v>28</v>
      </c>
      <c r="ET6" s="7" t="s">
        <v>28</v>
      </c>
      <c r="EU6" s="7" t="s">
        <v>28</v>
      </c>
      <c r="EV6" s="16" t="s">
        <v>23</v>
      </c>
      <c r="EW6" s="40" t="s">
        <v>121</v>
      </c>
      <c r="EX6" s="40" t="s">
        <v>28</v>
      </c>
      <c r="EY6" s="40" t="s">
        <v>28</v>
      </c>
      <c r="EZ6" s="40" t="s">
        <v>28</v>
      </c>
      <c r="FA6" s="40" t="s">
        <v>28</v>
      </c>
      <c r="FB6" s="40" t="s">
        <v>28</v>
      </c>
      <c r="FC6" s="41" t="s">
        <v>23</v>
      </c>
      <c r="FD6" s="40" t="s">
        <v>121</v>
      </c>
      <c r="FE6" s="40" t="s">
        <v>28</v>
      </c>
      <c r="FF6" s="40" t="s">
        <v>28</v>
      </c>
      <c r="FG6" s="40" t="s">
        <v>28</v>
      </c>
      <c r="FH6" s="40" t="s">
        <v>28</v>
      </c>
      <c r="FI6" s="40" t="s">
        <v>28</v>
      </c>
      <c r="FJ6" s="41" t="s">
        <v>28</v>
      </c>
      <c r="FK6" s="7">
        <v>83</v>
      </c>
      <c r="FL6" s="7" t="s">
        <v>23</v>
      </c>
      <c r="FM6" s="7" t="s">
        <v>28</v>
      </c>
      <c r="FN6" s="7" t="s">
        <v>28</v>
      </c>
      <c r="FO6" s="7" t="s">
        <v>28</v>
      </c>
      <c r="FP6" s="7" t="s">
        <v>28</v>
      </c>
      <c r="FQ6" s="16" t="s">
        <v>28</v>
      </c>
      <c r="FR6" s="7">
        <v>83</v>
      </c>
      <c r="FS6" s="7" t="s">
        <v>28</v>
      </c>
      <c r="FT6" s="7" t="s">
        <v>28</v>
      </c>
      <c r="FU6" s="7" t="s">
        <v>28</v>
      </c>
      <c r="FV6" s="7" t="s">
        <v>28</v>
      </c>
      <c r="FW6" s="7" t="s">
        <v>28</v>
      </c>
      <c r="FX6" s="16" t="s">
        <v>28</v>
      </c>
      <c r="FY6" s="84" t="s">
        <v>121</v>
      </c>
      <c r="FZ6" s="84" t="s">
        <v>121</v>
      </c>
      <c r="GA6" s="84" t="s">
        <v>121</v>
      </c>
      <c r="GB6" s="84" t="s">
        <v>121</v>
      </c>
      <c r="GC6" s="84" t="s">
        <v>121</v>
      </c>
      <c r="GD6" s="84" t="s">
        <v>121</v>
      </c>
      <c r="GE6" s="85" t="s">
        <v>121</v>
      </c>
      <c r="GF6" s="7">
        <v>76</v>
      </c>
      <c r="GG6" s="7" t="s">
        <v>28</v>
      </c>
      <c r="GH6" s="7" t="s">
        <v>28</v>
      </c>
      <c r="GI6" s="7" t="s">
        <v>28</v>
      </c>
      <c r="GJ6" s="7" t="s">
        <v>23</v>
      </c>
      <c r="GK6" s="7" t="s">
        <v>28</v>
      </c>
      <c r="GL6" s="16" t="s">
        <v>23</v>
      </c>
      <c r="GM6" s="7">
        <v>76</v>
      </c>
      <c r="GN6" s="7" t="s">
        <v>28</v>
      </c>
      <c r="GO6" s="7" t="s">
        <v>28</v>
      </c>
      <c r="GP6" s="7" t="s">
        <v>28</v>
      </c>
      <c r="GQ6" s="7" t="s">
        <v>28</v>
      </c>
      <c r="GR6" s="7" t="s">
        <v>28</v>
      </c>
      <c r="GS6" s="85" t="s">
        <v>121</v>
      </c>
      <c r="GT6" s="84" t="s">
        <v>121</v>
      </c>
    </row>
    <row r="7" spans="1:202" x14ac:dyDescent="0.3">
      <c r="A7" s="36" t="str">
        <f>IF(ISBLANK([1]Demographics!A7),"",[1]Demographics!A7)</f>
        <v>01-012</v>
      </c>
      <c r="B7" s="36" t="str">
        <f>IF(ISBLANK([1]Demographics!F7),"",[1]Demographics!F7)</f>
        <v>Q4WKS</v>
      </c>
      <c r="C7" s="36" t="str">
        <f>IF(ISBLANK([1]Demographics!G7),"",[1]Demographics!G7)</f>
        <v>OS</v>
      </c>
      <c r="D7" s="7">
        <v>72</v>
      </c>
      <c r="E7" s="7" t="s">
        <v>23</v>
      </c>
      <c r="F7" s="7" t="s">
        <v>28</v>
      </c>
      <c r="G7" s="16" t="s">
        <v>28</v>
      </c>
      <c r="H7" s="7">
        <v>77</v>
      </c>
      <c r="I7" s="7" t="s">
        <v>23</v>
      </c>
      <c r="J7" s="7" t="s">
        <v>28</v>
      </c>
      <c r="K7" s="7" t="s">
        <v>28</v>
      </c>
      <c r="L7" s="7" t="s">
        <v>28</v>
      </c>
      <c r="M7" s="16" t="s">
        <v>28</v>
      </c>
      <c r="N7" s="7">
        <v>78</v>
      </c>
      <c r="O7" s="7" t="s">
        <v>23</v>
      </c>
      <c r="P7" s="7" t="s">
        <v>28</v>
      </c>
      <c r="Q7" s="7" t="s">
        <v>23</v>
      </c>
      <c r="R7" s="7" t="s">
        <v>28</v>
      </c>
      <c r="S7" s="16" t="s">
        <v>28</v>
      </c>
      <c r="T7" s="7">
        <v>79</v>
      </c>
      <c r="U7" s="7" t="s">
        <v>23</v>
      </c>
      <c r="V7" s="7" t="s">
        <v>28</v>
      </c>
      <c r="W7" s="7" t="s">
        <v>28</v>
      </c>
      <c r="X7" s="7" t="s">
        <v>28</v>
      </c>
      <c r="Y7" s="7" t="s">
        <v>28</v>
      </c>
      <c r="Z7" s="16" t="s">
        <v>28</v>
      </c>
      <c r="AA7" s="7">
        <v>85</v>
      </c>
      <c r="AB7" s="7" t="s">
        <v>23</v>
      </c>
      <c r="AC7" s="7" t="s">
        <v>28</v>
      </c>
      <c r="AD7" s="7" t="s">
        <v>28</v>
      </c>
      <c r="AE7" s="7" t="s">
        <v>23</v>
      </c>
      <c r="AF7" s="7" t="s">
        <v>23</v>
      </c>
      <c r="AG7" s="16" t="s">
        <v>28</v>
      </c>
      <c r="AH7" s="7">
        <v>85</v>
      </c>
      <c r="AI7" s="7" t="s">
        <v>23</v>
      </c>
      <c r="AJ7" s="7" t="s">
        <v>28</v>
      </c>
      <c r="AK7" s="7" t="s">
        <v>28</v>
      </c>
      <c r="AL7" s="7" t="s">
        <v>23</v>
      </c>
      <c r="AM7" s="7" t="s">
        <v>23</v>
      </c>
      <c r="AN7" s="16" t="s">
        <v>28</v>
      </c>
      <c r="AO7" s="7">
        <v>82</v>
      </c>
      <c r="AP7" s="7" t="s">
        <v>23</v>
      </c>
      <c r="AQ7" s="7" t="s">
        <v>28</v>
      </c>
      <c r="AR7" s="7" t="s">
        <v>28</v>
      </c>
      <c r="AS7" s="7" t="s">
        <v>23</v>
      </c>
      <c r="AT7" s="7" t="s">
        <v>23</v>
      </c>
      <c r="AU7" s="16" t="s">
        <v>28</v>
      </c>
      <c r="AV7" s="91" t="s">
        <v>121</v>
      </c>
      <c r="AW7" s="91" t="s">
        <v>121</v>
      </c>
      <c r="AX7" s="91" t="s">
        <v>121</v>
      </c>
      <c r="AY7" s="91" t="s">
        <v>121</v>
      </c>
      <c r="AZ7" s="91" t="s">
        <v>121</v>
      </c>
      <c r="BA7" s="91" t="s">
        <v>121</v>
      </c>
      <c r="BB7" s="94" t="s">
        <v>121</v>
      </c>
      <c r="BC7" s="7">
        <v>84</v>
      </c>
      <c r="BD7" s="7" t="s">
        <v>23</v>
      </c>
      <c r="BE7" s="7" t="s">
        <v>28</v>
      </c>
      <c r="BF7" s="7" t="s">
        <v>28</v>
      </c>
      <c r="BG7" s="7" t="s">
        <v>28</v>
      </c>
      <c r="BH7" s="7" t="s">
        <v>28</v>
      </c>
      <c r="BI7" s="16" t="s">
        <v>28</v>
      </c>
      <c r="BJ7" s="91" t="s">
        <v>121</v>
      </c>
      <c r="BK7" s="91" t="s">
        <v>121</v>
      </c>
      <c r="BL7" s="91" t="s">
        <v>121</v>
      </c>
      <c r="BM7" s="91" t="s">
        <v>121</v>
      </c>
      <c r="BN7" s="91" t="s">
        <v>121</v>
      </c>
      <c r="BO7" s="91" t="s">
        <v>121</v>
      </c>
      <c r="BP7" s="94" t="s">
        <v>121</v>
      </c>
      <c r="BQ7" s="7">
        <v>83</v>
      </c>
      <c r="BR7" s="7" t="s">
        <v>23</v>
      </c>
      <c r="BS7" s="7" t="s">
        <v>28</v>
      </c>
      <c r="BT7" s="7" t="s">
        <v>28</v>
      </c>
      <c r="BU7" s="7" t="s">
        <v>23</v>
      </c>
      <c r="BV7" s="7" t="s">
        <v>28</v>
      </c>
      <c r="BW7" s="16" t="s">
        <v>28</v>
      </c>
      <c r="BX7" s="91" t="s">
        <v>121</v>
      </c>
      <c r="BY7" s="91" t="s">
        <v>121</v>
      </c>
      <c r="BZ7" s="91" t="s">
        <v>121</v>
      </c>
      <c r="CA7" s="91" t="s">
        <v>121</v>
      </c>
      <c r="CB7" s="91" t="s">
        <v>121</v>
      </c>
      <c r="CC7" s="91" t="s">
        <v>121</v>
      </c>
      <c r="CD7" s="94" t="s">
        <v>121</v>
      </c>
      <c r="CE7" s="91" t="s">
        <v>121</v>
      </c>
      <c r="CF7" s="91" t="s">
        <v>121</v>
      </c>
      <c r="CG7" s="91" t="s">
        <v>121</v>
      </c>
      <c r="CH7" s="91" t="s">
        <v>121</v>
      </c>
      <c r="CI7" s="91" t="s">
        <v>121</v>
      </c>
      <c r="CJ7" s="91" t="s">
        <v>121</v>
      </c>
      <c r="CK7" s="94" t="s">
        <v>121</v>
      </c>
      <c r="CL7" s="7">
        <v>84</v>
      </c>
      <c r="CM7" s="7" t="s">
        <v>28</v>
      </c>
      <c r="CN7" s="7" t="s">
        <v>28</v>
      </c>
      <c r="CO7" s="7" t="s">
        <v>28</v>
      </c>
      <c r="CP7" s="7" t="s">
        <v>28</v>
      </c>
      <c r="CQ7" s="7" t="s">
        <v>28</v>
      </c>
      <c r="CR7" s="16" t="s">
        <v>28</v>
      </c>
      <c r="CS7" s="40" t="s">
        <v>121</v>
      </c>
      <c r="CT7" s="40" t="s">
        <v>28</v>
      </c>
      <c r="CU7" s="40" t="s">
        <v>28</v>
      </c>
      <c r="CV7" s="89" t="s">
        <v>121</v>
      </c>
      <c r="CW7" s="40" t="s">
        <v>23</v>
      </c>
      <c r="CX7" s="40" t="s">
        <v>28</v>
      </c>
      <c r="CY7" s="90" t="s">
        <v>121</v>
      </c>
      <c r="CZ7" s="7">
        <v>85</v>
      </c>
      <c r="DA7" s="7" t="s">
        <v>23</v>
      </c>
      <c r="DB7" s="7" t="s">
        <v>28</v>
      </c>
      <c r="DC7" s="7" t="s">
        <v>28</v>
      </c>
      <c r="DD7" s="7" t="s">
        <v>28</v>
      </c>
      <c r="DE7" s="7" t="s">
        <v>28</v>
      </c>
      <c r="DF7" s="16" t="s">
        <v>28</v>
      </c>
      <c r="DG7" s="86" t="s">
        <v>121</v>
      </c>
      <c r="DH7" s="86" t="s">
        <v>121</v>
      </c>
      <c r="DI7" s="86" t="s">
        <v>121</v>
      </c>
      <c r="DJ7" s="86" t="s">
        <v>121</v>
      </c>
      <c r="DK7" s="86" t="s">
        <v>121</v>
      </c>
      <c r="DL7" s="86" t="s">
        <v>121</v>
      </c>
      <c r="DM7" s="88" t="s">
        <v>121</v>
      </c>
      <c r="DN7" s="86" t="s">
        <v>121</v>
      </c>
      <c r="DO7" s="86" t="s">
        <v>121</v>
      </c>
      <c r="DP7" s="86" t="s">
        <v>121</v>
      </c>
      <c r="DQ7" s="86" t="s">
        <v>121</v>
      </c>
      <c r="DR7" s="86" t="s">
        <v>121</v>
      </c>
      <c r="DS7" s="86" t="s">
        <v>121</v>
      </c>
      <c r="DT7" s="88" t="s">
        <v>121</v>
      </c>
      <c r="DU7" s="7">
        <v>83</v>
      </c>
      <c r="DV7" s="7" t="s">
        <v>23</v>
      </c>
      <c r="DW7" s="7" t="s">
        <v>28</v>
      </c>
      <c r="DX7" s="7" t="s">
        <v>28</v>
      </c>
      <c r="DY7" s="7" t="s">
        <v>28</v>
      </c>
      <c r="DZ7" s="7" t="s">
        <v>28</v>
      </c>
      <c r="EA7" s="16" t="s">
        <v>28</v>
      </c>
      <c r="EB7" s="40" t="s">
        <v>121</v>
      </c>
      <c r="EC7" s="40" t="s">
        <v>28</v>
      </c>
      <c r="ED7" s="40" t="s">
        <v>28</v>
      </c>
      <c r="EE7" s="89" t="s">
        <v>121</v>
      </c>
      <c r="EF7" s="40" t="s">
        <v>28</v>
      </c>
      <c r="EG7" s="40" t="s">
        <v>28</v>
      </c>
      <c r="EH7" s="90" t="s">
        <v>121</v>
      </c>
      <c r="EI7" s="86" t="s">
        <v>121</v>
      </c>
      <c r="EJ7" s="86" t="s">
        <v>121</v>
      </c>
      <c r="EK7" s="86" t="s">
        <v>121</v>
      </c>
      <c r="EL7" s="86" t="s">
        <v>121</v>
      </c>
      <c r="EM7" s="86" t="s">
        <v>121</v>
      </c>
      <c r="EN7" s="86" t="s">
        <v>121</v>
      </c>
      <c r="EO7" s="88" t="s">
        <v>121</v>
      </c>
      <c r="EP7" s="7">
        <v>86</v>
      </c>
      <c r="EQ7" s="7" t="s">
        <v>23</v>
      </c>
      <c r="ER7" s="7" t="s">
        <v>28</v>
      </c>
      <c r="ES7" s="7" t="s">
        <v>28</v>
      </c>
      <c r="ET7" s="7" t="s">
        <v>28</v>
      </c>
      <c r="EU7" s="7" t="s">
        <v>28</v>
      </c>
      <c r="EV7" s="16" t="s">
        <v>28</v>
      </c>
      <c r="EW7" s="86" t="s">
        <v>121</v>
      </c>
      <c r="EX7" s="86" t="s">
        <v>121</v>
      </c>
      <c r="EY7" s="86" t="s">
        <v>121</v>
      </c>
      <c r="EZ7" s="86" t="s">
        <v>121</v>
      </c>
      <c r="FA7" s="86" t="s">
        <v>121</v>
      </c>
      <c r="FB7" s="86" t="s">
        <v>121</v>
      </c>
      <c r="FC7" s="88" t="s">
        <v>121</v>
      </c>
      <c r="FD7" s="89" t="s">
        <v>121</v>
      </c>
      <c r="FE7" s="40" t="s">
        <v>28</v>
      </c>
      <c r="FF7" s="40" t="s">
        <v>28</v>
      </c>
      <c r="FG7" s="89" t="s">
        <v>121</v>
      </c>
      <c r="FH7" s="40" t="s">
        <v>28</v>
      </c>
      <c r="FI7" s="40" t="s">
        <v>28</v>
      </c>
      <c r="FJ7" s="90" t="s">
        <v>121</v>
      </c>
      <c r="FK7" s="91" t="s">
        <v>121</v>
      </c>
      <c r="FL7" s="91" t="s">
        <v>121</v>
      </c>
      <c r="FM7" s="91" t="s">
        <v>121</v>
      </c>
      <c r="FN7" s="91" t="s">
        <v>121</v>
      </c>
      <c r="FO7" s="91" t="s">
        <v>121</v>
      </c>
      <c r="FP7" s="91" t="s">
        <v>121</v>
      </c>
      <c r="FQ7" s="94" t="s">
        <v>121</v>
      </c>
      <c r="FR7" s="7">
        <v>83</v>
      </c>
      <c r="FS7" s="7" t="s">
        <v>23</v>
      </c>
      <c r="FT7" s="7" t="s">
        <v>28</v>
      </c>
      <c r="FU7" s="84" t="s">
        <v>121</v>
      </c>
      <c r="FV7" s="7" t="s">
        <v>28</v>
      </c>
      <c r="FW7" s="7" t="s">
        <v>28</v>
      </c>
      <c r="FX7" s="16" t="s">
        <v>28</v>
      </c>
      <c r="FY7" s="84" t="s">
        <v>121</v>
      </c>
      <c r="FZ7" s="84" t="s">
        <v>121</v>
      </c>
      <c r="GA7" s="84" t="s">
        <v>121</v>
      </c>
      <c r="GB7" s="84" t="s">
        <v>121</v>
      </c>
      <c r="GC7" s="84" t="s">
        <v>121</v>
      </c>
      <c r="GD7" s="84" t="s">
        <v>121</v>
      </c>
      <c r="GE7" s="85" t="s">
        <v>121</v>
      </c>
      <c r="GF7" s="84" t="s">
        <v>121</v>
      </c>
      <c r="GG7" s="84" t="s">
        <v>121</v>
      </c>
      <c r="GH7" s="84" t="s">
        <v>121</v>
      </c>
      <c r="GI7" s="84" t="s">
        <v>121</v>
      </c>
      <c r="GJ7" s="84" t="s">
        <v>121</v>
      </c>
      <c r="GK7" s="84" t="s">
        <v>121</v>
      </c>
      <c r="GL7" s="85" t="s">
        <v>121</v>
      </c>
      <c r="GM7" s="84" t="s">
        <v>121</v>
      </c>
      <c r="GN7" s="84" t="s">
        <v>121</v>
      </c>
      <c r="GO7" s="84" t="s">
        <v>121</v>
      </c>
      <c r="GP7" s="84" t="s">
        <v>121</v>
      </c>
      <c r="GQ7" s="84" t="s">
        <v>121</v>
      </c>
      <c r="GR7" s="84" t="s">
        <v>121</v>
      </c>
      <c r="GS7" s="85" t="s">
        <v>121</v>
      </c>
      <c r="GT7" s="84" t="s">
        <v>121</v>
      </c>
    </row>
    <row r="8" spans="1:202" x14ac:dyDescent="0.3">
      <c r="A8" s="42" t="str">
        <f>IF(ISBLANK([1]Demographics!A8),"",[1]Demographics!A8)</f>
        <v>01-016</v>
      </c>
      <c r="B8" s="36" t="str">
        <f>IF(ISBLANK([1]Demographics!F8),"",[1]Demographics!F8)</f>
        <v>Q4WKS</v>
      </c>
      <c r="C8" s="36" t="str">
        <f>IF(ISBLANK([1]Demographics!G8),"",[1]Demographics!G8)</f>
        <v>OD</v>
      </c>
      <c r="D8" s="7">
        <v>82</v>
      </c>
      <c r="E8" s="43" t="s">
        <v>23</v>
      </c>
      <c r="F8" s="43" t="s">
        <v>28</v>
      </c>
      <c r="G8" s="16" t="s">
        <v>28</v>
      </c>
      <c r="H8" s="7">
        <v>77</v>
      </c>
      <c r="I8" s="7" t="s">
        <v>23</v>
      </c>
      <c r="J8" s="7" t="s">
        <v>28</v>
      </c>
      <c r="K8" s="7" t="s">
        <v>23</v>
      </c>
      <c r="L8" s="7" t="s">
        <v>28</v>
      </c>
      <c r="M8" s="16" t="s">
        <v>28</v>
      </c>
      <c r="N8" s="7">
        <v>76</v>
      </c>
      <c r="O8" s="7" t="s">
        <v>23</v>
      </c>
      <c r="P8" s="7" t="s">
        <v>28</v>
      </c>
      <c r="Q8" s="7" t="s">
        <v>23</v>
      </c>
      <c r="R8" s="7" t="s">
        <v>28</v>
      </c>
      <c r="S8" s="16" t="s">
        <v>28</v>
      </c>
      <c r="T8" s="7">
        <v>85</v>
      </c>
      <c r="U8" s="7" t="s">
        <v>23</v>
      </c>
      <c r="V8" s="7" t="s">
        <v>28</v>
      </c>
      <c r="W8" s="7" t="s">
        <v>28</v>
      </c>
      <c r="X8" s="7" t="s">
        <v>28</v>
      </c>
      <c r="Y8" s="7" t="s">
        <v>28</v>
      </c>
      <c r="Z8" s="16" t="s">
        <v>28</v>
      </c>
      <c r="AA8" s="7">
        <v>78</v>
      </c>
      <c r="AB8" s="7" t="s">
        <v>23</v>
      </c>
      <c r="AC8" s="7" t="s">
        <v>28</v>
      </c>
      <c r="AD8" s="7" t="s">
        <v>28</v>
      </c>
      <c r="AE8" s="7" t="s">
        <v>28</v>
      </c>
      <c r="AF8" s="7" t="s">
        <v>28</v>
      </c>
      <c r="AG8" s="16" t="s">
        <v>28</v>
      </c>
      <c r="AH8" s="7">
        <v>84</v>
      </c>
      <c r="AI8" s="7" t="s">
        <v>23</v>
      </c>
      <c r="AJ8" s="7" t="s">
        <v>28</v>
      </c>
      <c r="AK8" s="7" t="s">
        <v>28</v>
      </c>
      <c r="AL8" s="7" t="s">
        <v>28</v>
      </c>
      <c r="AM8" s="7" t="s">
        <v>28</v>
      </c>
      <c r="AN8" s="16" t="s">
        <v>28</v>
      </c>
      <c r="AO8" s="7">
        <v>82</v>
      </c>
      <c r="AP8" s="7" t="s">
        <v>23</v>
      </c>
      <c r="AQ8" s="7" t="s">
        <v>28</v>
      </c>
      <c r="AR8" s="7" t="s">
        <v>28</v>
      </c>
      <c r="AS8" s="7" t="s">
        <v>28</v>
      </c>
      <c r="AT8" s="7" t="s">
        <v>28</v>
      </c>
      <c r="AU8" s="16" t="s">
        <v>28</v>
      </c>
      <c r="AV8" s="7">
        <v>78</v>
      </c>
      <c r="AW8" s="7" t="s">
        <v>23</v>
      </c>
      <c r="AX8" s="7" t="s">
        <v>28</v>
      </c>
      <c r="AY8" s="7" t="s">
        <v>28</v>
      </c>
      <c r="AZ8" s="7" t="s">
        <v>23</v>
      </c>
      <c r="BA8" s="7" t="s">
        <v>28</v>
      </c>
      <c r="BB8" s="16" t="s">
        <v>28</v>
      </c>
      <c r="BC8" s="7">
        <v>61</v>
      </c>
      <c r="BD8" s="7" t="s">
        <v>23</v>
      </c>
      <c r="BE8" s="7" t="s">
        <v>28</v>
      </c>
      <c r="BF8" s="7" t="s">
        <v>28</v>
      </c>
      <c r="BG8" s="7" t="s">
        <v>28</v>
      </c>
      <c r="BH8" s="7" t="s">
        <v>28</v>
      </c>
      <c r="BI8" s="16" t="s">
        <v>28</v>
      </c>
      <c r="BJ8" s="7">
        <v>78</v>
      </c>
      <c r="BK8" s="7" t="s">
        <v>23</v>
      </c>
      <c r="BL8" s="7" t="s">
        <v>28</v>
      </c>
      <c r="BM8" s="7" t="s">
        <v>28</v>
      </c>
      <c r="BN8" s="7" t="s">
        <v>28</v>
      </c>
      <c r="BO8" s="7" t="s">
        <v>28</v>
      </c>
      <c r="BP8" s="16" t="s">
        <v>28</v>
      </c>
      <c r="BQ8" s="7">
        <v>83</v>
      </c>
      <c r="BR8" s="7" t="s">
        <v>23</v>
      </c>
      <c r="BS8" s="7" t="s">
        <v>28</v>
      </c>
      <c r="BT8" s="7" t="s">
        <v>28</v>
      </c>
      <c r="BU8" s="7" t="s">
        <v>28</v>
      </c>
      <c r="BV8" s="7" t="s">
        <v>28</v>
      </c>
      <c r="BW8" s="16" t="s">
        <v>28</v>
      </c>
      <c r="BX8" s="7">
        <v>79</v>
      </c>
      <c r="BY8" s="7" t="s">
        <v>23</v>
      </c>
      <c r="BZ8" s="7" t="s">
        <v>28</v>
      </c>
      <c r="CA8" s="7" t="s">
        <v>28</v>
      </c>
      <c r="CB8" s="7" t="s">
        <v>23</v>
      </c>
      <c r="CC8" s="7" t="s">
        <v>28</v>
      </c>
      <c r="CD8" s="16" t="s">
        <v>28</v>
      </c>
      <c r="CE8" s="7">
        <v>78</v>
      </c>
      <c r="CF8" s="7" t="s">
        <v>23</v>
      </c>
      <c r="CG8" s="7" t="s">
        <v>28</v>
      </c>
      <c r="CH8" s="7" t="s">
        <v>28</v>
      </c>
      <c r="CI8" s="7" t="s">
        <v>23</v>
      </c>
      <c r="CJ8" s="7" t="s">
        <v>28</v>
      </c>
      <c r="CK8" s="16" t="s">
        <v>28</v>
      </c>
      <c r="CL8" s="7">
        <v>71</v>
      </c>
      <c r="CM8" s="7" t="s">
        <v>28</v>
      </c>
      <c r="CN8" s="7" t="s">
        <v>28</v>
      </c>
      <c r="CO8" s="7" t="s">
        <v>28</v>
      </c>
      <c r="CP8" s="7" t="s">
        <v>28</v>
      </c>
      <c r="CQ8" s="7" t="s">
        <v>28</v>
      </c>
      <c r="CR8" s="16" t="s">
        <v>28</v>
      </c>
      <c r="CS8" s="86" t="s">
        <v>121</v>
      </c>
      <c r="CT8" s="86" t="s">
        <v>121</v>
      </c>
      <c r="CU8" s="86" t="s">
        <v>121</v>
      </c>
      <c r="CV8" s="86" t="s">
        <v>121</v>
      </c>
      <c r="CW8" s="86" t="s">
        <v>121</v>
      </c>
      <c r="CX8" s="86" t="s">
        <v>121</v>
      </c>
      <c r="CY8" s="88" t="s">
        <v>121</v>
      </c>
      <c r="CZ8" s="91" t="s">
        <v>121</v>
      </c>
      <c r="DA8" s="91" t="s">
        <v>121</v>
      </c>
      <c r="DB8" s="91" t="s">
        <v>121</v>
      </c>
      <c r="DC8" s="91" t="s">
        <v>121</v>
      </c>
      <c r="DD8" s="91" t="s">
        <v>121</v>
      </c>
      <c r="DE8" s="91" t="s">
        <v>121</v>
      </c>
      <c r="DF8" s="94" t="s">
        <v>121</v>
      </c>
      <c r="DG8" s="86" t="s">
        <v>121</v>
      </c>
      <c r="DH8" s="86" t="s">
        <v>121</v>
      </c>
      <c r="DI8" s="86" t="s">
        <v>121</v>
      </c>
      <c r="DJ8" s="86" t="s">
        <v>121</v>
      </c>
      <c r="DK8" s="86" t="s">
        <v>121</v>
      </c>
      <c r="DL8" s="86" t="s">
        <v>121</v>
      </c>
      <c r="DM8" s="88" t="s">
        <v>121</v>
      </c>
      <c r="DN8" s="86" t="s">
        <v>121</v>
      </c>
      <c r="DO8" s="86" t="s">
        <v>121</v>
      </c>
      <c r="DP8" s="86" t="s">
        <v>121</v>
      </c>
      <c r="DQ8" s="86" t="s">
        <v>121</v>
      </c>
      <c r="DR8" s="86" t="s">
        <v>121</v>
      </c>
      <c r="DS8" s="86" t="s">
        <v>121</v>
      </c>
      <c r="DT8" s="88" t="s">
        <v>121</v>
      </c>
      <c r="DU8" s="91" t="s">
        <v>121</v>
      </c>
      <c r="DV8" s="91" t="s">
        <v>121</v>
      </c>
      <c r="DW8" s="91" t="s">
        <v>121</v>
      </c>
      <c r="DX8" s="91" t="s">
        <v>121</v>
      </c>
      <c r="DY8" s="91" t="s">
        <v>121</v>
      </c>
      <c r="DZ8" s="91" t="s">
        <v>121</v>
      </c>
      <c r="EA8" s="94" t="s">
        <v>121</v>
      </c>
      <c r="EB8" s="91" t="s">
        <v>121</v>
      </c>
      <c r="EC8" s="91" t="s">
        <v>121</v>
      </c>
      <c r="ED8" s="91" t="s">
        <v>121</v>
      </c>
      <c r="EE8" s="91" t="s">
        <v>121</v>
      </c>
      <c r="EF8" s="91" t="s">
        <v>121</v>
      </c>
      <c r="EG8" s="91" t="s">
        <v>121</v>
      </c>
      <c r="EH8" s="94" t="s">
        <v>121</v>
      </c>
      <c r="EI8" s="91" t="s">
        <v>121</v>
      </c>
      <c r="EJ8" s="91" t="s">
        <v>121</v>
      </c>
      <c r="EK8" s="91" t="s">
        <v>121</v>
      </c>
      <c r="EL8" s="91" t="s">
        <v>121</v>
      </c>
      <c r="EM8" s="91" t="s">
        <v>121</v>
      </c>
      <c r="EN8" s="91" t="s">
        <v>121</v>
      </c>
      <c r="EO8" s="94" t="s">
        <v>121</v>
      </c>
      <c r="EP8" s="87" t="s">
        <v>121</v>
      </c>
      <c r="EQ8" s="87" t="s">
        <v>121</v>
      </c>
      <c r="ER8" s="87" t="s">
        <v>121</v>
      </c>
      <c r="ES8" s="87" t="s">
        <v>121</v>
      </c>
      <c r="ET8" s="87" t="s">
        <v>121</v>
      </c>
      <c r="EU8" s="87" t="s">
        <v>121</v>
      </c>
      <c r="EV8" s="93" t="s">
        <v>121</v>
      </c>
      <c r="EW8" s="87" t="s">
        <v>121</v>
      </c>
      <c r="EX8" s="87" t="s">
        <v>121</v>
      </c>
      <c r="EY8" s="87" t="s">
        <v>121</v>
      </c>
      <c r="EZ8" s="87" t="s">
        <v>121</v>
      </c>
      <c r="FA8" s="87" t="s">
        <v>121</v>
      </c>
      <c r="FB8" s="87" t="s">
        <v>121</v>
      </c>
      <c r="FC8" s="93" t="s">
        <v>121</v>
      </c>
      <c r="FD8" s="87" t="s">
        <v>121</v>
      </c>
      <c r="FE8" s="87" t="s">
        <v>121</v>
      </c>
      <c r="FF8" s="87" t="s">
        <v>121</v>
      </c>
      <c r="FG8" s="87" t="s">
        <v>121</v>
      </c>
      <c r="FH8" s="87" t="s">
        <v>121</v>
      </c>
      <c r="FI8" s="87" t="s">
        <v>121</v>
      </c>
      <c r="FJ8" s="93" t="s">
        <v>121</v>
      </c>
      <c r="FK8" s="87" t="s">
        <v>121</v>
      </c>
      <c r="FL8" s="87" t="s">
        <v>121</v>
      </c>
      <c r="FM8" s="87" t="s">
        <v>121</v>
      </c>
      <c r="FN8" s="87" t="s">
        <v>121</v>
      </c>
      <c r="FO8" s="87" t="s">
        <v>121</v>
      </c>
      <c r="FP8" s="87" t="s">
        <v>121</v>
      </c>
      <c r="FQ8" s="93" t="s">
        <v>121</v>
      </c>
      <c r="FR8" s="87" t="s">
        <v>121</v>
      </c>
      <c r="FS8" s="87" t="s">
        <v>121</v>
      </c>
      <c r="FT8" s="87" t="s">
        <v>121</v>
      </c>
      <c r="FU8" s="87" t="s">
        <v>121</v>
      </c>
      <c r="FV8" s="87" t="s">
        <v>121</v>
      </c>
      <c r="FW8" s="87" t="s">
        <v>121</v>
      </c>
      <c r="FX8" s="93" t="s">
        <v>121</v>
      </c>
      <c r="FY8" s="7" t="s">
        <v>121</v>
      </c>
      <c r="FZ8" s="7" t="s">
        <v>28</v>
      </c>
      <c r="GA8" s="7" t="s">
        <v>28</v>
      </c>
      <c r="GB8" s="84" t="s">
        <v>121</v>
      </c>
      <c r="GC8" s="7" t="s">
        <v>28</v>
      </c>
      <c r="GD8" s="7" t="s">
        <v>28</v>
      </c>
      <c r="GE8" s="85" t="s">
        <v>121</v>
      </c>
      <c r="GF8" s="87" t="s">
        <v>121</v>
      </c>
      <c r="GG8" s="87" t="s">
        <v>121</v>
      </c>
      <c r="GH8" s="87" t="s">
        <v>121</v>
      </c>
      <c r="GI8" s="87" t="s">
        <v>121</v>
      </c>
      <c r="GJ8" s="87" t="s">
        <v>121</v>
      </c>
      <c r="GK8" s="87" t="s">
        <v>121</v>
      </c>
      <c r="GL8" s="93" t="s">
        <v>121</v>
      </c>
      <c r="GM8" s="87" t="s">
        <v>121</v>
      </c>
      <c r="GN8" s="87" t="s">
        <v>121</v>
      </c>
      <c r="GO8" s="87" t="s">
        <v>121</v>
      </c>
      <c r="GP8" s="87" t="s">
        <v>121</v>
      </c>
      <c r="GQ8" s="87" t="s">
        <v>121</v>
      </c>
      <c r="GR8" s="87" t="s">
        <v>121</v>
      </c>
      <c r="GS8" s="93" t="s">
        <v>121</v>
      </c>
      <c r="GT8" s="9">
        <v>43278</v>
      </c>
    </row>
    <row r="9" spans="1:202" x14ac:dyDescent="0.3">
      <c r="A9" s="36" t="s">
        <v>35</v>
      </c>
      <c r="B9" s="36" t="str">
        <f>IF(ISBLANK([1]Demographics!F9),"",[1]Demographics!F9)</f>
        <v>Q4WKS</v>
      </c>
      <c r="C9" s="36" t="str">
        <f>IF(ISBLANK([1]Demographics!G9),"",[1]Demographics!G9)</f>
        <v>OD</v>
      </c>
      <c r="D9" s="7">
        <v>84</v>
      </c>
      <c r="E9" s="7" t="s">
        <v>23</v>
      </c>
      <c r="F9" s="7" t="s">
        <v>28</v>
      </c>
      <c r="G9" s="16" t="s">
        <v>28</v>
      </c>
      <c r="H9" s="7">
        <v>80</v>
      </c>
      <c r="I9" s="7" t="s">
        <v>23</v>
      </c>
      <c r="J9" s="7" t="s">
        <v>28</v>
      </c>
      <c r="K9" s="7" t="s">
        <v>28</v>
      </c>
      <c r="L9" s="7" t="s">
        <v>28</v>
      </c>
      <c r="M9" s="16" t="s">
        <v>28</v>
      </c>
      <c r="N9" s="7">
        <v>80</v>
      </c>
      <c r="O9" s="7" t="s">
        <v>23</v>
      </c>
      <c r="P9" s="7" t="s">
        <v>28</v>
      </c>
      <c r="Q9" s="7" t="s">
        <v>28</v>
      </c>
      <c r="R9" s="7" t="s">
        <v>28</v>
      </c>
      <c r="S9" s="16" t="s">
        <v>28</v>
      </c>
      <c r="T9" s="7">
        <v>84</v>
      </c>
      <c r="U9" s="7" t="s">
        <v>23</v>
      </c>
      <c r="V9" s="7" t="s">
        <v>28</v>
      </c>
      <c r="W9" s="7" t="s">
        <v>28</v>
      </c>
      <c r="X9" s="7" t="s">
        <v>28</v>
      </c>
      <c r="Y9" s="7" t="s">
        <v>28</v>
      </c>
      <c r="Z9" s="16" t="s">
        <v>28</v>
      </c>
      <c r="AA9" s="91" t="s">
        <v>121</v>
      </c>
      <c r="AB9" s="91" t="s">
        <v>121</v>
      </c>
      <c r="AC9" s="91" t="s">
        <v>121</v>
      </c>
      <c r="AD9" s="91" t="s">
        <v>121</v>
      </c>
      <c r="AE9" s="91" t="s">
        <v>121</v>
      </c>
      <c r="AF9" s="91" t="s">
        <v>121</v>
      </c>
      <c r="AG9" s="94" t="s">
        <v>121</v>
      </c>
      <c r="AH9" s="7">
        <v>83</v>
      </c>
      <c r="AI9" s="7" t="s">
        <v>23</v>
      </c>
      <c r="AJ9" s="7" t="s">
        <v>28</v>
      </c>
      <c r="AK9" s="7" t="s">
        <v>28</v>
      </c>
      <c r="AL9" s="7" t="s">
        <v>23</v>
      </c>
      <c r="AM9" s="7" t="s">
        <v>28</v>
      </c>
      <c r="AN9" s="16" t="s">
        <v>28</v>
      </c>
      <c r="AO9" s="91" t="s">
        <v>121</v>
      </c>
      <c r="AP9" s="91" t="s">
        <v>121</v>
      </c>
      <c r="AQ9" s="91" t="s">
        <v>121</v>
      </c>
      <c r="AR9" s="91" t="s">
        <v>121</v>
      </c>
      <c r="AS9" s="91" t="s">
        <v>121</v>
      </c>
      <c r="AT9" s="91" t="s">
        <v>121</v>
      </c>
      <c r="AU9" s="94" t="s">
        <v>121</v>
      </c>
      <c r="AV9" s="91" t="s">
        <v>121</v>
      </c>
      <c r="AW9" s="91" t="s">
        <v>121</v>
      </c>
      <c r="AX9" s="91" t="s">
        <v>121</v>
      </c>
      <c r="AY9" s="91" t="s">
        <v>121</v>
      </c>
      <c r="AZ9" s="91" t="s">
        <v>121</v>
      </c>
      <c r="BA9" s="91" t="s">
        <v>121</v>
      </c>
      <c r="BB9" s="94" t="s">
        <v>121</v>
      </c>
      <c r="BC9" s="91" t="s">
        <v>121</v>
      </c>
      <c r="BD9" s="91" t="s">
        <v>121</v>
      </c>
      <c r="BE9" s="91" t="s">
        <v>121</v>
      </c>
      <c r="BF9" s="91" t="s">
        <v>121</v>
      </c>
      <c r="BG9" s="91" t="s">
        <v>121</v>
      </c>
      <c r="BH9" s="91" t="s">
        <v>121</v>
      </c>
      <c r="BI9" s="94" t="s">
        <v>121</v>
      </c>
      <c r="BJ9" s="91" t="s">
        <v>121</v>
      </c>
      <c r="BK9" s="91" t="s">
        <v>121</v>
      </c>
      <c r="BL9" s="91" t="s">
        <v>121</v>
      </c>
      <c r="BM9" s="91" t="s">
        <v>121</v>
      </c>
      <c r="BN9" s="91" t="s">
        <v>121</v>
      </c>
      <c r="BO9" s="91" t="s">
        <v>121</v>
      </c>
      <c r="BP9" s="94" t="s">
        <v>121</v>
      </c>
      <c r="BQ9" s="91" t="s">
        <v>121</v>
      </c>
      <c r="BR9" s="91" t="s">
        <v>121</v>
      </c>
      <c r="BS9" s="91" t="s">
        <v>121</v>
      </c>
      <c r="BT9" s="91" t="s">
        <v>121</v>
      </c>
      <c r="BU9" s="91" t="s">
        <v>121</v>
      </c>
      <c r="BV9" s="91" t="s">
        <v>121</v>
      </c>
      <c r="BW9" s="94" t="s">
        <v>121</v>
      </c>
      <c r="BX9" s="91" t="s">
        <v>121</v>
      </c>
      <c r="BY9" s="91" t="s">
        <v>121</v>
      </c>
      <c r="BZ9" s="91" t="s">
        <v>121</v>
      </c>
      <c r="CA9" s="91" t="s">
        <v>121</v>
      </c>
      <c r="CB9" s="91" t="s">
        <v>121</v>
      </c>
      <c r="CC9" s="91" t="s">
        <v>121</v>
      </c>
      <c r="CD9" s="94" t="s">
        <v>121</v>
      </c>
      <c r="CE9" s="91" t="s">
        <v>121</v>
      </c>
      <c r="CF9" s="91" t="s">
        <v>121</v>
      </c>
      <c r="CG9" s="91" t="s">
        <v>121</v>
      </c>
      <c r="CH9" s="91" t="s">
        <v>121</v>
      </c>
      <c r="CI9" s="91" t="s">
        <v>121</v>
      </c>
      <c r="CJ9" s="91" t="s">
        <v>121</v>
      </c>
      <c r="CK9" s="94" t="s">
        <v>121</v>
      </c>
      <c r="CL9" s="7">
        <v>84</v>
      </c>
      <c r="CM9" s="7" t="s">
        <v>23</v>
      </c>
      <c r="CN9" s="7" t="s">
        <v>28</v>
      </c>
      <c r="CO9" s="7" t="s">
        <v>28</v>
      </c>
      <c r="CP9" s="7" t="s">
        <v>28</v>
      </c>
      <c r="CQ9" s="7" t="s">
        <v>28</v>
      </c>
      <c r="CR9" s="16" t="s">
        <v>28</v>
      </c>
      <c r="CS9" s="86" t="s">
        <v>121</v>
      </c>
      <c r="CT9" s="86" t="s">
        <v>121</v>
      </c>
      <c r="CU9" s="86" t="s">
        <v>121</v>
      </c>
      <c r="CV9" s="86" t="s">
        <v>121</v>
      </c>
      <c r="CW9" s="86" t="s">
        <v>121</v>
      </c>
      <c r="CX9" s="86" t="s">
        <v>121</v>
      </c>
      <c r="CY9" s="88" t="s">
        <v>121</v>
      </c>
      <c r="CZ9" s="7">
        <v>84</v>
      </c>
      <c r="DA9" s="7" t="s">
        <v>23</v>
      </c>
      <c r="DB9" s="7" t="s">
        <v>28</v>
      </c>
      <c r="DC9" s="7" t="s">
        <v>28</v>
      </c>
      <c r="DD9" s="7" t="s">
        <v>23</v>
      </c>
      <c r="DE9" s="7" t="s">
        <v>28</v>
      </c>
      <c r="DF9" s="16" t="s">
        <v>28</v>
      </c>
      <c r="DG9" s="86" t="s">
        <v>121</v>
      </c>
      <c r="DH9" s="86" t="s">
        <v>121</v>
      </c>
      <c r="DI9" s="86" t="s">
        <v>121</v>
      </c>
      <c r="DJ9" s="86" t="s">
        <v>121</v>
      </c>
      <c r="DK9" s="86" t="s">
        <v>121</v>
      </c>
      <c r="DL9" s="86" t="s">
        <v>121</v>
      </c>
      <c r="DM9" s="88" t="s">
        <v>121</v>
      </c>
      <c r="DN9" s="86" t="s">
        <v>121</v>
      </c>
      <c r="DO9" s="86" t="s">
        <v>121</v>
      </c>
      <c r="DP9" s="86" t="s">
        <v>121</v>
      </c>
      <c r="DQ9" s="86" t="s">
        <v>121</v>
      </c>
      <c r="DR9" s="86" t="s">
        <v>121</v>
      </c>
      <c r="DS9" s="86" t="s">
        <v>121</v>
      </c>
      <c r="DT9" s="88" t="s">
        <v>121</v>
      </c>
      <c r="DU9" s="7">
        <v>83</v>
      </c>
      <c r="DV9" s="7" t="s">
        <v>23</v>
      </c>
      <c r="DW9" s="7" t="s">
        <v>28</v>
      </c>
      <c r="DX9" s="7" t="s">
        <v>28</v>
      </c>
      <c r="DY9" s="7" t="s">
        <v>23</v>
      </c>
      <c r="DZ9" s="7" t="s">
        <v>28</v>
      </c>
      <c r="EA9" s="16" t="s">
        <v>28</v>
      </c>
      <c r="EB9" s="86" t="s">
        <v>121</v>
      </c>
      <c r="EC9" s="86" t="s">
        <v>121</v>
      </c>
      <c r="ED9" s="86" t="s">
        <v>121</v>
      </c>
      <c r="EE9" s="86" t="s">
        <v>121</v>
      </c>
      <c r="EF9" s="86" t="s">
        <v>121</v>
      </c>
      <c r="EG9" s="86" t="s">
        <v>121</v>
      </c>
      <c r="EH9" s="88" t="s">
        <v>121</v>
      </c>
      <c r="EI9" s="86" t="s">
        <v>121</v>
      </c>
      <c r="EJ9" s="86" t="s">
        <v>121</v>
      </c>
      <c r="EK9" s="86" t="s">
        <v>121</v>
      </c>
      <c r="EL9" s="86" t="s">
        <v>121</v>
      </c>
      <c r="EM9" s="86" t="s">
        <v>121</v>
      </c>
      <c r="EN9" s="86" t="s">
        <v>121</v>
      </c>
      <c r="EO9" s="88" t="s">
        <v>121</v>
      </c>
      <c r="EP9" s="91" t="s">
        <v>121</v>
      </c>
      <c r="EQ9" s="91" t="s">
        <v>121</v>
      </c>
      <c r="ER9" s="91" t="s">
        <v>121</v>
      </c>
      <c r="ES9" s="91" t="s">
        <v>121</v>
      </c>
      <c r="ET9" s="91" t="s">
        <v>121</v>
      </c>
      <c r="EU9" s="91" t="s">
        <v>121</v>
      </c>
      <c r="EV9" s="94" t="s">
        <v>121</v>
      </c>
      <c r="EW9" s="86" t="s">
        <v>121</v>
      </c>
      <c r="EX9" s="86" t="s">
        <v>121</v>
      </c>
      <c r="EY9" s="86" t="s">
        <v>121</v>
      </c>
      <c r="EZ9" s="86" t="s">
        <v>121</v>
      </c>
      <c r="FA9" s="86" t="s">
        <v>121</v>
      </c>
      <c r="FB9" s="86" t="s">
        <v>121</v>
      </c>
      <c r="FC9" s="88" t="s">
        <v>121</v>
      </c>
      <c r="FD9" s="86" t="s">
        <v>121</v>
      </c>
      <c r="FE9" s="86" t="s">
        <v>121</v>
      </c>
      <c r="FF9" s="86" t="s">
        <v>121</v>
      </c>
      <c r="FG9" s="86" t="s">
        <v>121</v>
      </c>
      <c r="FH9" s="86" t="s">
        <v>121</v>
      </c>
      <c r="FI9" s="86" t="s">
        <v>121</v>
      </c>
      <c r="FJ9" s="88" t="s">
        <v>121</v>
      </c>
      <c r="FK9" s="91" t="s">
        <v>121</v>
      </c>
      <c r="FL9" s="91" t="s">
        <v>121</v>
      </c>
      <c r="FM9" s="91" t="s">
        <v>121</v>
      </c>
      <c r="FN9" s="91" t="s">
        <v>121</v>
      </c>
      <c r="FO9" s="91" t="s">
        <v>121</v>
      </c>
      <c r="FP9" s="91" t="s">
        <v>121</v>
      </c>
      <c r="FQ9" s="94" t="s">
        <v>121</v>
      </c>
      <c r="FR9" s="7">
        <v>86</v>
      </c>
      <c r="FS9" s="7" t="s">
        <v>28</v>
      </c>
      <c r="FT9" s="7" t="s">
        <v>28</v>
      </c>
      <c r="FU9" s="7" t="s">
        <v>28</v>
      </c>
      <c r="FV9" s="7" t="s">
        <v>28</v>
      </c>
      <c r="FW9" s="7" t="s">
        <v>28</v>
      </c>
      <c r="FX9" s="16" t="s">
        <v>28</v>
      </c>
      <c r="FY9" s="7">
        <v>79</v>
      </c>
      <c r="FZ9" s="7" t="s">
        <v>28</v>
      </c>
      <c r="GA9" s="7" t="s">
        <v>28</v>
      </c>
      <c r="GB9" s="7" t="s">
        <v>28</v>
      </c>
      <c r="GC9" s="7" t="s">
        <v>23</v>
      </c>
      <c r="GD9" s="7" t="s">
        <v>28</v>
      </c>
      <c r="GE9" s="16" t="s">
        <v>28</v>
      </c>
      <c r="GF9" s="84" t="s">
        <v>121</v>
      </c>
      <c r="GG9" s="84" t="s">
        <v>121</v>
      </c>
      <c r="GH9" s="84" t="s">
        <v>121</v>
      </c>
      <c r="GI9" s="84" t="s">
        <v>121</v>
      </c>
      <c r="GJ9" s="84" t="s">
        <v>121</v>
      </c>
      <c r="GK9" s="84" t="s">
        <v>121</v>
      </c>
      <c r="GL9" s="85" t="s">
        <v>121</v>
      </c>
      <c r="GM9" s="84" t="s">
        <v>121</v>
      </c>
      <c r="GN9" s="84" t="s">
        <v>121</v>
      </c>
      <c r="GO9" s="84" t="s">
        <v>121</v>
      </c>
      <c r="GP9" s="84" t="s">
        <v>121</v>
      </c>
      <c r="GQ9" s="84" t="s">
        <v>121</v>
      </c>
      <c r="GR9" s="84" t="s">
        <v>121</v>
      </c>
      <c r="GS9" s="85" t="s">
        <v>121</v>
      </c>
      <c r="GT9" s="84" t="s">
        <v>121</v>
      </c>
    </row>
    <row r="10" spans="1:202" x14ac:dyDescent="0.3">
      <c r="A10" s="36" t="str">
        <f>IF(ISBLANK([1]Demographics!A10),"",[1]Demographics!A10)</f>
        <v>01-023</v>
      </c>
      <c r="B10" s="36" t="str">
        <f>IF(ISBLANK([1]Demographics!F10),"",[1]Demographics!F10)</f>
        <v>Q4WKS</v>
      </c>
      <c r="C10" s="36" t="str">
        <f>IF(ISBLANK([1]Demographics!G10),"",[1]Demographics!G10)</f>
        <v>OS</v>
      </c>
      <c r="D10" s="7">
        <v>72</v>
      </c>
      <c r="E10" s="7" t="s">
        <v>23</v>
      </c>
      <c r="F10" s="7" t="s">
        <v>28</v>
      </c>
      <c r="G10" s="16" t="s">
        <v>28</v>
      </c>
      <c r="H10" s="7">
        <v>74</v>
      </c>
      <c r="I10" s="7" t="s">
        <v>23</v>
      </c>
      <c r="J10" s="7" t="s">
        <v>28</v>
      </c>
      <c r="K10" s="7" t="s">
        <v>28</v>
      </c>
      <c r="L10" s="7" t="s">
        <v>28</v>
      </c>
      <c r="M10" s="16" t="s">
        <v>28</v>
      </c>
      <c r="N10" s="7">
        <v>75</v>
      </c>
      <c r="O10" s="7" t="s">
        <v>23</v>
      </c>
      <c r="P10" s="7" t="s">
        <v>28</v>
      </c>
      <c r="Q10" s="7" t="s">
        <v>28</v>
      </c>
      <c r="R10" s="7" t="s">
        <v>28</v>
      </c>
      <c r="S10" s="16" t="s">
        <v>28</v>
      </c>
      <c r="T10" s="7">
        <v>80</v>
      </c>
      <c r="U10" s="7" t="s">
        <v>23</v>
      </c>
      <c r="V10" s="7" t="s">
        <v>28</v>
      </c>
      <c r="W10" s="7" t="s">
        <v>28</v>
      </c>
      <c r="X10" s="7" t="s">
        <v>23</v>
      </c>
      <c r="Y10" s="7" t="s">
        <v>28</v>
      </c>
      <c r="Z10" s="16" t="s">
        <v>28</v>
      </c>
      <c r="AA10" s="7">
        <v>78</v>
      </c>
      <c r="AB10" s="7" t="s">
        <v>23</v>
      </c>
      <c r="AC10" s="7" t="s">
        <v>28</v>
      </c>
      <c r="AD10" s="7" t="s">
        <v>28</v>
      </c>
      <c r="AE10" s="7" t="s">
        <v>28</v>
      </c>
      <c r="AF10" s="7" t="s">
        <v>28</v>
      </c>
      <c r="AG10" s="16" t="s">
        <v>28</v>
      </c>
      <c r="AH10" s="7">
        <v>79</v>
      </c>
      <c r="AI10" s="7" t="s">
        <v>23</v>
      </c>
      <c r="AJ10" s="7" t="s">
        <v>28</v>
      </c>
      <c r="AK10" s="7" t="s">
        <v>28</v>
      </c>
      <c r="AL10" s="7" t="s">
        <v>28</v>
      </c>
      <c r="AM10" s="7" t="s">
        <v>28</v>
      </c>
      <c r="AN10" s="16" t="s">
        <v>28</v>
      </c>
      <c r="AO10" s="7">
        <v>85</v>
      </c>
      <c r="AP10" s="7" t="s">
        <v>23</v>
      </c>
      <c r="AQ10" s="7" t="s">
        <v>28</v>
      </c>
      <c r="AR10" s="7" t="s">
        <v>28</v>
      </c>
      <c r="AS10" s="7" t="s">
        <v>28</v>
      </c>
      <c r="AT10" s="7" t="s">
        <v>28</v>
      </c>
      <c r="AU10" s="16" t="s">
        <v>28</v>
      </c>
      <c r="AV10" s="7">
        <v>83</v>
      </c>
      <c r="AW10" s="7" t="s">
        <v>23</v>
      </c>
      <c r="AX10" s="7" t="s">
        <v>28</v>
      </c>
      <c r="AY10" s="7" t="s">
        <v>28</v>
      </c>
      <c r="AZ10" s="7" t="s">
        <v>28</v>
      </c>
      <c r="BA10" s="7" t="s">
        <v>28</v>
      </c>
      <c r="BB10" s="16" t="s">
        <v>28</v>
      </c>
      <c r="BC10" s="7">
        <v>80</v>
      </c>
      <c r="BD10" s="7" t="s">
        <v>23</v>
      </c>
      <c r="BE10" s="7" t="s">
        <v>28</v>
      </c>
      <c r="BF10" s="7" t="s">
        <v>28</v>
      </c>
      <c r="BG10" s="7" t="s">
        <v>28</v>
      </c>
      <c r="BH10" s="7" t="s">
        <v>28</v>
      </c>
      <c r="BI10" s="16" t="s">
        <v>28</v>
      </c>
      <c r="BJ10" s="7">
        <v>83</v>
      </c>
      <c r="BK10" s="7" t="s">
        <v>23</v>
      </c>
      <c r="BL10" s="7" t="s">
        <v>28</v>
      </c>
      <c r="BM10" s="7" t="s">
        <v>28</v>
      </c>
      <c r="BN10" s="7" t="s">
        <v>23</v>
      </c>
      <c r="BO10" s="7" t="s">
        <v>28</v>
      </c>
      <c r="BP10" s="16" t="s">
        <v>28</v>
      </c>
      <c r="BQ10" s="7">
        <v>85</v>
      </c>
      <c r="BR10" s="7" t="s">
        <v>23</v>
      </c>
      <c r="BS10" s="7" t="s">
        <v>28</v>
      </c>
      <c r="BT10" s="7" t="s">
        <v>28</v>
      </c>
      <c r="BU10" s="7" t="s">
        <v>28</v>
      </c>
      <c r="BV10" s="7" t="s">
        <v>28</v>
      </c>
      <c r="BW10" s="16" t="s">
        <v>28</v>
      </c>
      <c r="BX10" s="7">
        <v>83</v>
      </c>
      <c r="BY10" s="7" t="s">
        <v>23</v>
      </c>
      <c r="BZ10" s="7" t="s">
        <v>28</v>
      </c>
      <c r="CA10" s="7" t="s">
        <v>28</v>
      </c>
      <c r="CB10" s="7" t="s">
        <v>28</v>
      </c>
      <c r="CC10" s="7" t="s">
        <v>28</v>
      </c>
      <c r="CD10" s="16" t="s">
        <v>28</v>
      </c>
      <c r="CE10" s="7">
        <v>85</v>
      </c>
      <c r="CF10" s="7" t="s">
        <v>23</v>
      </c>
      <c r="CG10" s="7" t="s">
        <v>28</v>
      </c>
      <c r="CH10" s="7" t="s">
        <v>28</v>
      </c>
      <c r="CI10" s="7" t="s">
        <v>23</v>
      </c>
      <c r="CJ10" s="7" t="s">
        <v>28</v>
      </c>
      <c r="CK10" s="16" t="s">
        <v>28</v>
      </c>
      <c r="CL10" s="7">
        <v>82</v>
      </c>
      <c r="CM10" s="7" t="s">
        <v>28</v>
      </c>
      <c r="CN10" s="7" t="s">
        <v>28</v>
      </c>
      <c r="CO10" s="7" t="s">
        <v>28</v>
      </c>
      <c r="CP10" s="7" t="s">
        <v>28</v>
      </c>
      <c r="CQ10" s="7" t="s">
        <v>28</v>
      </c>
      <c r="CR10" s="16" t="s">
        <v>28</v>
      </c>
      <c r="CS10" s="86" t="s">
        <v>121</v>
      </c>
      <c r="CT10" s="86" t="s">
        <v>121</v>
      </c>
      <c r="CU10" s="86" t="s">
        <v>121</v>
      </c>
      <c r="CV10" s="86" t="s">
        <v>121</v>
      </c>
      <c r="CW10" s="86" t="s">
        <v>121</v>
      </c>
      <c r="CX10" s="86" t="s">
        <v>121</v>
      </c>
      <c r="CY10" s="88" t="s">
        <v>121</v>
      </c>
      <c r="CZ10" s="7">
        <v>86</v>
      </c>
      <c r="DA10" s="7" t="s">
        <v>23</v>
      </c>
      <c r="DB10" s="7" t="s">
        <v>28</v>
      </c>
      <c r="DC10" s="7" t="s">
        <v>28</v>
      </c>
      <c r="DD10" s="7" t="s">
        <v>28</v>
      </c>
      <c r="DE10" s="7" t="s">
        <v>28</v>
      </c>
      <c r="DF10" s="16" t="s">
        <v>28</v>
      </c>
      <c r="DG10" s="86" t="s">
        <v>121</v>
      </c>
      <c r="DH10" s="86" t="s">
        <v>121</v>
      </c>
      <c r="DI10" s="86" t="s">
        <v>121</v>
      </c>
      <c r="DJ10" s="86" t="s">
        <v>121</v>
      </c>
      <c r="DK10" s="86" t="s">
        <v>121</v>
      </c>
      <c r="DL10" s="86" t="s">
        <v>121</v>
      </c>
      <c r="DM10" s="88" t="s">
        <v>121</v>
      </c>
      <c r="DN10" s="86" t="s">
        <v>121</v>
      </c>
      <c r="DO10" s="86" t="s">
        <v>121</v>
      </c>
      <c r="DP10" s="86" t="s">
        <v>121</v>
      </c>
      <c r="DQ10" s="86" t="s">
        <v>121</v>
      </c>
      <c r="DR10" s="86" t="s">
        <v>121</v>
      </c>
      <c r="DS10" s="86" t="s">
        <v>121</v>
      </c>
      <c r="DT10" s="88" t="s">
        <v>121</v>
      </c>
      <c r="DU10" s="7">
        <v>83</v>
      </c>
      <c r="DV10" s="7" t="s">
        <v>23</v>
      </c>
      <c r="DW10" s="7" t="s">
        <v>28</v>
      </c>
      <c r="DX10" s="7" t="s">
        <v>28</v>
      </c>
      <c r="DY10" s="7" t="s">
        <v>28</v>
      </c>
      <c r="DZ10" s="7" t="s">
        <v>28</v>
      </c>
      <c r="EA10" s="16" t="s">
        <v>28</v>
      </c>
      <c r="EB10" s="86" t="s">
        <v>121</v>
      </c>
      <c r="EC10" s="86" t="s">
        <v>121</v>
      </c>
      <c r="ED10" s="86" t="s">
        <v>121</v>
      </c>
      <c r="EE10" s="86" t="s">
        <v>121</v>
      </c>
      <c r="EF10" s="86" t="s">
        <v>121</v>
      </c>
      <c r="EG10" s="86" t="s">
        <v>121</v>
      </c>
      <c r="EH10" s="88" t="s">
        <v>121</v>
      </c>
      <c r="EI10" s="86" t="s">
        <v>121</v>
      </c>
      <c r="EJ10" s="86" t="s">
        <v>121</v>
      </c>
      <c r="EK10" s="86" t="s">
        <v>121</v>
      </c>
      <c r="EL10" s="86" t="s">
        <v>121</v>
      </c>
      <c r="EM10" s="86" t="s">
        <v>121</v>
      </c>
      <c r="EN10" s="86" t="s">
        <v>121</v>
      </c>
      <c r="EO10" s="88" t="s">
        <v>121</v>
      </c>
      <c r="EP10" s="7">
        <v>76</v>
      </c>
      <c r="EQ10" s="7" t="s">
        <v>23</v>
      </c>
      <c r="ER10" s="7" t="s">
        <v>28</v>
      </c>
      <c r="ES10" s="7" t="s">
        <v>28</v>
      </c>
      <c r="ET10" s="7" t="s">
        <v>23</v>
      </c>
      <c r="EU10" s="7" t="s">
        <v>28</v>
      </c>
      <c r="EV10" s="16" t="s">
        <v>28</v>
      </c>
      <c r="EW10" s="86" t="s">
        <v>121</v>
      </c>
      <c r="EX10" s="86" t="s">
        <v>121</v>
      </c>
      <c r="EY10" s="86" t="s">
        <v>121</v>
      </c>
      <c r="EZ10" s="86" t="s">
        <v>121</v>
      </c>
      <c r="FA10" s="86" t="s">
        <v>121</v>
      </c>
      <c r="FB10" s="86" t="s">
        <v>121</v>
      </c>
      <c r="FC10" s="88" t="s">
        <v>121</v>
      </c>
      <c r="FD10" s="86" t="s">
        <v>121</v>
      </c>
      <c r="FE10" s="86" t="s">
        <v>121</v>
      </c>
      <c r="FF10" s="86" t="s">
        <v>121</v>
      </c>
      <c r="FG10" s="86" t="s">
        <v>121</v>
      </c>
      <c r="FH10" s="86" t="s">
        <v>121</v>
      </c>
      <c r="FI10" s="86" t="s">
        <v>121</v>
      </c>
      <c r="FJ10" s="88" t="s">
        <v>121</v>
      </c>
      <c r="FK10" s="7">
        <v>86</v>
      </c>
      <c r="FL10" s="7" t="s">
        <v>23</v>
      </c>
      <c r="FM10" s="7" t="s">
        <v>28</v>
      </c>
      <c r="FN10" s="7" t="s">
        <v>28</v>
      </c>
      <c r="FO10" s="7" t="s">
        <v>28</v>
      </c>
      <c r="FP10" s="7" t="s">
        <v>28</v>
      </c>
      <c r="FQ10" s="16" t="s">
        <v>28</v>
      </c>
      <c r="FR10" s="7">
        <v>87</v>
      </c>
      <c r="FS10" s="7" t="s">
        <v>28</v>
      </c>
      <c r="FT10" s="7" t="s">
        <v>28</v>
      </c>
      <c r="FU10" s="7" t="s">
        <v>28</v>
      </c>
      <c r="FV10" s="7" t="s">
        <v>28</v>
      </c>
      <c r="FW10" s="7" t="s">
        <v>28</v>
      </c>
      <c r="FX10" s="103" t="s">
        <v>121</v>
      </c>
      <c r="FY10" s="84" t="s">
        <v>121</v>
      </c>
      <c r="FZ10" s="84" t="s">
        <v>121</v>
      </c>
      <c r="GA10" s="84" t="s">
        <v>121</v>
      </c>
      <c r="GB10" s="84" t="s">
        <v>121</v>
      </c>
      <c r="GC10" s="84" t="s">
        <v>121</v>
      </c>
      <c r="GD10" s="84" t="s">
        <v>121</v>
      </c>
      <c r="GE10" s="85" t="s">
        <v>121</v>
      </c>
      <c r="GF10" s="84" t="s">
        <v>121</v>
      </c>
      <c r="GG10" s="84" t="s">
        <v>121</v>
      </c>
      <c r="GH10" s="84" t="s">
        <v>121</v>
      </c>
      <c r="GI10" s="84" t="s">
        <v>121</v>
      </c>
      <c r="GJ10" s="84" t="s">
        <v>121</v>
      </c>
      <c r="GK10" s="84" t="s">
        <v>121</v>
      </c>
      <c r="GL10" s="85" t="s">
        <v>121</v>
      </c>
      <c r="GM10" s="84" t="s">
        <v>121</v>
      </c>
      <c r="GN10" s="84" t="s">
        <v>121</v>
      </c>
      <c r="GO10" s="84" t="s">
        <v>121</v>
      </c>
      <c r="GP10" s="84" t="s">
        <v>121</v>
      </c>
      <c r="GQ10" s="84" t="s">
        <v>121</v>
      </c>
      <c r="GR10" s="84" t="s">
        <v>121</v>
      </c>
      <c r="GS10" s="85" t="s">
        <v>121</v>
      </c>
      <c r="GT10" s="84" t="s">
        <v>121</v>
      </c>
    </row>
    <row r="11" spans="1:202" x14ac:dyDescent="0.3">
      <c r="A11" s="36" t="str">
        <f>IF(ISBLANK([1]Demographics!A11),"",[1]Demographics!A11)</f>
        <v>02-025</v>
      </c>
      <c r="B11" s="36" t="str">
        <f>IF(ISBLANK([1]Demographics!F11),"",[1]Demographics!F11)</f>
        <v>Q4WKS</v>
      </c>
      <c r="C11" s="36" t="str">
        <f>IF(ISBLANK([1]Demographics!G11),"",[1]Demographics!G11)</f>
        <v>OD</v>
      </c>
      <c r="D11" s="7">
        <v>69</v>
      </c>
      <c r="E11" s="7" t="s">
        <v>23</v>
      </c>
      <c r="F11" s="7" t="s">
        <v>28</v>
      </c>
      <c r="G11" s="16" t="s">
        <v>28</v>
      </c>
      <c r="H11" s="7">
        <v>84</v>
      </c>
      <c r="I11" s="7" t="s">
        <v>23</v>
      </c>
      <c r="J11" s="7" t="s">
        <v>28</v>
      </c>
      <c r="K11" s="7" t="s">
        <v>28</v>
      </c>
      <c r="L11" s="7" t="s">
        <v>28</v>
      </c>
      <c r="M11" s="16" t="s">
        <v>28</v>
      </c>
      <c r="N11" s="7">
        <v>79</v>
      </c>
      <c r="O11" s="7" t="s">
        <v>23</v>
      </c>
      <c r="P11" s="7" t="s">
        <v>28</v>
      </c>
      <c r="Q11" s="7" t="s">
        <v>28</v>
      </c>
      <c r="R11" s="7" t="s">
        <v>28</v>
      </c>
      <c r="S11" s="16" t="s">
        <v>28</v>
      </c>
      <c r="T11" s="7">
        <v>84</v>
      </c>
      <c r="U11" s="7" t="s">
        <v>23</v>
      </c>
      <c r="V11" s="7" t="s">
        <v>28</v>
      </c>
      <c r="W11" s="7" t="s">
        <v>28</v>
      </c>
      <c r="X11" s="7" t="s">
        <v>28</v>
      </c>
      <c r="Y11" s="7" t="s">
        <v>28</v>
      </c>
      <c r="Z11" s="16" t="s">
        <v>28</v>
      </c>
      <c r="AA11" s="7">
        <v>82</v>
      </c>
      <c r="AB11" s="7" t="s">
        <v>23</v>
      </c>
      <c r="AC11" s="7" t="s">
        <v>28</v>
      </c>
      <c r="AD11" s="7" t="s">
        <v>28</v>
      </c>
      <c r="AE11" s="7" t="s">
        <v>28</v>
      </c>
      <c r="AF11" s="7" t="s">
        <v>28</v>
      </c>
      <c r="AG11" s="16" t="s">
        <v>28</v>
      </c>
      <c r="AH11" s="7">
        <v>78</v>
      </c>
      <c r="AI11" s="7" t="s">
        <v>23</v>
      </c>
      <c r="AJ11" s="7" t="s">
        <v>28</v>
      </c>
      <c r="AK11" s="7" t="s">
        <v>28</v>
      </c>
      <c r="AL11" s="7" t="s">
        <v>28</v>
      </c>
      <c r="AM11" s="7" t="s">
        <v>28</v>
      </c>
      <c r="AN11" s="16" t="s">
        <v>28</v>
      </c>
      <c r="AO11" s="91" t="s">
        <v>121</v>
      </c>
      <c r="AP11" s="91" t="s">
        <v>121</v>
      </c>
      <c r="AQ11" s="91" t="s">
        <v>121</v>
      </c>
      <c r="AR11" s="91" t="s">
        <v>121</v>
      </c>
      <c r="AS11" s="91" t="s">
        <v>121</v>
      </c>
      <c r="AT11" s="91" t="s">
        <v>121</v>
      </c>
      <c r="AU11" s="94" t="s">
        <v>121</v>
      </c>
      <c r="AV11" s="7">
        <v>83</v>
      </c>
      <c r="AW11" s="7" t="s">
        <v>23</v>
      </c>
      <c r="AX11" s="7" t="s">
        <v>28</v>
      </c>
      <c r="AY11" s="7" t="s">
        <v>28</v>
      </c>
      <c r="AZ11" s="7" t="s">
        <v>28</v>
      </c>
      <c r="BA11" s="7" t="s">
        <v>28</v>
      </c>
      <c r="BB11" s="16" t="s">
        <v>28</v>
      </c>
      <c r="BC11" s="7">
        <v>85</v>
      </c>
      <c r="BD11" s="7" t="s">
        <v>23</v>
      </c>
      <c r="BE11" s="7" t="s">
        <v>28</v>
      </c>
      <c r="BF11" s="7" t="s">
        <v>28</v>
      </c>
      <c r="BG11" s="7" t="s">
        <v>23</v>
      </c>
      <c r="BH11" s="7" t="s">
        <v>28</v>
      </c>
      <c r="BI11" s="16" t="s">
        <v>28</v>
      </c>
      <c r="BJ11" s="7">
        <v>83</v>
      </c>
      <c r="BK11" s="7" t="s">
        <v>23</v>
      </c>
      <c r="BL11" s="7" t="s">
        <v>28</v>
      </c>
      <c r="BM11" s="7" t="s">
        <v>28</v>
      </c>
      <c r="BN11" s="7" t="s">
        <v>28</v>
      </c>
      <c r="BO11" s="7" t="s">
        <v>28</v>
      </c>
      <c r="BP11" s="16" t="s">
        <v>28</v>
      </c>
      <c r="BQ11" s="7">
        <v>83</v>
      </c>
      <c r="BR11" s="7" t="s">
        <v>23</v>
      </c>
      <c r="BS11" s="7" t="s">
        <v>28</v>
      </c>
      <c r="BT11" s="7" t="s">
        <v>28</v>
      </c>
      <c r="BU11" s="7" t="s">
        <v>28</v>
      </c>
      <c r="BV11" s="7" t="s">
        <v>28</v>
      </c>
      <c r="BW11" s="16" t="s">
        <v>28</v>
      </c>
      <c r="BX11" s="7">
        <v>88</v>
      </c>
      <c r="BY11" s="7" t="s">
        <v>23</v>
      </c>
      <c r="BZ11" s="7" t="s">
        <v>28</v>
      </c>
      <c r="CA11" s="7" t="s">
        <v>28</v>
      </c>
      <c r="CB11" s="7" t="s">
        <v>28</v>
      </c>
      <c r="CC11" s="7" t="s">
        <v>28</v>
      </c>
      <c r="CD11" s="16" t="s">
        <v>28</v>
      </c>
      <c r="CE11" s="7">
        <v>79</v>
      </c>
      <c r="CF11" s="7" t="s">
        <v>23</v>
      </c>
      <c r="CG11" s="7" t="s">
        <v>28</v>
      </c>
      <c r="CH11" s="7" t="s">
        <v>28</v>
      </c>
      <c r="CI11" s="7" t="s">
        <v>28</v>
      </c>
      <c r="CJ11" s="7" t="s">
        <v>28</v>
      </c>
      <c r="CK11" s="16" t="s">
        <v>28</v>
      </c>
      <c r="CL11" s="7">
        <v>80</v>
      </c>
      <c r="CM11" s="7" t="s">
        <v>28</v>
      </c>
      <c r="CN11" s="7" t="s">
        <v>28</v>
      </c>
      <c r="CO11" s="7" t="s">
        <v>28</v>
      </c>
      <c r="CP11" s="7" t="s">
        <v>28</v>
      </c>
      <c r="CQ11" s="7" t="s">
        <v>28</v>
      </c>
      <c r="CR11" s="16" t="s">
        <v>28</v>
      </c>
      <c r="CS11" s="86" t="s">
        <v>121</v>
      </c>
      <c r="CT11" s="86" t="s">
        <v>121</v>
      </c>
      <c r="CU11" s="86" t="s">
        <v>121</v>
      </c>
      <c r="CV11" s="86" t="s">
        <v>121</v>
      </c>
      <c r="CW11" s="86" t="s">
        <v>121</v>
      </c>
      <c r="CX11" s="86" t="s">
        <v>121</v>
      </c>
      <c r="CY11" s="88" t="s">
        <v>121</v>
      </c>
      <c r="CZ11" s="7">
        <v>69</v>
      </c>
      <c r="DA11" s="7" t="s">
        <v>23</v>
      </c>
      <c r="DB11" s="7" t="s">
        <v>28</v>
      </c>
      <c r="DC11" s="7" t="s">
        <v>28</v>
      </c>
      <c r="DD11" s="7" t="s">
        <v>23</v>
      </c>
      <c r="DE11" s="7" t="s">
        <v>28</v>
      </c>
      <c r="DF11" s="16" t="s">
        <v>28</v>
      </c>
      <c r="DG11" s="86" t="s">
        <v>121</v>
      </c>
      <c r="DH11" s="86" t="s">
        <v>121</v>
      </c>
      <c r="DI11" s="86" t="s">
        <v>121</v>
      </c>
      <c r="DJ11" s="86" t="s">
        <v>121</v>
      </c>
      <c r="DK11" s="86" t="s">
        <v>121</v>
      </c>
      <c r="DL11" s="86" t="s">
        <v>121</v>
      </c>
      <c r="DM11" s="88" t="s">
        <v>121</v>
      </c>
      <c r="DN11" s="86" t="s">
        <v>121</v>
      </c>
      <c r="DO11" s="86" t="s">
        <v>121</v>
      </c>
      <c r="DP11" s="86" t="s">
        <v>121</v>
      </c>
      <c r="DQ11" s="86" t="s">
        <v>121</v>
      </c>
      <c r="DR11" s="86" t="s">
        <v>121</v>
      </c>
      <c r="DS11" s="86" t="s">
        <v>121</v>
      </c>
      <c r="DT11" s="88" t="s">
        <v>121</v>
      </c>
      <c r="DU11" s="7">
        <v>65</v>
      </c>
      <c r="DV11" s="7" t="s">
        <v>23</v>
      </c>
      <c r="DW11" s="7" t="s">
        <v>28</v>
      </c>
      <c r="DX11" s="7" t="s">
        <v>28</v>
      </c>
      <c r="DY11" s="7" t="s">
        <v>23</v>
      </c>
      <c r="DZ11" s="7" t="s">
        <v>28</v>
      </c>
      <c r="EA11" s="16" t="s">
        <v>28</v>
      </c>
      <c r="EB11" s="86" t="s">
        <v>121</v>
      </c>
      <c r="EC11" s="86" t="s">
        <v>121</v>
      </c>
      <c r="ED11" s="86" t="s">
        <v>121</v>
      </c>
      <c r="EE11" s="86" t="s">
        <v>121</v>
      </c>
      <c r="EF11" s="86" t="s">
        <v>121</v>
      </c>
      <c r="EG11" s="86" t="s">
        <v>121</v>
      </c>
      <c r="EH11" s="88" t="s">
        <v>121</v>
      </c>
      <c r="EI11" s="86" t="s">
        <v>121</v>
      </c>
      <c r="EJ11" s="86" t="s">
        <v>121</v>
      </c>
      <c r="EK11" s="86" t="s">
        <v>121</v>
      </c>
      <c r="EL11" s="86" t="s">
        <v>121</v>
      </c>
      <c r="EM11" s="86" t="s">
        <v>121</v>
      </c>
      <c r="EN11" s="86" t="s">
        <v>121</v>
      </c>
      <c r="EO11" s="88" t="s">
        <v>121</v>
      </c>
      <c r="EP11" s="7">
        <v>60</v>
      </c>
      <c r="EQ11" s="7" t="s">
        <v>23</v>
      </c>
      <c r="ER11" s="7" t="s">
        <v>28</v>
      </c>
      <c r="ES11" s="7" t="s">
        <v>28</v>
      </c>
      <c r="ET11" s="7" t="s">
        <v>23</v>
      </c>
      <c r="EU11" s="7" t="s">
        <v>28</v>
      </c>
      <c r="EV11" s="16" t="s">
        <v>28</v>
      </c>
      <c r="EW11" s="40" t="s">
        <v>121</v>
      </c>
      <c r="EX11" s="40" t="s">
        <v>28</v>
      </c>
      <c r="EY11" s="40" t="s">
        <v>28</v>
      </c>
      <c r="EZ11" s="40" t="s">
        <v>28</v>
      </c>
      <c r="FA11" s="40" t="s">
        <v>28</v>
      </c>
      <c r="FB11" s="40" t="s">
        <v>28</v>
      </c>
      <c r="FC11" s="41" t="s">
        <v>28</v>
      </c>
      <c r="FD11" s="86" t="s">
        <v>121</v>
      </c>
      <c r="FE11" s="86" t="s">
        <v>121</v>
      </c>
      <c r="FF11" s="86" t="s">
        <v>121</v>
      </c>
      <c r="FG11" s="86" t="s">
        <v>121</v>
      </c>
      <c r="FH11" s="86" t="s">
        <v>121</v>
      </c>
      <c r="FI11" s="86" t="s">
        <v>121</v>
      </c>
      <c r="FJ11" s="88" t="s">
        <v>121</v>
      </c>
      <c r="FK11" s="7">
        <v>58</v>
      </c>
      <c r="FL11" s="7" t="s">
        <v>23</v>
      </c>
      <c r="FM11" s="7" t="s">
        <v>28</v>
      </c>
      <c r="FN11" s="7" t="s">
        <v>28</v>
      </c>
      <c r="FO11" s="7" t="s">
        <v>28</v>
      </c>
      <c r="FP11" s="7" t="s">
        <v>28</v>
      </c>
      <c r="FQ11" s="16" t="s">
        <v>28</v>
      </c>
      <c r="FR11" s="7">
        <v>66</v>
      </c>
      <c r="FS11" s="7" t="s">
        <v>28</v>
      </c>
      <c r="FT11" s="7" t="s">
        <v>28</v>
      </c>
      <c r="FU11" s="7" t="s">
        <v>28</v>
      </c>
      <c r="FV11" s="7" t="s">
        <v>23</v>
      </c>
      <c r="FW11" s="7" t="s">
        <v>28</v>
      </c>
      <c r="FX11" s="16" t="s">
        <v>28</v>
      </c>
      <c r="FY11" s="84" t="s">
        <v>121</v>
      </c>
      <c r="FZ11" s="84" t="s">
        <v>121</v>
      </c>
      <c r="GA11" s="84" t="s">
        <v>121</v>
      </c>
      <c r="GB11" s="84" t="s">
        <v>121</v>
      </c>
      <c r="GC11" s="84" t="s">
        <v>121</v>
      </c>
      <c r="GD11" s="84" t="s">
        <v>121</v>
      </c>
      <c r="GE11" s="85" t="s">
        <v>121</v>
      </c>
      <c r="GF11" s="84" t="s">
        <v>121</v>
      </c>
      <c r="GG11" s="84" t="s">
        <v>121</v>
      </c>
      <c r="GH11" s="84" t="s">
        <v>121</v>
      </c>
      <c r="GI11" s="84" t="s">
        <v>121</v>
      </c>
      <c r="GJ11" s="84" t="s">
        <v>121</v>
      </c>
      <c r="GK11" s="84" t="s">
        <v>121</v>
      </c>
      <c r="GL11" s="85" t="s">
        <v>121</v>
      </c>
      <c r="GM11" s="84" t="s">
        <v>121</v>
      </c>
      <c r="GN11" s="84" t="s">
        <v>121</v>
      </c>
      <c r="GO11" s="84" t="s">
        <v>121</v>
      </c>
      <c r="GP11" s="84" t="s">
        <v>121</v>
      </c>
      <c r="GQ11" s="84" t="s">
        <v>121</v>
      </c>
      <c r="GR11" s="84" t="s">
        <v>121</v>
      </c>
      <c r="GS11" s="85" t="s">
        <v>121</v>
      </c>
      <c r="GT11" s="84" t="s">
        <v>121</v>
      </c>
    </row>
    <row r="12" spans="1:202" x14ac:dyDescent="0.3">
      <c r="A12" s="36" t="str">
        <f>IF(ISBLANK([1]Demographics!A12),"",[1]Demographics!A12)</f>
        <v>02-034</v>
      </c>
      <c r="B12" s="36" t="str">
        <f>IF(ISBLANK([1]Demographics!F12),"",[1]Demographics!F12)</f>
        <v>Q4WKS</v>
      </c>
      <c r="C12" s="36" t="str">
        <f>IF(ISBLANK([1]Demographics!G12),"",[1]Demographics!G12)</f>
        <v>OD</v>
      </c>
      <c r="D12" s="7">
        <v>83</v>
      </c>
      <c r="E12" s="7" t="s">
        <v>23</v>
      </c>
      <c r="F12" s="7" t="s">
        <v>28</v>
      </c>
      <c r="G12" s="16" t="s">
        <v>28</v>
      </c>
      <c r="H12" s="7">
        <v>84</v>
      </c>
      <c r="I12" s="7" t="s">
        <v>23</v>
      </c>
      <c r="J12" s="7" t="s">
        <v>28</v>
      </c>
      <c r="K12" s="7" t="s">
        <v>28</v>
      </c>
      <c r="L12" s="7" t="s">
        <v>28</v>
      </c>
      <c r="M12" s="16" t="s">
        <v>28</v>
      </c>
      <c r="N12" s="91" t="s">
        <v>121</v>
      </c>
      <c r="O12" s="91" t="s">
        <v>121</v>
      </c>
      <c r="P12" s="91" t="s">
        <v>121</v>
      </c>
      <c r="Q12" s="91" t="s">
        <v>121</v>
      </c>
      <c r="R12" s="91" t="s">
        <v>121</v>
      </c>
      <c r="S12" s="94" t="s">
        <v>121</v>
      </c>
      <c r="T12" s="7">
        <v>87</v>
      </c>
      <c r="U12" s="7" t="s">
        <v>23</v>
      </c>
      <c r="V12" s="7" t="s">
        <v>28</v>
      </c>
      <c r="W12" s="7" t="s">
        <v>28</v>
      </c>
      <c r="X12" s="7" t="s">
        <v>28</v>
      </c>
      <c r="Y12" s="7" t="s">
        <v>28</v>
      </c>
      <c r="Z12" s="16" t="s">
        <v>28</v>
      </c>
      <c r="AA12" s="7">
        <v>86</v>
      </c>
      <c r="AB12" s="7" t="s">
        <v>23</v>
      </c>
      <c r="AC12" s="7" t="s">
        <v>28</v>
      </c>
      <c r="AD12" s="7" t="s">
        <v>28</v>
      </c>
      <c r="AE12" s="7" t="s">
        <v>28</v>
      </c>
      <c r="AF12" s="7" t="s">
        <v>28</v>
      </c>
      <c r="AG12" s="16" t="s">
        <v>28</v>
      </c>
      <c r="AH12" s="7">
        <v>91</v>
      </c>
      <c r="AI12" s="7" t="s">
        <v>23</v>
      </c>
      <c r="AJ12" s="7" t="s">
        <v>28</v>
      </c>
      <c r="AK12" s="7" t="s">
        <v>28</v>
      </c>
      <c r="AL12" s="7" t="s">
        <v>23</v>
      </c>
      <c r="AM12" s="7" t="s">
        <v>28</v>
      </c>
      <c r="AN12" s="16" t="s">
        <v>28</v>
      </c>
      <c r="AO12" s="7">
        <v>89</v>
      </c>
      <c r="AP12" s="7" t="s">
        <v>23</v>
      </c>
      <c r="AQ12" s="7" t="s">
        <v>28</v>
      </c>
      <c r="AR12" s="7" t="s">
        <v>28</v>
      </c>
      <c r="AS12" s="7" t="s">
        <v>23</v>
      </c>
      <c r="AT12" s="7" t="s">
        <v>28</v>
      </c>
      <c r="AU12" s="16" t="s">
        <v>28</v>
      </c>
      <c r="AV12" s="7">
        <v>89</v>
      </c>
      <c r="AW12" s="7" t="s">
        <v>23</v>
      </c>
      <c r="AX12" s="7" t="s">
        <v>28</v>
      </c>
      <c r="AY12" s="7" t="s">
        <v>28</v>
      </c>
      <c r="AZ12" s="7" t="s">
        <v>28</v>
      </c>
      <c r="BA12" s="7" t="s">
        <v>28</v>
      </c>
      <c r="BB12" s="16" t="s">
        <v>28</v>
      </c>
      <c r="BC12" s="7">
        <v>90</v>
      </c>
      <c r="BD12" s="7" t="s">
        <v>23</v>
      </c>
      <c r="BE12" s="7" t="s">
        <v>28</v>
      </c>
      <c r="BF12" s="7" t="s">
        <v>28</v>
      </c>
      <c r="BG12" s="7" t="s">
        <v>28</v>
      </c>
      <c r="BH12" s="7" t="s">
        <v>28</v>
      </c>
      <c r="BI12" s="16" t="s">
        <v>28</v>
      </c>
      <c r="BJ12" s="7">
        <v>89</v>
      </c>
      <c r="BK12" s="7" t="s">
        <v>23</v>
      </c>
      <c r="BL12" s="7" t="s">
        <v>28</v>
      </c>
      <c r="BM12" s="7" t="s">
        <v>28</v>
      </c>
      <c r="BN12" s="7" t="s">
        <v>28</v>
      </c>
      <c r="BO12" s="7" t="s">
        <v>28</v>
      </c>
      <c r="BP12" s="16" t="s">
        <v>28</v>
      </c>
      <c r="BQ12" s="7">
        <v>89</v>
      </c>
      <c r="BR12" s="7" t="s">
        <v>23</v>
      </c>
      <c r="BS12" s="7" t="s">
        <v>28</v>
      </c>
      <c r="BT12" s="7" t="s">
        <v>28</v>
      </c>
      <c r="BU12" s="7" t="s">
        <v>28</v>
      </c>
      <c r="BV12" s="7" t="s">
        <v>28</v>
      </c>
      <c r="BW12" s="16" t="s">
        <v>28</v>
      </c>
      <c r="BX12" s="7">
        <v>91</v>
      </c>
      <c r="BY12" s="7" t="s">
        <v>23</v>
      </c>
      <c r="BZ12" s="7" t="s">
        <v>28</v>
      </c>
      <c r="CA12" s="7" t="s">
        <v>28</v>
      </c>
      <c r="CB12" s="7" t="s">
        <v>28</v>
      </c>
      <c r="CC12" s="7" t="s">
        <v>28</v>
      </c>
      <c r="CD12" s="16" t="s">
        <v>28</v>
      </c>
      <c r="CE12" s="7">
        <v>90</v>
      </c>
      <c r="CF12" s="7" t="s">
        <v>23</v>
      </c>
      <c r="CG12" s="7" t="s">
        <v>28</v>
      </c>
      <c r="CH12" s="7" t="s">
        <v>28</v>
      </c>
      <c r="CI12" s="7" t="s">
        <v>28</v>
      </c>
      <c r="CJ12" s="7" t="s">
        <v>28</v>
      </c>
      <c r="CK12" s="16" t="s">
        <v>28</v>
      </c>
      <c r="CL12" s="7">
        <v>90</v>
      </c>
      <c r="CM12" s="102" t="s">
        <v>23</v>
      </c>
      <c r="CN12" s="7" t="s">
        <v>28</v>
      </c>
      <c r="CO12" s="7" t="s">
        <v>28</v>
      </c>
      <c r="CP12" s="7" t="s">
        <v>28</v>
      </c>
      <c r="CQ12" s="7" t="s">
        <v>28</v>
      </c>
      <c r="CR12" s="16" t="s">
        <v>28</v>
      </c>
      <c r="CS12" s="86" t="s">
        <v>121</v>
      </c>
      <c r="CT12" s="86" t="s">
        <v>121</v>
      </c>
      <c r="CU12" s="86" t="s">
        <v>121</v>
      </c>
      <c r="CV12" s="86" t="s">
        <v>121</v>
      </c>
      <c r="CW12" s="86" t="s">
        <v>121</v>
      </c>
      <c r="CX12" s="86" t="s">
        <v>121</v>
      </c>
      <c r="CY12" s="88" t="s">
        <v>121</v>
      </c>
      <c r="CZ12" s="7">
        <v>93</v>
      </c>
      <c r="DA12" s="7" t="s">
        <v>23</v>
      </c>
      <c r="DB12" s="7" t="s">
        <v>28</v>
      </c>
      <c r="DC12" s="7" t="s">
        <v>28</v>
      </c>
      <c r="DD12" s="7" t="s">
        <v>28</v>
      </c>
      <c r="DE12" s="7" t="s">
        <v>28</v>
      </c>
      <c r="DF12" s="16" t="s">
        <v>28</v>
      </c>
      <c r="DG12" s="86" t="s">
        <v>121</v>
      </c>
      <c r="DH12" s="86" t="s">
        <v>121</v>
      </c>
      <c r="DI12" s="86" t="s">
        <v>121</v>
      </c>
      <c r="DJ12" s="86" t="s">
        <v>121</v>
      </c>
      <c r="DK12" s="86" t="s">
        <v>121</v>
      </c>
      <c r="DL12" s="86" t="s">
        <v>121</v>
      </c>
      <c r="DM12" s="88" t="s">
        <v>121</v>
      </c>
      <c r="DN12" s="86" t="s">
        <v>121</v>
      </c>
      <c r="DO12" s="86" t="s">
        <v>121</v>
      </c>
      <c r="DP12" s="86" t="s">
        <v>121</v>
      </c>
      <c r="DQ12" s="86" t="s">
        <v>121</v>
      </c>
      <c r="DR12" s="86" t="s">
        <v>121</v>
      </c>
      <c r="DS12" s="86" t="s">
        <v>121</v>
      </c>
      <c r="DT12" s="88" t="s">
        <v>121</v>
      </c>
      <c r="DU12" s="7">
        <v>84</v>
      </c>
      <c r="DV12" s="7" t="s">
        <v>23</v>
      </c>
      <c r="DW12" s="7" t="s">
        <v>28</v>
      </c>
      <c r="DX12" s="7" t="s">
        <v>28</v>
      </c>
      <c r="DY12" s="7" t="s">
        <v>28</v>
      </c>
      <c r="DZ12" s="7" t="s">
        <v>28</v>
      </c>
      <c r="EA12" s="16" t="s">
        <v>28</v>
      </c>
      <c r="EB12" s="86" t="s">
        <v>121</v>
      </c>
      <c r="EC12" s="86" t="s">
        <v>121</v>
      </c>
      <c r="ED12" s="86" t="s">
        <v>121</v>
      </c>
      <c r="EE12" s="86" t="s">
        <v>121</v>
      </c>
      <c r="EF12" s="86" t="s">
        <v>121</v>
      </c>
      <c r="EG12" s="86" t="s">
        <v>121</v>
      </c>
      <c r="EH12" s="88" t="s">
        <v>121</v>
      </c>
      <c r="EI12" s="86" t="s">
        <v>121</v>
      </c>
      <c r="EJ12" s="86" t="s">
        <v>121</v>
      </c>
      <c r="EK12" s="86" t="s">
        <v>121</v>
      </c>
      <c r="EL12" s="86" t="s">
        <v>121</v>
      </c>
      <c r="EM12" s="86" t="s">
        <v>121</v>
      </c>
      <c r="EN12" s="86" t="s">
        <v>121</v>
      </c>
      <c r="EO12" s="88" t="s">
        <v>121</v>
      </c>
      <c r="EP12" s="7">
        <v>88</v>
      </c>
      <c r="EQ12" s="7" t="s">
        <v>23</v>
      </c>
      <c r="ER12" s="7" t="s">
        <v>28</v>
      </c>
      <c r="ES12" s="7" t="s">
        <v>28</v>
      </c>
      <c r="ET12" s="7" t="s">
        <v>23</v>
      </c>
      <c r="EU12" s="7" t="s">
        <v>28</v>
      </c>
      <c r="EV12" s="16" t="s">
        <v>28</v>
      </c>
      <c r="EW12" s="86" t="s">
        <v>121</v>
      </c>
      <c r="EX12" s="86" t="s">
        <v>121</v>
      </c>
      <c r="EY12" s="86" t="s">
        <v>121</v>
      </c>
      <c r="EZ12" s="86" t="s">
        <v>121</v>
      </c>
      <c r="FA12" s="86" t="s">
        <v>121</v>
      </c>
      <c r="FB12" s="86" t="s">
        <v>121</v>
      </c>
      <c r="FC12" s="88" t="s">
        <v>121</v>
      </c>
      <c r="FD12" s="86" t="s">
        <v>121</v>
      </c>
      <c r="FE12" s="86" t="s">
        <v>121</v>
      </c>
      <c r="FF12" s="86" t="s">
        <v>121</v>
      </c>
      <c r="FG12" s="86" t="s">
        <v>121</v>
      </c>
      <c r="FH12" s="86" t="s">
        <v>121</v>
      </c>
      <c r="FI12" s="86" t="s">
        <v>121</v>
      </c>
      <c r="FJ12" s="88" t="s">
        <v>121</v>
      </c>
      <c r="FK12" s="7">
        <v>91</v>
      </c>
      <c r="FL12" s="7" t="s">
        <v>23</v>
      </c>
      <c r="FM12" s="7" t="s">
        <v>28</v>
      </c>
      <c r="FN12" s="7" t="s">
        <v>28</v>
      </c>
      <c r="FO12" s="7" t="s">
        <v>23</v>
      </c>
      <c r="FP12" s="7" t="s">
        <v>28</v>
      </c>
      <c r="FQ12" s="16" t="s">
        <v>28</v>
      </c>
      <c r="FR12" s="7">
        <v>91</v>
      </c>
      <c r="FS12" s="7" t="s">
        <v>28</v>
      </c>
      <c r="FT12" s="7" t="s">
        <v>28</v>
      </c>
      <c r="FU12" s="7" t="s">
        <v>28</v>
      </c>
      <c r="FV12" s="7" t="s">
        <v>28</v>
      </c>
      <c r="FW12" s="7" t="s">
        <v>28</v>
      </c>
      <c r="FX12" s="16" t="s">
        <v>28</v>
      </c>
      <c r="FY12" s="84" t="s">
        <v>121</v>
      </c>
      <c r="FZ12" s="84" t="s">
        <v>121</v>
      </c>
      <c r="GA12" s="84" t="s">
        <v>121</v>
      </c>
      <c r="GB12" s="84" t="s">
        <v>121</v>
      </c>
      <c r="GC12" s="84" t="s">
        <v>121</v>
      </c>
      <c r="GD12" s="84" t="s">
        <v>121</v>
      </c>
      <c r="GE12" s="85" t="s">
        <v>121</v>
      </c>
      <c r="GF12" s="84" t="s">
        <v>121</v>
      </c>
      <c r="GG12" s="84" t="s">
        <v>121</v>
      </c>
      <c r="GH12" s="84" t="s">
        <v>121</v>
      </c>
      <c r="GI12" s="84" t="s">
        <v>121</v>
      </c>
      <c r="GJ12" s="84" t="s">
        <v>121</v>
      </c>
      <c r="GK12" s="84" t="s">
        <v>121</v>
      </c>
      <c r="GL12" s="85" t="s">
        <v>121</v>
      </c>
      <c r="GM12" s="84" t="s">
        <v>121</v>
      </c>
      <c r="GN12" s="84" t="s">
        <v>121</v>
      </c>
      <c r="GO12" s="84" t="s">
        <v>121</v>
      </c>
      <c r="GP12" s="84" t="s">
        <v>121</v>
      </c>
      <c r="GQ12" s="84" t="s">
        <v>121</v>
      </c>
      <c r="GR12" s="84" t="s">
        <v>121</v>
      </c>
      <c r="GS12" s="85" t="s">
        <v>121</v>
      </c>
      <c r="GT12" s="84" t="s">
        <v>121</v>
      </c>
    </row>
    <row r="13" spans="1:202" x14ac:dyDescent="0.3">
      <c r="A13" s="36" t="str">
        <f>IF(ISBLANK([1]Demographics!A13),"",[1]Demographics!A13)</f>
        <v>02-033</v>
      </c>
      <c r="B13" s="36" t="str">
        <f>IF(ISBLANK([1]Demographics!F13),"",[1]Demographics!F13)</f>
        <v>Q4WKS</v>
      </c>
      <c r="C13" s="36" t="str">
        <f>IF(ISBLANK([1]Demographics!G13),"",[1]Demographics!G13)</f>
        <v>OD</v>
      </c>
      <c r="D13" s="7">
        <v>78</v>
      </c>
      <c r="E13" s="7" t="s">
        <v>23</v>
      </c>
      <c r="F13" s="7" t="s">
        <v>28</v>
      </c>
      <c r="G13" s="16" t="s">
        <v>28</v>
      </c>
      <c r="H13" s="7">
        <v>77</v>
      </c>
      <c r="I13" s="7" t="s">
        <v>23</v>
      </c>
      <c r="J13" s="7" t="s">
        <v>28</v>
      </c>
      <c r="K13" s="7" t="s">
        <v>23</v>
      </c>
      <c r="L13" s="7" t="s">
        <v>28</v>
      </c>
      <c r="M13" s="16" t="s">
        <v>23</v>
      </c>
      <c r="N13" s="7">
        <v>78</v>
      </c>
      <c r="O13" s="7" t="s">
        <v>23</v>
      </c>
      <c r="P13" s="7" t="s">
        <v>28</v>
      </c>
      <c r="Q13" s="7" t="s">
        <v>28</v>
      </c>
      <c r="R13" s="7" t="s">
        <v>28</v>
      </c>
      <c r="S13" s="16" t="s">
        <v>23</v>
      </c>
      <c r="T13" s="7">
        <v>77</v>
      </c>
      <c r="U13" s="7" t="s">
        <v>23</v>
      </c>
      <c r="V13" s="7" t="s">
        <v>28</v>
      </c>
      <c r="W13" s="7" t="s">
        <v>28</v>
      </c>
      <c r="X13" s="7" t="s">
        <v>28</v>
      </c>
      <c r="Y13" s="7" t="s">
        <v>28</v>
      </c>
      <c r="Z13" s="16" t="s">
        <v>23</v>
      </c>
      <c r="AA13" s="7">
        <v>85</v>
      </c>
      <c r="AB13" s="7" t="s">
        <v>23</v>
      </c>
      <c r="AC13" s="7" t="s">
        <v>28</v>
      </c>
      <c r="AD13" s="7" t="s">
        <v>28</v>
      </c>
      <c r="AE13" s="7" t="s">
        <v>23</v>
      </c>
      <c r="AF13" s="7" t="s">
        <v>28</v>
      </c>
      <c r="AG13" s="16" t="s">
        <v>23</v>
      </c>
      <c r="AH13" s="7">
        <v>81</v>
      </c>
      <c r="AI13" s="7" t="s">
        <v>23</v>
      </c>
      <c r="AJ13" s="7" t="s">
        <v>28</v>
      </c>
      <c r="AK13" s="7" t="s">
        <v>28</v>
      </c>
      <c r="AL13" s="7" t="s">
        <v>28</v>
      </c>
      <c r="AM13" s="7" t="s">
        <v>28</v>
      </c>
      <c r="AN13" s="16" t="s">
        <v>23</v>
      </c>
      <c r="AO13" s="7">
        <v>80</v>
      </c>
      <c r="AP13" s="7" t="s">
        <v>23</v>
      </c>
      <c r="AQ13" s="7" t="s">
        <v>28</v>
      </c>
      <c r="AR13" s="7" t="s">
        <v>28</v>
      </c>
      <c r="AS13" s="7" t="s">
        <v>28</v>
      </c>
      <c r="AT13" s="7" t="s">
        <v>28</v>
      </c>
      <c r="AU13" s="16" t="s">
        <v>23</v>
      </c>
      <c r="AV13" s="7">
        <v>75</v>
      </c>
      <c r="AW13" s="7" t="s">
        <v>23</v>
      </c>
      <c r="AX13" s="7" t="s">
        <v>28</v>
      </c>
      <c r="AY13" s="7" t="s">
        <v>28</v>
      </c>
      <c r="AZ13" s="7" t="s">
        <v>28</v>
      </c>
      <c r="BA13" s="7" t="s">
        <v>28</v>
      </c>
      <c r="BB13" s="16" t="s">
        <v>23</v>
      </c>
      <c r="BC13" s="7">
        <v>82</v>
      </c>
      <c r="BD13" s="7" t="s">
        <v>23</v>
      </c>
      <c r="BE13" s="7" t="s">
        <v>28</v>
      </c>
      <c r="BF13" s="7" t="s">
        <v>28</v>
      </c>
      <c r="BG13" s="7" t="s">
        <v>23</v>
      </c>
      <c r="BH13" s="7" t="s">
        <v>28</v>
      </c>
      <c r="BI13" s="16" t="s">
        <v>23</v>
      </c>
      <c r="BJ13" s="7">
        <v>78</v>
      </c>
      <c r="BK13" s="7" t="s">
        <v>23</v>
      </c>
      <c r="BL13" s="7" t="s">
        <v>28</v>
      </c>
      <c r="BM13" s="7" t="s">
        <v>28</v>
      </c>
      <c r="BN13" s="7" t="s">
        <v>28</v>
      </c>
      <c r="BO13" s="7" t="s">
        <v>28</v>
      </c>
      <c r="BP13" s="16" t="s">
        <v>23</v>
      </c>
      <c r="BQ13" s="7">
        <v>74</v>
      </c>
      <c r="BR13" s="7" t="s">
        <v>23</v>
      </c>
      <c r="BS13" s="7" t="s">
        <v>28</v>
      </c>
      <c r="BT13" s="7" t="s">
        <v>28</v>
      </c>
      <c r="BU13" s="7" t="s">
        <v>28</v>
      </c>
      <c r="BV13" s="7" t="s">
        <v>28</v>
      </c>
      <c r="BW13" s="16" t="s">
        <v>23</v>
      </c>
      <c r="BX13" s="7">
        <v>79</v>
      </c>
      <c r="BY13" s="7" t="s">
        <v>23</v>
      </c>
      <c r="BZ13" s="7" t="s">
        <v>28</v>
      </c>
      <c r="CA13" s="7" t="s">
        <v>28</v>
      </c>
      <c r="CB13" s="7" t="s">
        <v>28</v>
      </c>
      <c r="CC13" s="7" t="s">
        <v>28</v>
      </c>
      <c r="CD13" s="16" t="s">
        <v>23</v>
      </c>
      <c r="CE13" s="7">
        <v>69</v>
      </c>
      <c r="CF13" s="7" t="s">
        <v>23</v>
      </c>
      <c r="CG13" s="7" t="s">
        <v>28</v>
      </c>
      <c r="CH13" s="7" t="s">
        <v>28</v>
      </c>
      <c r="CI13" s="7" t="s">
        <v>23</v>
      </c>
      <c r="CJ13" s="7" t="s">
        <v>28</v>
      </c>
      <c r="CK13" s="16" t="s">
        <v>23</v>
      </c>
      <c r="CL13" s="7">
        <v>66</v>
      </c>
      <c r="CM13" s="7" t="s">
        <v>28</v>
      </c>
      <c r="CN13" s="7" t="s">
        <v>28</v>
      </c>
      <c r="CO13" s="7" t="s">
        <v>28</v>
      </c>
      <c r="CP13" s="7" t="s">
        <v>23</v>
      </c>
      <c r="CQ13" s="7" t="s">
        <v>28</v>
      </c>
      <c r="CR13" s="16" t="s">
        <v>28</v>
      </c>
      <c r="CS13" s="86" t="s">
        <v>121</v>
      </c>
      <c r="CT13" s="86" t="s">
        <v>121</v>
      </c>
      <c r="CU13" s="86" t="s">
        <v>121</v>
      </c>
      <c r="CV13" s="86" t="s">
        <v>121</v>
      </c>
      <c r="CW13" s="86" t="s">
        <v>121</v>
      </c>
      <c r="CX13" s="86" t="s">
        <v>121</v>
      </c>
      <c r="CY13" s="88" t="s">
        <v>121</v>
      </c>
      <c r="CZ13" s="7">
        <v>59</v>
      </c>
      <c r="DA13" s="7" t="s">
        <v>23</v>
      </c>
      <c r="DB13" s="7" t="s">
        <v>28</v>
      </c>
      <c r="DC13" s="7" t="s">
        <v>28</v>
      </c>
      <c r="DD13" s="7" t="s">
        <v>23</v>
      </c>
      <c r="DE13" s="7" t="s">
        <v>28</v>
      </c>
      <c r="DF13" s="16" t="s">
        <v>28</v>
      </c>
      <c r="DG13" s="86" t="s">
        <v>121</v>
      </c>
      <c r="DH13" s="86" t="s">
        <v>121</v>
      </c>
      <c r="DI13" s="86" t="s">
        <v>121</v>
      </c>
      <c r="DJ13" s="86" t="s">
        <v>121</v>
      </c>
      <c r="DK13" s="86" t="s">
        <v>121</v>
      </c>
      <c r="DL13" s="86" t="s">
        <v>121</v>
      </c>
      <c r="DM13" s="88" t="s">
        <v>121</v>
      </c>
      <c r="DN13" s="86" t="s">
        <v>121</v>
      </c>
      <c r="DO13" s="86" t="s">
        <v>121</v>
      </c>
      <c r="DP13" s="86" t="s">
        <v>121</v>
      </c>
      <c r="DQ13" s="86" t="s">
        <v>121</v>
      </c>
      <c r="DR13" s="86" t="s">
        <v>121</v>
      </c>
      <c r="DS13" s="86" t="s">
        <v>121</v>
      </c>
      <c r="DT13" s="88" t="s">
        <v>121</v>
      </c>
      <c r="DU13" s="7">
        <v>79</v>
      </c>
      <c r="DV13" s="7" t="s">
        <v>23</v>
      </c>
      <c r="DW13" s="7" t="s">
        <v>28</v>
      </c>
      <c r="DX13" s="7" t="s">
        <v>28</v>
      </c>
      <c r="DY13" s="7" t="s">
        <v>28</v>
      </c>
      <c r="DZ13" s="7" t="s">
        <v>28</v>
      </c>
      <c r="EA13" s="16" t="s">
        <v>28</v>
      </c>
      <c r="EB13" s="86" t="s">
        <v>121</v>
      </c>
      <c r="EC13" s="86" t="s">
        <v>121</v>
      </c>
      <c r="ED13" s="86" t="s">
        <v>121</v>
      </c>
      <c r="EE13" s="86" t="s">
        <v>121</v>
      </c>
      <c r="EF13" s="86" t="s">
        <v>121</v>
      </c>
      <c r="EG13" s="86" t="s">
        <v>121</v>
      </c>
      <c r="EH13" s="88" t="s">
        <v>121</v>
      </c>
      <c r="EI13" s="86" t="s">
        <v>121</v>
      </c>
      <c r="EJ13" s="86" t="s">
        <v>121</v>
      </c>
      <c r="EK13" s="86" t="s">
        <v>121</v>
      </c>
      <c r="EL13" s="86" t="s">
        <v>121</v>
      </c>
      <c r="EM13" s="86" t="s">
        <v>121</v>
      </c>
      <c r="EN13" s="86" t="s">
        <v>121</v>
      </c>
      <c r="EO13" s="88" t="s">
        <v>121</v>
      </c>
      <c r="EP13" s="7">
        <v>80</v>
      </c>
      <c r="EQ13" s="7" t="s">
        <v>23</v>
      </c>
      <c r="ER13" s="7" t="s">
        <v>28</v>
      </c>
      <c r="ES13" s="7" t="s">
        <v>28</v>
      </c>
      <c r="ET13" s="7" t="s">
        <v>28</v>
      </c>
      <c r="EU13" s="7" t="s">
        <v>28</v>
      </c>
      <c r="EV13" s="16" t="s">
        <v>28</v>
      </c>
      <c r="EW13" s="86" t="s">
        <v>121</v>
      </c>
      <c r="EX13" s="86" t="s">
        <v>121</v>
      </c>
      <c r="EY13" s="86" t="s">
        <v>121</v>
      </c>
      <c r="EZ13" s="86" t="s">
        <v>121</v>
      </c>
      <c r="FA13" s="86" t="s">
        <v>121</v>
      </c>
      <c r="FB13" s="86" t="s">
        <v>121</v>
      </c>
      <c r="FC13" s="88" t="s">
        <v>121</v>
      </c>
      <c r="FD13" s="86" t="s">
        <v>121</v>
      </c>
      <c r="FE13" s="86" t="s">
        <v>121</v>
      </c>
      <c r="FF13" s="86" t="s">
        <v>121</v>
      </c>
      <c r="FG13" s="86" t="s">
        <v>121</v>
      </c>
      <c r="FH13" s="86" t="s">
        <v>121</v>
      </c>
      <c r="FI13" s="86" t="s">
        <v>121</v>
      </c>
      <c r="FJ13" s="88" t="s">
        <v>121</v>
      </c>
      <c r="FK13" s="7">
        <v>81</v>
      </c>
      <c r="FL13" s="7" t="s">
        <v>23</v>
      </c>
      <c r="FM13" s="7" t="s">
        <v>28</v>
      </c>
      <c r="FN13" s="7" t="s">
        <v>28</v>
      </c>
      <c r="FO13" s="7" t="s">
        <v>28</v>
      </c>
      <c r="FP13" s="7" t="s">
        <v>28</v>
      </c>
      <c r="FQ13" s="16" t="s">
        <v>28</v>
      </c>
      <c r="FR13" s="7">
        <v>80</v>
      </c>
      <c r="FS13" s="7" t="s">
        <v>28</v>
      </c>
      <c r="FT13" s="7" t="s">
        <v>28</v>
      </c>
      <c r="FU13" s="7" t="s">
        <v>28</v>
      </c>
      <c r="FV13" s="7" t="s">
        <v>28</v>
      </c>
      <c r="FW13" s="7" t="s">
        <v>28</v>
      </c>
      <c r="FX13" s="16" t="s">
        <v>28</v>
      </c>
      <c r="FY13" s="84" t="s">
        <v>121</v>
      </c>
      <c r="FZ13" s="84" t="s">
        <v>121</v>
      </c>
      <c r="GA13" s="84" t="s">
        <v>121</v>
      </c>
      <c r="GB13" s="84" t="s">
        <v>121</v>
      </c>
      <c r="GC13" s="84" t="s">
        <v>121</v>
      </c>
      <c r="GD13" s="84" t="s">
        <v>121</v>
      </c>
      <c r="GE13" s="85" t="s">
        <v>121</v>
      </c>
      <c r="GF13" s="84" t="s">
        <v>121</v>
      </c>
      <c r="GG13" s="84" t="s">
        <v>121</v>
      </c>
      <c r="GH13" s="84" t="s">
        <v>121</v>
      </c>
      <c r="GI13" s="84" t="s">
        <v>121</v>
      </c>
      <c r="GJ13" s="84" t="s">
        <v>121</v>
      </c>
      <c r="GK13" s="84" t="s">
        <v>121</v>
      </c>
      <c r="GL13" s="85" t="s">
        <v>121</v>
      </c>
      <c r="GM13" s="84" t="s">
        <v>121</v>
      </c>
      <c r="GN13" s="84" t="s">
        <v>121</v>
      </c>
      <c r="GO13" s="84" t="s">
        <v>121</v>
      </c>
      <c r="GP13" s="84" t="s">
        <v>121</v>
      </c>
      <c r="GQ13" s="84" t="s">
        <v>121</v>
      </c>
      <c r="GR13" s="84" t="s">
        <v>121</v>
      </c>
      <c r="GS13" s="85" t="s">
        <v>121</v>
      </c>
      <c r="GT13" s="84" t="s">
        <v>121</v>
      </c>
    </row>
    <row r="14" spans="1:202" x14ac:dyDescent="0.3">
      <c r="A14" s="36" t="str">
        <f>IF(ISBLANK([1]Demographics!A14),"",[1]Demographics!A14)</f>
        <v>02-040</v>
      </c>
      <c r="B14" s="36" t="str">
        <f>IF(ISBLANK([1]Demographics!F14),"",[1]Demographics!F14)</f>
        <v>Q4WKS</v>
      </c>
      <c r="C14" s="36" t="str">
        <f>IF(ISBLANK([1]Demographics!G14),"",[1]Demographics!G14)</f>
        <v>OS</v>
      </c>
      <c r="D14" s="7">
        <v>79</v>
      </c>
      <c r="E14" s="7" t="s">
        <v>23</v>
      </c>
      <c r="F14" s="7" t="s">
        <v>28</v>
      </c>
      <c r="G14" s="16" t="s">
        <v>28</v>
      </c>
      <c r="H14" s="7">
        <v>80</v>
      </c>
      <c r="I14" s="7" t="s">
        <v>23</v>
      </c>
      <c r="J14" s="7" t="s">
        <v>28</v>
      </c>
      <c r="K14" s="7" t="s">
        <v>28</v>
      </c>
      <c r="L14" s="7" t="s">
        <v>28</v>
      </c>
      <c r="M14" s="16" t="s">
        <v>28</v>
      </c>
      <c r="N14" s="7">
        <v>83</v>
      </c>
      <c r="O14" s="7" t="s">
        <v>23</v>
      </c>
      <c r="P14" s="7" t="s">
        <v>28</v>
      </c>
      <c r="Q14" s="7" t="s">
        <v>28</v>
      </c>
      <c r="R14" s="7" t="s">
        <v>28</v>
      </c>
      <c r="S14" s="16" t="s">
        <v>28</v>
      </c>
      <c r="T14" s="7">
        <v>79</v>
      </c>
      <c r="U14" s="7" t="s">
        <v>23</v>
      </c>
      <c r="V14" s="7" t="s">
        <v>28</v>
      </c>
      <c r="W14" s="7" t="s">
        <v>28</v>
      </c>
      <c r="X14" s="7" t="s">
        <v>28</v>
      </c>
      <c r="Y14" s="7" t="s">
        <v>28</v>
      </c>
      <c r="Z14" s="16" t="s">
        <v>28</v>
      </c>
      <c r="AA14" s="7">
        <v>84</v>
      </c>
      <c r="AB14" s="7" t="s">
        <v>23</v>
      </c>
      <c r="AC14" s="7" t="s">
        <v>28</v>
      </c>
      <c r="AD14" s="7" t="s">
        <v>28</v>
      </c>
      <c r="AE14" s="7" t="s">
        <v>28</v>
      </c>
      <c r="AF14" s="7" t="s">
        <v>28</v>
      </c>
      <c r="AG14" s="16" t="s">
        <v>28</v>
      </c>
      <c r="AH14" s="7">
        <v>82</v>
      </c>
      <c r="AI14" s="7" t="s">
        <v>23</v>
      </c>
      <c r="AJ14" s="7" t="s">
        <v>28</v>
      </c>
      <c r="AK14" s="7" t="s">
        <v>28</v>
      </c>
      <c r="AL14" s="7" t="s">
        <v>28</v>
      </c>
      <c r="AM14" s="7" t="s">
        <v>28</v>
      </c>
      <c r="AN14" s="16" t="s">
        <v>28</v>
      </c>
      <c r="AO14" s="7">
        <v>82</v>
      </c>
      <c r="AP14" s="7" t="s">
        <v>23</v>
      </c>
      <c r="AQ14" s="7" t="s">
        <v>28</v>
      </c>
      <c r="AR14" s="7" t="s">
        <v>28</v>
      </c>
      <c r="AS14" s="7" t="s">
        <v>23</v>
      </c>
      <c r="AT14" s="7" t="s">
        <v>28</v>
      </c>
      <c r="AU14" s="16" t="s">
        <v>28</v>
      </c>
      <c r="AV14" s="7">
        <v>85</v>
      </c>
      <c r="AW14" s="7" t="s">
        <v>23</v>
      </c>
      <c r="AX14" s="7" t="s">
        <v>28</v>
      </c>
      <c r="AY14" s="7" t="s">
        <v>28</v>
      </c>
      <c r="AZ14" s="7" t="s">
        <v>28</v>
      </c>
      <c r="BA14" s="7" t="s">
        <v>28</v>
      </c>
      <c r="BB14" s="16" t="s">
        <v>28</v>
      </c>
      <c r="BC14" s="7">
        <v>84</v>
      </c>
      <c r="BD14" s="7" t="s">
        <v>23</v>
      </c>
      <c r="BE14" s="7" t="s">
        <v>28</v>
      </c>
      <c r="BF14" s="7" t="s">
        <v>28</v>
      </c>
      <c r="BG14" s="7" t="s">
        <v>23</v>
      </c>
      <c r="BH14" s="7" t="s">
        <v>28</v>
      </c>
      <c r="BI14" s="16" t="s">
        <v>28</v>
      </c>
      <c r="BJ14" s="7">
        <v>81</v>
      </c>
      <c r="BK14" s="7" t="s">
        <v>23</v>
      </c>
      <c r="BL14" s="7" t="s">
        <v>28</v>
      </c>
      <c r="BM14" s="7" t="s">
        <v>28</v>
      </c>
      <c r="BN14" s="7" t="s">
        <v>28</v>
      </c>
      <c r="BO14" s="7" t="s">
        <v>28</v>
      </c>
      <c r="BP14" s="16" t="s">
        <v>28</v>
      </c>
      <c r="BQ14" s="7">
        <v>80</v>
      </c>
      <c r="BR14" s="7" t="s">
        <v>23</v>
      </c>
      <c r="BS14" s="7" t="s">
        <v>28</v>
      </c>
      <c r="BT14" s="7" t="s">
        <v>28</v>
      </c>
      <c r="BU14" s="7" t="s">
        <v>28</v>
      </c>
      <c r="BV14" s="7" t="s">
        <v>28</v>
      </c>
      <c r="BW14" s="16" t="s">
        <v>28</v>
      </c>
      <c r="BX14" s="7">
        <v>83</v>
      </c>
      <c r="BY14" s="7" t="s">
        <v>23</v>
      </c>
      <c r="BZ14" s="7" t="s">
        <v>28</v>
      </c>
      <c r="CA14" s="7" t="s">
        <v>28</v>
      </c>
      <c r="CB14" s="7" t="s">
        <v>28</v>
      </c>
      <c r="CC14" s="7" t="s">
        <v>28</v>
      </c>
      <c r="CD14" s="16" t="s">
        <v>28</v>
      </c>
      <c r="CE14" s="7">
        <v>82</v>
      </c>
      <c r="CF14" s="7" t="s">
        <v>23</v>
      </c>
      <c r="CG14" s="7" t="s">
        <v>28</v>
      </c>
      <c r="CH14" s="7" t="s">
        <v>28</v>
      </c>
      <c r="CI14" s="7" t="s">
        <v>23</v>
      </c>
      <c r="CJ14" s="7" t="s">
        <v>28</v>
      </c>
      <c r="CK14" s="16" t="s">
        <v>28</v>
      </c>
      <c r="CL14" s="7">
        <v>82</v>
      </c>
      <c r="CM14" s="7" t="s">
        <v>28</v>
      </c>
      <c r="CN14" s="7" t="s">
        <v>28</v>
      </c>
      <c r="CO14" s="7" t="s">
        <v>28</v>
      </c>
      <c r="CP14" s="7" t="s">
        <v>28</v>
      </c>
      <c r="CQ14" s="7" t="s">
        <v>28</v>
      </c>
      <c r="CR14" s="16" t="s">
        <v>28</v>
      </c>
      <c r="CS14" s="86" t="s">
        <v>121</v>
      </c>
      <c r="CT14" s="86" t="s">
        <v>121</v>
      </c>
      <c r="CU14" s="86" t="s">
        <v>121</v>
      </c>
      <c r="CV14" s="86" t="s">
        <v>121</v>
      </c>
      <c r="CW14" s="86" t="s">
        <v>121</v>
      </c>
      <c r="CX14" s="86" t="s">
        <v>121</v>
      </c>
      <c r="CY14" s="88" t="s">
        <v>121</v>
      </c>
      <c r="CZ14" s="7">
        <v>76</v>
      </c>
      <c r="DA14" s="7" t="s">
        <v>23</v>
      </c>
      <c r="DB14" s="7" t="s">
        <v>28</v>
      </c>
      <c r="DC14" s="7" t="s">
        <v>28</v>
      </c>
      <c r="DD14" s="7" t="s">
        <v>28</v>
      </c>
      <c r="DE14" s="7" t="s">
        <v>28</v>
      </c>
      <c r="DF14" s="16" t="s">
        <v>28</v>
      </c>
      <c r="DG14" s="86" t="s">
        <v>121</v>
      </c>
      <c r="DH14" s="86" t="s">
        <v>121</v>
      </c>
      <c r="DI14" s="86" t="s">
        <v>121</v>
      </c>
      <c r="DJ14" s="86" t="s">
        <v>121</v>
      </c>
      <c r="DK14" s="86" t="s">
        <v>121</v>
      </c>
      <c r="DL14" s="86" t="s">
        <v>121</v>
      </c>
      <c r="DM14" s="88" t="s">
        <v>121</v>
      </c>
      <c r="DN14" s="86" t="s">
        <v>121</v>
      </c>
      <c r="DO14" s="86" t="s">
        <v>121</v>
      </c>
      <c r="DP14" s="86" t="s">
        <v>121</v>
      </c>
      <c r="DQ14" s="86" t="s">
        <v>121</v>
      </c>
      <c r="DR14" s="86" t="s">
        <v>121</v>
      </c>
      <c r="DS14" s="86" t="s">
        <v>121</v>
      </c>
      <c r="DT14" s="88" t="s">
        <v>121</v>
      </c>
      <c r="DU14" s="7">
        <v>78</v>
      </c>
      <c r="DV14" s="7" t="s">
        <v>23</v>
      </c>
      <c r="DW14" s="7" t="s">
        <v>28</v>
      </c>
      <c r="DX14" s="7" t="s">
        <v>28</v>
      </c>
      <c r="DY14" s="7" t="s">
        <v>23</v>
      </c>
      <c r="DZ14" s="7" t="s">
        <v>28</v>
      </c>
      <c r="EA14" s="16" t="s">
        <v>28</v>
      </c>
      <c r="EB14" s="86" t="s">
        <v>121</v>
      </c>
      <c r="EC14" s="86" t="s">
        <v>121</v>
      </c>
      <c r="ED14" s="86" t="s">
        <v>121</v>
      </c>
      <c r="EE14" s="86" t="s">
        <v>121</v>
      </c>
      <c r="EF14" s="86" t="s">
        <v>121</v>
      </c>
      <c r="EG14" s="86" t="s">
        <v>121</v>
      </c>
      <c r="EH14" s="88" t="s">
        <v>121</v>
      </c>
      <c r="EI14" s="86" t="s">
        <v>121</v>
      </c>
      <c r="EJ14" s="86" t="s">
        <v>121</v>
      </c>
      <c r="EK14" s="86" t="s">
        <v>121</v>
      </c>
      <c r="EL14" s="86" t="s">
        <v>121</v>
      </c>
      <c r="EM14" s="86" t="s">
        <v>121</v>
      </c>
      <c r="EN14" s="86" t="s">
        <v>121</v>
      </c>
      <c r="EO14" s="88" t="s">
        <v>121</v>
      </c>
      <c r="EP14" s="7">
        <v>82</v>
      </c>
      <c r="EQ14" s="7" t="s">
        <v>23</v>
      </c>
      <c r="ER14" s="7" t="s">
        <v>28</v>
      </c>
      <c r="ES14" s="7" t="s">
        <v>28</v>
      </c>
      <c r="ET14" s="7" t="s">
        <v>28</v>
      </c>
      <c r="EU14" s="7" t="s">
        <v>28</v>
      </c>
      <c r="EV14" s="16" t="s">
        <v>28</v>
      </c>
      <c r="EW14" s="86" t="s">
        <v>121</v>
      </c>
      <c r="EX14" s="86" t="s">
        <v>121</v>
      </c>
      <c r="EY14" s="86" t="s">
        <v>121</v>
      </c>
      <c r="EZ14" s="86" t="s">
        <v>121</v>
      </c>
      <c r="FA14" s="86" t="s">
        <v>121</v>
      </c>
      <c r="FB14" s="86" t="s">
        <v>121</v>
      </c>
      <c r="FC14" s="88" t="s">
        <v>121</v>
      </c>
      <c r="FD14" s="86" t="s">
        <v>121</v>
      </c>
      <c r="FE14" s="86" t="s">
        <v>121</v>
      </c>
      <c r="FF14" s="86" t="s">
        <v>121</v>
      </c>
      <c r="FG14" s="86" t="s">
        <v>121</v>
      </c>
      <c r="FH14" s="86" t="s">
        <v>121</v>
      </c>
      <c r="FI14" s="86" t="s">
        <v>121</v>
      </c>
      <c r="FJ14" s="88" t="s">
        <v>121</v>
      </c>
      <c r="FK14" s="7">
        <v>82</v>
      </c>
      <c r="FL14" s="7" t="s">
        <v>23</v>
      </c>
      <c r="FM14" s="7" t="s">
        <v>28</v>
      </c>
      <c r="FN14" s="7" t="s">
        <v>28</v>
      </c>
      <c r="FO14" s="7" t="s">
        <v>28</v>
      </c>
      <c r="FP14" s="7" t="s">
        <v>28</v>
      </c>
      <c r="FQ14" s="16" t="s">
        <v>28</v>
      </c>
      <c r="FR14" s="7">
        <v>81</v>
      </c>
      <c r="FS14" s="7" t="s">
        <v>28</v>
      </c>
      <c r="FT14" s="7" t="s">
        <v>28</v>
      </c>
      <c r="FU14" s="7" t="s">
        <v>28</v>
      </c>
      <c r="FV14" s="7" t="s">
        <v>28</v>
      </c>
      <c r="FW14" s="7" t="s">
        <v>28</v>
      </c>
      <c r="FX14" s="16" t="s">
        <v>28</v>
      </c>
      <c r="FY14" s="84" t="s">
        <v>121</v>
      </c>
      <c r="FZ14" s="84" t="s">
        <v>121</v>
      </c>
      <c r="GA14" s="84" t="s">
        <v>121</v>
      </c>
      <c r="GB14" s="84" t="s">
        <v>121</v>
      </c>
      <c r="GC14" s="84" t="s">
        <v>121</v>
      </c>
      <c r="GD14" s="84" t="s">
        <v>121</v>
      </c>
      <c r="GE14" s="85" t="s">
        <v>121</v>
      </c>
      <c r="GF14" s="84" t="s">
        <v>121</v>
      </c>
      <c r="GG14" s="84" t="s">
        <v>121</v>
      </c>
      <c r="GH14" s="84" t="s">
        <v>121</v>
      </c>
      <c r="GI14" s="84" t="s">
        <v>121</v>
      </c>
      <c r="GJ14" s="84" t="s">
        <v>121</v>
      </c>
      <c r="GK14" s="84" t="s">
        <v>121</v>
      </c>
      <c r="GL14" s="85" t="s">
        <v>121</v>
      </c>
      <c r="GM14" s="84" t="s">
        <v>121</v>
      </c>
      <c r="GN14" s="84" t="s">
        <v>121</v>
      </c>
      <c r="GO14" s="84" t="s">
        <v>121</v>
      </c>
      <c r="GP14" s="84" t="s">
        <v>121</v>
      </c>
      <c r="GQ14" s="84" t="s">
        <v>121</v>
      </c>
      <c r="GR14" s="84" t="s">
        <v>121</v>
      </c>
      <c r="GS14" s="85" t="s">
        <v>121</v>
      </c>
      <c r="GT14" s="84" t="s">
        <v>121</v>
      </c>
    </row>
    <row r="15" spans="1:202" x14ac:dyDescent="0.3">
      <c r="A15" s="42" t="str">
        <f>IF(ISBLANK([1]Demographics!A15),"",[1]Demographics!A15)</f>
        <v>01-027</v>
      </c>
      <c r="B15" s="36" t="str">
        <f>IF(ISBLANK([1]Demographics!F15),"",[1]Demographics!F15)</f>
        <v>Q4WKS</v>
      </c>
      <c r="C15" s="36" t="str">
        <f>IF(ISBLANK([1]Demographics!G15),"",[1]Demographics!G15)</f>
        <v>OD</v>
      </c>
      <c r="D15" s="7">
        <v>67</v>
      </c>
      <c r="E15" s="7" t="s">
        <v>23</v>
      </c>
      <c r="F15" s="7" t="s">
        <v>28</v>
      </c>
      <c r="G15" s="16" t="s">
        <v>28</v>
      </c>
      <c r="H15" s="7">
        <v>71</v>
      </c>
      <c r="I15" s="7" t="s">
        <v>23</v>
      </c>
      <c r="J15" s="7" t="s">
        <v>28</v>
      </c>
      <c r="K15" s="7" t="s">
        <v>28</v>
      </c>
      <c r="L15" s="7" t="s">
        <v>28</v>
      </c>
      <c r="M15" s="16" t="s">
        <v>28</v>
      </c>
      <c r="N15" s="7">
        <v>65</v>
      </c>
      <c r="O15" s="7" t="s">
        <v>23</v>
      </c>
      <c r="P15" s="7" t="s">
        <v>28</v>
      </c>
      <c r="Q15" s="7" t="s">
        <v>23</v>
      </c>
      <c r="R15" s="7" t="s">
        <v>28</v>
      </c>
      <c r="S15" s="16" t="s">
        <v>28</v>
      </c>
      <c r="T15" s="7">
        <v>66</v>
      </c>
      <c r="U15" s="7" t="s">
        <v>23</v>
      </c>
      <c r="V15" s="7" t="s">
        <v>28</v>
      </c>
      <c r="W15" s="7" t="s">
        <v>28</v>
      </c>
      <c r="X15" s="7" t="s">
        <v>28</v>
      </c>
      <c r="Y15" s="7" t="s">
        <v>28</v>
      </c>
      <c r="Z15" s="16" t="s">
        <v>28</v>
      </c>
      <c r="AA15" s="7">
        <v>68</v>
      </c>
      <c r="AB15" s="7" t="s">
        <v>23</v>
      </c>
      <c r="AC15" s="7" t="s">
        <v>28</v>
      </c>
      <c r="AD15" s="7" t="s">
        <v>28</v>
      </c>
      <c r="AE15" s="7" t="s">
        <v>28</v>
      </c>
      <c r="AF15" s="7" t="s">
        <v>28</v>
      </c>
      <c r="AG15" s="16" t="s">
        <v>28</v>
      </c>
      <c r="AH15" s="7">
        <v>70</v>
      </c>
      <c r="AI15" s="7" t="s">
        <v>23</v>
      </c>
      <c r="AJ15" s="7" t="s">
        <v>28</v>
      </c>
      <c r="AK15" s="7" t="s">
        <v>28</v>
      </c>
      <c r="AL15" s="7" t="s">
        <v>23</v>
      </c>
      <c r="AM15" s="7" t="s">
        <v>28</v>
      </c>
      <c r="AN15" s="16" t="s">
        <v>28</v>
      </c>
      <c r="AO15" s="7">
        <v>71</v>
      </c>
      <c r="AP15" s="7" t="s">
        <v>23</v>
      </c>
      <c r="AQ15" s="7" t="s">
        <v>28</v>
      </c>
      <c r="AR15" s="7" t="s">
        <v>28</v>
      </c>
      <c r="AS15" s="7" t="s">
        <v>23</v>
      </c>
      <c r="AT15" s="7" t="s">
        <v>23</v>
      </c>
      <c r="AU15" s="16" t="s">
        <v>28</v>
      </c>
      <c r="AV15" s="7">
        <v>74</v>
      </c>
      <c r="AW15" s="7" t="s">
        <v>23</v>
      </c>
      <c r="AX15" s="7" t="s">
        <v>28</v>
      </c>
      <c r="AY15" s="7" t="s">
        <v>28</v>
      </c>
      <c r="AZ15" s="7" t="s">
        <v>23</v>
      </c>
      <c r="BA15" s="7" t="s">
        <v>28</v>
      </c>
      <c r="BB15" s="16" t="s">
        <v>28</v>
      </c>
      <c r="BC15" s="7">
        <v>70</v>
      </c>
      <c r="BD15" s="7" t="s">
        <v>23</v>
      </c>
      <c r="BE15" s="7" t="s">
        <v>28</v>
      </c>
      <c r="BF15" s="7" t="s">
        <v>28</v>
      </c>
      <c r="BG15" s="7" t="s">
        <v>28</v>
      </c>
      <c r="BH15" s="7" t="s">
        <v>28</v>
      </c>
      <c r="BI15" s="16" t="s">
        <v>28</v>
      </c>
      <c r="BJ15" s="7">
        <v>64</v>
      </c>
      <c r="BK15" s="7" t="s">
        <v>23</v>
      </c>
      <c r="BL15" s="7" t="s">
        <v>28</v>
      </c>
      <c r="BM15" s="7" t="s">
        <v>28</v>
      </c>
      <c r="BN15" s="7" t="s">
        <v>28</v>
      </c>
      <c r="BO15" s="7" t="s">
        <v>28</v>
      </c>
      <c r="BP15" s="16" t="s">
        <v>28</v>
      </c>
      <c r="BQ15" s="91" t="s">
        <v>121</v>
      </c>
      <c r="BR15" s="91" t="s">
        <v>121</v>
      </c>
      <c r="BS15" s="91" t="s">
        <v>121</v>
      </c>
      <c r="BT15" s="91" t="s">
        <v>121</v>
      </c>
      <c r="BU15" s="91" t="s">
        <v>121</v>
      </c>
      <c r="BV15" s="91" t="s">
        <v>121</v>
      </c>
      <c r="BW15" s="94" t="s">
        <v>121</v>
      </c>
      <c r="BX15" s="91" t="s">
        <v>121</v>
      </c>
      <c r="BY15" s="91" t="s">
        <v>121</v>
      </c>
      <c r="BZ15" s="91" t="s">
        <v>121</v>
      </c>
      <c r="CA15" s="91" t="s">
        <v>121</v>
      </c>
      <c r="CB15" s="91" t="s">
        <v>121</v>
      </c>
      <c r="CC15" s="91" t="s">
        <v>121</v>
      </c>
      <c r="CD15" s="94" t="s">
        <v>121</v>
      </c>
      <c r="CE15" s="7">
        <v>64</v>
      </c>
      <c r="CF15" s="7" t="s">
        <v>23</v>
      </c>
      <c r="CG15" s="7" t="s">
        <v>28</v>
      </c>
      <c r="CH15" s="7" t="s">
        <v>28</v>
      </c>
      <c r="CI15" s="7" t="s">
        <v>23</v>
      </c>
      <c r="CJ15" s="7" t="s">
        <v>28</v>
      </c>
      <c r="CK15" s="16" t="s">
        <v>28</v>
      </c>
      <c r="CL15" s="7">
        <v>61</v>
      </c>
      <c r="CM15" s="7" t="s">
        <v>28</v>
      </c>
      <c r="CN15" s="7" t="s">
        <v>28</v>
      </c>
      <c r="CO15" s="7" t="s">
        <v>28</v>
      </c>
      <c r="CP15" s="7" t="s">
        <v>28</v>
      </c>
      <c r="CQ15" s="7" t="s">
        <v>28</v>
      </c>
      <c r="CR15" s="16" t="s">
        <v>28</v>
      </c>
      <c r="CS15" s="40" t="s">
        <v>121</v>
      </c>
      <c r="CT15" s="40" t="s">
        <v>28</v>
      </c>
      <c r="CU15" s="40" t="s">
        <v>28</v>
      </c>
      <c r="CV15" s="89" t="s">
        <v>121</v>
      </c>
      <c r="CW15" s="40" t="s">
        <v>28</v>
      </c>
      <c r="CX15" s="40" t="s">
        <v>28</v>
      </c>
      <c r="CY15" s="90" t="s">
        <v>121</v>
      </c>
      <c r="CZ15" s="7">
        <v>58</v>
      </c>
      <c r="DA15" s="7" t="s">
        <v>23</v>
      </c>
      <c r="DB15" s="7" t="s">
        <v>28</v>
      </c>
      <c r="DC15" s="7" t="s">
        <v>28</v>
      </c>
      <c r="DD15" s="7" t="s">
        <v>23</v>
      </c>
      <c r="DE15" s="7" t="s">
        <v>28</v>
      </c>
      <c r="DF15" s="16" t="s">
        <v>28</v>
      </c>
      <c r="DG15" s="86" t="s">
        <v>121</v>
      </c>
      <c r="DH15" s="86" t="s">
        <v>121</v>
      </c>
      <c r="DI15" s="86" t="s">
        <v>121</v>
      </c>
      <c r="DJ15" s="86" t="s">
        <v>121</v>
      </c>
      <c r="DK15" s="86" t="s">
        <v>121</v>
      </c>
      <c r="DL15" s="86" t="s">
        <v>121</v>
      </c>
      <c r="DM15" s="88" t="s">
        <v>121</v>
      </c>
      <c r="DN15" s="86" t="s">
        <v>121</v>
      </c>
      <c r="DO15" s="86" t="s">
        <v>121</v>
      </c>
      <c r="DP15" s="86" t="s">
        <v>121</v>
      </c>
      <c r="DQ15" s="86" t="s">
        <v>121</v>
      </c>
      <c r="DR15" s="86" t="s">
        <v>121</v>
      </c>
      <c r="DS15" s="86" t="s">
        <v>121</v>
      </c>
      <c r="DT15" s="88" t="s">
        <v>121</v>
      </c>
      <c r="DU15" s="7">
        <v>80</v>
      </c>
      <c r="DV15" s="7" t="s">
        <v>23</v>
      </c>
      <c r="DW15" s="7" t="s">
        <v>28</v>
      </c>
      <c r="DX15" s="7" t="s">
        <v>28</v>
      </c>
      <c r="DY15" s="7" t="s">
        <v>28</v>
      </c>
      <c r="DZ15" s="7" t="s">
        <v>28</v>
      </c>
      <c r="EA15" s="16" t="s">
        <v>28</v>
      </c>
      <c r="EB15" s="86" t="s">
        <v>121</v>
      </c>
      <c r="EC15" s="86" t="s">
        <v>121</v>
      </c>
      <c r="ED15" s="86" t="s">
        <v>121</v>
      </c>
      <c r="EE15" s="86" t="s">
        <v>121</v>
      </c>
      <c r="EF15" s="86" t="s">
        <v>121</v>
      </c>
      <c r="EG15" s="86" t="s">
        <v>121</v>
      </c>
      <c r="EH15" s="88" t="s">
        <v>121</v>
      </c>
      <c r="EI15" s="86" t="s">
        <v>121</v>
      </c>
      <c r="EJ15" s="86" t="s">
        <v>121</v>
      </c>
      <c r="EK15" s="86" t="s">
        <v>121</v>
      </c>
      <c r="EL15" s="86" t="s">
        <v>121</v>
      </c>
      <c r="EM15" s="86" t="s">
        <v>121</v>
      </c>
      <c r="EN15" s="86" t="s">
        <v>121</v>
      </c>
      <c r="EO15" s="88" t="s">
        <v>121</v>
      </c>
      <c r="EP15" s="7">
        <v>79</v>
      </c>
      <c r="EQ15" s="7" t="s">
        <v>23</v>
      </c>
      <c r="ER15" s="7" t="s">
        <v>28</v>
      </c>
      <c r="ES15" s="7" t="s">
        <v>28</v>
      </c>
      <c r="ET15" s="7" t="s">
        <v>28</v>
      </c>
      <c r="EU15" s="7" t="s">
        <v>28</v>
      </c>
      <c r="EV15" s="16" t="s">
        <v>28</v>
      </c>
      <c r="EW15" s="87" t="s">
        <v>121</v>
      </c>
      <c r="EX15" s="87" t="s">
        <v>121</v>
      </c>
      <c r="EY15" s="87" t="s">
        <v>121</v>
      </c>
      <c r="EZ15" s="87" t="s">
        <v>121</v>
      </c>
      <c r="FA15" s="87" t="s">
        <v>121</v>
      </c>
      <c r="FB15" s="87" t="s">
        <v>121</v>
      </c>
      <c r="FC15" s="93" t="s">
        <v>121</v>
      </c>
      <c r="FD15" s="87" t="s">
        <v>121</v>
      </c>
      <c r="FE15" s="87" t="s">
        <v>121</v>
      </c>
      <c r="FF15" s="87" t="s">
        <v>121</v>
      </c>
      <c r="FG15" s="87" t="s">
        <v>121</v>
      </c>
      <c r="FH15" s="87" t="s">
        <v>121</v>
      </c>
      <c r="FI15" s="87" t="s">
        <v>121</v>
      </c>
      <c r="FJ15" s="93" t="s">
        <v>121</v>
      </c>
      <c r="FK15" s="87" t="s">
        <v>121</v>
      </c>
      <c r="FL15" s="87" t="s">
        <v>121</v>
      </c>
      <c r="FM15" s="87" t="s">
        <v>121</v>
      </c>
      <c r="FN15" s="87" t="s">
        <v>121</v>
      </c>
      <c r="FO15" s="87" t="s">
        <v>121</v>
      </c>
      <c r="FP15" s="87" t="s">
        <v>121</v>
      </c>
      <c r="FQ15" s="93" t="s">
        <v>121</v>
      </c>
      <c r="FR15" s="87" t="s">
        <v>121</v>
      </c>
      <c r="FS15" s="87" t="s">
        <v>121</v>
      </c>
      <c r="FT15" s="87" t="s">
        <v>121</v>
      </c>
      <c r="FU15" s="87" t="s">
        <v>121</v>
      </c>
      <c r="FV15" s="87" t="s">
        <v>121</v>
      </c>
      <c r="FW15" s="87" t="s">
        <v>121</v>
      </c>
      <c r="FX15" s="93" t="s">
        <v>121</v>
      </c>
      <c r="FY15" s="87" t="s">
        <v>121</v>
      </c>
      <c r="FZ15" s="87" t="s">
        <v>121</v>
      </c>
      <c r="GA15" s="87" t="s">
        <v>121</v>
      </c>
      <c r="GB15" s="87" t="s">
        <v>121</v>
      </c>
      <c r="GC15" s="87" t="s">
        <v>121</v>
      </c>
      <c r="GD15" s="87" t="s">
        <v>121</v>
      </c>
      <c r="GE15" s="93" t="s">
        <v>121</v>
      </c>
      <c r="GF15" s="87" t="s">
        <v>121</v>
      </c>
      <c r="GG15" s="87" t="s">
        <v>121</v>
      </c>
      <c r="GH15" s="87" t="s">
        <v>121</v>
      </c>
      <c r="GI15" s="87" t="s">
        <v>121</v>
      </c>
      <c r="GJ15" s="87" t="s">
        <v>121</v>
      </c>
      <c r="GK15" s="87" t="s">
        <v>121</v>
      </c>
      <c r="GL15" s="93" t="s">
        <v>121</v>
      </c>
      <c r="GM15" s="87" t="s">
        <v>121</v>
      </c>
      <c r="GN15" s="87" t="s">
        <v>121</v>
      </c>
      <c r="GO15" s="87" t="s">
        <v>121</v>
      </c>
      <c r="GP15" s="87" t="s">
        <v>121</v>
      </c>
      <c r="GQ15" s="87" t="s">
        <v>121</v>
      </c>
      <c r="GR15" s="87" t="s">
        <v>121</v>
      </c>
      <c r="GS15" s="93" t="s">
        <v>121</v>
      </c>
      <c r="GT15" s="9">
        <v>43354</v>
      </c>
    </row>
    <row r="16" spans="1:202" x14ac:dyDescent="0.3">
      <c r="A16" s="36" t="str">
        <f>IF(ISBLANK([1]Demographics!A16),"",[1]Demographics!A16)</f>
        <v>01-030</v>
      </c>
      <c r="B16" s="36" t="str">
        <f>IF(ISBLANK([1]Demographics!F16),"",[1]Demographics!F16)</f>
        <v>Q4WKS</v>
      </c>
      <c r="C16" s="36" t="str">
        <f>IF(ISBLANK([1]Demographics!G16),"",[1]Demographics!G16)</f>
        <v>OS</v>
      </c>
      <c r="D16" s="7">
        <v>82</v>
      </c>
      <c r="E16" s="7" t="s">
        <v>23</v>
      </c>
      <c r="F16" s="7" t="s">
        <v>28</v>
      </c>
      <c r="G16" s="16" t="s">
        <v>28</v>
      </c>
      <c r="H16" s="7">
        <v>90</v>
      </c>
      <c r="I16" s="7" t="s">
        <v>23</v>
      </c>
      <c r="J16" s="7" t="s">
        <v>28</v>
      </c>
      <c r="K16" s="7" t="s">
        <v>28</v>
      </c>
      <c r="L16" s="7" t="s">
        <v>28</v>
      </c>
      <c r="M16" s="16" t="s">
        <v>28</v>
      </c>
      <c r="N16" s="7">
        <v>84</v>
      </c>
      <c r="O16" s="7" t="s">
        <v>23</v>
      </c>
      <c r="P16" s="7" t="s">
        <v>28</v>
      </c>
      <c r="Q16" s="7" t="s">
        <v>23</v>
      </c>
      <c r="R16" s="7" t="s">
        <v>28</v>
      </c>
      <c r="S16" s="16" t="s">
        <v>28</v>
      </c>
      <c r="T16" s="7">
        <v>84</v>
      </c>
      <c r="U16" s="7" t="s">
        <v>23</v>
      </c>
      <c r="V16" s="7" t="s">
        <v>28</v>
      </c>
      <c r="W16" s="7" t="s">
        <v>28</v>
      </c>
      <c r="X16" s="7" t="s">
        <v>28</v>
      </c>
      <c r="Y16" s="7" t="s">
        <v>28</v>
      </c>
      <c r="Z16" s="16" t="s">
        <v>28</v>
      </c>
      <c r="AA16" s="7">
        <v>84</v>
      </c>
      <c r="AB16" s="7" t="s">
        <v>23</v>
      </c>
      <c r="AC16" s="7" t="s">
        <v>28</v>
      </c>
      <c r="AD16" s="7" t="s">
        <v>28</v>
      </c>
      <c r="AE16" s="7" t="s">
        <v>28</v>
      </c>
      <c r="AF16" s="7" t="s">
        <v>28</v>
      </c>
      <c r="AG16" s="16" t="s">
        <v>28</v>
      </c>
      <c r="AH16" s="7">
        <v>87</v>
      </c>
      <c r="AI16" s="7" t="s">
        <v>23</v>
      </c>
      <c r="AJ16" s="7" t="s">
        <v>28</v>
      </c>
      <c r="AK16" s="7" t="s">
        <v>28</v>
      </c>
      <c r="AL16" s="7" t="s">
        <v>28</v>
      </c>
      <c r="AM16" s="7" t="s">
        <v>28</v>
      </c>
      <c r="AN16" s="16" t="s">
        <v>28</v>
      </c>
      <c r="AO16" s="7">
        <v>86</v>
      </c>
      <c r="AP16" s="7" t="s">
        <v>23</v>
      </c>
      <c r="AQ16" s="7" t="s">
        <v>28</v>
      </c>
      <c r="AR16" s="7" t="s">
        <v>28</v>
      </c>
      <c r="AS16" s="7" t="s">
        <v>28</v>
      </c>
      <c r="AT16" s="7" t="s">
        <v>28</v>
      </c>
      <c r="AU16" s="16" t="s">
        <v>28</v>
      </c>
      <c r="AV16" s="7">
        <v>86</v>
      </c>
      <c r="AW16" s="7" t="s">
        <v>23</v>
      </c>
      <c r="AX16" s="7" t="s">
        <v>28</v>
      </c>
      <c r="AY16" s="7" t="s">
        <v>28</v>
      </c>
      <c r="AZ16" s="7" t="s">
        <v>28</v>
      </c>
      <c r="BA16" s="7" t="s">
        <v>28</v>
      </c>
      <c r="BB16" s="16" t="s">
        <v>28</v>
      </c>
      <c r="BC16" s="7">
        <v>88</v>
      </c>
      <c r="BD16" s="7" t="s">
        <v>23</v>
      </c>
      <c r="BE16" s="7" t="s">
        <v>28</v>
      </c>
      <c r="BF16" s="7" t="s">
        <v>28</v>
      </c>
      <c r="BG16" s="7" t="s">
        <v>28</v>
      </c>
      <c r="BH16" s="7" t="s">
        <v>28</v>
      </c>
      <c r="BI16" s="16" t="s">
        <v>28</v>
      </c>
      <c r="BJ16" s="7">
        <v>84</v>
      </c>
      <c r="BK16" s="7" t="s">
        <v>23</v>
      </c>
      <c r="BL16" s="7" t="s">
        <v>28</v>
      </c>
      <c r="BM16" s="7" t="s">
        <v>28</v>
      </c>
      <c r="BN16" s="7" t="s">
        <v>28</v>
      </c>
      <c r="BO16" s="7" t="s">
        <v>28</v>
      </c>
      <c r="BP16" s="16" t="s">
        <v>28</v>
      </c>
      <c r="BQ16" s="7">
        <v>89</v>
      </c>
      <c r="BR16" s="7" t="s">
        <v>23</v>
      </c>
      <c r="BS16" s="7" t="s">
        <v>28</v>
      </c>
      <c r="BT16" s="7" t="s">
        <v>28</v>
      </c>
      <c r="BU16" s="7" t="s">
        <v>28</v>
      </c>
      <c r="BV16" s="7" t="s">
        <v>28</v>
      </c>
      <c r="BW16" s="16" t="s">
        <v>28</v>
      </c>
      <c r="BX16" s="7">
        <v>86</v>
      </c>
      <c r="BY16" s="7" t="s">
        <v>23</v>
      </c>
      <c r="BZ16" s="7" t="s">
        <v>28</v>
      </c>
      <c r="CA16" s="7" t="s">
        <v>28</v>
      </c>
      <c r="CB16" s="7" t="s">
        <v>28</v>
      </c>
      <c r="CC16" s="7" t="s">
        <v>28</v>
      </c>
      <c r="CD16" s="16" t="s">
        <v>28</v>
      </c>
      <c r="CE16" s="7">
        <v>89</v>
      </c>
      <c r="CF16" s="7" t="s">
        <v>23</v>
      </c>
      <c r="CG16" s="7" t="s">
        <v>28</v>
      </c>
      <c r="CH16" s="7" t="s">
        <v>28</v>
      </c>
      <c r="CI16" s="7" t="s">
        <v>23</v>
      </c>
      <c r="CJ16" s="7" t="s">
        <v>28</v>
      </c>
      <c r="CK16" s="16" t="s">
        <v>28</v>
      </c>
      <c r="CL16" s="7">
        <v>84</v>
      </c>
      <c r="CM16" s="7" t="s">
        <v>28</v>
      </c>
      <c r="CN16" s="7" t="s">
        <v>28</v>
      </c>
      <c r="CO16" s="7" t="s">
        <v>28</v>
      </c>
      <c r="CP16" s="7" t="s">
        <v>23</v>
      </c>
      <c r="CQ16" s="7" t="s">
        <v>28</v>
      </c>
      <c r="CR16" s="16" t="s">
        <v>28</v>
      </c>
      <c r="CS16" s="86" t="s">
        <v>121</v>
      </c>
      <c r="CT16" s="86" t="s">
        <v>121</v>
      </c>
      <c r="CU16" s="86" t="s">
        <v>121</v>
      </c>
      <c r="CV16" s="86" t="s">
        <v>121</v>
      </c>
      <c r="CW16" s="86" t="s">
        <v>121</v>
      </c>
      <c r="CX16" s="86" t="s">
        <v>121</v>
      </c>
      <c r="CY16" s="88" t="s">
        <v>121</v>
      </c>
      <c r="CZ16" s="7">
        <v>89</v>
      </c>
      <c r="DA16" s="7" t="s">
        <v>23</v>
      </c>
      <c r="DB16" s="7" t="s">
        <v>28</v>
      </c>
      <c r="DC16" s="7" t="s">
        <v>28</v>
      </c>
      <c r="DD16" s="7" t="s">
        <v>23</v>
      </c>
      <c r="DE16" s="7" t="s">
        <v>28</v>
      </c>
      <c r="DF16" s="16" t="s">
        <v>28</v>
      </c>
      <c r="DG16" s="86" t="s">
        <v>121</v>
      </c>
      <c r="DH16" s="86" t="s">
        <v>121</v>
      </c>
      <c r="DI16" s="86" t="s">
        <v>121</v>
      </c>
      <c r="DJ16" s="86" t="s">
        <v>121</v>
      </c>
      <c r="DK16" s="86" t="s">
        <v>121</v>
      </c>
      <c r="DL16" s="86" t="s">
        <v>121</v>
      </c>
      <c r="DM16" s="88" t="s">
        <v>121</v>
      </c>
      <c r="DN16" s="86" t="s">
        <v>121</v>
      </c>
      <c r="DO16" s="86" t="s">
        <v>121</v>
      </c>
      <c r="DP16" s="86" t="s">
        <v>121</v>
      </c>
      <c r="DQ16" s="86" t="s">
        <v>121</v>
      </c>
      <c r="DR16" s="86" t="s">
        <v>121</v>
      </c>
      <c r="DS16" s="86" t="s">
        <v>121</v>
      </c>
      <c r="DT16" s="88" t="s">
        <v>121</v>
      </c>
      <c r="DU16" s="7">
        <v>86</v>
      </c>
      <c r="DV16" s="7" t="s">
        <v>23</v>
      </c>
      <c r="DW16" s="7" t="s">
        <v>28</v>
      </c>
      <c r="DX16" s="7" t="s">
        <v>28</v>
      </c>
      <c r="DY16" s="7" t="s">
        <v>28</v>
      </c>
      <c r="DZ16" s="7" t="s">
        <v>28</v>
      </c>
      <c r="EA16" s="16" t="s">
        <v>28</v>
      </c>
      <c r="EB16" s="86" t="s">
        <v>121</v>
      </c>
      <c r="EC16" s="86" t="s">
        <v>121</v>
      </c>
      <c r="ED16" s="86" t="s">
        <v>121</v>
      </c>
      <c r="EE16" s="86" t="s">
        <v>121</v>
      </c>
      <c r="EF16" s="86" t="s">
        <v>121</v>
      </c>
      <c r="EG16" s="86" t="s">
        <v>121</v>
      </c>
      <c r="EH16" s="88" t="s">
        <v>121</v>
      </c>
      <c r="EI16" s="86" t="s">
        <v>121</v>
      </c>
      <c r="EJ16" s="86" t="s">
        <v>121</v>
      </c>
      <c r="EK16" s="86" t="s">
        <v>121</v>
      </c>
      <c r="EL16" s="86" t="s">
        <v>121</v>
      </c>
      <c r="EM16" s="86" t="s">
        <v>121</v>
      </c>
      <c r="EN16" s="86" t="s">
        <v>121</v>
      </c>
      <c r="EO16" s="88" t="s">
        <v>121</v>
      </c>
      <c r="EP16" s="7">
        <v>85</v>
      </c>
      <c r="EQ16" s="7" t="s">
        <v>23</v>
      </c>
      <c r="ER16" s="7" t="s">
        <v>28</v>
      </c>
      <c r="ES16" s="7" t="s">
        <v>28</v>
      </c>
      <c r="ET16" s="7" t="s">
        <v>28</v>
      </c>
      <c r="EU16" s="7" t="s">
        <v>28</v>
      </c>
      <c r="EV16" s="16" t="s">
        <v>28</v>
      </c>
      <c r="EW16" s="86" t="s">
        <v>121</v>
      </c>
      <c r="EX16" s="86" t="s">
        <v>121</v>
      </c>
      <c r="EY16" s="86" t="s">
        <v>121</v>
      </c>
      <c r="EZ16" s="86" t="s">
        <v>121</v>
      </c>
      <c r="FA16" s="86" t="s">
        <v>121</v>
      </c>
      <c r="FB16" s="86" t="s">
        <v>121</v>
      </c>
      <c r="FC16" s="88" t="s">
        <v>121</v>
      </c>
      <c r="FD16" s="86" t="s">
        <v>121</v>
      </c>
      <c r="FE16" s="86" t="s">
        <v>121</v>
      </c>
      <c r="FF16" s="86" t="s">
        <v>121</v>
      </c>
      <c r="FG16" s="86" t="s">
        <v>121</v>
      </c>
      <c r="FH16" s="86" t="s">
        <v>121</v>
      </c>
      <c r="FI16" s="86" t="s">
        <v>121</v>
      </c>
      <c r="FJ16" s="88" t="s">
        <v>121</v>
      </c>
      <c r="FK16" s="7">
        <v>75</v>
      </c>
      <c r="FL16" s="7" t="s">
        <v>23</v>
      </c>
      <c r="FM16" s="7" t="s">
        <v>28</v>
      </c>
      <c r="FN16" s="7" t="s">
        <v>28</v>
      </c>
      <c r="FO16" s="7" t="s">
        <v>28</v>
      </c>
      <c r="FP16" s="7" t="s">
        <v>28</v>
      </c>
      <c r="FQ16" s="16" t="s">
        <v>28</v>
      </c>
      <c r="FR16" s="7">
        <v>57</v>
      </c>
      <c r="FS16" s="7" t="s">
        <v>28</v>
      </c>
      <c r="FT16" s="7" t="s">
        <v>28</v>
      </c>
      <c r="FU16" s="7" t="s">
        <v>28</v>
      </c>
      <c r="FV16" s="7" t="s">
        <v>28</v>
      </c>
      <c r="FW16" s="7" t="s">
        <v>28</v>
      </c>
      <c r="FX16" s="16" t="s">
        <v>28</v>
      </c>
      <c r="FY16" s="84" t="s">
        <v>121</v>
      </c>
      <c r="FZ16" s="84" t="s">
        <v>121</v>
      </c>
      <c r="GA16" s="84" t="s">
        <v>121</v>
      </c>
      <c r="GB16" s="84" t="s">
        <v>121</v>
      </c>
      <c r="GC16" s="84" t="s">
        <v>121</v>
      </c>
      <c r="GD16" s="84" t="s">
        <v>121</v>
      </c>
      <c r="GE16" s="85" t="s">
        <v>121</v>
      </c>
      <c r="GF16" s="84" t="s">
        <v>121</v>
      </c>
      <c r="GG16" s="84" t="s">
        <v>121</v>
      </c>
      <c r="GH16" s="84" t="s">
        <v>121</v>
      </c>
      <c r="GI16" s="84" t="s">
        <v>121</v>
      </c>
      <c r="GJ16" s="84" t="s">
        <v>121</v>
      </c>
      <c r="GK16" s="84" t="s">
        <v>121</v>
      </c>
      <c r="GL16" s="85" t="s">
        <v>121</v>
      </c>
      <c r="GM16" s="84" t="s">
        <v>121</v>
      </c>
      <c r="GN16" s="84" t="s">
        <v>121</v>
      </c>
      <c r="GO16" s="84" t="s">
        <v>121</v>
      </c>
      <c r="GP16" s="84" t="s">
        <v>121</v>
      </c>
      <c r="GQ16" s="84" t="s">
        <v>121</v>
      </c>
      <c r="GR16" s="84" t="s">
        <v>121</v>
      </c>
      <c r="GS16" s="85" t="s">
        <v>121</v>
      </c>
      <c r="GT16" s="84" t="s">
        <v>121</v>
      </c>
    </row>
    <row r="17" spans="1:202" x14ac:dyDescent="0.3">
      <c r="A17" s="36" t="str">
        <f>IF(ISBLANK([1]Demographics!A17),"",[1]Demographics!A17)</f>
        <v>01-039</v>
      </c>
      <c r="B17" s="36" t="str">
        <f>IF(ISBLANK([1]Demographics!F17),"",[1]Demographics!F17)</f>
        <v>Q4WKS</v>
      </c>
      <c r="C17" s="36" t="str">
        <f>IF(ISBLANK([1]Demographics!G17),"",[1]Demographics!G17)</f>
        <v>OS</v>
      </c>
      <c r="D17" s="7">
        <v>85</v>
      </c>
      <c r="E17" s="7" t="s">
        <v>23</v>
      </c>
      <c r="F17" s="7" t="s">
        <v>28</v>
      </c>
      <c r="G17" s="16" t="s">
        <v>28</v>
      </c>
      <c r="H17" s="7">
        <v>93</v>
      </c>
      <c r="I17" s="7" t="s">
        <v>23</v>
      </c>
      <c r="J17" s="7" t="s">
        <v>28</v>
      </c>
      <c r="K17" s="7" t="s">
        <v>23</v>
      </c>
      <c r="L17" s="7" t="s">
        <v>28</v>
      </c>
      <c r="M17" s="16" t="s">
        <v>23</v>
      </c>
      <c r="N17" s="7">
        <v>92</v>
      </c>
      <c r="O17" s="7" t="s">
        <v>23</v>
      </c>
      <c r="P17" s="7" t="s">
        <v>28</v>
      </c>
      <c r="Q17" s="7" t="s">
        <v>23</v>
      </c>
      <c r="R17" s="7" t="s">
        <v>28</v>
      </c>
      <c r="S17" s="16" t="s">
        <v>23</v>
      </c>
      <c r="T17" s="7">
        <v>94</v>
      </c>
      <c r="U17" s="7" t="s">
        <v>23</v>
      </c>
      <c r="V17" s="7" t="s">
        <v>28</v>
      </c>
      <c r="W17" s="7" t="s">
        <v>28</v>
      </c>
      <c r="X17" s="7" t="s">
        <v>23</v>
      </c>
      <c r="Y17" s="7" t="s">
        <v>28</v>
      </c>
      <c r="Z17" s="16" t="s">
        <v>23</v>
      </c>
      <c r="AA17" s="7">
        <v>92</v>
      </c>
      <c r="AB17" s="7" t="s">
        <v>23</v>
      </c>
      <c r="AC17" s="7" t="s">
        <v>28</v>
      </c>
      <c r="AD17" s="7" t="s">
        <v>28</v>
      </c>
      <c r="AE17" s="7" t="s">
        <v>28</v>
      </c>
      <c r="AF17" s="7" t="s">
        <v>28</v>
      </c>
      <c r="AG17" s="16" t="s">
        <v>23</v>
      </c>
      <c r="AH17" s="7">
        <v>94</v>
      </c>
      <c r="AI17" s="7" t="s">
        <v>23</v>
      </c>
      <c r="AJ17" s="7" t="s">
        <v>28</v>
      </c>
      <c r="AK17" s="7" t="s">
        <v>28</v>
      </c>
      <c r="AL17" s="7" t="s">
        <v>28</v>
      </c>
      <c r="AM17" s="7" t="s">
        <v>28</v>
      </c>
      <c r="AN17" s="16" t="s">
        <v>23</v>
      </c>
      <c r="AO17" s="7">
        <v>93</v>
      </c>
      <c r="AP17" s="7" t="s">
        <v>23</v>
      </c>
      <c r="AQ17" s="7" t="s">
        <v>28</v>
      </c>
      <c r="AR17" s="7" t="s">
        <v>28</v>
      </c>
      <c r="AS17" s="7" t="s">
        <v>28</v>
      </c>
      <c r="AT17" s="7" t="s">
        <v>28</v>
      </c>
      <c r="AU17" s="16" t="s">
        <v>23</v>
      </c>
      <c r="AV17" s="7">
        <v>94</v>
      </c>
      <c r="AW17" s="7" t="s">
        <v>23</v>
      </c>
      <c r="AX17" s="7" t="s">
        <v>28</v>
      </c>
      <c r="AY17" s="7" t="s">
        <v>28</v>
      </c>
      <c r="AZ17" s="7" t="s">
        <v>23</v>
      </c>
      <c r="BA17" s="7" t="s">
        <v>28</v>
      </c>
      <c r="BB17" s="16" t="s">
        <v>23</v>
      </c>
      <c r="BC17" s="7">
        <v>93</v>
      </c>
      <c r="BD17" s="7" t="s">
        <v>23</v>
      </c>
      <c r="BE17" s="7" t="s">
        <v>28</v>
      </c>
      <c r="BF17" s="7" t="s">
        <v>28</v>
      </c>
      <c r="BG17" s="7" t="s">
        <v>23</v>
      </c>
      <c r="BH17" s="7" t="s">
        <v>28</v>
      </c>
      <c r="BI17" s="16" t="s">
        <v>23</v>
      </c>
      <c r="BJ17" s="7">
        <v>95</v>
      </c>
      <c r="BK17" s="7" t="s">
        <v>23</v>
      </c>
      <c r="BL17" s="7" t="s">
        <v>28</v>
      </c>
      <c r="BM17" s="7" t="s">
        <v>28</v>
      </c>
      <c r="BN17" s="7" t="s">
        <v>23</v>
      </c>
      <c r="BO17" s="7" t="s">
        <v>28</v>
      </c>
      <c r="BP17" s="16" t="s">
        <v>23</v>
      </c>
      <c r="BQ17" s="7">
        <v>94</v>
      </c>
      <c r="BR17" s="7" t="s">
        <v>23</v>
      </c>
      <c r="BS17" s="7" t="s">
        <v>28</v>
      </c>
      <c r="BT17" s="7" t="s">
        <v>28</v>
      </c>
      <c r="BU17" s="7" t="s">
        <v>23</v>
      </c>
      <c r="BV17" s="7" t="s">
        <v>28</v>
      </c>
      <c r="BW17" s="16" t="s">
        <v>23</v>
      </c>
      <c r="BX17" s="7">
        <v>93</v>
      </c>
      <c r="BY17" s="7" t="s">
        <v>23</v>
      </c>
      <c r="BZ17" s="7" t="s">
        <v>28</v>
      </c>
      <c r="CA17" s="7" t="s">
        <v>28</v>
      </c>
      <c r="CB17" s="7" t="s">
        <v>23</v>
      </c>
      <c r="CC17" s="7" t="s">
        <v>28</v>
      </c>
      <c r="CD17" s="16" t="s">
        <v>23</v>
      </c>
      <c r="CE17" s="7">
        <v>92</v>
      </c>
      <c r="CF17" s="7" t="s">
        <v>23</v>
      </c>
      <c r="CG17" s="7" t="s">
        <v>28</v>
      </c>
      <c r="CH17" s="7" t="s">
        <v>28</v>
      </c>
      <c r="CI17" s="7" t="s">
        <v>23</v>
      </c>
      <c r="CJ17" s="7" t="s">
        <v>28</v>
      </c>
      <c r="CK17" s="16" t="s">
        <v>23</v>
      </c>
      <c r="CL17" s="7">
        <v>94</v>
      </c>
      <c r="CM17" s="7" t="s">
        <v>28</v>
      </c>
      <c r="CN17" s="7" t="s">
        <v>28</v>
      </c>
      <c r="CO17" s="7" t="s">
        <v>28</v>
      </c>
      <c r="CP17" s="7" t="s">
        <v>23</v>
      </c>
      <c r="CQ17" s="7" t="s">
        <v>28</v>
      </c>
      <c r="CR17" s="16" t="s">
        <v>23</v>
      </c>
      <c r="CS17" s="40" t="s">
        <v>121</v>
      </c>
      <c r="CT17" s="40" t="s">
        <v>28</v>
      </c>
      <c r="CU17" s="40" t="s">
        <v>28</v>
      </c>
      <c r="CV17" s="89" t="s">
        <v>121</v>
      </c>
      <c r="CW17" s="40" t="s">
        <v>23</v>
      </c>
      <c r="CX17" s="40" t="s">
        <v>28</v>
      </c>
      <c r="CY17" s="90" t="s">
        <v>121</v>
      </c>
      <c r="CZ17" s="7">
        <v>93</v>
      </c>
      <c r="DA17" s="7" t="s">
        <v>23</v>
      </c>
      <c r="DB17" s="7" t="s">
        <v>28</v>
      </c>
      <c r="DC17" s="7" t="s">
        <v>28</v>
      </c>
      <c r="DD17" s="7" t="s">
        <v>28</v>
      </c>
      <c r="DE17" s="7" t="s">
        <v>28</v>
      </c>
      <c r="DF17" s="16" t="s">
        <v>23</v>
      </c>
      <c r="DG17" s="40" t="s">
        <v>121</v>
      </c>
      <c r="DH17" s="40" t="s">
        <v>28</v>
      </c>
      <c r="DI17" s="40" t="s">
        <v>28</v>
      </c>
      <c r="DJ17" s="89" t="s">
        <v>121</v>
      </c>
      <c r="DK17" s="40" t="s">
        <v>23</v>
      </c>
      <c r="DL17" s="40" t="s">
        <v>28</v>
      </c>
      <c r="DM17" s="90" t="s">
        <v>121</v>
      </c>
      <c r="DN17" s="40" t="s">
        <v>121</v>
      </c>
      <c r="DO17" s="40" t="s">
        <v>28</v>
      </c>
      <c r="DP17" s="40" t="s">
        <v>28</v>
      </c>
      <c r="DQ17" s="40" t="s">
        <v>28</v>
      </c>
      <c r="DR17" s="40" t="s">
        <v>23</v>
      </c>
      <c r="DS17" s="40" t="s">
        <v>28</v>
      </c>
      <c r="DT17" s="41" t="s">
        <v>23</v>
      </c>
      <c r="DU17" s="7">
        <v>94</v>
      </c>
      <c r="DV17" s="7" t="s">
        <v>23</v>
      </c>
      <c r="DW17" s="7" t="s">
        <v>28</v>
      </c>
      <c r="DX17" s="7" t="s">
        <v>28</v>
      </c>
      <c r="DY17" s="7" t="s">
        <v>28</v>
      </c>
      <c r="DZ17" s="7" t="s">
        <v>28</v>
      </c>
      <c r="EA17" s="16" t="s">
        <v>28</v>
      </c>
      <c r="EB17" s="40" t="s">
        <v>121</v>
      </c>
      <c r="EC17" s="40" t="s">
        <v>28</v>
      </c>
      <c r="ED17" s="40" t="s">
        <v>28</v>
      </c>
      <c r="EE17" s="89" t="s">
        <v>121</v>
      </c>
      <c r="EF17" s="40" t="s">
        <v>28</v>
      </c>
      <c r="EG17" s="40" t="s">
        <v>28</v>
      </c>
      <c r="EH17" s="90" t="s">
        <v>121</v>
      </c>
      <c r="EI17" s="40" t="s">
        <v>121</v>
      </c>
      <c r="EJ17" s="40" t="s">
        <v>28</v>
      </c>
      <c r="EK17" s="40" t="s">
        <v>28</v>
      </c>
      <c r="EL17" s="89" t="s">
        <v>121</v>
      </c>
      <c r="EM17" s="40" t="s">
        <v>28</v>
      </c>
      <c r="EN17" s="40" t="s">
        <v>28</v>
      </c>
      <c r="EO17" s="90" t="s">
        <v>121</v>
      </c>
      <c r="EP17" s="7">
        <v>94</v>
      </c>
      <c r="EQ17" s="7" t="s">
        <v>23</v>
      </c>
      <c r="ER17" s="7" t="s">
        <v>28</v>
      </c>
      <c r="ES17" s="7" t="s">
        <v>28</v>
      </c>
      <c r="ET17" s="7" t="s">
        <v>23</v>
      </c>
      <c r="EU17" s="7" t="s">
        <v>28</v>
      </c>
      <c r="EV17" s="16" t="s">
        <v>28</v>
      </c>
      <c r="EW17" s="40" t="s">
        <v>121</v>
      </c>
      <c r="EX17" s="40" t="s">
        <v>28</v>
      </c>
      <c r="EY17" s="40" t="s">
        <v>28</v>
      </c>
      <c r="EZ17" s="89" t="s">
        <v>121</v>
      </c>
      <c r="FA17" s="40" t="s">
        <v>28</v>
      </c>
      <c r="FB17" s="40" t="s">
        <v>28</v>
      </c>
      <c r="FC17" s="90" t="s">
        <v>121</v>
      </c>
      <c r="FD17" s="40" t="s">
        <v>121</v>
      </c>
      <c r="FE17" s="40" t="s">
        <v>28</v>
      </c>
      <c r="FF17" s="40" t="s">
        <v>28</v>
      </c>
      <c r="FG17" s="89" t="s">
        <v>121</v>
      </c>
      <c r="FH17" s="40" t="s">
        <v>28</v>
      </c>
      <c r="FI17" s="40" t="s">
        <v>28</v>
      </c>
      <c r="FJ17" s="90" t="s">
        <v>121</v>
      </c>
      <c r="FK17" s="7">
        <v>94</v>
      </c>
      <c r="FL17" s="7" t="s">
        <v>23</v>
      </c>
      <c r="FM17" s="7" t="s">
        <v>28</v>
      </c>
      <c r="FN17" s="7" t="s">
        <v>28</v>
      </c>
      <c r="FO17" s="7" t="s">
        <v>28</v>
      </c>
      <c r="FP17" s="7" t="s">
        <v>28</v>
      </c>
      <c r="FQ17" s="16" t="s">
        <v>28</v>
      </c>
      <c r="FR17" s="7">
        <v>93</v>
      </c>
      <c r="FS17" s="7" t="s">
        <v>28</v>
      </c>
      <c r="FT17" s="7" t="s">
        <v>28</v>
      </c>
      <c r="FU17" s="7" t="s">
        <v>28</v>
      </c>
      <c r="FV17" s="7" t="s">
        <v>23</v>
      </c>
      <c r="FW17" s="7" t="s">
        <v>28</v>
      </c>
      <c r="FX17" s="85" t="s">
        <v>121</v>
      </c>
      <c r="FY17" s="7" t="s">
        <v>121</v>
      </c>
      <c r="FZ17" s="7" t="s">
        <v>28</v>
      </c>
      <c r="GA17" s="7" t="s">
        <v>28</v>
      </c>
      <c r="GB17" s="7" t="s">
        <v>28</v>
      </c>
      <c r="GC17" s="7" t="s">
        <v>23</v>
      </c>
      <c r="GD17" s="7" t="s">
        <v>28</v>
      </c>
      <c r="GE17" s="16" t="s">
        <v>23</v>
      </c>
      <c r="GF17" s="7" t="s">
        <v>121</v>
      </c>
      <c r="GG17" s="7" t="s">
        <v>28</v>
      </c>
      <c r="GH17" s="7" t="s">
        <v>28</v>
      </c>
      <c r="GI17" s="84" t="s">
        <v>121</v>
      </c>
      <c r="GJ17" s="7" t="s">
        <v>23</v>
      </c>
      <c r="GK17" s="7" t="s">
        <v>28</v>
      </c>
      <c r="GL17" s="85" t="s">
        <v>121</v>
      </c>
      <c r="GM17" s="84" t="s">
        <v>121</v>
      </c>
      <c r="GN17" s="84" t="s">
        <v>121</v>
      </c>
      <c r="GO17" s="84" t="s">
        <v>121</v>
      </c>
      <c r="GP17" s="84" t="s">
        <v>121</v>
      </c>
      <c r="GQ17" s="84" t="s">
        <v>121</v>
      </c>
      <c r="GR17" s="84" t="s">
        <v>121</v>
      </c>
      <c r="GS17" s="85" t="s">
        <v>121</v>
      </c>
      <c r="GT17" s="84" t="s">
        <v>121</v>
      </c>
    </row>
    <row r="18" spans="1:202" x14ac:dyDescent="0.3">
      <c r="A18" s="36" t="str">
        <f>IF(ISBLANK([1]Demographics!A18),"",[1]Demographics!A18)</f>
        <v>01-035</v>
      </c>
      <c r="B18" s="36" t="str">
        <f>IF(ISBLANK([1]Demographics!F18),"",[1]Demographics!F18)</f>
        <v>Q4WKS</v>
      </c>
      <c r="C18" s="36" t="str">
        <f>IF(ISBLANK([1]Demographics!G18),"",[1]Demographics!G18)</f>
        <v>OD</v>
      </c>
      <c r="D18" s="7">
        <v>79</v>
      </c>
      <c r="E18" s="7" t="s">
        <v>23</v>
      </c>
      <c r="F18" s="7" t="s">
        <v>28</v>
      </c>
      <c r="G18" s="16" t="s">
        <v>28</v>
      </c>
      <c r="H18" s="7">
        <v>68</v>
      </c>
      <c r="I18" s="7" t="s">
        <v>23</v>
      </c>
      <c r="J18" s="7" t="s">
        <v>28</v>
      </c>
      <c r="K18" s="7" t="s">
        <v>28</v>
      </c>
      <c r="L18" s="7" t="s">
        <v>28</v>
      </c>
      <c r="M18" s="16" t="s">
        <v>28</v>
      </c>
      <c r="N18" s="7">
        <v>82</v>
      </c>
      <c r="O18" s="7" t="s">
        <v>23</v>
      </c>
      <c r="P18" s="7" t="s">
        <v>28</v>
      </c>
      <c r="Q18" s="7" t="s">
        <v>28</v>
      </c>
      <c r="R18" s="7" t="s">
        <v>28</v>
      </c>
      <c r="S18" s="16" t="s">
        <v>28</v>
      </c>
      <c r="T18" s="7">
        <v>81</v>
      </c>
      <c r="U18" s="7" t="s">
        <v>23</v>
      </c>
      <c r="V18" s="7" t="s">
        <v>28</v>
      </c>
      <c r="W18" s="7" t="s">
        <v>28</v>
      </c>
      <c r="X18" s="7" t="s">
        <v>28</v>
      </c>
      <c r="Y18" s="7" t="s">
        <v>28</v>
      </c>
      <c r="Z18" s="16" t="s">
        <v>28</v>
      </c>
      <c r="AA18" s="7">
        <v>77</v>
      </c>
      <c r="AB18" s="7" t="s">
        <v>23</v>
      </c>
      <c r="AC18" s="7" t="s">
        <v>28</v>
      </c>
      <c r="AD18" s="7" t="s">
        <v>28</v>
      </c>
      <c r="AE18" s="7" t="s">
        <v>28</v>
      </c>
      <c r="AF18" s="7" t="s">
        <v>28</v>
      </c>
      <c r="AG18" s="16" t="s">
        <v>28</v>
      </c>
      <c r="AH18" s="7">
        <v>83</v>
      </c>
      <c r="AI18" s="7" t="s">
        <v>23</v>
      </c>
      <c r="AJ18" s="7" t="s">
        <v>28</v>
      </c>
      <c r="AK18" s="7" t="s">
        <v>28</v>
      </c>
      <c r="AL18" s="7" t="s">
        <v>28</v>
      </c>
      <c r="AM18" s="7" t="s">
        <v>28</v>
      </c>
      <c r="AN18" s="16" t="s">
        <v>28</v>
      </c>
      <c r="AO18" s="7">
        <v>79</v>
      </c>
      <c r="AP18" s="7" t="s">
        <v>23</v>
      </c>
      <c r="AQ18" s="7" t="s">
        <v>28</v>
      </c>
      <c r="AR18" s="7" t="s">
        <v>28</v>
      </c>
      <c r="AS18" s="7" t="s">
        <v>28</v>
      </c>
      <c r="AT18" s="7" t="s">
        <v>28</v>
      </c>
      <c r="AU18" s="16" t="s">
        <v>28</v>
      </c>
      <c r="AV18" s="7">
        <v>78</v>
      </c>
      <c r="AW18" s="7" t="s">
        <v>23</v>
      </c>
      <c r="AX18" s="7" t="s">
        <v>28</v>
      </c>
      <c r="AY18" s="7" t="s">
        <v>28</v>
      </c>
      <c r="AZ18" s="7" t="s">
        <v>28</v>
      </c>
      <c r="BA18" s="7" t="s">
        <v>28</v>
      </c>
      <c r="BB18" s="16" t="s">
        <v>28</v>
      </c>
      <c r="BC18" s="7">
        <v>82</v>
      </c>
      <c r="BD18" s="7" t="s">
        <v>23</v>
      </c>
      <c r="BE18" s="7" t="s">
        <v>28</v>
      </c>
      <c r="BF18" s="7" t="s">
        <v>28</v>
      </c>
      <c r="BG18" s="7" t="s">
        <v>23</v>
      </c>
      <c r="BH18" s="7" t="s">
        <v>28</v>
      </c>
      <c r="BI18" s="16" t="s">
        <v>28</v>
      </c>
      <c r="BJ18" s="7">
        <v>77</v>
      </c>
      <c r="BK18" s="7" t="s">
        <v>23</v>
      </c>
      <c r="BL18" s="7" t="s">
        <v>28</v>
      </c>
      <c r="BM18" s="7" t="s">
        <v>28</v>
      </c>
      <c r="BN18" s="7" t="s">
        <v>23</v>
      </c>
      <c r="BO18" s="7" t="s">
        <v>28</v>
      </c>
      <c r="BP18" s="16" t="s">
        <v>28</v>
      </c>
      <c r="BQ18" s="7">
        <v>82</v>
      </c>
      <c r="BR18" s="7" t="s">
        <v>23</v>
      </c>
      <c r="BS18" s="7" t="s">
        <v>28</v>
      </c>
      <c r="BT18" s="7" t="s">
        <v>28</v>
      </c>
      <c r="BU18" s="7" t="s">
        <v>28</v>
      </c>
      <c r="BV18" s="7" t="s">
        <v>28</v>
      </c>
      <c r="BW18" s="16" t="s">
        <v>28</v>
      </c>
      <c r="BX18" s="7">
        <v>83</v>
      </c>
      <c r="BY18" s="7" t="s">
        <v>23</v>
      </c>
      <c r="BZ18" s="7" t="s">
        <v>28</v>
      </c>
      <c r="CA18" s="7" t="s">
        <v>28</v>
      </c>
      <c r="CB18" s="7" t="s">
        <v>28</v>
      </c>
      <c r="CC18" s="7" t="s">
        <v>28</v>
      </c>
      <c r="CD18" s="16" t="s">
        <v>28</v>
      </c>
      <c r="CE18" s="7">
        <v>83</v>
      </c>
      <c r="CF18" s="7" t="s">
        <v>23</v>
      </c>
      <c r="CG18" s="7" t="s">
        <v>28</v>
      </c>
      <c r="CH18" s="7" t="s">
        <v>28</v>
      </c>
      <c r="CI18" s="7" t="s">
        <v>23</v>
      </c>
      <c r="CJ18" s="7" t="s">
        <v>28</v>
      </c>
      <c r="CK18" s="16" t="s">
        <v>28</v>
      </c>
      <c r="CL18" s="7">
        <v>85</v>
      </c>
      <c r="CM18" s="7" t="s">
        <v>28</v>
      </c>
      <c r="CN18" s="7" t="s">
        <v>28</v>
      </c>
      <c r="CO18" s="7" t="s">
        <v>28</v>
      </c>
      <c r="CP18" s="7" t="s">
        <v>28</v>
      </c>
      <c r="CQ18" s="7" t="s">
        <v>28</v>
      </c>
      <c r="CR18" s="16" t="s">
        <v>23</v>
      </c>
      <c r="CS18" s="86" t="s">
        <v>121</v>
      </c>
      <c r="CT18" s="86" t="s">
        <v>121</v>
      </c>
      <c r="CU18" s="86" t="s">
        <v>121</v>
      </c>
      <c r="CV18" s="86" t="s">
        <v>121</v>
      </c>
      <c r="CW18" s="86" t="s">
        <v>121</v>
      </c>
      <c r="CX18" s="86" t="s">
        <v>121</v>
      </c>
      <c r="CY18" s="88" t="s">
        <v>121</v>
      </c>
      <c r="CZ18" s="7">
        <v>84</v>
      </c>
      <c r="DA18" s="7" t="s">
        <v>23</v>
      </c>
      <c r="DB18" s="7" t="s">
        <v>28</v>
      </c>
      <c r="DC18" s="7" t="s">
        <v>28</v>
      </c>
      <c r="DD18" s="7" t="s">
        <v>28</v>
      </c>
      <c r="DE18" s="7" t="s">
        <v>28</v>
      </c>
      <c r="DF18" s="16" t="s">
        <v>23</v>
      </c>
      <c r="DG18" s="86" t="s">
        <v>121</v>
      </c>
      <c r="DH18" s="86" t="s">
        <v>121</v>
      </c>
      <c r="DI18" s="86" t="s">
        <v>121</v>
      </c>
      <c r="DJ18" s="86" t="s">
        <v>121</v>
      </c>
      <c r="DK18" s="86" t="s">
        <v>121</v>
      </c>
      <c r="DL18" s="86" t="s">
        <v>121</v>
      </c>
      <c r="DM18" s="88" t="s">
        <v>121</v>
      </c>
      <c r="DN18" s="86" t="s">
        <v>121</v>
      </c>
      <c r="DO18" s="86" t="s">
        <v>121</v>
      </c>
      <c r="DP18" s="86" t="s">
        <v>121</v>
      </c>
      <c r="DQ18" s="86" t="s">
        <v>121</v>
      </c>
      <c r="DR18" s="86" t="s">
        <v>121</v>
      </c>
      <c r="DS18" s="86" t="s">
        <v>121</v>
      </c>
      <c r="DT18" s="88" t="s">
        <v>121</v>
      </c>
      <c r="DU18" s="7">
        <v>84</v>
      </c>
      <c r="DV18" s="7" t="s">
        <v>23</v>
      </c>
      <c r="DW18" s="7" t="s">
        <v>28</v>
      </c>
      <c r="DX18" s="7" t="s">
        <v>28</v>
      </c>
      <c r="DY18" s="7" t="s">
        <v>23</v>
      </c>
      <c r="DZ18" s="7" t="s">
        <v>28</v>
      </c>
      <c r="EA18" s="16" t="s">
        <v>23</v>
      </c>
      <c r="EB18" s="86" t="s">
        <v>121</v>
      </c>
      <c r="EC18" s="86" t="s">
        <v>121</v>
      </c>
      <c r="ED18" s="86" t="s">
        <v>121</v>
      </c>
      <c r="EE18" s="86" t="s">
        <v>121</v>
      </c>
      <c r="EF18" s="86" t="s">
        <v>121</v>
      </c>
      <c r="EG18" s="86" t="s">
        <v>121</v>
      </c>
      <c r="EH18" s="88" t="s">
        <v>121</v>
      </c>
      <c r="EI18" s="86" t="s">
        <v>121</v>
      </c>
      <c r="EJ18" s="86" t="s">
        <v>121</v>
      </c>
      <c r="EK18" s="86" t="s">
        <v>121</v>
      </c>
      <c r="EL18" s="86" t="s">
        <v>121</v>
      </c>
      <c r="EM18" s="86" t="s">
        <v>121</v>
      </c>
      <c r="EN18" s="86" t="s">
        <v>121</v>
      </c>
      <c r="EO18" s="88" t="s">
        <v>121</v>
      </c>
      <c r="EP18" s="7">
        <v>87</v>
      </c>
      <c r="EQ18" s="7" t="s">
        <v>23</v>
      </c>
      <c r="ER18" s="7" t="s">
        <v>28</v>
      </c>
      <c r="ES18" s="7" t="s">
        <v>28</v>
      </c>
      <c r="ET18" s="7" t="s">
        <v>28</v>
      </c>
      <c r="EU18" s="7" t="s">
        <v>28</v>
      </c>
      <c r="EV18" s="16" t="s">
        <v>23</v>
      </c>
      <c r="EW18" s="86" t="s">
        <v>121</v>
      </c>
      <c r="EX18" s="86" t="s">
        <v>121</v>
      </c>
      <c r="EY18" s="86" t="s">
        <v>121</v>
      </c>
      <c r="EZ18" s="86" t="s">
        <v>121</v>
      </c>
      <c r="FA18" s="86" t="s">
        <v>121</v>
      </c>
      <c r="FB18" s="86" t="s">
        <v>121</v>
      </c>
      <c r="FC18" s="88" t="s">
        <v>121</v>
      </c>
      <c r="FD18" s="86" t="s">
        <v>121</v>
      </c>
      <c r="FE18" s="86" t="s">
        <v>121</v>
      </c>
      <c r="FF18" s="86" t="s">
        <v>121</v>
      </c>
      <c r="FG18" s="86" t="s">
        <v>121</v>
      </c>
      <c r="FH18" s="86" t="s">
        <v>121</v>
      </c>
      <c r="FI18" s="86" t="s">
        <v>121</v>
      </c>
      <c r="FJ18" s="88" t="s">
        <v>121</v>
      </c>
      <c r="FK18" s="7">
        <v>88</v>
      </c>
      <c r="FL18" s="7" t="s">
        <v>23</v>
      </c>
      <c r="FM18" s="7" t="s">
        <v>28</v>
      </c>
      <c r="FN18" s="7" t="s">
        <v>28</v>
      </c>
      <c r="FO18" s="7" t="s">
        <v>23</v>
      </c>
      <c r="FP18" s="7" t="s">
        <v>28</v>
      </c>
      <c r="FQ18" s="16" t="s">
        <v>23</v>
      </c>
      <c r="FR18" s="7">
        <v>84</v>
      </c>
      <c r="FS18" s="7" t="s">
        <v>28</v>
      </c>
      <c r="FT18" s="7" t="s">
        <v>28</v>
      </c>
      <c r="FU18" s="7" t="s">
        <v>28</v>
      </c>
      <c r="FV18" s="7" t="s">
        <v>28</v>
      </c>
      <c r="FW18" s="7" t="s">
        <v>28</v>
      </c>
      <c r="FX18" s="16" t="s">
        <v>28</v>
      </c>
      <c r="FY18" s="7">
        <v>84</v>
      </c>
      <c r="FZ18" s="7" t="s">
        <v>28</v>
      </c>
      <c r="GA18" s="7" t="s">
        <v>28</v>
      </c>
      <c r="GB18" s="7" t="s">
        <v>28</v>
      </c>
      <c r="GC18" s="7" t="s">
        <v>28</v>
      </c>
      <c r="GD18" s="7" t="s">
        <v>28</v>
      </c>
      <c r="GE18" s="16" t="s">
        <v>23</v>
      </c>
      <c r="GF18" s="7">
        <v>87</v>
      </c>
      <c r="GG18" s="7" t="s">
        <v>28</v>
      </c>
      <c r="GH18" s="7" t="s">
        <v>28</v>
      </c>
      <c r="GI18" s="7" t="s">
        <v>28</v>
      </c>
      <c r="GJ18" s="7" t="s">
        <v>28</v>
      </c>
      <c r="GK18" s="7" t="s">
        <v>28</v>
      </c>
      <c r="GL18" s="16" t="s">
        <v>23</v>
      </c>
      <c r="GM18" s="7" t="s">
        <v>121</v>
      </c>
      <c r="GN18" s="7" t="s">
        <v>28</v>
      </c>
      <c r="GO18" s="7" t="s">
        <v>28</v>
      </c>
      <c r="GP18" s="7" t="s">
        <v>28</v>
      </c>
      <c r="GQ18" s="7" t="s">
        <v>28</v>
      </c>
      <c r="GR18" s="7" t="s">
        <v>28</v>
      </c>
      <c r="GS18" s="16" t="s">
        <v>23</v>
      </c>
      <c r="GT18" s="84" t="s">
        <v>121</v>
      </c>
    </row>
    <row r="19" spans="1:202" x14ac:dyDescent="0.3">
      <c r="A19" s="36" t="str">
        <f>IF(ISBLANK([1]Demographics!A19),"",[1]Demographics!A19)</f>
        <v>01-036</v>
      </c>
      <c r="B19" s="36" t="str">
        <f>IF(ISBLANK([1]Demographics!F19),"",[1]Demographics!F19)</f>
        <v>Q4WKS</v>
      </c>
      <c r="C19" s="36" t="str">
        <f>IF(ISBLANK([1]Demographics!G19),"",[1]Demographics!G19)</f>
        <v>OD</v>
      </c>
      <c r="D19" s="7">
        <v>74</v>
      </c>
      <c r="E19" s="7" t="s">
        <v>23</v>
      </c>
      <c r="F19" s="7" t="s">
        <v>28</v>
      </c>
      <c r="G19" s="16" t="s">
        <v>28</v>
      </c>
      <c r="H19" s="7">
        <v>85</v>
      </c>
      <c r="I19" s="7" t="s">
        <v>23</v>
      </c>
      <c r="J19" s="7" t="s">
        <v>28</v>
      </c>
      <c r="K19" s="7" t="s">
        <v>28</v>
      </c>
      <c r="L19" s="7" t="s">
        <v>28</v>
      </c>
      <c r="M19" s="16" t="s">
        <v>28</v>
      </c>
      <c r="N19" s="7">
        <v>83</v>
      </c>
      <c r="O19" s="7" t="s">
        <v>23</v>
      </c>
      <c r="P19" s="7" t="s">
        <v>28</v>
      </c>
      <c r="Q19" s="7" t="s">
        <v>28</v>
      </c>
      <c r="R19" s="7" t="s">
        <v>28</v>
      </c>
      <c r="S19" s="16" t="s">
        <v>28</v>
      </c>
      <c r="T19" s="7">
        <v>89</v>
      </c>
      <c r="U19" s="7" t="s">
        <v>23</v>
      </c>
      <c r="V19" s="7" t="s">
        <v>28</v>
      </c>
      <c r="W19" s="7" t="s">
        <v>28</v>
      </c>
      <c r="X19" s="7" t="s">
        <v>23</v>
      </c>
      <c r="Y19" s="7" t="s">
        <v>28</v>
      </c>
      <c r="Z19" s="16" t="s">
        <v>28</v>
      </c>
      <c r="AA19" s="7">
        <v>80</v>
      </c>
      <c r="AB19" s="7" t="s">
        <v>23</v>
      </c>
      <c r="AC19" s="7" t="s">
        <v>28</v>
      </c>
      <c r="AD19" s="7" t="s">
        <v>28</v>
      </c>
      <c r="AE19" s="7" t="s">
        <v>28</v>
      </c>
      <c r="AF19" s="7" t="s">
        <v>28</v>
      </c>
      <c r="AG19" s="16" t="s">
        <v>28</v>
      </c>
      <c r="AH19" s="7">
        <v>84</v>
      </c>
      <c r="AI19" s="7" t="s">
        <v>23</v>
      </c>
      <c r="AJ19" s="7" t="s">
        <v>28</v>
      </c>
      <c r="AK19" s="7" t="s">
        <v>28</v>
      </c>
      <c r="AL19" s="7" t="s">
        <v>28</v>
      </c>
      <c r="AM19" s="7" t="s">
        <v>28</v>
      </c>
      <c r="AN19" s="16" t="s">
        <v>28</v>
      </c>
      <c r="AO19" s="7">
        <v>85</v>
      </c>
      <c r="AP19" s="7" t="s">
        <v>23</v>
      </c>
      <c r="AQ19" s="7" t="s">
        <v>28</v>
      </c>
      <c r="AR19" s="7" t="s">
        <v>28</v>
      </c>
      <c r="AS19" s="7" t="s">
        <v>28</v>
      </c>
      <c r="AT19" s="7" t="s">
        <v>28</v>
      </c>
      <c r="AU19" s="16" t="s">
        <v>28</v>
      </c>
      <c r="AV19" s="7">
        <v>82</v>
      </c>
      <c r="AW19" s="7" t="s">
        <v>23</v>
      </c>
      <c r="AX19" s="7" t="s">
        <v>28</v>
      </c>
      <c r="AY19" s="7" t="s">
        <v>28</v>
      </c>
      <c r="AZ19" s="7" t="s">
        <v>28</v>
      </c>
      <c r="BA19" s="7" t="s">
        <v>28</v>
      </c>
      <c r="BB19" s="16" t="s">
        <v>28</v>
      </c>
      <c r="BC19" s="7">
        <v>86</v>
      </c>
      <c r="BD19" s="7" t="s">
        <v>23</v>
      </c>
      <c r="BE19" s="7" t="s">
        <v>28</v>
      </c>
      <c r="BF19" s="7" t="s">
        <v>28</v>
      </c>
      <c r="BG19" s="7" t="s">
        <v>28</v>
      </c>
      <c r="BH19" s="7" t="s">
        <v>28</v>
      </c>
      <c r="BI19" s="16" t="s">
        <v>28</v>
      </c>
      <c r="BJ19" s="7">
        <v>83</v>
      </c>
      <c r="BK19" s="7" t="s">
        <v>23</v>
      </c>
      <c r="BL19" s="7" t="s">
        <v>28</v>
      </c>
      <c r="BM19" s="7" t="s">
        <v>28</v>
      </c>
      <c r="BN19" s="7" t="s">
        <v>28</v>
      </c>
      <c r="BO19" s="7" t="s">
        <v>28</v>
      </c>
      <c r="BP19" s="16" t="s">
        <v>28</v>
      </c>
      <c r="BQ19" s="7">
        <v>83</v>
      </c>
      <c r="BR19" s="7" t="s">
        <v>23</v>
      </c>
      <c r="BS19" s="7" t="s">
        <v>28</v>
      </c>
      <c r="BT19" s="7" t="s">
        <v>28</v>
      </c>
      <c r="BU19" s="7" t="s">
        <v>28</v>
      </c>
      <c r="BV19" s="7" t="s">
        <v>28</v>
      </c>
      <c r="BW19" s="16" t="s">
        <v>28</v>
      </c>
      <c r="BX19" s="7">
        <v>87</v>
      </c>
      <c r="BY19" s="7" t="s">
        <v>23</v>
      </c>
      <c r="BZ19" s="7" t="s">
        <v>28</v>
      </c>
      <c r="CA19" s="7" t="s">
        <v>28</v>
      </c>
      <c r="CB19" s="7" t="s">
        <v>28</v>
      </c>
      <c r="CC19" s="7" t="s">
        <v>28</v>
      </c>
      <c r="CD19" s="16" t="s">
        <v>28</v>
      </c>
      <c r="CE19" s="7">
        <v>83</v>
      </c>
      <c r="CF19" s="7" t="s">
        <v>23</v>
      </c>
      <c r="CG19" s="7" t="s">
        <v>28</v>
      </c>
      <c r="CH19" s="7" t="s">
        <v>28</v>
      </c>
      <c r="CI19" s="7" t="s">
        <v>28</v>
      </c>
      <c r="CJ19" s="7" t="s">
        <v>28</v>
      </c>
      <c r="CK19" s="16" t="s">
        <v>28</v>
      </c>
      <c r="CL19" s="7">
        <v>85</v>
      </c>
      <c r="CM19" s="7" t="s">
        <v>28</v>
      </c>
      <c r="CN19" s="7" t="s">
        <v>28</v>
      </c>
      <c r="CO19" s="7" t="s">
        <v>28</v>
      </c>
      <c r="CP19" s="7" t="s">
        <v>23</v>
      </c>
      <c r="CQ19" s="7" t="s">
        <v>28</v>
      </c>
      <c r="CR19" s="16" t="s">
        <v>28</v>
      </c>
      <c r="CS19" s="86" t="s">
        <v>121</v>
      </c>
      <c r="CT19" s="86" t="s">
        <v>121</v>
      </c>
      <c r="CU19" s="86" t="s">
        <v>121</v>
      </c>
      <c r="CV19" s="86" t="s">
        <v>121</v>
      </c>
      <c r="CW19" s="86" t="s">
        <v>121</v>
      </c>
      <c r="CX19" s="86" t="s">
        <v>121</v>
      </c>
      <c r="CY19" s="88" t="s">
        <v>121</v>
      </c>
      <c r="CZ19" s="7">
        <v>85</v>
      </c>
      <c r="DA19" s="7" t="s">
        <v>23</v>
      </c>
      <c r="DB19" s="7" t="s">
        <v>28</v>
      </c>
      <c r="DC19" s="7" t="s">
        <v>28</v>
      </c>
      <c r="DD19" s="7" t="s">
        <v>28</v>
      </c>
      <c r="DE19" s="7" t="s">
        <v>28</v>
      </c>
      <c r="DF19" s="16" t="s">
        <v>28</v>
      </c>
      <c r="DG19" s="86" t="s">
        <v>121</v>
      </c>
      <c r="DH19" s="86" t="s">
        <v>121</v>
      </c>
      <c r="DI19" s="86" t="s">
        <v>121</v>
      </c>
      <c r="DJ19" s="86" t="s">
        <v>121</v>
      </c>
      <c r="DK19" s="86" t="s">
        <v>121</v>
      </c>
      <c r="DL19" s="86" t="s">
        <v>121</v>
      </c>
      <c r="DM19" s="88" t="s">
        <v>121</v>
      </c>
      <c r="DN19" s="86" t="s">
        <v>121</v>
      </c>
      <c r="DO19" s="86" t="s">
        <v>121</v>
      </c>
      <c r="DP19" s="86" t="s">
        <v>121</v>
      </c>
      <c r="DQ19" s="86" t="s">
        <v>121</v>
      </c>
      <c r="DR19" s="86" t="s">
        <v>121</v>
      </c>
      <c r="DS19" s="86" t="s">
        <v>121</v>
      </c>
      <c r="DT19" s="88" t="s">
        <v>121</v>
      </c>
      <c r="DU19" s="7">
        <v>89</v>
      </c>
      <c r="DV19" s="7" t="s">
        <v>23</v>
      </c>
      <c r="DW19" s="7" t="s">
        <v>28</v>
      </c>
      <c r="DX19" s="7" t="s">
        <v>28</v>
      </c>
      <c r="DY19" s="7" t="s">
        <v>28</v>
      </c>
      <c r="DZ19" s="7" t="s">
        <v>28</v>
      </c>
      <c r="EA19" s="16" t="s">
        <v>28</v>
      </c>
      <c r="EB19" s="86" t="s">
        <v>121</v>
      </c>
      <c r="EC19" s="86" t="s">
        <v>121</v>
      </c>
      <c r="ED19" s="86" t="s">
        <v>121</v>
      </c>
      <c r="EE19" s="86" t="s">
        <v>121</v>
      </c>
      <c r="EF19" s="86" t="s">
        <v>121</v>
      </c>
      <c r="EG19" s="86" t="s">
        <v>121</v>
      </c>
      <c r="EH19" s="88" t="s">
        <v>121</v>
      </c>
      <c r="EI19" s="86" t="s">
        <v>121</v>
      </c>
      <c r="EJ19" s="86" t="s">
        <v>121</v>
      </c>
      <c r="EK19" s="86" t="s">
        <v>121</v>
      </c>
      <c r="EL19" s="86" t="s">
        <v>121</v>
      </c>
      <c r="EM19" s="86" t="s">
        <v>121</v>
      </c>
      <c r="EN19" s="86" t="s">
        <v>121</v>
      </c>
      <c r="EO19" s="88" t="s">
        <v>121</v>
      </c>
      <c r="EP19" s="7">
        <v>89</v>
      </c>
      <c r="EQ19" s="7" t="s">
        <v>23</v>
      </c>
      <c r="ER19" s="7" t="s">
        <v>28</v>
      </c>
      <c r="ES19" s="7" t="s">
        <v>28</v>
      </c>
      <c r="ET19" s="7" t="s">
        <v>28</v>
      </c>
      <c r="EU19" s="7" t="s">
        <v>28</v>
      </c>
      <c r="EV19" s="16" t="s">
        <v>28</v>
      </c>
      <c r="EW19" s="86" t="s">
        <v>121</v>
      </c>
      <c r="EX19" s="86" t="s">
        <v>121</v>
      </c>
      <c r="EY19" s="86" t="s">
        <v>121</v>
      </c>
      <c r="EZ19" s="86" t="s">
        <v>121</v>
      </c>
      <c r="FA19" s="86" t="s">
        <v>121</v>
      </c>
      <c r="FB19" s="86" t="s">
        <v>121</v>
      </c>
      <c r="FC19" s="88" t="s">
        <v>121</v>
      </c>
      <c r="FD19" s="86" t="s">
        <v>121</v>
      </c>
      <c r="FE19" s="86" t="s">
        <v>121</v>
      </c>
      <c r="FF19" s="86" t="s">
        <v>121</v>
      </c>
      <c r="FG19" s="86" t="s">
        <v>121</v>
      </c>
      <c r="FH19" s="86" t="s">
        <v>121</v>
      </c>
      <c r="FI19" s="86" t="s">
        <v>121</v>
      </c>
      <c r="FJ19" s="88" t="s">
        <v>121</v>
      </c>
      <c r="FK19" s="7">
        <v>88</v>
      </c>
      <c r="FL19" s="7" t="s">
        <v>23</v>
      </c>
      <c r="FM19" s="7" t="s">
        <v>28</v>
      </c>
      <c r="FN19" s="7" t="s">
        <v>28</v>
      </c>
      <c r="FO19" s="7" t="s">
        <v>28</v>
      </c>
      <c r="FP19" s="7" t="s">
        <v>28</v>
      </c>
      <c r="FQ19" s="16" t="s">
        <v>28</v>
      </c>
      <c r="FR19" s="7">
        <v>83</v>
      </c>
      <c r="FS19" s="7" t="s">
        <v>28</v>
      </c>
      <c r="FT19" s="7" t="s">
        <v>28</v>
      </c>
      <c r="FU19" s="7" t="s">
        <v>28</v>
      </c>
      <c r="FV19" s="7" t="s">
        <v>28</v>
      </c>
      <c r="FW19" s="7" t="s">
        <v>28</v>
      </c>
      <c r="FX19" s="16" t="s">
        <v>28</v>
      </c>
      <c r="FY19" s="84" t="s">
        <v>121</v>
      </c>
      <c r="FZ19" s="84" t="s">
        <v>121</v>
      </c>
      <c r="GA19" s="84" t="s">
        <v>121</v>
      </c>
      <c r="GB19" s="84" t="s">
        <v>121</v>
      </c>
      <c r="GC19" s="84" t="s">
        <v>121</v>
      </c>
      <c r="GD19" s="84" t="s">
        <v>121</v>
      </c>
      <c r="GE19" s="85" t="s">
        <v>121</v>
      </c>
      <c r="GF19" s="84" t="s">
        <v>121</v>
      </c>
      <c r="GG19" s="84" t="s">
        <v>121</v>
      </c>
      <c r="GH19" s="84" t="s">
        <v>121</v>
      </c>
      <c r="GI19" s="84" t="s">
        <v>121</v>
      </c>
      <c r="GJ19" s="84" t="s">
        <v>121</v>
      </c>
      <c r="GK19" s="84" t="s">
        <v>121</v>
      </c>
      <c r="GL19" s="85" t="s">
        <v>121</v>
      </c>
      <c r="GM19" s="84" t="s">
        <v>121</v>
      </c>
      <c r="GN19" s="84" t="s">
        <v>121</v>
      </c>
      <c r="GO19" s="84" t="s">
        <v>121</v>
      </c>
      <c r="GP19" s="84" t="s">
        <v>121</v>
      </c>
      <c r="GQ19" s="84" t="s">
        <v>121</v>
      </c>
      <c r="GR19" s="84" t="s">
        <v>121</v>
      </c>
      <c r="GS19" s="85" t="s">
        <v>121</v>
      </c>
      <c r="GT19" s="84" t="s">
        <v>121</v>
      </c>
    </row>
    <row r="20" spans="1:202" x14ac:dyDescent="0.3">
      <c r="A20" s="36" t="str">
        <f>IF(ISBLANK([1]Demographics!A20),"",[1]Demographics!A20)</f>
        <v>01-045</v>
      </c>
      <c r="B20" s="36" t="str">
        <f>IF(ISBLANK([1]Demographics!F20),"",[1]Demographics!F20)</f>
        <v>Q4WKS</v>
      </c>
      <c r="C20" s="36" t="str">
        <f>IF(ISBLANK([1]Demographics!G20),"",[1]Demographics!G20)</f>
        <v>OS</v>
      </c>
      <c r="D20" s="7">
        <v>79</v>
      </c>
      <c r="E20" s="7" t="s">
        <v>23</v>
      </c>
      <c r="F20" s="7" t="s">
        <v>28</v>
      </c>
      <c r="G20" s="16" t="s">
        <v>28</v>
      </c>
      <c r="H20" s="7">
        <v>85</v>
      </c>
      <c r="I20" s="7" t="s">
        <v>23</v>
      </c>
      <c r="J20" s="7" t="s">
        <v>28</v>
      </c>
      <c r="K20" s="7" t="s">
        <v>28</v>
      </c>
      <c r="L20" s="7" t="s">
        <v>28</v>
      </c>
      <c r="M20" s="16" t="s">
        <v>28</v>
      </c>
      <c r="N20" s="7">
        <v>86</v>
      </c>
      <c r="O20" s="7" t="s">
        <v>23</v>
      </c>
      <c r="P20" s="7" t="s">
        <v>28</v>
      </c>
      <c r="Q20" s="7" t="s">
        <v>28</v>
      </c>
      <c r="R20" s="7" t="s">
        <v>28</v>
      </c>
      <c r="S20" s="16" t="s">
        <v>28</v>
      </c>
      <c r="T20" s="7">
        <v>83</v>
      </c>
      <c r="U20" s="7" t="s">
        <v>23</v>
      </c>
      <c r="V20" s="7" t="s">
        <v>28</v>
      </c>
      <c r="W20" s="7" t="s">
        <v>28</v>
      </c>
      <c r="X20" s="7" t="s">
        <v>28</v>
      </c>
      <c r="Y20" s="7" t="s">
        <v>28</v>
      </c>
      <c r="Z20" s="16" t="s">
        <v>28</v>
      </c>
      <c r="AA20" s="7">
        <v>83</v>
      </c>
      <c r="AB20" s="7" t="s">
        <v>23</v>
      </c>
      <c r="AC20" s="7" t="s">
        <v>28</v>
      </c>
      <c r="AD20" s="7" t="s">
        <v>28</v>
      </c>
      <c r="AE20" s="7" t="s">
        <v>23</v>
      </c>
      <c r="AF20" s="7" t="s">
        <v>28</v>
      </c>
      <c r="AG20" s="16" t="s">
        <v>28</v>
      </c>
      <c r="AH20" s="7">
        <v>85</v>
      </c>
      <c r="AI20" s="7" t="s">
        <v>23</v>
      </c>
      <c r="AJ20" s="7" t="s">
        <v>28</v>
      </c>
      <c r="AK20" s="7" t="s">
        <v>28</v>
      </c>
      <c r="AL20" s="7" t="s">
        <v>28</v>
      </c>
      <c r="AM20" s="7" t="s">
        <v>28</v>
      </c>
      <c r="AN20" s="16" t="s">
        <v>28</v>
      </c>
      <c r="AO20" s="7">
        <v>87</v>
      </c>
      <c r="AP20" s="7" t="s">
        <v>23</v>
      </c>
      <c r="AQ20" s="7" t="s">
        <v>28</v>
      </c>
      <c r="AR20" s="7" t="s">
        <v>28</v>
      </c>
      <c r="AS20" s="7" t="s">
        <v>28</v>
      </c>
      <c r="AT20" s="7" t="s">
        <v>28</v>
      </c>
      <c r="AU20" s="16" t="s">
        <v>28</v>
      </c>
      <c r="AV20" s="7">
        <v>83</v>
      </c>
      <c r="AW20" s="7" t="s">
        <v>23</v>
      </c>
      <c r="AX20" s="7" t="s">
        <v>28</v>
      </c>
      <c r="AY20" s="7" t="s">
        <v>28</v>
      </c>
      <c r="AZ20" s="7" t="s">
        <v>28</v>
      </c>
      <c r="BA20" s="7" t="s">
        <v>28</v>
      </c>
      <c r="BB20" s="16" t="s">
        <v>28</v>
      </c>
      <c r="BC20" s="7">
        <v>88</v>
      </c>
      <c r="BD20" s="7" t="s">
        <v>23</v>
      </c>
      <c r="BE20" s="7" t="s">
        <v>28</v>
      </c>
      <c r="BF20" s="7" t="s">
        <v>28</v>
      </c>
      <c r="BG20" s="7" t="s">
        <v>28</v>
      </c>
      <c r="BH20" s="7" t="s">
        <v>28</v>
      </c>
      <c r="BI20" s="16" t="s">
        <v>28</v>
      </c>
      <c r="BJ20" s="7">
        <v>84</v>
      </c>
      <c r="BK20" s="7" t="s">
        <v>23</v>
      </c>
      <c r="BL20" s="7" t="s">
        <v>28</v>
      </c>
      <c r="BM20" s="7" t="s">
        <v>28</v>
      </c>
      <c r="BN20" s="7" t="s">
        <v>28</v>
      </c>
      <c r="BO20" s="7" t="s">
        <v>28</v>
      </c>
      <c r="BP20" s="16" t="s">
        <v>28</v>
      </c>
      <c r="BQ20" s="7">
        <v>85</v>
      </c>
      <c r="BR20" s="7" t="s">
        <v>23</v>
      </c>
      <c r="BS20" s="7" t="s">
        <v>28</v>
      </c>
      <c r="BT20" s="7" t="s">
        <v>28</v>
      </c>
      <c r="BU20" s="7" t="s">
        <v>28</v>
      </c>
      <c r="BV20" s="7" t="s">
        <v>28</v>
      </c>
      <c r="BW20" s="16" t="s">
        <v>28</v>
      </c>
      <c r="BX20" s="7">
        <v>83</v>
      </c>
      <c r="BY20" s="7" t="s">
        <v>23</v>
      </c>
      <c r="BZ20" s="7" t="s">
        <v>28</v>
      </c>
      <c r="CA20" s="7" t="s">
        <v>28</v>
      </c>
      <c r="CB20" s="7" t="s">
        <v>28</v>
      </c>
      <c r="CC20" s="7" t="s">
        <v>28</v>
      </c>
      <c r="CD20" s="16" t="s">
        <v>28</v>
      </c>
      <c r="CE20" s="7">
        <v>90</v>
      </c>
      <c r="CF20" s="7" t="s">
        <v>23</v>
      </c>
      <c r="CG20" s="7" t="s">
        <v>28</v>
      </c>
      <c r="CH20" s="7" t="s">
        <v>28</v>
      </c>
      <c r="CI20" s="7" t="s">
        <v>28</v>
      </c>
      <c r="CJ20" s="7" t="s">
        <v>28</v>
      </c>
      <c r="CK20" s="16" t="s">
        <v>28</v>
      </c>
      <c r="CL20" s="7">
        <v>88</v>
      </c>
      <c r="CM20" s="7" t="s">
        <v>28</v>
      </c>
      <c r="CN20" s="7" t="s">
        <v>28</v>
      </c>
      <c r="CO20" s="7" t="s">
        <v>28</v>
      </c>
      <c r="CP20" s="7" t="s">
        <v>28</v>
      </c>
      <c r="CQ20" s="7" t="s">
        <v>28</v>
      </c>
      <c r="CR20" s="16" t="s">
        <v>28</v>
      </c>
      <c r="CS20" s="86" t="s">
        <v>121</v>
      </c>
      <c r="CT20" s="86" t="s">
        <v>121</v>
      </c>
      <c r="CU20" s="86" t="s">
        <v>121</v>
      </c>
      <c r="CV20" s="86" t="s">
        <v>121</v>
      </c>
      <c r="CW20" s="86" t="s">
        <v>121</v>
      </c>
      <c r="CX20" s="86" t="s">
        <v>121</v>
      </c>
      <c r="CY20" s="88" t="s">
        <v>121</v>
      </c>
      <c r="CZ20" s="7">
        <v>91</v>
      </c>
      <c r="DA20" s="7" t="s">
        <v>23</v>
      </c>
      <c r="DB20" s="7" t="s">
        <v>28</v>
      </c>
      <c r="DC20" s="7" t="s">
        <v>28</v>
      </c>
      <c r="DD20" s="7" t="s">
        <v>28</v>
      </c>
      <c r="DE20" s="7" t="s">
        <v>28</v>
      </c>
      <c r="DF20" s="16" t="s">
        <v>28</v>
      </c>
      <c r="DG20" s="86" t="s">
        <v>121</v>
      </c>
      <c r="DH20" s="86" t="s">
        <v>121</v>
      </c>
      <c r="DI20" s="86" t="s">
        <v>121</v>
      </c>
      <c r="DJ20" s="86" t="s">
        <v>121</v>
      </c>
      <c r="DK20" s="86" t="s">
        <v>121</v>
      </c>
      <c r="DL20" s="86" t="s">
        <v>121</v>
      </c>
      <c r="DM20" s="88" t="s">
        <v>121</v>
      </c>
      <c r="DN20" s="86" t="s">
        <v>121</v>
      </c>
      <c r="DO20" s="86" t="s">
        <v>121</v>
      </c>
      <c r="DP20" s="86" t="s">
        <v>121</v>
      </c>
      <c r="DQ20" s="86" t="s">
        <v>121</v>
      </c>
      <c r="DR20" s="86" t="s">
        <v>121</v>
      </c>
      <c r="DS20" s="86" t="s">
        <v>121</v>
      </c>
      <c r="DT20" s="88" t="s">
        <v>121</v>
      </c>
      <c r="DU20" s="7">
        <v>89</v>
      </c>
      <c r="DV20" s="7" t="s">
        <v>23</v>
      </c>
      <c r="DW20" s="7" t="s">
        <v>28</v>
      </c>
      <c r="DX20" s="7" t="s">
        <v>28</v>
      </c>
      <c r="DY20" s="7" t="s">
        <v>28</v>
      </c>
      <c r="DZ20" s="7" t="s">
        <v>28</v>
      </c>
      <c r="EA20" s="16" t="s">
        <v>28</v>
      </c>
      <c r="EB20" s="86" t="s">
        <v>121</v>
      </c>
      <c r="EC20" s="86" t="s">
        <v>121</v>
      </c>
      <c r="ED20" s="86" t="s">
        <v>121</v>
      </c>
      <c r="EE20" s="86" t="s">
        <v>121</v>
      </c>
      <c r="EF20" s="86" t="s">
        <v>121</v>
      </c>
      <c r="EG20" s="86" t="s">
        <v>121</v>
      </c>
      <c r="EH20" s="88" t="s">
        <v>121</v>
      </c>
      <c r="EI20" s="86" t="s">
        <v>121</v>
      </c>
      <c r="EJ20" s="86" t="s">
        <v>121</v>
      </c>
      <c r="EK20" s="86" t="s">
        <v>121</v>
      </c>
      <c r="EL20" s="86" t="s">
        <v>121</v>
      </c>
      <c r="EM20" s="86" t="s">
        <v>121</v>
      </c>
      <c r="EN20" s="86" t="s">
        <v>121</v>
      </c>
      <c r="EO20" s="88" t="s">
        <v>121</v>
      </c>
      <c r="EP20" s="7">
        <v>86</v>
      </c>
      <c r="EQ20" s="7" t="s">
        <v>23</v>
      </c>
      <c r="ER20" s="7" t="s">
        <v>28</v>
      </c>
      <c r="ES20" s="7" t="s">
        <v>28</v>
      </c>
      <c r="ET20" s="7" t="s">
        <v>28</v>
      </c>
      <c r="EU20" s="7" t="s">
        <v>28</v>
      </c>
      <c r="EV20" s="16" t="s">
        <v>28</v>
      </c>
      <c r="EW20" s="86" t="s">
        <v>121</v>
      </c>
      <c r="EX20" s="86" t="s">
        <v>121</v>
      </c>
      <c r="EY20" s="86" t="s">
        <v>121</v>
      </c>
      <c r="EZ20" s="86" t="s">
        <v>121</v>
      </c>
      <c r="FA20" s="86" t="s">
        <v>121</v>
      </c>
      <c r="FB20" s="86" t="s">
        <v>121</v>
      </c>
      <c r="FC20" s="88" t="s">
        <v>121</v>
      </c>
      <c r="FD20" s="86" t="s">
        <v>121</v>
      </c>
      <c r="FE20" s="86" t="s">
        <v>121</v>
      </c>
      <c r="FF20" s="86" t="s">
        <v>121</v>
      </c>
      <c r="FG20" s="86" t="s">
        <v>121</v>
      </c>
      <c r="FH20" s="86" t="s">
        <v>121</v>
      </c>
      <c r="FI20" s="86" t="s">
        <v>121</v>
      </c>
      <c r="FJ20" s="88" t="s">
        <v>121</v>
      </c>
      <c r="FK20" s="7">
        <v>86</v>
      </c>
      <c r="FL20" s="7" t="s">
        <v>23</v>
      </c>
      <c r="FM20" s="7" t="s">
        <v>28</v>
      </c>
      <c r="FN20" s="7" t="s">
        <v>28</v>
      </c>
      <c r="FO20" s="7" t="s">
        <v>28</v>
      </c>
      <c r="FP20" s="7" t="s">
        <v>28</v>
      </c>
      <c r="FQ20" s="16" t="s">
        <v>28</v>
      </c>
      <c r="FR20" s="7">
        <v>87</v>
      </c>
      <c r="FS20" s="7" t="s">
        <v>28</v>
      </c>
      <c r="FT20" s="7" t="s">
        <v>28</v>
      </c>
      <c r="FU20" s="7" t="s">
        <v>28</v>
      </c>
      <c r="FV20" s="7" t="s">
        <v>28</v>
      </c>
      <c r="FW20" s="7" t="s">
        <v>28</v>
      </c>
      <c r="FX20" s="16" t="s">
        <v>28</v>
      </c>
      <c r="FY20" s="84" t="s">
        <v>121</v>
      </c>
      <c r="FZ20" s="84" t="s">
        <v>121</v>
      </c>
      <c r="GA20" s="84" t="s">
        <v>121</v>
      </c>
      <c r="GB20" s="84" t="s">
        <v>121</v>
      </c>
      <c r="GC20" s="84" t="s">
        <v>121</v>
      </c>
      <c r="GD20" s="84" t="s">
        <v>121</v>
      </c>
      <c r="GE20" s="85" t="s">
        <v>121</v>
      </c>
      <c r="GF20" s="84" t="s">
        <v>121</v>
      </c>
      <c r="GG20" s="84" t="s">
        <v>121</v>
      </c>
      <c r="GH20" s="84" t="s">
        <v>121</v>
      </c>
      <c r="GI20" s="84" t="s">
        <v>121</v>
      </c>
      <c r="GJ20" s="84" t="s">
        <v>121</v>
      </c>
      <c r="GK20" s="84" t="s">
        <v>121</v>
      </c>
      <c r="GL20" s="85" t="s">
        <v>121</v>
      </c>
      <c r="GM20" s="84" t="s">
        <v>121</v>
      </c>
      <c r="GN20" s="84" t="s">
        <v>121</v>
      </c>
      <c r="GO20" s="84" t="s">
        <v>121</v>
      </c>
      <c r="GP20" s="84" t="s">
        <v>121</v>
      </c>
      <c r="GQ20" s="84" t="s">
        <v>121</v>
      </c>
      <c r="GR20" s="84" t="s">
        <v>121</v>
      </c>
      <c r="GS20" s="85" t="s">
        <v>121</v>
      </c>
      <c r="GT20" s="84" t="s">
        <v>121</v>
      </c>
    </row>
    <row r="21" spans="1:202" x14ac:dyDescent="0.3">
      <c r="A21" s="36" t="str">
        <f>IF(ISBLANK([1]Demographics!A21),"",[1]Demographics!A21)</f>
        <v>01-054</v>
      </c>
      <c r="B21" s="36" t="str">
        <f>IF(ISBLANK([1]Demographics!F21),"",[1]Demographics!F21)</f>
        <v>Q4WKS</v>
      </c>
      <c r="C21" s="36" t="str">
        <f>IF(ISBLANK([1]Demographics!G21),"",[1]Demographics!G21)</f>
        <v>OS</v>
      </c>
      <c r="D21" s="7">
        <v>86</v>
      </c>
      <c r="E21" s="7" t="s">
        <v>23</v>
      </c>
      <c r="F21" s="7" t="s">
        <v>28</v>
      </c>
      <c r="G21" s="16" t="s">
        <v>28</v>
      </c>
      <c r="H21" s="7">
        <v>86</v>
      </c>
      <c r="I21" s="7" t="s">
        <v>23</v>
      </c>
      <c r="J21" s="7" t="s">
        <v>28</v>
      </c>
      <c r="K21" s="7" t="s">
        <v>23</v>
      </c>
      <c r="L21" s="7" t="s">
        <v>28</v>
      </c>
      <c r="M21" s="16" t="s">
        <v>28</v>
      </c>
      <c r="N21" s="7">
        <v>88</v>
      </c>
      <c r="O21" s="7" t="s">
        <v>23</v>
      </c>
      <c r="P21" s="7" t="s">
        <v>28</v>
      </c>
      <c r="Q21" s="7" t="s">
        <v>28</v>
      </c>
      <c r="R21" s="7" t="s">
        <v>28</v>
      </c>
      <c r="S21" s="16" t="s">
        <v>28</v>
      </c>
      <c r="T21" s="7">
        <v>90</v>
      </c>
      <c r="U21" s="7" t="s">
        <v>23</v>
      </c>
      <c r="V21" s="7" t="s">
        <v>28</v>
      </c>
      <c r="W21" s="7" t="s">
        <v>28</v>
      </c>
      <c r="X21" s="7" t="s">
        <v>28</v>
      </c>
      <c r="Y21" s="7" t="s">
        <v>28</v>
      </c>
      <c r="Z21" s="16" t="s">
        <v>28</v>
      </c>
      <c r="AA21" s="7">
        <v>90</v>
      </c>
      <c r="AB21" s="7" t="s">
        <v>23</v>
      </c>
      <c r="AC21" s="7" t="s">
        <v>28</v>
      </c>
      <c r="AD21" s="7" t="s">
        <v>28</v>
      </c>
      <c r="AE21" s="7" t="s">
        <v>28</v>
      </c>
      <c r="AF21" s="7" t="s">
        <v>28</v>
      </c>
      <c r="AG21" s="16" t="s">
        <v>28</v>
      </c>
      <c r="AH21" s="7">
        <v>92</v>
      </c>
      <c r="AI21" s="7" t="s">
        <v>23</v>
      </c>
      <c r="AJ21" s="7" t="s">
        <v>28</v>
      </c>
      <c r="AK21" s="7" t="s">
        <v>28</v>
      </c>
      <c r="AL21" s="7" t="s">
        <v>28</v>
      </c>
      <c r="AM21" s="7" t="s">
        <v>28</v>
      </c>
      <c r="AN21" s="16" t="s">
        <v>28</v>
      </c>
      <c r="AO21" s="7">
        <v>86</v>
      </c>
      <c r="AP21" s="7" t="s">
        <v>23</v>
      </c>
      <c r="AQ21" s="7" t="s">
        <v>28</v>
      </c>
      <c r="AR21" s="7" t="s">
        <v>28</v>
      </c>
      <c r="AS21" s="7" t="s">
        <v>28</v>
      </c>
      <c r="AT21" s="7" t="s">
        <v>28</v>
      </c>
      <c r="AU21" s="16" t="s">
        <v>28</v>
      </c>
      <c r="AV21" s="7">
        <v>87</v>
      </c>
      <c r="AW21" s="7" t="s">
        <v>23</v>
      </c>
      <c r="AX21" s="7" t="s">
        <v>28</v>
      </c>
      <c r="AY21" s="7" t="s">
        <v>28</v>
      </c>
      <c r="AZ21" s="7" t="s">
        <v>28</v>
      </c>
      <c r="BA21" s="7" t="s">
        <v>28</v>
      </c>
      <c r="BB21" s="16" t="s">
        <v>28</v>
      </c>
      <c r="BC21" s="7">
        <v>93</v>
      </c>
      <c r="BD21" s="7" t="s">
        <v>23</v>
      </c>
      <c r="BE21" s="7" t="s">
        <v>28</v>
      </c>
      <c r="BF21" s="7" t="s">
        <v>28</v>
      </c>
      <c r="BG21" s="7" t="s">
        <v>28</v>
      </c>
      <c r="BH21" s="7" t="s">
        <v>28</v>
      </c>
      <c r="BI21" s="16" t="s">
        <v>28</v>
      </c>
      <c r="BJ21" s="7">
        <v>87</v>
      </c>
      <c r="BK21" s="7" t="s">
        <v>23</v>
      </c>
      <c r="BL21" s="7" t="s">
        <v>28</v>
      </c>
      <c r="BM21" s="7" t="s">
        <v>28</v>
      </c>
      <c r="BN21" s="7" t="s">
        <v>28</v>
      </c>
      <c r="BO21" s="7" t="s">
        <v>28</v>
      </c>
      <c r="BP21" s="16" t="s">
        <v>28</v>
      </c>
      <c r="BQ21" s="7">
        <v>92</v>
      </c>
      <c r="BR21" s="7" t="s">
        <v>23</v>
      </c>
      <c r="BS21" s="7" t="s">
        <v>28</v>
      </c>
      <c r="BT21" s="7" t="s">
        <v>28</v>
      </c>
      <c r="BU21" s="7" t="s">
        <v>23</v>
      </c>
      <c r="BV21" s="7" t="s">
        <v>28</v>
      </c>
      <c r="BW21" s="16" t="s">
        <v>28</v>
      </c>
      <c r="BX21" s="7">
        <v>91</v>
      </c>
      <c r="BY21" s="7" t="s">
        <v>23</v>
      </c>
      <c r="BZ21" s="7" t="s">
        <v>28</v>
      </c>
      <c r="CA21" s="7" t="s">
        <v>28</v>
      </c>
      <c r="CB21" s="7" t="s">
        <v>28</v>
      </c>
      <c r="CC21" s="7" t="s">
        <v>28</v>
      </c>
      <c r="CD21" s="16" t="s">
        <v>23</v>
      </c>
      <c r="CE21" s="7">
        <v>91</v>
      </c>
      <c r="CF21" s="7" t="s">
        <v>23</v>
      </c>
      <c r="CG21" s="7" t="s">
        <v>28</v>
      </c>
      <c r="CH21" s="7" t="s">
        <v>28</v>
      </c>
      <c r="CI21" s="7" t="s">
        <v>23</v>
      </c>
      <c r="CJ21" s="7" t="s">
        <v>28</v>
      </c>
      <c r="CK21" s="16" t="s">
        <v>23</v>
      </c>
      <c r="CL21" s="7">
        <v>92</v>
      </c>
      <c r="CM21" s="7" t="s">
        <v>28</v>
      </c>
      <c r="CN21" s="7" t="s">
        <v>28</v>
      </c>
      <c r="CO21" s="7" t="s">
        <v>28</v>
      </c>
      <c r="CP21" s="7" t="s">
        <v>28</v>
      </c>
      <c r="CQ21" s="7" t="s">
        <v>28</v>
      </c>
      <c r="CR21" s="16" t="s">
        <v>23</v>
      </c>
      <c r="CS21" s="86" t="s">
        <v>121</v>
      </c>
      <c r="CT21" s="86" t="s">
        <v>121</v>
      </c>
      <c r="CU21" s="86" t="s">
        <v>121</v>
      </c>
      <c r="CV21" s="86" t="s">
        <v>121</v>
      </c>
      <c r="CW21" s="86" t="s">
        <v>121</v>
      </c>
      <c r="CX21" s="86" t="s">
        <v>121</v>
      </c>
      <c r="CY21" s="88" t="s">
        <v>121</v>
      </c>
      <c r="CZ21" s="7">
        <v>93</v>
      </c>
      <c r="DA21" s="7" t="s">
        <v>23</v>
      </c>
      <c r="DB21" s="7" t="s">
        <v>28</v>
      </c>
      <c r="DC21" s="7" t="s">
        <v>28</v>
      </c>
      <c r="DD21" s="7" t="s">
        <v>28</v>
      </c>
      <c r="DE21" s="7" t="s">
        <v>28</v>
      </c>
      <c r="DF21" s="16" t="s">
        <v>23</v>
      </c>
      <c r="DG21" s="86" t="s">
        <v>121</v>
      </c>
      <c r="DH21" s="86" t="s">
        <v>121</v>
      </c>
      <c r="DI21" s="86" t="s">
        <v>121</v>
      </c>
      <c r="DJ21" s="86" t="s">
        <v>121</v>
      </c>
      <c r="DK21" s="86" t="s">
        <v>121</v>
      </c>
      <c r="DL21" s="86" t="s">
        <v>121</v>
      </c>
      <c r="DM21" s="88" t="s">
        <v>121</v>
      </c>
      <c r="DN21" s="86" t="s">
        <v>121</v>
      </c>
      <c r="DO21" s="86" t="s">
        <v>121</v>
      </c>
      <c r="DP21" s="86" t="s">
        <v>121</v>
      </c>
      <c r="DQ21" s="86" t="s">
        <v>121</v>
      </c>
      <c r="DR21" s="86" t="s">
        <v>121</v>
      </c>
      <c r="DS21" s="86" t="s">
        <v>121</v>
      </c>
      <c r="DT21" s="88" t="s">
        <v>121</v>
      </c>
      <c r="DU21" s="7">
        <v>87</v>
      </c>
      <c r="DV21" s="7" t="s">
        <v>23</v>
      </c>
      <c r="DW21" s="7" t="s">
        <v>28</v>
      </c>
      <c r="DX21" s="7" t="s">
        <v>28</v>
      </c>
      <c r="DY21" s="7" t="s">
        <v>28</v>
      </c>
      <c r="DZ21" s="7" t="s">
        <v>28</v>
      </c>
      <c r="EA21" s="16" t="s">
        <v>23</v>
      </c>
      <c r="EB21" s="40" t="s">
        <v>121</v>
      </c>
      <c r="EC21" s="40" t="s">
        <v>28</v>
      </c>
      <c r="ED21" s="40" t="s">
        <v>28</v>
      </c>
      <c r="EE21" s="40" t="s">
        <v>28</v>
      </c>
      <c r="EF21" s="40" t="s">
        <v>28</v>
      </c>
      <c r="EG21" s="40" t="s">
        <v>28</v>
      </c>
      <c r="EH21" s="41" t="s">
        <v>23</v>
      </c>
      <c r="EI21" s="86" t="s">
        <v>121</v>
      </c>
      <c r="EJ21" s="86" t="s">
        <v>121</v>
      </c>
      <c r="EK21" s="86" t="s">
        <v>121</v>
      </c>
      <c r="EL21" s="86" t="s">
        <v>121</v>
      </c>
      <c r="EM21" s="86" t="s">
        <v>121</v>
      </c>
      <c r="EN21" s="86" t="s">
        <v>121</v>
      </c>
      <c r="EO21" s="88" t="s">
        <v>121</v>
      </c>
      <c r="EP21" s="7">
        <v>86</v>
      </c>
      <c r="EQ21" s="7" t="s">
        <v>23</v>
      </c>
      <c r="ER21" s="7" t="s">
        <v>28</v>
      </c>
      <c r="ES21" s="7" t="s">
        <v>28</v>
      </c>
      <c r="ET21" s="7" t="s">
        <v>28</v>
      </c>
      <c r="EU21" s="7" t="s">
        <v>28</v>
      </c>
      <c r="EV21" s="16" t="s">
        <v>23</v>
      </c>
      <c r="EW21" s="86" t="s">
        <v>121</v>
      </c>
      <c r="EX21" s="86" t="s">
        <v>121</v>
      </c>
      <c r="EY21" s="86" t="s">
        <v>121</v>
      </c>
      <c r="EZ21" s="86" t="s">
        <v>121</v>
      </c>
      <c r="FA21" s="86" t="s">
        <v>121</v>
      </c>
      <c r="FB21" s="86" t="s">
        <v>121</v>
      </c>
      <c r="FC21" s="88" t="s">
        <v>121</v>
      </c>
      <c r="FD21" s="86" t="s">
        <v>121</v>
      </c>
      <c r="FE21" s="86" t="s">
        <v>121</v>
      </c>
      <c r="FF21" s="86" t="s">
        <v>121</v>
      </c>
      <c r="FG21" s="86" t="s">
        <v>121</v>
      </c>
      <c r="FH21" s="86" t="s">
        <v>121</v>
      </c>
      <c r="FI21" s="86" t="s">
        <v>121</v>
      </c>
      <c r="FJ21" s="88" t="s">
        <v>121</v>
      </c>
      <c r="FK21" s="7">
        <v>87</v>
      </c>
      <c r="FL21" s="7" t="s">
        <v>23</v>
      </c>
      <c r="FM21" s="7" t="s">
        <v>28</v>
      </c>
      <c r="FN21" s="7" t="s">
        <v>28</v>
      </c>
      <c r="FO21" s="7" t="s">
        <v>28</v>
      </c>
      <c r="FP21" s="7" t="s">
        <v>28</v>
      </c>
      <c r="FQ21" s="16" t="s">
        <v>23</v>
      </c>
      <c r="FR21" s="7">
        <v>92</v>
      </c>
      <c r="FS21" s="7" t="s">
        <v>28</v>
      </c>
      <c r="FT21" s="7" t="s">
        <v>28</v>
      </c>
      <c r="FU21" s="7" t="s">
        <v>28</v>
      </c>
      <c r="FV21" s="7" t="s">
        <v>28</v>
      </c>
      <c r="FW21" s="7" t="s">
        <v>28</v>
      </c>
      <c r="FX21" s="16" t="s">
        <v>23</v>
      </c>
      <c r="FY21" s="7">
        <v>83</v>
      </c>
      <c r="FZ21" s="7" t="s">
        <v>28</v>
      </c>
      <c r="GA21" s="7" t="s">
        <v>28</v>
      </c>
      <c r="GB21" s="7" t="s">
        <v>28</v>
      </c>
      <c r="GC21" s="7" t="s">
        <v>23</v>
      </c>
      <c r="GD21" s="7" t="s">
        <v>28</v>
      </c>
      <c r="GE21" s="16" t="s">
        <v>23</v>
      </c>
      <c r="GF21" s="84" t="s">
        <v>121</v>
      </c>
      <c r="GG21" s="84" t="s">
        <v>121</v>
      </c>
      <c r="GH21" s="84" t="s">
        <v>121</v>
      </c>
      <c r="GI21" s="84" t="s">
        <v>121</v>
      </c>
      <c r="GJ21" s="84" t="s">
        <v>121</v>
      </c>
      <c r="GK21" s="84" t="s">
        <v>121</v>
      </c>
      <c r="GL21" s="85" t="s">
        <v>121</v>
      </c>
      <c r="GM21" s="84" t="s">
        <v>121</v>
      </c>
      <c r="GN21" s="84" t="s">
        <v>121</v>
      </c>
      <c r="GO21" s="84" t="s">
        <v>121</v>
      </c>
      <c r="GP21" s="84" t="s">
        <v>121</v>
      </c>
      <c r="GQ21" s="84" t="s">
        <v>121</v>
      </c>
      <c r="GR21" s="84" t="s">
        <v>121</v>
      </c>
      <c r="GS21" s="85" t="s">
        <v>121</v>
      </c>
      <c r="GT21" s="84" t="s">
        <v>121</v>
      </c>
    </row>
    <row r="22" spans="1:202" ht="15" thickBot="1" x14ac:dyDescent="0.35">
      <c r="A22" s="36" t="str">
        <f>IF(ISBLANK([1]Demographics!A22),"",[1]Demographics!A22)</f>
        <v>01-056</v>
      </c>
      <c r="B22" s="36" t="str">
        <f>IF(ISBLANK([1]Demographics!F22),"",[1]Demographics!F22)</f>
        <v>Q4WKS</v>
      </c>
      <c r="C22" s="36" t="str">
        <f>IF(ISBLANK([1]Demographics!G22),"",[1]Demographics!G22)</f>
        <v>OS</v>
      </c>
      <c r="D22" s="7">
        <v>84</v>
      </c>
      <c r="E22" s="7" t="s">
        <v>23</v>
      </c>
      <c r="F22" s="7" t="s">
        <v>28</v>
      </c>
      <c r="G22" s="16" t="s">
        <v>28</v>
      </c>
      <c r="H22" s="7">
        <v>83</v>
      </c>
      <c r="I22" s="7" t="s">
        <v>23</v>
      </c>
      <c r="J22" s="7" t="s">
        <v>28</v>
      </c>
      <c r="K22" s="7" t="s">
        <v>28</v>
      </c>
      <c r="L22" s="7" t="s">
        <v>28</v>
      </c>
      <c r="M22" s="16" t="s">
        <v>28</v>
      </c>
      <c r="N22" s="7">
        <v>79</v>
      </c>
      <c r="O22" s="7" t="s">
        <v>23</v>
      </c>
      <c r="P22" s="7" t="s">
        <v>28</v>
      </c>
      <c r="Q22" s="7" t="s">
        <v>28</v>
      </c>
      <c r="R22" s="7" t="s">
        <v>28</v>
      </c>
      <c r="S22" s="16" t="s">
        <v>28</v>
      </c>
      <c r="T22" s="7">
        <v>86</v>
      </c>
      <c r="U22" s="7" t="s">
        <v>23</v>
      </c>
      <c r="V22" s="7" t="s">
        <v>28</v>
      </c>
      <c r="W22" s="7" t="s">
        <v>28</v>
      </c>
      <c r="X22" s="7" t="s">
        <v>28</v>
      </c>
      <c r="Y22" s="7" t="s">
        <v>28</v>
      </c>
      <c r="Z22" s="16" t="s">
        <v>28</v>
      </c>
      <c r="AA22" s="7">
        <v>92</v>
      </c>
      <c r="AB22" s="7" t="s">
        <v>23</v>
      </c>
      <c r="AC22" s="7" t="s">
        <v>28</v>
      </c>
      <c r="AD22" s="7" t="s">
        <v>28</v>
      </c>
      <c r="AE22" s="7" t="s">
        <v>28</v>
      </c>
      <c r="AF22" s="7" t="s">
        <v>28</v>
      </c>
      <c r="AG22" s="16" t="s">
        <v>28</v>
      </c>
      <c r="AH22" s="7">
        <v>92</v>
      </c>
      <c r="AI22" s="7" t="s">
        <v>23</v>
      </c>
      <c r="AJ22" s="7" t="s">
        <v>28</v>
      </c>
      <c r="AK22" s="7" t="s">
        <v>28</v>
      </c>
      <c r="AL22" s="7" t="s">
        <v>23</v>
      </c>
      <c r="AM22" s="7" t="s">
        <v>28</v>
      </c>
      <c r="AN22" s="16" t="s">
        <v>28</v>
      </c>
      <c r="AO22" s="7">
        <v>94</v>
      </c>
      <c r="AP22" s="7" t="s">
        <v>23</v>
      </c>
      <c r="AQ22" s="7" t="s">
        <v>28</v>
      </c>
      <c r="AR22" s="7" t="s">
        <v>28</v>
      </c>
      <c r="AS22" s="7" t="s">
        <v>28</v>
      </c>
      <c r="AT22" s="7" t="s">
        <v>28</v>
      </c>
      <c r="AU22" s="16" t="s">
        <v>28</v>
      </c>
      <c r="AV22" s="91" t="s">
        <v>121</v>
      </c>
      <c r="AW22" s="91" t="s">
        <v>121</v>
      </c>
      <c r="AX22" s="91" t="s">
        <v>121</v>
      </c>
      <c r="AY22" s="91" t="s">
        <v>121</v>
      </c>
      <c r="AZ22" s="91" t="s">
        <v>121</v>
      </c>
      <c r="BA22" s="91" t="s">
        <v>121</v>
      </c>
      <c r="BB22" s="94" t="s">
        <v>121</v>
      </c>
      <c r="BC22" s="7">
        <v>92</v>
      </c>
      <c r="BD22" s="7" t="s">
        <v>23</v>
      </c>
      <c r="BE22" s="7" t="s">
        <v>28</v>
      </c>
      <c r="BF22" s="7" t="s">
        <v>28</v>
      </c>
      <c r="BG22" s="7" t="s">
        <v>28</v>
      </c>
      <c r="BH22" s="7" t="s">
        <v>28</v>
      </c>
      <c r="BI22" s="16" t="s">
        <v>28</v>
      </c>
      <c r="BJ22" s="7">
        <v>96</v>
      </c>
      <c r="BK22" s="7" t="s">
        <v>23</v>
      </c>
      <c r="BL22" s="7" t="s">
        <v>28</v>
      </c>
      <c r="BM22" s="7" t="s">
        <v>28</v>
      </c>
      <c r="BN22" s="7" t="s">
        <v>28</v>
      </c>
      <c r="BO22" s="7" t="s">
        <v>28</v>
      </c>
      <c r="BP22" s="16" t="s">
        <v>28</v>
      </c>
      <c r="BQ22" s="7">
        <v>93</v>
      </c>
      <c r="BR22" s="7" t="s">
        <v>23</v>
      </c>
      <c r="BS22" s="7" t="s">
        <v>28</v>
      </c>
      <c r="BT22" s="7" t="s">
        <v>28</v>
      </c>
      <c r="BU22" s="7" t="s">
        <v>28</v>
      </c>
      <c r="BV22" s="7" t="s">
        <v>28</v>
      </c>
      <c r="BW22" s="16" t="s">
        <v>28</v>
      </c>
      <c r="BX22" s="7">
        <v>91</v>
      </c>
      <c r="BY22" s="7" t="s">
        <v>23</v>
      </c>
      <c r="BZ22" s="7" t="s">
        <v>28</v>
      </c>
      <c r="CA22" s="7" t="s">
        <v>28</v>
      </c>
      <c r="CB22" s="7" t="s">
        <v>28</v>
      </c>
      <c r="CC22" s="7" t="s">
        <v>28</v>
      </c>
      <c r="CD22" s="16" t="s">
        <v>28</v>
      </c>
      <c r="CE22" s="7">
        <v>92</v>
      </c>
      <c r="CF22" s="7" t="s">
        <v>23</v>
      </c>
      <c r="CG22" s="7" t="s">
        <v>28</v>
      </c>
      <c r="CH22" s="7" t="s">
        <v>28</v>
      </c>
      <c r="CI22" s="7" t="s">
        <v>28</v>
      </c>
      <c r="CJ22" s="7" t="s">
        <v>28</v>
      </c>
      <c r="CK22" s="16" t="s">
        <v>28</v>
      </c>
      <c r="CL22" s="7">
        <v>93</v>
      </c>
      <c r="CM22" s="7" t="s">
        <v>28</v>
      </c>
      <c r="CN22" s="7" t="s">
        <v>28</v>
      </c>
      <c r="CO22" s="7" t="s">
        <v>28</v>
      </c>
      <c r="CP22" s="7" t="s">
        <v>28</v>
      </c>
      <c r="CQ22" s="7" t="s">
        <v>28</v>
      </c>
      <c r="CR22" s="16" t="s">
        <v>28</v>
      </c>
      <c r="CS22" s="40" t="s">
        <v>121</v>
      </c>
      <c r="CT22" s="40" t="s">
        <v>28</v>
      </c>
      <c r="CU22" s="40" t="s">
        <v>28</v>
      </c>
      <c r="CV22" s="89" t="s">
        <v>121</v>
      </c>
      <c r="CW22" s="40" t="s">
        <v>28</v>
      </c>
      <c r="CX22" s="40" t="s">
        <v>28</v>
      </c>
      <c r="CY22" s="90" t="s">
        <v>121</v>
      </c>
      <c r="CZ22" s="7">
        <v>96</v>
      </c>
      <c r="DA22" s="7" t="s">
        <v>23</v>
      </c>
      <c r="DB22" s="7" t="s">
        <v>28</v>
      </c>
      <c r="DC22" s="7" t="s">
        <v>28</v>
      </c>
      <c r="DD22" s="7" t="s">
        <v>28</v>
      </c>
      <c r="DE22" s="7" t="s">
        <v>28</v>
      </c>
      <c r="DF22" s="16" t="s">
        <v>28</v>
      </c>
      <c r="DG22" s="86" t="s">
        <v>121</v>
      </c>
      <c r="DH22" s="86" t="s">
        <v>121</v>
      </c>
      <c r="DI22" s="86" t="s">
        <v>121</v>
      </c>
      <c r="DJ22" s="86" t="s">
        <v>121</v>
      </c>
      <c r="DK22" s="86" t="s">
        <v>121</v>
      </c>
      <c r="DL22" s="86" t="s">
        <v>121</v>
      </c>
      <c r="DM22" s="88" t="s">
        <v>121</v>
      </c>
      <c r="DN22" s="40" t="s">
        <v>121</v>
      </c>
      <c r="DO22" s="40" t="s">
        <v>28</v>
      </c>
      <c r="DP22" s="40" t="s">
        <v>28</v>
      </c>
      <c r="DQ22" s="89" t="s">
        <v>121</v>
      </c>
      <c r="DR22" s="40" t="s">
        <v>28</v>
      </c>
      <c r="DS22" s="40" t="s">
        <v>28</v>
      </c>
      <c r="DT22" s="90" t="s">
        <v>121</v>
      </c>
      <c r="DU22" s="7">
        <v>95</v>
      </c>
      <c r="DV22" s="7" t="s">
        <v>23</v>
      </c>
      <c r="DW22" s="7" t="s">
        <v>28</v>
      </c>
      <c r="DX22" s="7" t="s">
        <v>28</v>
      </c>
      <c r="DY22" s="7" t="s">
        <v>28</v>
      </c>
      <c r="DZ22" s="7" t="s">
        <v>28</v>
      </c>
      <c r="EA22" s="16" t="s">
        <v>28</v>
      </c>
      <c r="EB22" s="86" t="s">
        <v>121</v>
      </c>
      <c r="EC22" s="86" t="s">
        <v>121</v>
      </c>
      <c r="ED22" s="86" t="s">
        <v>121</v>
      </c>
      <c r="EE22" s="86" t="s">
        <v>121</v>
      </c>
      <c r="EF22" s="86" t="s">
        <v>121</v>
      </c>
      <c r="EG22" s="86" t="s">
        <v>121</v>
      </c>
      <c r="EH22" s="88" t="s">
        <v>121</v>
      </c>
      <c r="EI22" s="40" t="s">
        <v>121</v>
      </c>
      <c r="EJ22" s="40" t="s">
        <v>28</v>
      </c>
      <c r="EK22" s="40" t="s">
        <v>28</v>
      </c>
      <c r="EL22" s="40" t="s">
        <v>28</v>
      </c>
      <c r="EM22" s="40" t="s">
        <v>28</v>
      </c>
      <c r="EN22" s="40" t="s">
        <v>28</v>
      </c>
      <c r="EO22" s="41" t="s">
        <v>28</v>
      </c>
      <c r="EP22" s="7">
        <v>93</v>
      </c>
      <c r="EQ22" s="7" t="s">
        <v>23</v>
      </c>
      <c r="ER22" s="7" t="s">
        <v>28</v>
      </c>
      <c r="ES22" s="7" t="s">
        <v>28</v>
      </c>
      <c r="ET22" s="7" t="s">
        <v>28</v>
      </c>
      <c r="EU22" s="7" t="s">
        <v>28</v>
      </c>
      <c r="EV22" s="16" t="s">
        <v>28</v>
      </c>
      <c r="EW22" s="86" t="s">
        <v>121</v>
      </c>
      <c r="EX22" s="86" t="s">
        <v>121</v>
      </c>
      <c r="EY22" s="86" t="s">
        <v>121</v>
      </c>
      <c r="EZ22" s="86" t="s">
        <v>121</v>
      </c>
      <c r="FA22" s="86" t="s">
        <v>121</v>
      </c>
      <c r="FB22" s="86" t="s">
        <v>121</v>
      </c>
      <c r="FC22" s="88" t="s">
        <v>121</v>
      </c>
      <c r="FD22" s="86" t="s">
        <v>121</v>
      </c>
      <c r="FE22" s="86" t="s">
        <v>121</v>
      </c>
      <c r="FF22" s="86" t="s">
        <v>121</v>
      </c>
      <c r="FG22" s="86" t="s">
        <v>121</v>
      </c>
      <c r="FH22" s="86" t="s">
        <v>121</v>
      </c>
      <c r="FI22" s="86" t="s">
        <v>121</v>
      </c>
      <c r="FJ22" s="88" t="s">
        <v>121</v>
      </c>
      <c r="FK22" s="7">
        <v>96</v>
      </c>
      <c r="FL22" s="7" t="s">
        <v>23</v>
      </c>
      <c r="FM22" s="7" t="s">
        <v>28</v>
      </c>
      <c r="FN22" s="7" t="s">
        <v>28</v>
      </c>
      <c r="FO22" s="7" t="s">
        <v>28</v>
      </c>
      <c r="FP22" s="7" t="s">
        <v>28</v>
      </c>
      <c r="FQ22" s="16" t="s">
        <v>28</v>
      </c>
      <c r="FR22" s="7">
        <v>96</v>
      </c>
      <c r="FS22" s="7" t="s">
        <v>28</v>
      </c>
      <c r="FT22" s="7" t="s">
        <v>28</v>
      </c>
      <c r="FU22" s="7" t="s">
        <v>28</v>
      </c>
      <c r="FV22" s="7" t="s">
        <v>28</v>
      </c>
      <c r="FW22" s="7" t="s">
        <v>28</v>
      </c>
      <c r="FX22" s="16" t="s">
        <v>28</v>
      </c>
      <c r="FY22" s="84" t="s">
        <v>121</v>
      </c>
      <c r="FZ22" s="84" t="s">
        <v>121</v>
      </c>
      <c r="GA22" s="84" t="s">
        <v>121</v>
      </c>
      <c r="GB22" s="84" t="s">
        <v>121</v>
      </c>
      <c r="GC22" s="84" t="s">
        <v>121</v>
      </c>
      <c r="GD22" s="84" t="s">
        <v>121</v>
      </c>
      <c r="GE22" s="85" t="s">
        <v>121</v>
      </c>
      <c r="GF22" s="84" t="s">
        <v>121</v>
      </c>
      <c r="GG22" s="84" t="s">
        <v>121</v>
      </c>
      <c r="GH22" s="84" t="s">
        <v>121</v>
      </c>
      <c r="GI22" s="84" t="s">
        <v>121</v>
      </c>
      <c r="GJ22" s="84" t="s">
        <v>121</v>
      </c>
      <c r="GK22" s="84" t="s">
        <v>121</v>
      </c>
      <c r="GL22" s="85" t="s">
        <v>121</v>
      </c>
      <c r="GM22" s="84" t="s">
        <v>121</v>
      </c>
      <c r="GN22" s="84" t="s">
        <v>121</v>
      </c>
      <c r="GO22" s="84" t="s">
        <v>121</v>
      </c>
      <c r="GP22" s="84" t="s">
        <v>121</v>
      </c>
      <c r="GQ22" s="84" t="s">
        <v>121</v>
      </c>
      <c r="GR22" s="84" t="s">
        <v>121</v>
      </c>
      <c r="GS22" s="85" t="s">
        <v>121</v>
      </c>
      <c r="GT22" s="84" t="s">
        <v>121</v>
      </c>
    </row>
    <row r="23" spans="1:202" x14ac:dyDescent="0.3">
      <c r="A23" s="36" t="str">
        <f>IF(ISBLANK([1]Demographics!A24),"",[1]Demographics!A24)</f>
        <v>03-001</v>
      </c>
      <c r="B23" s="36" t="str">
        <f>IF(ISBLANK([1]Demographics!F24),"",[1]Demographics!F24)</f>
        <v>Q12WKS</v>
      </c>
      <c r="C23" s="36" t="str">
        <f>IF(ISBLANK([1]Demographics!G24),"",[1]Demographics!G24)</f>
        <v>OS</v>
      </c>
      <c r="D23" s="7">
        <v>85</v>
      </c>
      <c r="E23" s="7" t="s">
        <v>23</v>
      </c>
      <c r="F23" s="7" t="s">
        <v>28</v>
      </c>
      <c r="G23" s="16" t="s">
        <v>28</v>
      </c>
      <c r="H23" s="7">
        <v>83</v>
      </c>
      <c r="I23" s="7" t="s">
        <v>23</v>
      </c>
      <c r="J23" s="7" t="s">
        <v>28</v>
      </c>
      <c r="K23" s="7" t="s">
        <v>23</v>
      </c>
      <c r="L23" s="7" t="s">
        <v>28</v>
      </c>
      <c r="M23" s="16" t="s">
        <v>28</v>
      </c>
      <c r="N23" s="7">
        <v>84</v>
      </c>
      <c r="O23" s="7" t="s">
        <v>28</v>
      </c>
      <c r="P23" s="7" t="s">
        <v>28</v>
      </c>
      <c r="Q23" s="7" t="s">
        <v>28</v>
      </c>
      <c r="R23" s="7" t="s">
        <v>28</v>
      </c>
      <c r="S23" s="16" t="s">
        <v>28</v>
      </c>
      <c r="T23" s="7">
        <v>85</v>
      </c>
      <c r="U23" s="7" t="s">
        <v>23</v>
      </c>
      <c r="V23" s="7" t="s">
        <v>28</v>
      </c>
      <c r="W23" s="7" t="s">
        <v>28</v>
      </c>
      <c r="X23" s="7" t="s">
        <v>28</v>
      </c>
      <c r="Y23" s="7" t="s">
        <v>28</v>
      </c>
      <c r="Z23" s="16" t="s">
        <v>28</v>
      </c>
      <c r="AA23" s="63" t="s">
        <v>121</v>
      </c>
      <c r="AB23" s="81" t="s">
        <v>121</v>
      </c>
      <c r="AC23" s="86" t="s">
        <v>121</v>
      </c>
      <c r="AD23" s="86" t="s">
        <v>121</v>
      </c>
      <c r="AE23" s="86" t="s">
        <v>121</v>
      </c>
      <c r="AF23" s="86" t="s">
        <v>121</v>
      </c>
      <c r="AG23" s="88" t="s">
        <v>121</v>
      </c>
      <c r="AH23" s="63" t="s">
        <v>121</v>
      </c>
      <c r="AI23" s="81" t="s">
        <v>121</v>
      </c>
      <c r="AJ23" s="86" t="s">
        <v>121</v>
      </c>
      <c r="AK23" s="86" t="s">
        <v>121</v>
      </c>
      <c r="AL23" s="86" t="s">
        <v>121</v>
      </c>
      <c r="AM23" s="86" t="s">
        <v>121</v>
      </c>
      <c r="AN23" s="88" t="s">
        <v>121</v>
      </c>
      <c r="AO23" s="7">
        <v>85</v>
      </c>
      <c r="AP23" s="7" t="s">
        <v>23</v>
      </c>
      <c r="AQ23" s="7" t="s">
        <v>28</v>
      </c>
      <c r="AR23" s="7" t="s">
        <v>28</v>
      </c>
      <c r="AS23" s="7" t="s">
        <v>28</v>
      </c>
      <c r="AT23" s="7" t="s">
        <v>28</v>
      </c>
      <c r="AU23" s="16" t="s">
        <v>28</v>
      </c>
      <c r="AV23" s="86" t="s">
        <v>121</v>
      </c>
      <c r="AW23" s="86" t="s">
        <v>121</v>
      </c>
      <c r="AX23" s="86" t="s">
        <v>121</v>
      </c>
      <c r="AY23" s="86" t="s">
        <v>121</v>
      </c>
      <c r="AZ23" s="86" t="s">
        <v>121</v>
      </c>
      <c r="BA23" s="86" t="s">
        <v>121</v>
      </c>
      <c r="BB23" s="88" t="s">
        <v>121</v>
      </c>
      <c r="BC23" s="86" t="s">
        <v>121</v>
      </c>
      <c r="BD23" s="86" t="s">
        <v>121</v>
      </c>
      <c r="BE23" s="86" t="s">
        <v>121</v>
      </c>
      <c r="BF23" s="86" t="s">
        <v>121</v>
      </c>
      <c r="BG23" s="86" t="s">
        <v>121</v>
      </c>
      <c r="BH23" s="86" t="s">
        <v>121</v>
      </c>
      <c r="BI23" s="88" t="s">
        <v>121</v>
      </c>
      <c r="BJ23" s="7">
        <v>84</v>
      </c>
      <c r="BK23" s="7" t="s">
        <v>23</v>
      </c>
      <c r="BL23" s="7" t="s">
        <v>28</v>
      </c>
      <c r="BM23" s="7" t="s">
        <v>28</v>
      </c>
      <c r="BN23" s="7" t="s">
        <v>28</v>
      </c>
      <c r="BO23" s="7" t="s">
        <v>28</v>
      </c>
      <c r="BP23" s="16" t="s">
        <v>28</v>
      </c>
      <c r="BQ23" s="89" t="s">
        <v>121</v>
      </c>
      <c r="BR23" s="40" t="s">
        <v>28</v>
      </c>
      <c r="BS23" s="89" t="s">
        <v>121</v>
      </c>
      <c r="BT23" s="89" t="s">
        <v>121</v>
      </c>
      <c r="BU23" s="89" t="s">
        <v>121</v>
      </c>
      <c r="BV23" s="89" t="s">
        <v>121</v>
      </c>
      <c r="BW23" s="90" t="s">
        <v>121</v>
      </c>
      <c r="BX23" s="86" t="s">
        <v>121</v>
      </c>
      <c r="BY23" s="86" t="s">
        <v>121</v>
      </c>
      <c r="BZ23" s="86" t="s">
        <v>121</v>
      </c>
      <c r="CA23" s="86" t="s">
        <v>121</v>
      </c>
      <c r="CB23" s="86" t="s">
        <v>121</v>
      </c>
      <c r="CC23" s="86" t="s">
        <v>121</v>
      </c>
      <c r="CD23" s="88" t="s">
        <v>121</v>
      </c>
      <c r="CE23" s="7">
        <v>87</v>
      </c>
      <c r="CF23" s="7" t="s">
        <v>23</v>
      </c>
      <c r="CG23" s="7" t="s">
        <v>28</v>
      </c>
      <c r="CH23" s="7" t="s">
        <v>28</v>
      </c>
      <c r="CI23" s="7" t="s">
        <v>28</v>
      </c>
      <c r="CJ23" s="7" t="s">
        <v>28</v>
      </c>
      <c r="CK23" s="16" t="s">
        <v>28</v>
      </c>
      <c r="CL23" s="7">
        <v>86</v>
      </c>
      <c r="CM23" s="7" t="s">
        <v>23</v>
      </c>
      <c r="CN23" s="7" t="s">
        <v>28</v>
      </c>
      <c r="CO23" s="7" t="s">
        <v>28</v>
      </c>
      <c r="CP23" s="7" t="s">
        <v>28</v>
      </c>
      <c r="CQ23" s="7" t="s">
        <v>28</v>
      </c>
      <c r="CR23" s="16" t="s">
        <v>28</v>
      </c>
      <c r="CS23" s="7">
        <v>84</v>
      </c>
      <c r="CT23" s="7" t="s">
        <v>23</v>
      </c>
      <c r="CU23" s="7" t="s">
        <v>28</v>
      </c>
      <c r="CV23" s="7" t="s">
        <v>28</v>
      </c>
      <c r="CW23" s="7" t="s">
        <v>28</v>
      </c>
      <c r="CX23" s="7" t="s">
        <v>28</v>
      </c>
      <c r="CY23" s="16" t="s">
        <v>28</v>
      </c>
      <c r="CZ23" s="91" t="s">
        <v>121</v>
      </c>
      <c r="DA23" s="91" t="s">
        <v>121</v>
      </c>
      <c r="DB23" s="91" t="s">
        <v>121</v>
      </c>
      <c r="DC23" s="91" t="s">
        <v>121</v>
      </c>
      <c r="DD23" s="91" t="s">
        <v>121</v>
      </c>
      <c r="DE23" s="91" t="s">
        <v>121</v>
      </c>
      <c r="DF23" s="94" t="s">
        <v>121</v>
      </c>
      <c r="DG23" s="91" t="s">
        <v>121</v>
      </c>
      <c r="DH23" s="91" t="s">
        <v>121</v>
      </c>
      <c r="DI23" s="91" t="s">
        <v>121</v>
      </c>
      <c r="DJ23" s="91" t="s">
        <v>121</v>
      </c>
      <c r="DK23" s="91" t="s">
        <v>121</v>
      </c>
      <c r="DL23" s="91" t="s">
        <v>121</v>
      </c>
      <c r="DM23" s="94" t="s">
        <v>121</v>
      </c>
      <c r="DN23" s="91" t="s">
        <v>121</v>
      </c>
      <c r="DO23" s="91" t="s">
        <v>121</v>
      </c>
      <c r="DP23" s="91" t="s">
        <v>121</v>
      </c>
      <c r="DQ23" s="91" t="s">
        <v>121</v>
      </c>
      <c r="DR23" s="91" t="s">
        <v>121</v>
      </c>
      <c r="DS23" s="91" t="s">
        <v>121</v>
      </c>
      <c r="DT23" s="94" t="s">
        <v>121</v>
      </c>
      <c r="DU23" s="7">
        <v>86</v>
      </c>
      <c r="DV23" s="7" t="s">
        <v>23</v>
      </c>
      <c r="DW23" s="7" t="s">
        <v>28</v>
      </c>
      <c r="DX23" s="7" t="s">
        <v>28</v>
      </c>
      <c r="DY23" s="7" t="s">
        <v>28</v>
      </c>
      <c r="DZ23" s="7" t="s">
        <v>28</v>
      </c>
      <c r="EA23" s="16" t="s">
        <v>28</v>
      </c>
      <c r="EB23" s="7">
        <v>88</v>
      </c>
      <c r="EC23" s="7" t="s">
        <v>23</v>
      </c>
      <c r="ED23" s="7" t="s">
        <v>28</v>
      </c>
      <c r="EE23" s="7" t="s">
        <v>28</v>
      </c>
      <c r="EF23" s="7" t="s">
        <v>28</v>
      </c>
      <c r="EG23" s="7" t="s">
        <v>28</v>
      </c>
      <c r="EH23" s="16" t="s">
        <v>28</v>
      </c>
      <c r="EI23" s="91" t="s">
        <v>121</v>
      </c>
      <c r="EJ23" s="91" t="s">
        <v>121</v>
      </c>
      <c r="EK23" s="91" t="s">
        <v>121</v>
      </c>
      <c r="EL23" s="91" t="s">
        <v>121</v>
      </c>
      <c r="EM23" s="91" t="s">
        <v>121</v>
      </c>
      <c r="EN23" s="91" t="s">
        <v>121</v>
      </c>
      <c r="EO23" s="94" t="s">
        <v>121</v>
      </c>
      <c r="EP23" s="7">
        <v>90</v>
      </c>
      <c r="EQ23" s="7" t="s">
        <v>23</v>
      </c>
      <c r="ER23" s="7" t="s">
        <v>28</v>
      </c>
      <c r="ES23" s="7" t="s">
        <v>28</v>
      </c>
      <c r="ET23" s="7" t="s">
        <v>28</v>
      </c>
      <c r="EU23" s="7" t="s">
        <v>28</v>
      </c>
      <c r="EV23" s="16" t="s">
        <v>28</v>
      </c>
      <c r="EW23" s="7">
        <v>85</v>
      </c>
      <c r="EX23" s="7" t="s">
        <v>23</v>
      </c>
      <c r="EY23" s="7" t="s">
        <v>28</v>
      </c>
      <c r="EZ23" s="7" t="s">
        <v>28</v>
      </c>
      <c r="FA23" s="7" t="s">
        <v>23</v>
      </c>
      <c r="FB23" s="7" t="s">
        <v>28</v>
      </c>
      <c r="FC23" s="16" t="s">
        <v>28</v>
      </c>
      <c r="FD23" s="7">
        <v>78</v>
      </c>
      <c r="FE23" s="7" t="s">
        <v>23</v>
      </c>
      <c r="FF23" s="7" t="s">
        <v>28</v>
      </c>
      <c r="FG23" s="7" t="s">
        <v>28</v>
      </c>
      <c r="FH23" s="7" t="s">
        <v>28</v>
      </c>
      <c r="FI23" s="7" t="s">
        <v>28</v>
      </c>
      <c r="FJ23" s="16" t="s">
        <v>28</v>
      </c>
      <c r="FK23" s="7">
        <v>89</v>
      </c>
      <c r="FL23" s="7" t="s">
        <v>23</v>
      </c>
      <c r="FM23" s="7" t="s">
        <v>28</v>
      </c>
      <c r="FN23" s="7" t="s">
        <v>28</v>
      </c>
      <c r="FO23" s="7" t="s">
        <v>28</v>
      </c>
      <c r="FP23" s="7" t="s">
        <v>28</v>
      </c>
      <c r="FQ23" s="16" t="s">
        <v>28</v>
      </c>
      <c r="FR23" s="7">
        <v>89</v>
      </c>
      <c r="FS23" s="7" t="s">
        <v>28</v>
      </c>
      <c r="FT23" s="7" t="s">
        <v>28</v>
      </c>
      <c r="FU23" s="7" t="s">
        <v>28</v>
      </c>
      <c r="FV23" s="7" t="s">
        <v>28</v>
      </c>
      <c r="FW23" s="7" t="s">
        <v>28</v>
      </c>
      <c r="FX23" s="16" t="s">
        <v>28</v>
      </c>
      <c r="FY23" s="84" t="s">
        <v>121</v>
      </c>
      <c r="FZ23" s="84" t="s">
        <v>121</v>
      </c>
      <c r="GA23" s="84" t="s">
        <v>121</v>
      </c>
      <c r="GB23" s="84" t="s">
        <v>121</v>
      </c>
      <c r="GC23" s="84" t="s">
        <v>121</v>
      </c>
      <c r="GD23" s="84" t="s">
        <v>121</v>
      </c>
      <c r="GE23" s="85" t="s">
        <v>121</v>
      </c>
      <c r="GF23" s="84" t="s">
        <v>121</v>
      </c>
      <c r="GG23" s="84" t="s">
        <v>121</v>
      </c>
      <c r="GH23" s="84" t="s">
        <v>121</v>
      </c>
      <c r="GI23" s="84" t="s">
        <v>121</v>
      </c>
      <c r="GJ23" s="84" t="s">
        <v>121</v>
      </c>
      <c r="GK23" s="84" t="s">
        <v>121</v>
      </c>
      <c r="GL23" s="85" t="s">
        <v>121</v>
      </c>
      <c r="GM23" s="84" t="s">
        <v>121</v>
      </c>
      <c r="GN23" s="84" t="s">
        <v>121</v>
      </c>
      <c r="GO23" s="84" t="s">
        <v>121</v>
      </c>
      <c r="GP23" s="84" t="s">
        <v>121</v>
      </c>
      <c r="GQ23" s="84" t="s">
        <v>121</v>
      </c>
      <c r="GR23" s="84" t="s">
        <v>121</v>
      </c>
      <c r="GS23" s="85" t="s">
        <v>121</v>
      </c>
      <c r="GT23" s="84" t="s">
        <v>121</v>
      </c>
    </row>
    <row r="24" spans="1:202" x14ac:dyDescent="0.3">
      <c r="A24" s="42" t="str">
        <f>IF(ISBLANK([1]Demographics!A25),"",[1]Demographics!A25)</f>
        <v>01-002</v>
      </c>
      <c r="B24" s="36" t="str">
        <f>IF(ISBLANK([1]Demographics!F25),"",[1]Demographics!F25)</f>
        <v>Q12WKS</v>
      </c>
      <c r="C24" s="36" t="str">
        <f>IF(ISBLANK([1]Demographics!G25),"",[1]Demographics!G25)</f>
        <v>OS</v>
      </c>
      <c r="D24" s="7">
        <v>70</v>
      </c>
      <c r="E24" s="7" t="s">
        <v>23</v>
      </c>
      <c r="F24" s="7" t="s">
        <v>28</v>
      </c>
      <c r="G24" s="16" t="s">
        <v>28</v>
      </c>
      <c r="H24" s="7">
        <v>74</v>
      </c>
      <c r="I24" s="7" t="s">
        <v>112</v>
      </c>
      <c r="J24" s="7" t="s">
        <v>28</v>
      </c>
      <c r="K24" s="7" t="s">
        <v>28</v>
      </c>
      <c r="L24" s="7" t="s">
        <v>28</v>
      </c>
      <c r="M24" s="16" t="s">
        <v>28</v>
      </c>
      <c r="N24" s="91" t="s">
        <v>121</v>
      </c>
      <c r="O24" s="91" t="s">
        <v>121</v>
      </c>
      <c r="P24" s="91" t="s">
        <v>121</v>
      </c>
      <c r="Q24" s="91" t="s">
        <v>121</v>
      </c>
      <c r="R24" s="91" t="s">
        <v>121</v>
      </c>
      <c r="S24" s="94" t="s">
        <v>121</v>
      </c>
      <c r="T24" s="7">
        <v>74</v>
      </c>
      <c r="U24" s="7" t="s">
        <v>23</v>
      </c>
      <c r="V24" s="7" t="s">
        <v>28</v>
      </c>
      <c r="W24" s="7" t="s">
        <v>28</v>
      </c>
      <c r="X24" s="7" t="s">
        <v>28</v>
      </c>
      <c r="Y24" s="7" t="s">
        <v>28</v>
      </c>
      <c r="Z24" s="16" t="s">
        <v>28</v>
      </c>
      <c r="AA24" s="40">
        <v>74</v>
      </c>
      <c r="AB24" s="40" t="s">
        <v>28</v>
      </c>
      <c r="AC24" s="40" t="s">
        <v>28</v>
      </c>
      <c r="AD24" s="40" t="s">
        <v>28</v>
      </c>
      <c r="AE24" s="40" t="s">
        <v>23</v>
      </c>
      <c r="AF24" s="40" t="s">
        <v>28</v>
      </c>
      <c r="AG24" s="41" t="s">
        <v>28</v>
      </c>
      <c r="AH24" s="40">
        <v>71</v>
      </c>
      <c r="AI24" s="40" t="s">
        <v>28</v>
      </c>
      <c r="AJ24" s="40" t="s">
        <v>28</v>
      </c>
      <c r="AK24" s="40" t="s">
        <v>28</v>
      </c>
      <c r="AL24" s="40" t="s">
        <v>28</v>
      </c>
      <c r="AM24" s="40" t="s">
        <v>28</v>
      </c>
      <c r="AN24" s="41" t="s">
        <v>28</v>
      </c>
      <c r="AO24" s="7">
        <v>75</v>
      </c>
      <c r="AP24" s="7" t="s">
        <v>23</v>
      </c>
      <c r="AQ24" s="7" t="s">
        <v>28</v>
      </c>
      <c r="AR24" s="7" t="s">
        <v>28</v>
      </c>
      <c r="AS24" s="7" t="s">
        <v>28</v>
      </c>
      <c r="AT24" s="7" t="s">
        <v>28</v>
      </c>
      <c r="AU24" s="16" t="s">
        <v>28</v>
      </c>
      <c r="AV24" s="89" t="s">
        <v>121</v>
      </c>
      <c r="AW24" s="89" t="s">
        <v>121</v>
      </c>
      <c r="AX24" s="89" t="s">
        <v>121</v>
      </c>
      <c r="AY24" s="89" t="s">
        <v>121</v>
      </c>
      <c r="AZ24" s="89" t="s">
        <v>121</v>
      </c>
      <c r="BA24" s="89" t="s">
        <v>121</v>
      </c>
      <c r="BB24" s="90" t="s">
        <v>121</v>
      </c>
      <c r="BC24" s="86" t="s">
        <v>121</v>
      </c>
      <c r="BD24" s="86" t="s">
        <v>121</v>
      </c>
      <c r="BE24" s="86" t="s">
        <v>121</v>
      </c>
      <c r="BF24" s="86" t="s">
        <v>121</v>
      </c>
      <c r="BG24" s="86" t="s">
        <v>121</v>
      </c>
      <c r="BH24" s="86" t="s">
        <v>121</v>
      </c>
      <c r="BI24" s="88" t="s">
        <v>121</v>
      </c>
      <c r="BJ24" s="7">
        <v>75</v>
      </c>
      <c r="BK24" s="7" t="s">
        <v>23</v>
      </c>
      <c r="BL24" s="7" t="s">
        <v>28</v>
      </c>
      <c r="BM24" s="7" t="s">
        <v>28</v>
      </c>
      <c r="BN24" s="7" t="s">
        <v>28</v>
      </c>
      <c r="BO24" s="7" t="s">
        <v>28</v>
      </c>
      <c r="BP24" s="16" t="s">
        <v>28</v>
      </c>
      <c r="BQ24" s="89" t="s">
        <v>121</v>
      </c>
      <c r="BR24" s="89" t="s">
        <v>121</v>
      </c>
      <c r="BS24" s="89" t="s">
        <v>121</v>
      </c>
      <c r="BT24" s="89" t="s">
        <v>121</v>
      </c>
      <c r="BU24" s="89" t="s">
        <v>121</v>
      </c>
      <c r="BV24" s="89" t="s">
        <v>121</v>
      </c>
      <c r="BW24" s="90" t="s">
        <v>121</v>
      </c>
      <c r="BX24" s="86" t="s">
        <v>121</v>
      </c>
      <c r="BY24" s="86" t="s">
        <v>121</v>
      </c>
      <c r="BZ24" s="86" t="s">
        <v>121</v>
      </c>
      <c r="CA24" s="86" t="s">
        <v>121</v>
      </c>
      <c r="CB24" s="86" t="s">
        <v>121</v>
      </c>
      <c r="CC24" s="86" t="s">
        <v>121</v>
      </c>
      <c r="CD24" s="88" t="s">
        <v>121</v>
      </c>
      <c r="CE24" s="91" t="s">
        <v>121</v>
      </c>
      <c r="CF24" s="91" t="s">
        <v>121</v>
      </c>
      <c r="CG24" s="91" t="s">
        <v>121</v>
      </c>
      <c r="CH24" s="91" t="s">
        <v>121</v>
      </c>
      <c r="CI24" s="39" t="s">
        <v>23</v>
      </c>
      <c r="CJ24" s="91" t="s">
        <v>121</v>
      </c>
      <c r="CK24" s="94" t="s">
        <v>121</v>
      </c>
      <c r="CL24" s="91" t="s">
        <v>121</v>
      </c>
      <c r="CM24" s="91" t="s">
        <v>121</v>
      </c>
      <c r="CN24" s="91" t="s">
        <v>121</v>
      </c>
      <c r="CO24" s="91" t="s">
        <v>121</v>
      </c>
      <c r="CP24" s="91" t="s">
        <v>121</v>
      </c>
      <c r="CQ24" s="91" t="s">
        <v>121</v>
      </c>
      <c r="CR24" s="94" t="s">
        <v>121</v>
      </c>
      <c r="CS24" s="87" t="s">
        <v>121</v>
      </c>
      <c r="CT24" s="87" t="s">
        <v>121</v>
      </c>
      <c r="CU24" s="87" t="s">
        <v>121</v>
      </c>
      <c r="CV24" s="87" t="s">
        <v>121</v>
      </c>
      <c r="CW24" s="87" t="s">
        <v>121</v>
      </c>
      <c r="CX24" s="87" t="s">
        <v>121</v>
      </c>
      <c r="CY24" s="93" t="s">
        <v>121</v>
      </c>
      <c r="CZ24" s="87" t="s">
        <v>121</v>
      </c>
      <c r="DA24" s="87" t="s">
        <v>121</v>
      </c>
      <c r="DB24" s="87" t="s">
        <v>121</v>
      </c>
      <c r="DC24" s="87" t="s">
        <v>121</v>
      </c>
      <c r="DD24" s="87" t="s">
        <v>121</v>
      </c>
      <c r="DE24" s="87" t="s">
        <v>121</v>
      </c>
      <c r="DF24" s="93" t="s">
        <v>121</v>
      </c>
      <c r="DG24" s="87" t="s">
        <v>121</v>
      </c>
      <c r="DH24" s="87" t="s">
        <v>121</v>
      </c>
      <c r="DI24" s="87" t="s">
        <v>121</v>
      </c>
      <c r="DJ24" s="87" t="s">
        <v>121</v>
      </c>
      <c r="DK24" s="87" t="s">
        <v>121</v>
      </c>
      <c r="DL24" s="87" t="s">
        <v>121</v>
      </c>
      <c r="DM24" s="93" t="s">
        <v>121</v>
      </c>
      <c r="DN24" s="87" t="s">
        <v>121</v>
      </c>
      <c r="DO24" s="87" t="s">
        <v>121</v>
      </c>
      <c r="DP24" s="87" t="s">
        <v>121</v>
      </c>
      <c r="DQ24" s="87" t="s">
        <v>121</v>
      </c>
      <c r="DR24" s="87" t="s">
        <v>121</v>
      </c>
      <c r="DS24" s="87" t="s">
        <v>121</v>
      </c>
      <c r="DT24" s="93" t="s">
        <v>121</v>
      </c>
      <c r="DU24" s="87" t="s">
        <v>121</v>
      </c>
      <c r="DV24" s="87" t="s">
        <v>121</v>
      </c>
      <c r="DW24" s="87" t="s">
        <v>121</v>
      </c>
      <c r="DX24" s="87" t="s">
        <v>121</v>
      </c>
      <c r="DY24" s="87" t="s">
        <v>121</v>
      </c>
      <c r="DZ24" s="87" t="s">
        <v>121</v>
      </c>
      <c r="EA24" s="93" t="s">
        <v>121</v>
      </c>
      <c r="EB24" s="87" t="s">
        <v>121</v>
      </c>
      <c r="EC24" s="87" t="s">
        <v>121</v>
      </c>
      <c r="ED24" s="87" t="s">
        <v>121</v>
      </c>
      <c r="EE24" s="87" t="s">
        <v>121</v>
      </c>
      <c r="EF24" s="87" t="s">
        <v>121</v>
      </c>
      <c r="EG24" s="87" t="s">
        <v>121</v>
      </c>
      <c r="EH24" s="93" t="s">
        <v>121</v>
      </c>
      <c r="EI24" s="87" t="s">
        <v>121</v>
      </c>
      <c r="EJ24" s="87" t="s">
        <v>121</v>
      </c>
      <c r="EK24" s="87" t="s">
        <v>121</v>
      </c>
      <c r="EL24" s="87" t="s">
        <v>121</v>
      </c>
      <c r="EM24" s="87" t="s">
        <v>121</v>
      </c>
      <c r="EN24" s="87" t="s">
        <v>121</v>
      </c>
      <c r="EO24" s="93" t="s">
        <v>121</v>
      </c>
      <c r="EP24" s="87" t="s">
        <v>121</v>
      </c>
      <c r="EQ24" s="87" t="s">
        <v>121</v>
      </c>
      <c r="ER24" s="87" t="s">
        <v>121</v>
      </c>
      <c r="ES24" s="87" t="s">
        <v>121</v>
      </c>
      <c r="ET24" s="87" t="s">
        <v>121</v>
      </c>
      <c r="EU24" s="87" t="s">
        <v>121</v>
      </c>
      <c r="EV24" s="93" t="s">
        <v>121</v>
      </c>
      <c r="EW24" s="87" t="s">
        <v>121</v>
      </c>
      <c r="EX24" s="87" t="s">
        <v>121</v>
      </c>
      <c r="EY24" s="87" t="s">
        <v>121</v>
      </c>
      <c r="EZ24" s="87" t="s">
        <v>121</v>
      </c>
      <c r="FA24" s="87" t="s">
        <v>121</v>
      </c>
      <c r="FB24" s="87" t="s">
        <v>121</v>
      </c>
      <c r="FC24" s="93" t="s">
        <v>121</v>
      </c>
      <c r="FD24" s="87" t="s">
        <v>121</v>
      </c>
      <c r="FE24" s="87" t="s">
        <v>121</v>
      </c>
      <c r="FF24" s="87" t="s">
        <v>121</v>
      </c>
      <c r="FG24" s="87" t="s">
        <v>121</v>
      </c>
      <c r="FH24" s="87" t="s">
        <v>121</v>
      </c>
      <c r="FI24" s="87" t="s">
        <v>121</v>
      </c>
      <c r="FJ24" s="93" t="s">
        <v>121</v>
      </c>
      <c r="FK24" s="87" t="s">
        <v>121</v>
      </c>
      <c r="FL24" s="87" t="s">
        <v>121</v>
      </c>
      <c r="FM24" s="87" t="s">
        <v>121</v>
      </c>
      <c r="FN24" s="87" t="s">
        <v>121</v>
      </c>
      <c r="FO24" s="87" t="s">
        <v>121</v>
      </c>
      <c r="FP24" s="87" t="s">
        <v>121</v>
      </c>
      <c r="FQ24" s="93" t="s">
        <v>121</v>
      </c>
      <c r="FR24" s="87" t="s">
        <v>121</v>
      </c>
      <c r="FS24" s="87" t="s">
        <v>121</v>
      </c>
      <c r="FT24" s="87" t="s">
        <v>121</v>
      </c>
      <c r="FU24" s="87" t="s">
        <v>121</v>
      </c>
      <c r="FV24" s="87" t="s">
        <v>121</v>
      </c>
      <c r="FW24" s="87" t="s">
        <v>121</v>
      </c>
      <c r="FX24" s="93" t="s">
        <v>121</v>
      </c>
      <c r="FY24" s="87" t="s">
        <v>121</v>
      </c>
      <c r="FZ24" s="87" t="s">
        <v>121</v>
      </c>
      <c r="GA24" s="87" t="s">
        <v>121</v>
      </c>
      <c r="GB24" s="87" t="s">
        <v>121</v>
      </c>
      <c r="GC24" s="87" t="s">
        <v>121</v>
      </c>
      <c r="GD24" s="87" t="s">
        <v>121</v>
      </c>
      <c r="GE24" s="93" t="s">
        <v>121</v>
      </c>
      <c r="GF24" s="87" t="s">
        <v>121</v>
      </c>
      <c r="GG24" s="87" t="s">
        <v>121</v>
      </c>
      <c r="GH24" s="87" t="s">
        <v>121</v>
      </c>
      <c r="GI24" s="87" t="s">
        <v>121</v>
      </c>
      <c r="GJ24" s="87" t="s">
        <v>121</v>
      </c>
      <c r="GK24" s="87" t="s">
        <v>121</v>
      </c>
      <c r="GL24" s="93" t="s">
        <v>121</v>
      </c>
      <c r="GM24" s="87" t="s">
        <v>121</v>
      </c>
      <c r="GN24" s="87" t="s">
        <v>121</v>
      </c>
      <c r="GO24" s="87" t="s">
        <v>121</v>
      </c>
      <c r="GP24" s="87" t="s">
        <v>121</v>
      </c>
      <c r="GQ24" s="87" t="s">
        <v>121</v>
      </c>
      <c r="GR24" s="87" t="s">
        <v>121</v>
      </c>
      <c r="GS24" s="93" t="s">
        <v>121</v>
      </c>
      <c r="GT24" s="9">
        <v>43278</v>
      </c>
    </row>
    <row r="25" spans="1:202" x14ac:dyDescent="0.3">
      <c r="A25" s="36" t="str">
        <f>IF(ISBLANK([1]Demographics!A26),"",[1]Demographics!A26)</f>
        <v>02-006</v>
      </c>
      <c r="B25" s="36" t="str">
        <f>IF(ISBLANK([1]Demographics!F26),"",[1]Demographics!F26)</f>
        <v>Q12WKS</v>
      </c>
      <c r="C25" s="36" t="str">
        <f>IF(ISBLANK([1]Demographics!G26),"",[1]Demographics!G26)</f>
        <v>OS</v>
      </c>
      <c r="D25" s="7">
        <v>67</v>
      </c>
      <c r="E25" s="7" t="s">
        <v>23</v>
      </c>
      <c r="F25" s="7" t="s">
        <v>28</v>
      </c>
      <c r="G25" s="16" t="s">
        <v>28</v>
      </c>
      <c r="H25" s="7">
        <v>68</v>
      </c>
      <c r="I25" s="7" t="s">
        <v>28</v>
      </c>
      <c r="J25" s="7" t="s">
        <v>28</v>
      </c>
      <c r="K25" s="7" t="s">
        <v>28</v>
      </c>
      <c r="L25" s="7" t="s">
        <v>28</v>
      </c>
      <c r="M25" s="16" t="s">
        <v>28</v>
      </c>
      <c r="N25" s="7">
        <v>70</v>
      </c>
      <c r="O25" s="7" t="s">
        <v>28</v>
      </c>
      <c r="P25" s="7" t="s">
        <v>28</v>
      </c>
      <c r="Q25" s="7" t="s">
        <v>28</v>
      </c>
      <c r="R25" s="7" t="s">
        <v>28</v>
      </c>
      <c r="S25" s="16" t="s">
        <v>28</v>
      </c>
      <c r="T25" s="7">
        <v>70</v>
      </c>
      <c r="U25" s="7" t="s">
        <v>23</v>
      </c>
      <c r="V25" s="7" t="s">
        <v>28</v>
      </c>
      <c r="W25" s="7" t="s">
        <v>28</v>
      </c>
      <c r="X25" s="7" t="s">
        <v>23</v>
      </c>
      <c r="Y25" s="7" t="s">
        <v>28</v>
      </c>
      <c r="Z25" s="16" t="s">
        <v>28</v>
      </c>
      <c r="AA25" s="89" t="s">
        <v>121</v>
      </c>
      <c r="AB25" s="89" t="s">
        <v>121</v>
      </c>
      <c r="AC25" s="89" t="s">
        <v>121</v>
      </c>
      <c r="AD25" s="89" t="s">
        <v>121</v>
      </c>
      <c r="AE25" s="89" t="s">
        <v>121</v>
      </c>
      <c r="AF25" s="89" t="s">
        <v>121</v>
      </c>
      <c r="AG25" s="90" t="s">
        <v>121</v>
      </c>
      <c r="AH25" s="40">
        <v>70</v>
      </c>
      <c r="AI25" s="89" t="s">
        <v>121</v>
      </c>
      <c r="AJ25" s="89" t="s">
        <v>121</v>
      </c>
      <c r="AK25" s="89" t="s">
        <v>121</v>
      </c>
      <c r="AL25" s="89" t="s">
        <v>121</v>
      </c>
      <c r="AM25" s="89" t="s">
        <v>121</v>
      </c>
      <c r="AN25" s="90" t="s">
        <v>121</v>
      </c>
      <c r="AO25" s="84" t="s">
        <v>121</v>
      </c>
      <c r="AP25" s="7" t="s">
        <v>23</v>
      </c>
      <c r="AQ25" s="84" t="s">
        <v>121</v>
      </c>
      <c r="AR25" s="84" t="s">
        <v>121</v>
      </c>
      <c r="AS25" s="84" t="s">
        <v>121</v>
      </c>
      <c r="AT25" s="84" t="s">
        <v>121</v>
      </c>
      <c r="AU25" s="85" t="s">
        <v>121</v>
      </c>
      <c r="AV25" s="86" t="s">
        <v>121</v>
      </c>
      <c r="AW25" s="86" t="s">
        <v>121</v>
      </c>
      <c r="AX25" s="86" t="s">
        <v>121</v>
      </c>
      <c r="AY25" s="86" t="s">
        <v>121</v>
      </c>
      <c r="AZ25" s="86" t="s">
        <v>121</v>
      </c>
      <c r="BA25" s="86" t="s">
        <v>121</v>
      </c>
      <c r="BB25" s="88" t="s">
        <v>121</v>
      </c>
      <c r="BC25" s="86" t="s">
        <v>121</v>
      </c>
      <c r="BD25" s="86" t="s">
        <v>121</v>
      </c>
      <c r="BE25" s="86" t="s">
        <v>121</v>
      </c>
      <c r="BF25" s="86" t="s">
        <v>121</v>
      </c>
      <c r="BG25" s="86" t="s">
        <v>121</v>
      </c>
      <c r="BH25" s="86" t="s">
        <v>121</v>
      </c>
      <c r="BI25" s="88" t="s">
        <v>121</v>
      </c>
      <c r="BJ25" s="7">
        <v>69</v>
      </c>
      <c r="BK25" s="7" t="s">
        <v>23</v>
      </c>
      <c r="BL25" s="7" t="s">
        <v>28</v>
      </c>
      <c r="BM25" s="7" t="s">
        <v>28</v>
      </c>
      <c r="BN25" s="7" t="s">
        <v>28</v>
      </c>
      <c r="BO25" s="7" t="s">
        <v>28</v>
      </c>
      <c r="BP25" s="16" t="s">
        <v>28</v>
      </c>
      <c r="BQ25" s="86" t="s">
        <v>121</v>
      </c>
      <c r="BR25" s="86" t="s">
        <v>121</v>
      </c>
      <c r="BS25" s="86" t="s">
        <v>121</v>
      </c>
      <c r="BT25" s="86" t="s">
        <v>121</v>
      </c>
      <c r="BU25" s="86" t="s">
        <v>121</v>
      </c>
      <c r="BV25" s="86" t="s">
        <v>121</v>
      </c>
      <c r="BW25" s="88" t="s">
        <v>121</v>
      </c>
      <c r="BX25" s="86" t="s">
        <v>121</v>
      </c>
      <c r="BY25" s="86" t="s">
        <v>121</v>
      </c>
      <c r="BZ25" s="86" t="s">
        <v>121</v>
      </c>
      <c r="CA25" s="86" t="s">
        <v>121</v>
      </c>
      <c r="CB25" s="86" t="s">
        <v>121</v>
      </c>
      <c r="CC25" s="86" t="s">
        <v>121</v>
      </c>
      <c r="CD25" s="88" t="s">
        <v>121</v>
      </c>
      <c r="CE25" s="7">
        <v>70</v>
      </c>
      <c r="CF25" s="7" t="s">
        <v>23</v>
      </c>
      <c r="CG25" s="7" t="s">
        <v>28</v>
      </c>
      <c r="CH25" s="7" t="s">
        <v>28</v>
      </c>
      <c r="CI25" s="7" t="s">
        <v>28</v>
      </c>
      <c r="CJ25" s="7" t="s">
        <v>28</v>
      </c>
      <c r="CK25" s="16" t="s">
        <v>28</v>
      </c>
      <c r="CL25" s="7">
        <v>68</v>
      </c>
      <c r="CM25" s="7" t="s">
        <v>23</v>
      </c>
      <c r="CN25" s="7" t="s">
        <v>28</v>
      </c>
      <c r="CO25" s="7" t="s">
        <v>28</v>
      </c>
      <c r="CP25" s="7" t="s">
        <v>28</v>
      </c>
      <c r="CQ25" s="7" t="s">
        <v>28</v>
      </c>
      <c r="CR25" s="16" t="s">
        <v>28</v>
      </c>
      <c r="CS25" s="7">
        <v>72</v>
      </c>
      <c r="CT25" s="7" t="s">
        <v>23</v>
      </c>
      <c r="CU25" s="7" t="s">
        <v>28</v>
      </c>
      <c r="CV25" s="7" t="s">
        <v>28</v>
      </c>
      <c r="CW25" s="7" t="s">
        <v>28</v>
      </c>
      <c r="CX25" s="7" t="s">
        <v>28</v>
      </c>
      <c r="CY25" s="16" t="s">
        <v>28</v>
      </c>
      <c r="CZ25" s="7">
        <v>72</v>
      </c>
      <c r="DA25" s="7" t="s">
        <v>23</v>
      </c>
      <c r="DB25" s="7" t="s">
        <v>28</v>
      </c>
      <c r="DC25" s="7" t="s">
        <v>28</v>
      </c>
      <c r="DD25" s="7" t="s">
        <v>28</v>
      </c>
      <c r="DE25" s="7" t="s">
        <v>28</v>
      </c>
      <c r="DF25" s="16" t="s">
        <v>28</v>
      </c>
      <c r="DG25" s="7">
        <v>73</v>
      </c>
      <c r="DH25" s="7" t="s">
        <v>23</v>
      </c>
      <c r="DI25" s="7" t="s">
        <v>28</v>
      </c>
      <c r="DJ25" s="7" t="s">
        <v>28</v>
      </c>
      <c r="DK25" s="7" t="s">
        <v>28</v>
      </c>
      <c r="DL25" s="7" t="s">
        <v>28</v>
      </c>
      <c r="DM25" s="16" t="s">
        <v>28</v>
      </c>
      <c r="DN25" s="7">
        <v>73</v>
      </c>
      <c r="DO25" s="7" t="s">
        <v>23</v>
      </c>
      <c r="DP25" s="7" t="s">
        <v>28</v>
      </c>
      <c r="DQ25" s="7" t="s">
        <v>28</v>
      </c>
      <c r="DR25" s="7" t="s">
        <v>28</v>
      </c>
      <c r="DS25" s="7" t="s">
        <v>28</v>
      </c>
      <c r="DT25" s="16" t="s">
        <v>28</v>
      </c>
      <c r="DU25" s="7">
        <v>71</v>
      </c>
      <c r="DV25" s="7" t="s">
        <v>23</v>
      </c>
      <c r="DW25" s="7" t="s">
        <v>28</v>
      </c>
      <c r="DX25" s="7" t="s">
        <v>28</v>
      </c>
      <c r="DY25" s="7" t="s">
        <v>28</v>
      </c>
      <c r="DZ25" s="7" t="s">
        <v>28</v>
      </c>
      <c r="EA25" s="16" t="s">
        <v>28</v>
      </c>
      <c r="EB25" s="7">
        <v>73</v>
      </c>
      <c r="EC25" s="7" t="s">
        <v>23</v>
      </c>
      <c r="ED25" s="7" t="s">
        <v>28</v>
      </c>
      <c r="EE25" s="7" t="s">
        <v>28</v>
      </c>
      <c r="EF25" s="7" t="s">
        <v>28</v>
      </c>
      <c r="EG25" s="7" t="s">
        <v>28</v>
      </c>
      <c r="EH25" s="16" t="s">
        <v>28</v>
      </c>
      <c r="EI25" s="7">
        <v>72</v>
      </c>
      <c r="EJ25" s="7" t="s">
        <v>23</v>
      </c>
      <c r="EK25" s="7" t="s">
        <v>28</v>
      </c>
      <c r="EL25" s="7" t="s">
        <v>28</v>
      </c>
      <c r="EM25" s="7" t="s">
        <v>28</v>
      </c>
      <c r="EN25" s="7" t="s">
        <v>28</v>
      </c>
      <c r="EO25" s="16" t="s">
        <v>28</v>
      </c>
      <c r="EP25" s="7">
        <v>71</v>
      </c>
      <c r="EQ25" s="7" t="s">
        <v>23</v>
      </c>
      <c r="ER25" s="7" t="s">
        <v>28</v>
      </c>
      <c r="ES25" s="7" t="s">
        <v>28</v>
      </c>
      <c r="ET25" s="7" t="s">
        <v>28</v>
      </c>
      <c r="EU25" s="7" t="s">
        <v>28</v>
      </c>
      <c r="EV25" s="16" t="s">
        <v>28</v>
      </c>
      <c r="EW25" s="7">
        <v>71</v>
      </c>
      <c r="EX25" s="7" t="s">
        <v>23</v>
      </c>
      <c r="EY25" s="7" t="s">
        <v>28</v>
      </c>
      <c r="EZ25" s="7" t="s">
        <v>28</v>
      </c>
      <c r="FA25" s="7" t="s">
        <v>28</v>
      </c>
      <c r="FB25" s="7" t="s">
        <v>28</v>
      </c>
      <c r="FC25" s="16" t="s">
        <v>28</v>
      </c>
      <c r="FD25" s="7">
        <v>71</v>
      </c>
      <c r="FE25" s="7" t="s">
        <v>23</v>
      </c>
      <c r="FF25" s="7" t="s">
        <v>28</v>
      </c>
      <c r="FG25" s="7" t="s">
        <v>28</v>
      </c>
      <c r="FH25" s="7" t="s">
        <v>28</v>
      </c>
      <c r="FI25" s="7" t="s">
        <v>28</v>
      </c>
      <c r="FJ25" s="16" t="s">
        <v>28</v>
      </c>
      <c r="FK25" s="7">
        <v>73</v>
      </c>
      <c r="FL25" s="7" t="s">
        <v>23</v>
      </c>
      <c r="FM25" s="7" t="s">
        <v>28</v>
      </c>
      <c r="FN25" s="7" t="s">
        <v>28</v>
      </c>
      <c r="FO25" s="7" t="s">
        <v>23</v>
      </c>
      <c r="FP25" s="7" t="s">
        <v>28</v>
      </c>
      <c r="FQ25" s="16" t="s">
        <v>28</v>
      </c>
      <c r="FR25" s="7">
        <v>73</v>
      </c>
      <c r="FS25" s="7" t="s">
        <v>28</v>
      </c>
      <c r="FT25" s="7" t="s">
        <v>28</v>
      </c>
      <c r="FU25" s="7" t="s">
        <v>28</v>
      </c>
      <c r="FV25" s="7" t="s">
        <v>28</v>
      </c>
      <c r="FW25" s="7" t="s">
        <v>28</v>
      </c>
      <c r="FX25" s="16" t="s">
        <v>28</v>
      </c>
      <c r="FY25" s="84" t="s">
        <v>121</v>
      </c>
      <c r="FZ25" s="84" t="s">
        <v>121</v>
      </c>
      <c r="GA25" s="84" t="s">
        <v>121</v>
      </c>
      <c r="GB25" s="84" t="s">
        <v>121</v>
      </c>
      <c r="GC25" s="84" t="s">
        <v>121</v>
      </c>
      <c r="GD25" s="84" t="s">
        <v>121</v>
      </c>
      <c r="GE25" s="85" t="s">
        <v>121</v>
      </c>
      <c r="GF25" s="84" t="s">
        <v>121</v>
      </c>
      <c r="GG25" s="84" t="s">
        <v>121</v>
      </c>
      <c r="GH25" s="84" t="s">
        <v>121</v>
      </c>
      <c r="GI25" s="84" t="s">
        <v>121</v>
      </c>
      <c r="GJ25" s="84" t="s">
        <v>121</v>
      </c>
      <c r="GK25" s="84" t="s">
        <v>121</v>
      </c>
      <c r="GL25" s="85" t="s">
        <v>121</v>
      </c>
      <c r="GM25" s="84" t="s">
        <v>121</v>
      </c>
      <c r="GN25" s="84" t="s">
        <v>121</v>
      </c>
      <c r="GO25" s="84" t="s">
        <v>121</v>
      </c>
      <c r="GP25" s="84" t="s">
        <v>121</v>
      </c>
      <c r="GQ25" s="84" t="s">
        <v>121</v>
      </c>
      <c r="GR25" s="84" t="s">
        <v>121</v>
      </c>
      <c r="GS25" s="85" t="s">
        <v>121</v>
      </c>
      <c r="GT25" s="84" t="s">
        <v>121</v>
      </c>
    </row>
    <row r="26" spans="1:202" x14ac:dyDescent="0.3">
      <c r="A26" s="36" t="str">
        <f>IF(ISBLANK([1]Demographics!A27),"",[1]Demographics!A27)</f>
        <v>01-007</v>
      </c>
      <c r="B26" s="36" t="str">
        <f>IF(ISBLANK([1]Demographics!F27),"",[1]Demographics!F27)</f>
        <v>Q12WKS</v>
      </c>
      <c r="C26" s="36" t="str">
        <f>IF(ISBLANK([1]Demographics!G27),"",[1]Demographics!G27)</f>
        <v>OS</v>
      </c>
      <c r="D26" s="7">
        <v>71</v>
      </c>
      <c r="E26" s="7" t="s">
        <v>23</v>
      </c>
      <c r="F26" s="7" t="s">
        <v>28</v>
      </c>
      <c r="G26" s="16" t="s">
        <v>28</v>
      </c>
      <c r="H26" s="7">
        <v>76</v>
      </c>
      <c r="I26" s="7" t="s">
        <v>28</v>
      </c>
      <c r="J26" s="7" t="s">
        <v>28</v>
      </c>
      <c r="K26" s="7" t="s">
        <v>28</v>
      </c>
      <c r="L26" s="7" t="s">
        <v>28</v>
      </c>
      <c r="M26" s="16" t="s">
        <v>28</v>
      </c>
      <c r="N26" s="7">
        <v>73</v>
      </c>
      <c r="O26" s="7" t="s">
        <v>28</v>
      </c>
      <c r="P26" s="7" t="s">
        <v>28</v>
      </c>
      <c r="Q26" s="7" t="s">
        <v>28</v>
      </c>
      <c r="R26" s="7" t="s">
        <v>28</v>
      </c>
      <c r="S26" s="16" t="s">
        <v>28</v>
      </c>
      <c r="T26" s="7">
        <v>83</v>
      </c>
      <c r="U26" s="7" t="s">
        <v>23</v>
      </c>
      <c r="V26" s="7" t="s">
        <v>28</v>
      </c>
      <c r="W26" s="7" t="s">
        <v>28</v>
      </c>
      <c r="X26" s="7" t="s">
        <v>28</v>
      </c>
      <c r="Y26" s="7" t="s">
        <v>28</v>
      </c>
      <c r="Z26" s="16" t="s">
        <v>28</v>
      </c>
      <c r="AA26" s="40">
        <v>79</v>
      </c>
      <c r="AB26" s="40" t="s">
        <v>28</v>
      </c>
      <c r="AC26" s="40" t="s">
        <v>28</v>
      </c>
      <c r="AD26" s="40" t="s">
        <v>28</v>
      </c>
      <c r="AE26" s="40" t="s">
        <v>28</v>
      </c>
      <c r="AF26" s="40" t="s">
        <v>28</v>
      </c>
      <c r="AG26" s="41" t="s">
        <v>28</v>
      </c>
      <c r="AH26" s="40">
        <v>84</v>
      </c>
      <c r="AI26" s="40" t="s">
        <v>28</v>
      </c>
      <c r="AJ26" s="40" t="s">
        <v>28</v>
      </c>
      <c r="AK26" s="40" t="s">
        <v>28</v>
      </c>
      <c r="AL26" s="40" t="s">
        <v>23</v>
      </c>
      <c r="AM26" s="40" t="s">
        <v>28</v>
      </c>
      <c r="AN26" s="41" t="s">
        <v>28</v>
      </c>
      <c r="AO26" s="7">
        <v>80</v>
      </c>
      <c r="AP26" s="7" t="s">
        <v>23</v>
      </c>
      <c r="AQ26" s="7" t="s">
        <v>28</v>
      </c>
      <c r="AR26" s="7" t="s">
        <v>28</v>
      </c>
      <c r="AS26" s="7" t="s">
        <v>28</v>
      </c>
      <c r="AT26" s="7" t="s">
        <v>28</v>
      </c>
      <c r="AU26" s="16" t="s">
        <v>28</v>
      </c>
      <c r="AV26" s="86" t="s">
        <v>121</v>
      </c>
      <c r="AW26" s="86" t="s">
        <v>121</v>
      </c>
      <c r="AX26" s="86" t="s">
        <v>121</v>
      </c>
      <c r="AY26" s="86" t="s">
        <v>121</v>
      </c>
      <c r="AZ26" s="86" t="s">
        <v>121</v>
      </c>
      <c r="BA26" s="86" t="s">
        <v>121</v>
      </c>
      <c r="BB26" s="88" t="s">
        <v>121</v>
      </c>
      <c r="BC26" s="86" t="s">
        <v>121</v>
      </c>
      <c r="BD26" s="86" t="s">
        <v>121</v>
      </c>
      <c r="BE26" s="86" t="s">
        <v>121</v>
      </c>
      <c r="BF26" s="86" t="s">
        <v>121</v>
      </c>
      <c r="BG26" s="86" t="s">
        <v>121</v>
      </c>
      <c r="BH26" s="86" t="s">
        <v>121</v>
      </c>
      <c r="BI26" s="88" t="s">
        <v>121</v>
      </c>
      <c r="BJ26" s="7">
        <v>82</v>
      </c>
      <c r="BK26" s="7" t="s">
        <v>23</v>
      </c>
      <c r="BL26" s="7" t="s">
        <v>28</v>
      </c>
      <c r="BM26" s="7" t="s">
        <v>28</v>
      </c>
      <c r="BN26" s="7" t="s">
        <v>28</v>
      </c>
      <c r="BO26" s="7" t="s">
        <v>28</v>
      </c>
      <c r="BP26" s="16" t="s">
        <v>28</v>
      </c>
      <c r="BQ26" s="86" t="s">
        <v>121</v>
      </c>
      <c r="BR26" s="86" t="s">
        <v>121</v>
      </c>
      <c r="BS26" s="86" t="s">
        <v>121</v>
      </c>
      <c r="BT26" s="86" t="s">
        <v>121</v>
      </c>
      <c r="BU26" s="86" t="s">
        <v>121</v>
      </c>
      <c r="BV26" s="86" t="s">
        <v>121</v>
      </c>
      <c r="BW26" s="88" t="s">
        <v>121</v>
      </c>
      <c r="BX26" s="86" t="s">
        <v>121</v>
      </c>
      <c r="BY26" s="86" t="s">
        <v>121</v>
      </c>
      <c r="BZ26" s="86" t="s">
        <v>121</v>
      </c>
      <c r="CA26" s="86" t="s">
        <v>121</v>
      </c>
      <c r="CB26" s="86" t="s">
        <v>121</v>
      </c>
      <c r="CC26" s="86" t="s">
        <v>121</v>
      </c>
      <c r="CD26" s="88" t="s">
        <v>121</v>
      </c>
      <c r="CE26" s="7">
        <v>80</v>
      </c>
      <c r="CF26" s="7" t="s">
        <v>23</v>
      </c>
      <c r="CG26" s="7" t="s">
        <v>28</v>
      </c>
      <c r="CH26" s="7" t="s">
        <v>28</v>
      </c>
      <c r="CI26" s="7" t="s">
        <v>28</v>
      </c>
      <c r="CJ26" s="7" t="s">
        <v>28</v>
      </c>
      <c r="CK26" s="16" t="s">
        <v>28</v>
      </c>
      <c r="CL26" s="7">
        <v>82</v>
      </c>
      <c r="CM26" s="7" t="s">
        <v>23</v>
      </c>
      <c r="CN26" s="7" t="s">
        <v>28</v>
      </c>
      <c r="CO26" s="7" t="s">
        <v>28</v>
      </c>
      <c r="CP26" s="7" t="s">
        <v>23</v>
      </c>
      <c r="CQ26" s="7" t="s">
        <v>28</v>
      </c>
      <c r="CR26" s="16" t="s">
        <v>28</v>
      </c>
      <c r="CS26" s="7">
        <v>80</v>
      </c>
      <c r="CT26" s="7" t="s">
        <v>23</v>
      </c>
      <c r="CU26" s="7" t="s">
        <v>28</v>
      </c>
      <c r="CV26" s="7" t="s">
        <v>28</v>
      </c>
      <c r="CW26" s="7" t="s">
        <v>28</v>
      </c>
      <c r="CX26" s="7" t="s">
        <v>28</v>
      </c>
      <c r="CY26" s="16" t="s">
        <v>28</v>
      </c>
      <c r="CZ26" s="7">
        <v>83</v>
      </c>
      <c r="DA26" s="7" t="s">
        <v>23</v>
      </c>
      <c r="DB26" s="7" t="s">
        <v>28</v>
      </c>
      <c r="DC26" s="7" t="s">
        <v>28</v>
      </c>
      <c r="DD26" s="7" t="s">
        <v>28</v>
      </c>
      <c r="DE26" s="7" t="s">
        <v>28</v>
      </c>
      <c r="DF26" s="16" t="s">
        <v>28</v>
      </c>
      <c r="DG26" s="7">
        <v>78</v>
      </c>
      <c r="DH26" s="7" t="s">
        <v>23</v>
      </c>
      <c r="DI26" s="7" t="s">
        <v>28</v>
      </c>
      <c r="DJ26" s="7" t="s">
        <v>28</v>
      </c>
      <c r="DK26" s="7" t="s">
        <v>23</v>
      </c>
      <c r="DL26" s="7" t="s">
        <v>28</v>
      </c>
      <c r="DM26" s="16" t="s">
        <v>28</v>
      </c>
      <c r="DN26" s="7">
        <v>84</v>
      </c>
      <c r="DO26" s="7" t="s">
        <v>23</v>
      </c>
      <c r="DP26" s="7" t="s">
        <v>28</v>
      </c>
      <c r="DQ26" s="7" t="s">
        <v>28</v>
      </c>
      <c r="DR26" s="7" t="s">
        <v>28</v>
      </c>
      <c r="DS26" s="7" t="s">
        <v>28</v>
      </c>
      <c r="DT26" s="16" t="s">
        <v>28</v>
      </c>
      <c r="DU26" s="7">
        <v>79</v>
      </c>
      <c r="DV26" s="7" t="s">
        <v>23</v>
      </c>
      <c r="DW26" s="7" t="s">
        <v>28</v>
      </c>
      <c r="DX26" s="7" t="s">
        <v>28</v>
      </c>
      <c r="DY26" s="7" t="s">
        <v>28</v>
      </c>
      <c r="DZ26" s="7" t="s">
        <v>28</v>
      </c>
      <c r="EA26" s="16" t="s">
        <v>28</v>
      </c>
      <c r="EB26" s="7">
        <v>79</v>
      </c>
      <c r="EC26" s="7" t="s">
        <v>23</v>
      </c>
      <c r="ED26" s="7" t="s">
        <v>28</v>
      </c>
      <c r="EE26" s="7" t="s">
        <v>28</v>
      </c>
      <c r="EF26" s="7" t="s">
        <v>23</v>
      </c>
      <c r="EG26" s="7" t="s">
        <v>28</v>
      </c>
      <c r="EH26" s="16" t="s">
        <v>28</v>
      </c>
      <c r="EI26" s="7">
        <v>79</v>
      </c>
      <c r="EJ26" s="7" t="s">
        <v>23</v>
      </c>
      <c r="EK26" s="7" t="s">
        <v>28</v>
      </c>
      <c r="EL26" s="7" t="s">
        <v>28</v>
      </c>
      <c r="EM26" s="7" t="s">
        <v>28</v>
      </c>
      <c r="EN26" s="7" t="s">
        <v>28</v>
      </c>
      <c r="EO26" s="16" t="s">
        <v>28</v>
      </c>
      <c r="EP26" s="7">
        <v>79</v>
      </c>
      <c r="EQ26" s="7" t="s">
        <v>23</v>
      </c>
      <c r="ER26" s="7" t="s">
        <v>28</v>
      </c>
      <c r="ES26" s="7" t="s">
        <v>28</v>
      </c>
      <c r="ET26" s="7" t="s">
        <v>28</v>
      </c>
      <c r="EU26" s="7" t="s">
        <v>28</v>
      </c>
      <c r="EV26" s="16" t="s">
        <v>28</v>
      </c>
      <c r="EW26" s="7">
        <v>80</v>
      </c>
      <c r="EX26" s="7" t="s">
        <v>23</v>
      </c>
      <c r="EY26" s="7" t="s">
        <v>28</v>
      </c>
      <c r="EZ26" s="7" t="s">
        <v>28</v>
      </c>
      <c r="FA26" s="7" t="s">
        <v>28</v>
      </c>
      <c r="FB26" s="7" t="s">
        <v>28</v>
      </c>
      <c r="FC26" s="16" t="s">
        <v>28</v>
      </c>
      <c r="FD26" s="92" t="s">
        <v>121</v>
      </c>
      <c r="FE26" s="92" t="s">
        <v>121</v>
      </c>
      <c r="FF26" s="92" t="s">
        <v>121</v>
      </c>
      <c r="FG26" s="92" t="s">
        <v>121</v>
      </c>
      <c r="FH26" s="92" t="s">
        <v>121</v>
      </c>
      <c r="FI26" s="92" t="s">
        <v>121</v>
      </c>
      <c r="FJ26" s="96" t="s">
        <v>121</v>
      </c>
      <c r="FK26" s="7">
        <v>82</v>
      </c>
      <c r="FL26" s="7" t="s">
        <v>23</v>
      </c>
      <c r="FM26" s="7" t="s">
        <v>28</v>
      </c>
      <c r="FN26" s="7" t="s">
        <v>28</v>
      </c>
      <c r="FO26" s="7" t="s">
        <v>23</v>
      </c>
      <c r="FP26" s="7" t="s">
        <v>28</v>
      </c>
      <c r="FQ26" s="16" t="s">
        <v>28</v>
      </c>
      <c r="FR26" s="7">
        <v>78</v>
      </c>
      <c r="FS26" s="7" t="s">
        <v>28</v>
      </c>
      <c r="FT26" s="7" t="s">
        <v>28</v>
      </c>
      <c r="FU26" s="7" t="s">
        <v>28</v>
      </c>
      <c r="FV26" s="7" t="s">
        <v>28</v>
      </c>
      <c r="FW26" s="7" t="s">
        <v>28</v>
      </c>
      <c r="FX26" s="16" t="s">
        <v>28</v>
      </c>
      <c r="FY26" s="84" t="s">
        <v>121</v>
      </c>
      <c r="FZ26" s="84" t="s">
        <v>121</v>
      </c>
      <c r="GA26" s="84" t="s">
        <v>121</v>
      </c>
      <c r="GB26" s="84" t="s">
        <v>121</v>
      </c>
      <c r="GC26" s="84" t="s">
        <v>121</v>
      </c>
      <c r="GD26" s="84" t="s">
        <v>121</v>
      </c>
      <c r="GE26" s="85" t="s">
        <v>121</v>
      </c>
      <c r="GF26" s="84" t="s">
        <v>121</v>
      </c>
      <c r="GG26" s="84" t="s">
        <v>121</v>
      </c>
      <c r="GH26" s="84" t="s">
        <v>121</v>
      </c>
      <c r="GI26" s="84" t="s">
        <v>121</v>
      </c>
      <c r="GJ26" s="84" t="s">
        <v>121</v>
      </c>
      <c r="GK26" s="84" t="s">
        <v>121</v>
      </c>
      <c r="GL26" s="85" t="s">
        <v>121</v>
      </c>
      <c r="GM26" s="84" t="s">
        <v>121</v>
      </c>
      <c r="GN26" s="84" t="s">
        <v>121</v>
      </c>
      <c r="GO26" s="84" t="s">
        <v>121</v>
      </c>
      <c r="GP26" s="84" t="s">
        <v>121</v>
      </c>
      <c r="GQ26" s="84" t="s">
        <v>121</v>
      </c>
      <c r="GR26" s="84" t="s">
        <v>121</v>
      </c>
      <c r="GS26" s="85" t="s">
        <v>121</v>
      </c>
      <c r="GT26" s="84" t="s">
        <v>121</v>
      </c>
    </row>
    <row r="27" spans="1:202" x14ac:dyDescent="0.3">
      <c r="A27" s="36" t="str">
        <f>IF(ISBLANK([1]Demographics!A28),"",[1]Demographics!A28)</f>
        <v>01-013</v>
      </c>
      <c r="B27" s="36" t="str">
        <f>IF(ISBLANK([1]Demographics!F28),"",[1]Demographics!F28)</f>
        <v>Q12WKS</v>
      </c>
      <c r="C27" s="36" t="str">
        <f>IF(ISBLANK([1]Demographics!G28),"",[1]Demographics!G28)</f>
        <v>OD</v>
      </c>
      <c r="D27" s="7">
        <v>84</v>
      </c>
      <c r="E27" s="7" t="s">
        <v>23</v>
      </c>
      <c r="F27" s="7" t="s">
        <v>28</v>
      </c>
      <c r="G27" s="16" t="s">
        <v>28</v>
      </c>
      <c r="H27" s="7">
        <v>85</v>
      </c>
      <c r="I27" s="7" t="s">
        <v>28</v>
      </c>
      <c r="J27" s="7" t="s">
        <v>28</v>
      </c>
      <c r="K27" s="7" t="s">
        <v>28</v>
      </c>
      <c r="L27" s="7" t="s">
        <v>28</v>
      </c>
      <c r="M27" s="16" t="s">
        <v>28</v>
      </c>
      <c r="N27" s="7">
        <v>89</v>
      </c>
      <c r="O27" s="7" t="s">
        <v>28</v>
      </c>
      <c r="P27" s="7" t="s">
        <v>28</v>
      </c>
      <c r="Q27" s="7" t="s">
        <v>28</v>
      </c>
      <c r="R27" s="7" t="s">
        <v>28</v>
      </c>
      <c r="S27" s="16" t="s">
        <v>28</v>
      </c>
      <c r="T27" s="7">
        <v>90</v>
      </c>
      <c r="U27" s="7" t="s">
        <v>23</v>
      </c>
      <c r="V27" s="7" t="s">
        <v>28</v>
      </c>
      <c r="W27" s="7" t="s">
        <v>28</v>
      </c>
      <c r="X27" s="7" t="s">
        <v>28</v>
      </c>
      <c r="Y27" s="7" t="s">
        <v>28</v>
      </c>
      <c r="Z27" s="16" t="s">
        <v>28</v>
      </c>
      <c r="AA27" s="40">
        <v>85</v>
      </c>
      <c r="AB27" s="40" t="s">
        <v>28</v>
      </c>
      <c r="AC27" s="40" t="s">
        <v>28</v>
      </c>
      <c r="AD27" s="40" t="s">
        <v>28</v>
      </c>
      <c r="AE27" s="40" t="s">
        <v>28</v>
      </c>
      <c r="AF27" s="40" t="s">
        <v>28</v>
      </c>
      <c r="AG27" s="41" t="s">
        <v>28</v>
      </c>
      <c r="AH27" s="40">
        <v>88</v>
      </c>
      <c r="AI27" s="40" t="s">
        <v>28</v>
      </c>
      <c r="AJ27" s="40" t="s">
        <v>28</v>
      </c>
      <c r="AK27" s="89" t="s">
        <v>121</v>
      </c>
      <c r="AL27" s="40" t="s">
        <v>28</v>
      </c>
      <c r="AM27" s="40" t="s">
        <v>28</v>
      </c>
      <c r="AN27" s="41" t="s">
        <v>28</v>
      </c>
      <c r="AO27" s="7">
        <v>89</v>
      </c>
      <c r="AP27" s="7" t="s">
        <v>23</v>
      </c>
      <c r="AQ27" s="7" t="s">
        <v>28</v>
      </c>
      <c r="AR27" s="7" t="s">
        <v>28</v>
      </c>
      <c r="AS27" s="7" t="s">
        <v>28</v>
      </c>
      <c r="AT27" s="7" t="s">
        <v>28</v>
      </c>
      <c r="AU27" s="16" t="s">
        <v>28</v>
      </c>
      <c r="AV27" s="89" t="s">
        <v>121</v>
      </c>
      <c r="AW27" s="89" t="s">
        <v>121</v>
      </c>
      <c r="AX27" s="89" t="s">
        <v>121</v>
      </c>
      <c r="AY27" s="89" t="s">
        <v>121</v>
      </c>
      <c r="AZ27" s="89" t="s">
        <v>121</v>
      </c>
      <c r="BA27" s="89" t="s">
        <v>121</v>
      </c>
      <c r="BB27" s="90" t="s">
        <v>121</v>
      </c>
      <c r="BC27" s="89" t="s">
        <v>121</v>
      </c>
      <c r="BD27" s="89" t="s">
        <v>121</v>
      </c>
      <c r="BE27" s="89" t="s">
        <v>121</v>
      </c>
      <c r="BF27" s="89" t="s">
        <v>121</v>
      </c>
      <c r="BG27" s="89" t="s">
        <v>121</v>
      </c>
      <c r="BH27" s="89" t="s">
        <v>121</v>
      </c>
      <c r="BI27" s="90" t="s">
        <v>121</v>
      </c>
      <c r="BJ27" s="7">
        <v>89</v>
      </c>
      <c r="BK27" s="7" t="s">
        <v>23</v>
      </c>
      <c r="BL27" s="7" t="s">
        <v>28</v>
      </c>
      <c r="BM27" s="7" t="s">
        <v>28</v>
      </c>
      <c r="BN27" s="7" t="s">
        <v>28</v>
      </c>
      <c r="BO27" s="7" t="s">
        <v>28</v>
      </c>
      <c r="BP27" s="16" t="s">
        <v>28</v>
      </c>
      <c r="BQ27" s="89" t="s">
        <v>121</v>
      </c>
      <c r="BR27" s="89" t="s">
        <v>121</v>
      </c>
      <c r="BS27" s="89" t="s">
        <v>121</v>
      </c>
      <c r="BT27" s="89" t="s">
        <v>121</v>
      </c>
      <c r="BU27" s="89" t="s">
        <v>121</v>
      </c>
      <c r="BV27" s="89" t="s">
        <v>121</v>
      </c>
      <c r="BW27" s="90" t="s">
        <v>121</v>
      </c>
      <c r="BX27" s="86" t="s">
        <v>121</v>
      </c>
      <c r="BY27" s="86" t="s">
        <v>121</v>
      </c>
      <c r="BZ27" s="86" t="s">
        <v>121</v>
      </c>
      <c r="CA27" s="86" t="s">
        <v>121</v>
      </c>
      <c r="CB27" s="86" t="s">
        <v>121</v>
      </c>
      <c r="CC27" s="86" t="s">
        <v>121</v>
      </c>
      <c r="CD27" s="88" t="s">
        <v>121</v>
      </c>
      <c r="CE27" s="7">
        <v>84</v>
      </c>
      <c r="CF27" s="7" t="s">
        <v>23</v>
      </c>
      <c r="CG27" s="7" t="s">
        <v>28</v>
      </c>
      <c r="CH27" s="7" t="s">
        <v>28</v>
      </c>
      <c r="CI27" s="7" t="s">
        <v>28</v>
      </c>
      <c r="CJ27" s="7" t="s">
        <v>28</v>
      </c>
      <c r="CK27" s="16" t="s">
        <v>28</v>
      </c>
      <c r="CL27" s="7">
        <v>85</v>
      </c>
      <c r="CM27" s="7" t="s">
        <v>23</v>
      </c>
      <c r="CN27" s="7" t="s">
        <v>28</v>
      </c>
      <c r="CO27" s="7" t="s">
        <v>28</v>
      </c>
      <c r="CP27" s="7" t="s">
        <v>23</v>
      </c>
      <c r="CQ27" s="7" t="s">
        <v>28</v>
      </c>
      <c r="CR27" s="16" t="s">
        <v>28</v>
      </c>
      <c r="CS27" s="7">
        <v>85</v>
      </c>
      <c r="CT27" s="7" t="s">
        <v>23</v>
      </c>
      <c r="CU27" s="7" t="s">
        <v>28</v>
      </c>
      <c r="CV27" s="7" t="s">
        <v>28</v>
      </c>
      <c r="CW27" s="7" t="s">
        <v>28</v>
      </c>
      <c r="CX27" s="7" t="s">
        <v>28</v>
      </c>
      <c r="CY27" s="16" t="s">
        <v>28</v>
      </c>
      <c r="CZ27" s="91" t="s">
        <v>121</v>
      </c>
      <c r="DA27" s="91" t="s">
        <v>121</v>
      </c>
      <c r="DB27" s="91" t="s">
        <v>121</v>
      </c>
      <c r="DC27" s="91" t="s">
        <v>121</v>
      </c>
      <c r="DD27" s="91" t="s">
        <v>121</v>
      </c>
      <c r="DE27" s="91" t="s">
        <v>121</v>
      </c>
      <c r="DF27" s="94" t="s">
        <v>121</v>
      </c>
      <c r="DG27" s="91" t="s">
        <v>121</v>
      </c>
      <c r="DH27" s="91" t="s">
        <v>121</v>
      </c>
      <c r="DI27" s="91" t="s">
        <v>121</v>
      </c>
      <c r="DJ27" s="91" t="s">
        <v>121</v>
      </c>
      <c r="DK27" s="91" t="s">
        <v>121</v>
      </c>
      <c r="DL27" s="91" t="s">
        <v>121</v>
      </c>
      <c r="DM27" s="94" t="s">
        <v>121</v>
      </c>
      <c r="DN27" s="7">
        <v>88</v>
      </c>
      <c r="DO27" s="7" t="s">
        <v>23</v>
      </c>
      <c r="DP27" s="7" t="s">
        <v>28</v>
      </c>
      <c r="DQ27" s="7" t="s">
        <v>28</v>
      </c>
      <c r="DR27" s="7" t="s">
        <v>28</v>
      </c>
      <c r="DS27" s="7" t="s">
        <v>28</v>
      </c>
      <c r="DT27" s="16" t="s">
        <v>28</v>
      </c>
      <c r="DU27" s="7">
        <v>88</v>
      </c>
      <c r="DV27" s="7" t="s">
        <v>23</v>
      </c>
      <c r="DW27" s="7" t="s">
        <v>28</v>
      </c>
      <c r="DX27" s="7" t="s">
        <v>28</v>
      </c>
      <c r="DY27" s="7" t="s">
        <v>28</v>
      </c>
      <c r="DZ27" s="7" t="s">
        <v>28</v>
      </c>
      <c r="EA27" s="16" t="s">
        <v>28</v>
      </c>
      <c r="EB27" s="7">
        <v>90</v>
      </c>
      <c r="EC27" s="7" t="s">
        <v>23</v>
      </c>
      <c r="ED27" s="7" t="s">
        <v>28</v>
      </c>
      <c r="EE27" s="7" t="s">
        <v>28</v>
      </c>
      <c r="EF27" s="7" t="s">
        <v>23</v>
      </c>
      <c r="EG27" s="7" t="s">
        <v>28</v>
      </c>
      <c r="EH27" s="16" t="s">
        <v>28</v>
      </c>
      <c r="EI27" s="7">
        <v>91</v>
      </c>
      <c r="EJ27" s="7" t="s">
        <v>23</v>
      </c>
      <c r="EK27" s="7" t="s">
        <v>28</v>
      </c>
      <c r="EL27" s="7" t="s">
        <v>28</v>
      </c>
      <c r="EM27" s="7" t="s">
        <v>23</v>
      </c>
      <c r="EN27" s="7" t="s">
        <v>28</v>
      </c>
      <c r="EO27" s="16" t="s">
        <v>28</v>
      </c>
      <c r="EP27" s="7">
        <v>58</v>
      </c>
      <c r="EQ27" s="7" t="s">
        <v>23</v>
      </c>
      <c r="ER27" s="7" t="s">
        <v>28</v>
      </c>
      <c r="ES27" s="7" t="s">
        <v>28</v>
      </c>
      <c r="ET27" s="7" t="s">
        <v>28</v>
      </c>
      <c r="EU27" s="7" t="s">
        <v>28</v>
      </c>
      <c r="EV27" s="16" t="s">
        <v>28</v>
      </c>
      <c r="EW27" s="7">
        <v>87</v>
      </c>
      <c r="EX27" s="7" t="s">
        <v>23</v>
      </c>
      <c r="EY27" s="7" t="s">
        <v>28</v>
      </c>
      <c r="EZ27" s="7" t="s">
        <v>28</v>
      </c>
      <c r="FA27" s="7" t="s">
        <v>28</v>
      </c>
      <c r="FB27" s="7" t="s">
        <v>28</v>
      </c>
      <c r="FC27" s="16" t="s">
        <v>28</v>
      </c>
      <c r="FD27" s="7">
        <v>92</v>
      </c>
      <c r="FE27" s="7" t="s">
        <v>23</v>
      </c>
      <c r="FF27" s="7" t="s">
        <v>28</v>
      </c>
      <c r="FG27" s="7" t="s">
        <v>28</v>
      </c>
      <c r="FH27" s="7" t="s">
        <v>28</v>
      </c>
      <c r="FI27" s="7" t="s">
        <v>28</v>
      </c>
      <c r="FJ27" s="16" t="s">
        <v>28</v>
      </c>
      <c r="FK27" s="7">
        <v>89</v>
      </c>
      <c r="FL27" s="7" t="s">
        <v>23</v>
      </c>
      <c r="FM27" s="7" t="s">
        <v>28</v>
      </c>
      <c r="FN27" s="7" t="s">
        <v>28</v>
      </c>
      <c r="FO27" s="7" t="s">
        <v>28</v>
      </c>
      <c r="FP27" s="7" t="s">
        <v>28</v>
      </c>
      <c r="FQ27" s="16" t="s">
        <v>28</v>
      </c>
      <c r="FR27" s="7">
        <v>92</v>
      </c>
      <c r="FS27" s="7" t="s">
        <v>28</v>
      </c>
      <c r="FT27" s="7" t="s">
        <v>28</v>
      </c>
      <c r="FU27" s="7" t="s">
        <v>28</v>
      </c>
      <c r="FV27" s="7" t="s">
        <v>28</v>
      </c>
      <c r="FW27" s="7" t="s">
        <v>28</v>
      </c>
      <c r="FX27" s="16" t="s">
        <v>28</v>
      </c>
      <c r="FY27" s="84" t="s">
        <v>121</v>
      </c>
      <c r="FZ27" s="84" t="s">
        <v>121</v>
      </c>
      <c r="GA27" s="84" t="s">
        <v>121</v>
      </c>
      <c r="GB27" s="84" t="s">
        <v>121</v>
      </c>
      <c r="GC27" s="84" t="s">
        <v>121</v>
      </c>
      <c r="GD27" s="84" t="s">
        <v>121</v>
      </c>
      <c r="GE27" s="85" t="s">
        <v>121</v>
      </c>
      <c r="GF27" s="84" t="s">
        <v>121</v>
      </c>
      <c r="GG27" s="84" t="s">
        <v>121</v>
      </c>
      <c r="GH27" s="84" t="s">
        <v>121</v>
      </c>
      <c r="GI27" s="84" t="s">
        <v>121</v>
      </c>
      <c r="GJ27" s="84" t="s">
        <v>121</v>
      </c>
      <c r="GK27" s="84" t="s">
        <v>121</v>
      </c>
      <c r="GL27" s="85" t="s">
        <v>121</v>
      </c>
      <c r="GM27" s="84" t="s">
        <v>121</v>
      </c>
      <c r="GN27" s="84" t="s">
        <v>121</v>
      </c>
      <c r="GO27" s="84" t="s">
        <v>121</v>
      </c>
      <c r="GP27" s="84" t="s">
        <v>121</v>
      </c>
      <c r="GQ27" s="84" t="s">
        <v>121</v>
      </c>
      <c r="GR27" s="84" t="s">
        <v>121</v>
      </c>
      <c r="GS27" s="85" t="s">
        <v>121</v>
      </c>
      <c r="GT27" s="84" t="s">
        <v>121</v>
      </c>
    </row>
    <row r="28" spans="1:202" x14ac:dyDescent="0.3">
      <c r="A28" s="36" t="str">
        <f>IF(ISBLANK([1]Demographics!A29),"",[1]Demographics!A29)</f>
        <v>01-017</v>
      </c>
      <c r="B28" s="36" t="str">
        <f>IF(ISBLANK([1]Demographics!F29),"",[1]Demographics!F29)</f>
        <v>Q12WKS</v>
      </c>
      <c r="C28" s="36" t="str">
        <f>IF(ISBLANK([1]Demographics!G29),"",[1]Demographics!G29)</f>
        <v>OD</v>
      </c>
      <c r="D28" s="7">
        <v>94</v>
      </c>
      <c r="E28" s="43" t="s">
        <v>23</v>
      </c>
      <c r="F28" s="43" t="s">
        <v>28</v>
      </c>
      <c r="G28" s="16" t="s">
        <v>28</v>
      </c>
      <c r="H28" s="7">
        <v>93</v>
      </c>
      <c r="I28" s="7" t="s">
        <v>28</v>
      </c>
      <c r="J28" s="7" t="s">
        <v>28</v>
      </c>
      <c r="K28" s="7" t="s">
        <v>28</v>
      </c>
      <c r="L28" s="7" t="s">
        <v>28</v>
      </c>
      <c r="M28" s="16" t="s">
        <v>28</v>
      </c>
      <c r="N28" s="91" t="s">
        <v>121</v>
      </c>
      <c r="O28" s="91" t="s">
        <v>121</v>
      </c>
      <c r="P28" s="91" t="s">
        <v>121</v>
      </c>
      <c r="Q28" s="91" t="s">
        <v>121</v>
      </c>
      <c r="R28" s="91" t="s">
        <v>121</v>
      </c>
      <c r="S28" s="94" t="s">
        <v>121</v>
      </c>
      <c r="T28" s="91" t="s">
        <v>121</v>
      </c>
      <c r="U28" s="91" t="s">
        <v>121</v>
      </c>
      <c r="V28" s="91" t="s">
        <v>121</v>
      </c>
      <c r="W28" s="91" t="s">
        <v>121</v>
      </c>
      <c r="X28" s="91" t="s">
        <v>121</v>
      </c>
      <c r="Y28" s="91" t="s">
        <v>121</v>
      </c>
      <c r="Z28" s="94" t="s">
        <v>121</v>
      </c>
      <c r="AA28" s="40">
        <v>90</v>
      </c>
      <c r="AB28" s="40" t="s">
        <v>28</v>
      </c>
      <c r="AC28" s="40" t="s">
        <v>28</v>
      </c>
      <c r="AD28" s="40" t="s">
        <v>28</v>
      </c>
      <c r="AE28" s="40" t="s">
        <v>28</v>
      </c>
      <c r="AF28" s="40" t="s">
        <v>28</v>
      </c>
      <c r="AG28" s="41" t="s">
        <v>28</v>
      </c>
      <c r="AH28" s="89" t="s">
        <v>121</v>
      </c>
      <c r="AI28" s="89" t="s">
        <v>121</v>
      </c>
      <c r="AJ28" s="89" t="s">
        <v>121</v>
      </c>
      <c r="AK28" s="89" t="s">
        <v>121</v>
      </c>
      <c r="AL28" s="89" t="s">
        <v>121</v>
      </c>
      <c r="AM28" s="89" t="s">
        <v>121</v>
      </c>
      <c r="AN28" s="90" t="s">
        <v>121</v>
      </c>
      <c r="AO28" s="7">
        <v>89</v>
      </c>
      <c r="AP28" s="7" t="s">
        <v>23</v>
      </c>
      <c r="AQ28" s="7" t="s">
        <v>28</v>
      </c>
      <c r="AR28" s="7" t="s">
        <v>28</v>
      </c>
      <c r="AS28" s="7" t="s">
        <v>28</v>
      </c>
      <c r="AT28" s="7" t="s">
        <v>28</v>
      </c>
      <c r="AU28" s="16" t="s">
        <v>28</v>
      </c>
      <c r="AV28" s="89" t="s">
        <v>121</v>
      </c>
      <c r="AW28" s="89" t="s">
        <v>121</v>
      </c>
      <c r="AX28" s="89" t="s">
        <v>121</v>
      </c>
      <c r="AY28" s="89" t="s">
        <v>121</v>
      </c>
      <c r="AZ28" s="89" t="s">
        <v>121</v>
      </c>
      <c r="BA28" s="89" t="s">
        <v>121</v>
      </c>
      <c r="BB28" s="90" t="s">
        <v>121</v>
      </c>
      <c r="BC28" s="86" t="s">
        <v>121</v>
      </c>
      <c r="BD28" s="86" t="s">
        <v>121</v>
      </c>
      <c r="BE28" s="86" t="s">
        <v>121</v>
      </c>
      <c r="BF28" s="86" t="s">
        <v>121</v>
      </c>
      <c r="BG28" s="86" t="s">
        <v>121</v>
      </c>
      <c r="BH28" s="86" t="s">
        <v>121</v>
      </c>
      <c r="BI28" s="88" t="s">
        <v>121</v>
      </c>
      <c r="BJ28" s="7">
        <v>89</v>
      </c>
      <c r="BK28" s="7" t="s">
        <v>23</v>
      </c>
      <c r="BL28" s="7" t="s">
        <v>28</v>
      </c>
      <c r="BM28" s="7" t="s">
        <v>28</v>
      </c>
      <c r="BN28" s="7" t="s">
        <v>28</v>
      </c>
      <c r="BO28" s="7" t="s">
        <v>28</v>
      </c>
      <c r="BP28" s="16" t="s">
        <v>28</v>
      </c>
      <c r="BQ28" s="86" t="s">
        <v>121</v>
      </c>
      <c r="BR28" s="86" t="s">
        <v>121</v>
      </c>
      <c r="BS28" s="86" t="s">
        <v>121</v>
      </c>
      <c r="BT28" s="86" t="s">
        <v>121</v>
      </c>
      <c r="BU28" s="86" t="s">
        <v>121</v>
      </c>
      <c r="BV28" s="86" t="s">
        <v>121</v>
      </c>
      <c r="BW28" s="88" t="s">
        <v>121</v>
      </c>
      <c r="BX28" s="86" t="s">
        <v>121</v>
      </c>
      <c r="BY28" s="86" t="s">
        <v>121</v>
      </c>
      <c r="BZ28" s="86" t="s">
        <v>121</v>
      </c>
      <c r="CA28" s="86" t="s">
        <v>121</v>
      </c>
      <c r="CB28" s="86" t="s">
        <v>121</v>
      </c>
      <c r="CC28" s="86" t="s">
        <v>121</v>
      </c>
      <c r="CD28" s="88" t="s">
        <v>121</v>
      </c>
      <c r="CE28" s="7">
        <v>89</v>
      </c>
      <c r="CF28" s="7" t="s">
        <v>23</v>
      </c>
      <c r="CG28" s="7" t="s">
        <v>28</v>
      </c>
      <c r="CH28" s="7" t="s">
        <v>28</v>
      </c>
      <c r="CI28" s="7" t="s">
        <v>23</v>
      </c>
      <c r="CJ28" s="7" t="s">
        <v>28</v>
      </c>
      <c r="CK28" s="16" t="s">
        <v>28</v>
      </c>
      <c r="CL28" s="7">
        <v>90</v>
      </c>
      <c r="CM28" s="7" t="s">
        <v>23</v>
      </c>
      <c r="CN28" s="7" t="s">
        <v>28</v>
      </c>
      <c r="CO28" s="7" t="s">
        <v>28</v>
      </c>
      <c r="CP28" s="7" t="s">
        <v>28</v>
      </c>
      <c r="CQ28" s="7" t="s">
        <v>28</v>
      </c>
      <c r="CR28" s="16" t="s">
        <v>28</v>
      </c>
      <c r="CS28" s="7">
        <v>95</v>
      </c>
      <c r="CT28" s="7" t="s">
        <v>23</v>
      </c>
      <c r="CU28" s="7" t="s">
        <v>28</v>
      </c>
      <c r="CV28" s="7" t="s">
        <v>28</v>
      </c>
      <c r="CW28" s="7" t="s">
        <v>28</v>
      </c>
      <c r="CX28" s="7" t="s">
        <v>28</v>
      </c>
      <c r="CY28" s="16" t="s">
        <v>28</v>
      </c>
      <c r="CZ28" s="7">
        <v>93</v>
      </c>
      <c r="DA28" s="7" t="s">
        <v>23</v>
      </c>
      <c r="DB28" s="7" t="s">
        <v>28</v>
      </c>
      <c r="DC28" s="7" t="s">
        <v>28</v>
      </c>
      <c r="DD28" s="7" t="s">
        <v>28</v>
      </c>
      <c r="DE28" s="7" t="s">
        <v>28</v>
      </c>
      <c r="DF28" s="16" t="s">
        <v>28</v>
      </c>
      <c r="DG28" s="91" t="s">
        <v>121</v>
      </c>
      <c r="DH28" s="91" t="s">
        <v>121</v>
      </c>
      <c r="DI28" s="91" t="s">
        <v>121</v>
      </c>
      <c r="DJ28" s="91" t="s">
        <v>121</v>
      </c>
      <c r="DK28" s="91" t="s">
        <v>121</v>
      </c>
      <c r="DL28" s="91" t="s">
        <v>121</v>
      </c>
      <c r="DM28" s="94" t="s">
        <v>121</v>
      </c>
      <c r="DN28" s="91" t="s">
        <v>121</v>
      </c>
      <c r="DO28" s="91" t="s">
        <v>121</v>
      </c>
      <c r="DP28" s="91" t="s">
        <v>121</v>
      </c>
      <c r="DQ28" s="91" t="s">
        <v>121</v>
      </c>
      <c r="DR28" s="91" t="s">
        <v>121</v>
      </c>
      <c r="DS28" s="91" t="s">
        <v>121</v>
      </c>
      <c r="DT28" s="94" t="s">
        <v>121</v>
      </c>
      <c r="DU28" s="7">
        <v>91</v>
      </c>
      <c r="DV28" s="7" t="s">
        <v>23</v>
      </c>
      <c r="DW28" s="7" t="s">
        <v>28</v>
      </c>
      <c r="DX28" s="7" t="s">
        <v>28</v>
      </c>
      <c r="DY28" s="7" t="s">
        <v>23</v>
      </c>
      <c r="DZ28" s="7" t="s">
        <v>28</v>
      </c>
      <c r="EA28" s="16" t="s">
        <v>28</v>
      </c>
      <c r="EB28" s="91" t="s">
        <v>121</v>
      </c>
      <c r="EC28" s="91" t="s">
        <v>121</v>
      </c>
      <c r="ED28" s="91" t="s">
        <v>121</v>
      </c>
      <c r="EE28" s="91" t="s">
        <v>121</v>
      </c>
      <c r="EF28" s="91" t="s">
        <v>121</v>
      </c>
      <c r="EG28" s="91" t="s">
        <v>121</v>
      </c>
      <c r="EH28" s="94" t="s">
        <v>121</v>
      </c>
      <c r="EI28" s="7">
        <v>96</v>
      </c>
      <c r="EJ28" s="7" t="s">
        <v>23</v>
      </c>
      <c r="EK28" s="7" t="s">
        <v>28</v>
      </c>
      <c r="EL28" s="7" t="s">
        <v>28</v>
      </c>
      <c r="EM28" s="7" t="s">
        <v>28</v>
      </c>
      <c r="EN28" s="7" t="s">
        <v>28</v>
      </c>
      <c r="EO28" s="16" t="s">
        <v>28</v>
      </c>
      <c r="EP28" s="7">
        <v>90</v>
      </c>
      <c r="EQ28" s="7" t="s">
        <v>23</v>
      </c>
      <c r="ER28" s="7" t="s">
        <v>28</v>
      </c>
      <c r="ES28" s="7" t="s">
        <v>28</v>
      </c>
      <c r="ET28" s="7" t="s">
        <v>28</v>
      </c>
      <c r="EU28" s="7" t="s">
        <v>28</v>
      </c>
      <c r="EV28" s="16" t="s">
        <v>28</v>
      </c>
      <c r="EW28" s="7">
        <v>91</v>
      </c>
      <c r="EX28" s="7" t="s">
        <v>23</v>
      </c>
      <c r="EY28" s="7" t="s">
        <v>28</v>
      </c>
      <c r="EZ28" s="7" t="s">
        <v>28</v>
      </c>
      <c r="FA28" s="7" t="s">
        <v>28</v>
      </c>
      <c r="FB28" s="7" t="s">
        <v>28</v>
      </c>
      <c r="FC28" s="16" t="s">
        <v>28</v>
      </c>
      <c r="FD28" s="7">
        <v>94</v>
      </c>
      <c r="FE28" s="7" t="s">
        <v>23</v>
      </c>
      <c r="FF28" s="7" t="s">
        <v>28</v>
      </c>
      <c r="FG28" s="7" t="s">
        <v>28</v>
      </c>
      <c r="FH28" s="7" t="s">
        <v>28</v>
      </c>
      <c r="FI28" s="7" t="s">
        <v>28</v>
      </c>
      <c r="FJ28" s="16" t="s">
        <v>28</v>
      </c>
      <c r="FK28" s="7">
        <v>87</v>
      </c>
      <c r="FL28" s="7" t="s">
        <v>23</v>
      </c>
      <c r="FM28" s="7" t="s">
        <v>28</v>
      </c>
      <c r="FN28" s="7" t="s">
        <v>28</v>
      </c>
      <c r="FO28" s="7" t="s">
        <v>28</v>
      </c>
      <c r="FP28" s="7" t="s">
        <v>28</v>
      </c>
      <c r="FQ28" s="16" t="s">
        <v>28</v>
      </c>
      <c r="FR28" s="7">
        <v>94</v>
      </c>
      <c r="FS28" s="7" t="s">
        <v>28</v>
      </c>
      <c r="FT28" s="7" t="s">
        <v>28</v>
      </c>
      <c r="FU28" s="7" t="s">
        <v>28</v>
      </c>
      <c r="FV28" s="7" t="s">
        <v>23</v>
      </c>
      <c r="FW28" s="7" t="s">
        <v>28</v>
      </c>
      <c r="FX28" s="16" t="s">
        <v>28</v>
      </c>
      <c r="FY28" s="84" t="s">
        <v>121</v>
      </c>
      <c r="FZ28" s="84" t="s">
        <v>121</v>
      </c>
      <c r="GA28" s="84" t="s">
        <v>121</v>
      </c>
      <c r="GB28" s="84" t="s">
        <v>121</v>
      </c>
      <c r="GC28" s="84" t="s">
        <v>121</v>
      </c>
      <c r="GD28" s="84" t="s">
        <v>121</v>
      </c>
      <c r="GE28" s="85" t="s">
        <v>121</v>
      </c>
      <c r="GF28" s="84" t="s">
        <v>121</v>
      </c>
      <c r="GG28" s="84" t="s">
        <v>121</v>
      </c>
      <c r="GH28" s="84" t="s">
        <v>121</v>
      </c>
      <c r="GI28" s="84" t="s">
        <v>121</v>
      </c>
      <c r="GJ28" s="84" t="s">
        <v>121</v>
      </c>
      <c r="GK28" s="84" t="s">
        <v>121</v>
      </c>
      <c r="GL28" s="85" t="s">
        <v>121</v>
      </c>
      <c r="GM28" s="84" t="s">
        <v>121</v>
      </c>
      <c r="GN28" s="84" t="s">
        <v>121</v>
      </c>
      <c r="GO28" s="84" t="s">
        <v>121</v>
      </c>
      <c r="GP28" s="84" t="s">
        <v>121</v>
      </c>
      <c r="GQ28" s="84" t="s">
        <v>121</v>
      </c>
      <c r="GR28" s="84" t="s">
        <v>121</v>
      </c>
      <c r="GS28" s="85" t="s">
        <v>121</v>
      </c>
      <c r="GT28" s="84" t="s">
        <v>121</v>
      </c>
    </row>
    <row r="29" spans="1:202" x14ac:dyDescent="0.3">
      <c r="A29" s="36" t="str">
        <f>IF(ISBLANK([1]Demographics!A30),"",[1]Demographics!A30)</f>
        <v>01-019</v>
      </c>
      <c r="B29" s="36" t="str">
        <f>IF(ISBLANK([1]Demographics!F30),"",[1]Demographics!F30)</f>
        <v>Q12WKS</v>
      </c>
      <c r="C29" s="36" t="str">
        <f>IF(ISBLANK([1]Demographics!G30),"",[1]Demographics!G30)</f>
        <v>OD</v>
      </c>
      <c r="D29" s="7">
        <v>68</v>
      </c>
      <c r="E29" s="7" t="s">
        <v>23</v>
      </c>
      <c r="F29" s="7" t="s">
        <v>28</v>
      </c>
      <c r="G29" s="16" t="s">
        <v>23</v>
      </c>
      <c r="H29" s="7">
        <v>75</v>
      </c>
      <c r="I29" s="7" t="s">
        <v>28</v>
      </c>
      <c r="J29" s="7" t="s">
        <v>28</v>
      </c>
      <c r="K29" s="7" t="s">
        <v>23</v>
      </c>
      <c r="L29" s="7" t="s">
        <v>28</v>
      </c>
      <c r="M29" s="16" t="s">
        <v>23</v>
      </c>
      <c r="N29" s="7">
        <v>78</v>
      </c>
      <c r="O29" s="7" t="s">
        <v>28</v>
      </c>
      <c r="P29" s="7" t="s">
        <v>28</v>
      </c>
      <c r="Q29" s="7" t="s">
        <v>28</v>
      </c>
      <c r="R29" s="7" t="s">
        <v>28</v>
      </c>
      <c r="S29" s="16" t="s">
        <v>23</v>
      </c>
      <c r="T29" s="7">
        <v>85</v>
      </c>
      <c r="U29" s="7" t="s">
        <v>23</v>
      </c>
      <c r="V29" s="7" t="s">
        <v>28</v>
      </c>
      <c r="W29" s="7" t="s">
        <v>28</v>
      </c>
      <c r="X29" s="7" t="s">
        <v>28</v>
      </c>
      <c r="Y29" s="7" t="s">
        <v>28</v>
      </c>
      <c r="Z29" s="16" t="s">
        <v>23</v>
      </c>
      <c r="AA29" s="40">
        <v>84</v>
      </c>
      <c r="AB29" s="40" t="s">
        <v>28</v>
      </c>
      <c r="AC29" s="40" t="s">
        <v>28</v>
      </c>
      <c r="AD29" s="89" t="s">
        <v>121</v>
      </c>
      <c r="AE29" s="40" t="s">
        <v>28</v>
      </c>
      <c r="AF29" s="40" t="s">
        <v>28</v>
      </c>
      <c r="AG29" s="41" t="s">
        <v>23</v>
      </c>
      <c r="AH29" s="40" t="s">
        <v>113</v>
      </c>
      <c r="AI29" s="40" t="s">
        <v>28</v>
      </c>
      <c r="AJ29" s="40" t="s">
        <v>28</v>
      </c>
      <c r="AK29" s="40" t="s">
        <v>28</v>
      </c>
      <c r="AL29" s="40" t="s">
        <v>28</v>
      </c>
      <c r="AM29" s="40" t="s">
        <v>28</v>
      </c>
      <c r="AN29" s="41" t="s">
        <v>23</v>
      </c>
      <c r="AO29" s="7">
        <v>80</v>
      </c>
      <c r="AP29" s="7" t="s">
        <v>23</v>
      </c>
      <c r="AQ29" s="7" t="s">
        <v>28</v>
      </c>
      <c r="AR29" s="7" t="s">
        <v>28</v>
      </c>
      <c r="AS29" s="7" t="s">
        <v>23</v>
      </c>
      <c r="AT29" s="7" t="s">
        <v>28</v>
      </c>
      <c r="AU29" s="16" t="s">
        <v>23</v>
      </c>
      <c r="AV29" s="89" t="s">
        <v>121</v>
      </c>
      <c r="AW29" s="89" t="s">
        <v>121</v>
      </c>
      <c r="AX29" s="89" t="s">
        <v>121</v>
      </c>
      <c r="AY29" s="89" t="s">
        <v>121</v>
      </c>
      <c r="AZ29" s="89" t="s">
        <v>121</v>
      </c>
      <c r="BA29" s="89" t="s">
        <v>121</v>
      </c>
      <c r="BB29" s="90" t="s">
        <v>121</v>
      </c>
      <c r="BC29" s="89" t="s">
        <v>121</v>
      </c>
      <c r="BD29" s="89" t="s">
        <v>121</v>
      </c>
      <c r="BE29" s="89" t="s">
        <v>121</v>
      </c>
      <c r="BF29" s="89" t="s">
        <v>121</v>
      </c>
      <c r="BG29" s="89" t="s">
        <v>121</v>
      </c>
      <c r="BH29" s="89" t="s">
        <v>121</v>
      </c>
      <c r="BI29" s="90" t="s">
        <v>121</v>
      </c>
      <c r="BJ29" s="7">
        <v>87</v>
      </c>
      <c r="BK29" s="7" t="s">
        <v>23</v>
      </c>
      <c r="BL29" s="7" t="s">
        <v>28</v>
      </c>
      <c r="BM29" s="7" t="s">
        <v>28</v>
      </c>
      <c r="BN29" s="7" t="s">
        <v>28</v>
      </c>
      <c r="BO29" s="7" t="s">
        <v>28</v>
      </c>
      <c r="BP29" s="16" t="s">
        <v>23</v>
      </c>
      <c r="BQ29" s="89" t="s">
        <v>121</v>
      </c>
      <c r="BR29" s="89" t="s">
        <v>121</v>
      </c>
      <c r="BS29" s="89" t="s">
        <v>121</v>
      </c>
      <c r="BT29" s="89" t="s">
        <v>121</v>
      </c>
      <c r="BU29" s="89" t="s">
        <v>121</v>
      </c>
      <c r="BV29" s="89" t="s">
        <v>121</v>
      </c>
      <c r="BW29" s="90" t="s">
        <v>121</v>
      </c>
      <c r="BX29" s="89" t="s">
        <v>121</v>
      </c>
      <c r="BY29" s="89" t="s">
        <v>121</v>
      </c>
      <c r="BZ29" s="89" t="s">
        <v>121</v>
      </c>
      <c r="CA29" s="89" t="s">
        <v>121</v>
      </c>
      <c r="CB29" s="89" t="s">
        <v>121</v>
      </c>
      <c r="CC29" s="89" t="s">
        <v>121</v>
      </c>
      <c r="CD29" s="90" t="s">
        <v>121</v>
      </c>
      <c r="CE29" s="7">
        <v>79</v>
      </c>
      <c r="CF29" s="7" t="s">
        <v>23</v>
      </c>
      <c r="CG29" s="7" t="s">
        <v>28</v>
      </c>
      <c r="CH29" s="7" t="s">
        <v>28</v>
      </c>
      <c r="CI29" s="7" t="s">
        <v>23</v>
      </c>
      <c r="CJ29" s="7" t="s">
        <v>28</v>
      </c>
      <c r="CK29" s="16" t="s">
        <v>23</v>
      </c>
      <c r="CL29" s="7">
        <v>82</v>
      </c>
      <c r="CM29" s="7" t="s">
        <v>23</v>
      </c>
      <c r="CN29" s="7" t="s">
        <v>28</v>
      </c>
      <c r="CO29" s="7" t="s">
        <v>28</v>
      </c>
      <c r="CP29" s="7" t="s">
        <v>28</v>
      </c>
      <c r="CQ29" s="7" t="s">
        <v>28</v>
      </c>
      <c r="CR29" s="16" t="s">
        <v>28</v>
      </c>
      <c r="CS29" s="7">
        <v>88</v>
      </c>
      <c r="CT29" s="7" t="s">
        <v>23</v>
      </c>
      <c r="CU29" s="7" t="s">
        <v>28</v>
      </c>
      <c r="CV29" s="7" t="s">
        <v>28</v>
      </c>
      <c r="CW29" s="7" t="s">
        <v>28</v>
      </c>
      <c r="CX29" s="7" t="s">
        <v>28</v>
      </c>
      <c r="CY29" s="16" t="s">
        <v>28</v>
      </c>
      <c r="CZ29" s="7">
        <v>84</v>
      </c>
      <c r="DA29" s="7" t="s">
        <v>23</v>
      </c>
      <c r="DB29" s="7" t="s">
        <v>28</v>
      </c>
      <c r="DC29" s="7" t="s">
        <v>28</v>
      </c>
      <c r="DD29" s="7" t="s">
        <v>23</v>
      </c>
      <c r="DE29" s="7" t="s">
        <v>28</v>
      </c>
      <c r="DF29" s="16" t="s">
        <v>28</v>
      </c>
      <c r="DG29" s="7">
        <v>84</v>
      </c>
      <c r="DH29" s="7" t="s">
        <v>23</v>
      </c>
      <c r="DI29" s="7" t="s">
        <v>28</v>
      </c>
      <c r="DJ29" s="7" t="s">
        <v>28</v>
      </c>
      <c r="DK29" s="7" t="s">
        <v>28</v>
      </c>
      <c r="DL29" s="7" t="s">
        <v>28</v>
      </c>
      <c r="DM29" s="16" t="s">
        <v>28</v>
      </c>
      <c r="DN29" s="7">
        <v>80</v>
      </c>
      <c r="DO29" s="7" t="s">
        <v>23</v>
      </c>
      <c r="DP29" s="7" t="s">
        <v>28</v>
      </c>
      <c r="DQ29" s="7" t="s">
        <v>28</v>
      </c>
      <c r="DR29" s="7" t="s">
        <v>28</v>
      </c>
      <c r="DS29" s="7" t="s">
        <v>28</v>
      </c>
      <c r="DT29" s="16" t="s">
        <v>28</v>
      </c>
      <c r="DU29" s="7">
        <v>81</v>
      </c>
      <c r="DV29" s="7" t="s">
        <v>23</v>
      </c>
      <c r="DW29" s="7" t="s">
        <v>28</v>
      </c>
      <c r="DX29" s="7" t="s">
        <v>28</v>
      </c>
      <c r="DY29" s="7" t="s">
        <v>28</v>
      </c>
      <c r="DZ29" s="7" t="s">
        <v>28</v>
      </c>
      <c r="EA29" s="16" t="s">
        <v>28</v>
      </c>
      <c r="EB29" s="7">
        <v>84</v>
      </c>
      <c r="EC29" s="7" t="s">
        <v>23</v>
      </c>
      <c r="ED29" s="7" t="s">
        <v>28</v>
      </c>
      <c r="EE29" s="7" t="s">
        <v>28</v>
      </c>
      <c r="EF29" s="7" t="s">
        <v>28</v>
      </c>
      <c r="EG29" s="7" t="s">
        <v>28</v>
      </c>
      <c r="EH29" s="16" t="s">
        <v>28</v>
      </c>
      <c r="EI29" s="7">
        <v>87</v>
      </c>
      <c r="EJ29" s="7" t="s">
        <v>23</v>
      </c>
      <c r="EK29" s="7" t="s">
        <v>28</v>
      </c>
      <c r="EL29" s="7" t="s">
        <v>28</v>
      </c>
      <c r="EM29" s="7" t="s">
        <v>28</v>
      </c>
      <c r="EN29" s="7" t="s">
        <v>28</v>
      </c>
      <c r="EO29" s="16" t="s">
        <v>28</v>
      </c>
      <c r="EP29" s="7">
        <v>86</v>
      </c>
      <c r="EQ29" s="7" t="s">
        <v>23</v>
      </c>
      <c r="ER29" s="7" t="s">
        <v>28</v>
      </c>
      <c r="ES29" s="7" t="s">
        <v>28</v>
      </c>
      <c r="ET29" s="7" t="s">
        <v>28</v>
      </c>
      <c r="EU29" s="7" t="s">
        <v>28</v>
      </c>
      <c r="EV29" s="16" t="s">
        <v>28</v>
      </c>
      <c r="EW29" s="7">
        <v>86</v>
      </c>
      <c r="EX29" s="7" t="s">
        <v>23</v>
      </c>
      <c r="EY29" s="7" t="s">
        <v>28</v>
      </c>
      <c r="EZ29" s="7" t="s">
        <v>28</v>
      </c>
      <c r="FA29" s="7" t="s">
        <v>23</v>
      </c>
      <c r="FB29" s="7" t="s">
        <v>28</v>
      </c>
      <c r="FC29" s="16" t="s">
        <v>28</v>
      </c>
      <c r="FD29" s="7">
        <v>74</v>
      </c>
      <c r="FE29" s="7" t="s">
        <v>23</v>
      </c>
      <c r="FF29" s="7" t="s">
        <v>28</v>
      </c>
      <c r="FG29" s="7" t="s">
        <v>28</v>
      </c>
      <c r="FH29" s="7" t="s">
        <v>28</v>
      </c>
      <c r="FI29" s="7" t="s">
        <v>28</v>
      </c>
      <c r="FJ29" s="16" t="s">
        <v>28</v>
      </c>
      <c r="FK29" s="7">
        <v>84</v>
      </c>
      <c r="FL29" s="7" t="s">
        <v>23</v>
      </c>
      <c r="FM29" s="7" t="s">
        <v>28</v>
      </c>
      <c r="FN29" s="7" t="s">
        <v>28</v>
      </c>
      <c r="FO29" s="7" t="s">
        <v>28</v>
      </c>
      <c r="FP29" s="7" t="s">
        <v>28</v>
      </c>
      <c r="FQ29" s="16" t="s">
        <v>28</v>
      </c>
      <c r="FR29" s="7">
        <v>86</v>
      </c>
      <c r="FS29" s="7" t="s">
        <v>28</v>
      </c>
      <c r="FT29" s="7" t="s">
        <v>28</v>
      </c>
      <c r="FU29" s="7" t="s">
        <v>28</v>
      </c>
      <c r="FV29" s="7" t="s">
        <v>28</v>
      </c>
      <c r="FW29" s="7" t="s">
        <v>28</v>
      </c>
      <c r="FX29" s="16" t="s">
        <v>28</v>
      </c>
      <c r="FY29" s="84" t="s">
        <v>121</v>
      </c>
      <c r="FZ29" s="84" t="s">
        <v>121</v>
      </c>
      <c r="GA29" s="84" t="s">
        <v>121</v>
      </c>
      <c r="GB29" s="84" t="s">
        <v>121</v>
      </c>
      <c r="GC29" s="84" t="s">
        <v>121</v>
      </c>
      <c r="GD29" s="84" t="s">
        <v>121</v>
      </c>
      <c r="GE29" s="85" t="s">
        <v>121</v>
      </c>
      <c r="GF29" s="84" t="s">
        <v>121</v>
      </c>
      <c r="GG29" s="84" t="s">
        <v>121</v>
      </c>
      <c r="GH29" s="84" t="s">
        <v>121</v>
      </c>
      <c r="GI29" s="84" t="s">
        <v>121</v>
      </c>
      <c r="GJ29" s="84" t="s">
        <v>121</v>
      </c>
      <c r="GK29" s="84" t="s">
        <v>121</v>
      </c>
      <c r="GL29" s="85" t="s">
        <v>121</v>
      </c>
      <c r="GM29" s="84" t="s">
        <v>121</v>
      </c>
      <c r="GN29" s="84" t="s">
        <v>121</v>
      </c>
      <c r="GO29" s="84" t="s">
        <v>121</v>
      </c>
      <c r="GP29" s="84" t="s">
        <v>121</v>
      </c>
      <c r="GQ29" s="84" t="s">
        <v>121</v>
      </c>
      <c r="GR29" s="84" t="s">
        <v>121</v>
      </c>
      <c r="GS29" s="85" t="s">
        <v>121</v>
      </c>
      <c r="GT29" s="84" t="s">
        <v>121</v>
      </c>
    </row>
    <row r="30" spans="1:202" x14ac:dyDescent="0.3">
      <c r="A30" s="36" t="str">
        <f>IF(ISBLANK([1]Demographics!A31),"",[1]Demographics!A31)</f>
        <v>01-024</v>
      </c>
      <c r="B30" s="36" t="str">
        <f>IF(ISBLANK([1]Demographics!F31),"",[1]Demographics!F31)</f>
        <v>Q12WKS</v>
      </c>
      <c r="C30" s="36" t="str">
        <f>IF(ISBLANK([1]Demographics!G31),"",[1]Demographics!G31)</f>
        <v>OD</v>
      </c>
      <c r="D30" s="7">
        <v>84</v>
      </c>
      <c r="E30" s="7" t="s">
        <v>23</v>
      </c>
      <c r="F30" s="7" t="s">
        <v>28</v>
      </c>
      <c r="G30" s="16" t="s">
        <v>28</v>
      </c>
      <c r="H30" s="7">
        <v>80</v>
      </c>
      <c r="I30" s="7" t="s">
        <v>28</v>
      </c>
      <c r="J30" s="7" t="s">
        <v>28</v>
      </c>
      <c r="K30" s="7" t="s">
        <v>28</v>
      </c>
      <c r="L30" s="7" t="s">
        <v>28</v>
      </c>
      <c r="M30" s="16" t="s">
        <v>28</v>
      </c>
      <c r="N30" s="7">
        <v>84</v>
      </c>
      <c r="O30" s="7" t="s">
        <v>28</v>
      </c>
      <c r="P30" s="7" t="s">
        <v>28</v>
      </c>
      <c r="Q30" s="7" t="s">
        <v>28</v>
      </c>
      <c r="R30" s="7" t="s">
        <v>28</v>
      </c>
      <c r="S30" s="16" t="s">
        <v>28</v>
      </c>
      <c r="T30" s="7">
        <v>85</v>
      </c>
      <c r="U30" s="7" t="s">
        <v>23</v>
      </c>
      <c r="V30" s="7" t="s">
        <v>28</v>
      </c>
      <c r="W30" s="7" t="s">
        <v>28</v>
      </c>
      <c r="X30" s="7" t="s">
        <v>28</v>
      </c>
      <c r="Y30" s="7" t="s">
        <v>28</v>
      </c>
      <c r="Z30" s="16" t="s">
        <v>28</v>
      </c>
      <c r="AA30" s="100" t="s">
        <v>121</v>
      </c>
      <c r="AB30" s="95" t="s">
        <v>121</v>
      </c>
      <c r="AC30" s="89" t="s">
        <v>121</v>
      </c>
      <c r="AD30" s="89" t="s">
        <v>121</v>
      </c>
      <c r="AE30" s="89" t="s">
        <v>121</v>
      </c>
      <c r="AF30" s="89" t="s">
        <v>121</v>
      </c>
      <c r="AG30" s="90" t="s">
        <v>121</v>
      </c>
      <c r="AH30" s="89" t="s">
        <v>121</v>
      </c>
      <c r="AI30" s="89" t="s">
        <v>121</v>
      </c>
      <c r="AJ30" s="89" t="s">
        <v>121</v>
      </c>
      <c r="AK30" s="89" t="s">
        <v>121</v>
      </c>
      <c r="AL30" s="40" t="s">
        <v>23</v>
      </c>
      <c r="AM30" s="40" t="s">
        <v>28</v>
      </c>
      <c r="AN30" s="90" t="s">
        <v>121</v>
      </c>
      <c r="AO30" s="7">
        <v>81</v>
      </c>
      <c r="AP30" s="7" t="s">
        <v>23</v>
      </c>
      <c r="AQ30" s="7" t="s">
        <v>28</v>
      </c>
      <c r="AR30" s="7" t="s">
        <v>28</v>
      </c>
      <c r="AS30" s="7" t="s">
        <v>23</v>
      </c>
      <c r="AT30" s="7" t="s">
        <v>23</v>
      </c>
      <c r="AU30" s="16" t="s">
        <v>28</v>
      </c>
      <c r="AV30" s="89" t="s">
        <v>121</v>
      </c>
      <c r="AW30" s="89" t="s">
        <v>121</v>
      </c>
      <c r="AX30" s="89" t="s">
        <v>121</v>
      </c>
      <c r="AY30" s="89" t="s">
        <v>121</v>
      </c>
      <c r="AZ30" s="89" t="s">
        <v>121</v>
      </c>
      <c r="BA30" s="89" t="s">
        <v>121</v>
      </c>
      <c r="BB30" s="90" t="s">
        <v>121</v>
      </c>
      <c r="BC30" s="86" t="s">
        <v>121</v>
      </c>
      <c r="BD30" s="86" t="s">
        <v>121</v>
      </c>
      <c r="BE30" s="86" t="s">
        <v>121</v>
      </c>
      <c r="BF30" s="86" t="s">
        <v>121</v>
      </c>
      <c r="BG30" s="86" t="s">
        <v>121</v>
      </c>
      <c r="BH30" s="86" t="s">
        <v>121</v>
      </c>
      <c r="BI30" s="88" t="s">
        <v>121</v>
      </c>
      <c r="BJ30" s="7">
        <v>83</v>
      </c>
      <c r="BK30" s="7" t="s">
        <v>23</v>
      </c>
      <c r="BL30" s="7" t="s">
        <v>28</v>
      </c>
      <c r="BM30" s="7" t="s">
        <v>28</v>
      </c>
      <c r="BN30" s="7" t="s">
        <v>28</v>
      </c>
      <c r="BO30" s="7" t="s">
        <v>28</v>
      </c>
      <c r="BP30" s="16" t="s">
        <v>28</v>
      </c>
      <c r="BQ30" s="86" t="s">
        <v>121</v>
      </c>
      <c r="BR30" s="86" t="s">
        <v>121</v>
      </c>
      <c r="BS30" s="86" t="s">
        <v>121</v>
      </c>
      <c r="BT30" s="86" t="s">
        <v>121</v>
      </c>
      <c r="BU30" s="86" t="s">
        <v>121</v>
      </c>
      <c r="BV30" s="86" t="s">
        <v>121</v>
      </c>
      <c r="BW30" s="88" t="s">
        <v>121</v>
      </c>
      <c r="BX30" s="89" t="s">
        <v>121</v>
      </c>
      <c r="BY30" s="89" t="s">
        <v>121</v>
      </c>
      <c r="BZ30" s="89" t="s">
        <v>121</v>
      </c>
      <c r="CA30" s="89" t="s">
        <v>121</v>
      </c>
      <c r="CB30" s="89" t="s">
        <v>121</v>
      </c>
      <c r="CC30" s="89" t="s">
        <v>121</v>
      </c>
      <c r="CD30" s="90" t="s">
        <v>121</v>
      </c>
      <c r="CE30" s="7">
        <v>89</v>
      </c>
      <c r="CF30" s="7" t="s">
        <v>23</v>
      </c>
      <c r="CG30" s="7" t="s">
        <v>28</v>
      </c>
      <c r="CH30" s="7" t="s">
        <v>28</v>
      </c>
      <c r="CI30" s="7" t="s">
        <v>23</v>
      </c>
      <c r="CJ30" s="7" t="s">
        <v>28</v>
      </c>
      <c r="CK30" s="85" t="s">
        <v>121</v>
      </c>
      <c r="CL30" s="7">
        <v>88</v>
      </c>
      <c r="CM30" s="7" t="s">
        <v>23</v>
      </c>
      <c r="CN30" s="7" t="s">
        <v>28</v>
      </c>
      <c r="CO30" s="7" t="s">
        <v>28</v>
      </c>
      <c r="CP30" s="7" t="s">
        <v>28</v>
      </c>
      <c r="CQ30" s="7" t="s">
        <v>28</v>
      </c>
      <c r="CR30" s="16" t="s">
        <v>28</v>
      </c>
      <c r="CS30" s="7">
        <v>89</v>
      </c>
      <c r="CT30" s="7" t="s">
        <v>28</v>
      </c>
      <c r="CU30" s="7" t="s">
        <v>28</v>
      </c>
      <c r="CV30" s="91" t="s">
        <v>121</v>
      </c>
      <c r="CW30" s="7" t="s">
        <v>28</v>
      </c>
      <c r="CX30" s="7" t="s">
        <v>28</v>
      </c>
      <c r="CY30" s="94" t="s">
        <v>121</v>
      </c>
      <c r="CZ30" s="7">
        <v>86</v>
      </c>
      <c r="DA30" s="7" t="s">
        <v>23</v>
      </c>
      <c r="DB30" s="7" t="s">
        <v>28</v>
      </c>
      <c r="DC30" s="7" t="s">
        <v>28</v>
      </c>
      <c r="DD30" s="7" t="s">
        <v>23</v>
      </c>
      <c r="DE30" s="7" t="s">
        <v>28</v>
      </c>
      <c r="DF30" s="16" t="s">
        <v>28</v>
      </c>
      <c r="DG30" s="7">
        <v>77</v>
      </c>
      <c r="DH30" s="7" t="s">
        <v>23</v>
      </c>
      <c r="DI30" s="7" t="s">
        <v>28</v>
      </c>
      <c r="DJ30" s="7" t="s">
        <v>28</v>
      </c>
      <c r="DK30" s="7" t="s">
        <v>28</v>
      </c>
      <c r="DL30" s="7" t="s">
        <v>28</v>
      </c>
      <c r="DM30" s="16" t="s">
        <v>28</v>
      </c>
      <c r="DN30" s="7">
        <v>92</v>
      </c>
      <c r="DO30" s="7" t="s">
        <v>23</v>
      </c>
      <c r="DP30" s="7" t="s">
        <v>28</v>
      </c>
      <c r="DQ30" s="7" t="s">
        <v>28</v>
      </c>
      <c r="DR30" s="7" t="s">
        <v>28</v>
      </c>
      <c r="DS30" s="7" t="s">
        <v>28</v>
      </c>
      <c r="DT30" s="16" t="s">
        <v>28</v>
      </c>
      <c r="DU30" s="7">
        <v>85</v>
      </c>
      <c r="DV30" s="7" t="s">
        <v>23</v>
      </c>
      <c r="DW30" s="7" t="s">
        <v>28</v>
      </c>
      <c r="DX30" s="7" t="s">
        <v>28</v>
      </c>
      <c r="DY30" s="7" t="s">
        <v>28</v>
      </c>
      <c r="DZ30" s="7" t="s">
        <v>28</v>
      </c>
      <c r="EA30" s="16" t="s">
        <v>28</v>
      </c>
      <c r="EB30" s="7">
        <v>89</v>
      </c>
      <c r="EC30" s="7" t="s">
        <v>23</v>
      </c>
      <c r="ED30" s="7" t="s">
        <v>28</v>
      </c>
      <c r="EE30" s="7" t="s">
        <v>28</v>
      </c>
      <c r="EF30" s="7" t="s">
        <v>28</v>
      </c>
      <c r="EG30" s="7" t="s">
        <v>28</v>
      </c>
      <c r="EH30" s="16" t="s">
        <v>28</v>
      </c>
      <c r="EI30" s="7">
        <v>91</v>
      </c>
      <c r="EJ30" s="7" t="s">
        <v>23</v>
      </c>
      <c r="EK30" s="7" t="s">
        <v>28</v>
      </c>
      <c r="EL30" s="7" t="s">
        <v>28</v>
      </c>
      <c r="EM30" s="7" t="s">
        <v>28</v>
      </c>
      <c r="EN30" s="7" t="s">
        <v>28</v>
      </c>
      <c r="EO30" s="16" t="s">
        <v>28</v>
      </c>
      <c r="EP30" s="91" t="s">
        <v>121</v>
      </c>
      <c r="EQ30" s="91" t="s">
        <v>121</v>
      </c>
      <c r="ER30" s="91" t="s">
        <v>121</v>
      </c>
      <c r="ES30" s="91" t="s">
        <v>121</v>
      </c>
      <c r="ET30" s="91" t="s">
        <v>121</v>
      </c>
      <c r="EU30" s="91" t="s">
        <v>121</v>
      </c>
      <c r="EV30" s="94" t="s">
        <v>121</v>
      </c>
      <c r="EW30" s="7">
        <v>89</v>
      </c>
      <c r="EX30" s="7" t="s">
        <v>23</v>
      </c>
      <c r="EY30" s="7" t="s">
        <v>28</v>
      </c>
      <c r="EZ30" s="7" t="s">
        <v>28</v>
      </c>
      <c r="FA30" s="7" t="s">
        <v>28</v>
      </c>
      <c r="FB30" s="7" t="s">
        <v>28</v>
      </c>
      <c r="FC30" s="16" t="s">
        <v>28</v>
      </c>
      <c r="FD30" s="7">
        <v>91</v>
      </c>
      <c r="FE30" s="7" t="s">
        <v>23</v>
      </c>
      <c r="FF30" s="7" t="s">
        <v>28</v>
      </c>
      <c r="FG30" s="7" t="s">
        <v>28</v>
      </c>
      <c r="FH30" s="7" t="s">
        <v>28</v>
      </c>
      <c r="FI30" s="7" t="s">
        <v>28</v>
      </c>
      <c r="FJ30" s="16" t="s">
        <v>28</v>
      </c>
      <c r="FK30" s="91" t="s">
        <v>121</v>
      </c>
      <c r="FL30" s="91" t="s">
        <v>121</v>
      </c>
      <c r="FM30" s="91" t="s">
        <v>121</v>
      </c>
      <c r="FN30" s="91" t="s">
        <v>121</v>
      </c>
      <c r="FO30" s="91" t="s">
        <v>121</v>
      </c>
      <c r="FP30" s="91" t="s">
        <v>121</v>
      </c>
      <c r="FQ30" s="94" t="s">
        <v>121</v>
      </c>
      <c r="FR30" s="7">
        <v>84</v>
      </c>
      <c r="FS30" s="7" t="s">
        <v>28</v>
      </c>
      <c r="FT30" s="7" t="s">
        <v>28</v>
      </c>
      <c r="FU30" s="7" t="s">
        <v>28</v>
      </c>
      <c r="FV30" s="7" t="s">
        <v>28</v>
      </c>
      <c r="FW30" s="7" t="s">
        <v>28</v>
      </c>
      <c r="FX30" s="16" t="s">
        <v>28</v>
      </c>
      <c r="FY30" s="84" t="s">
        <v>121</v>
      </c>
      <c r="FZ30" s="84" t="s">
        <v>121</v>
      </c>
      <c r="GA30" s="84" t="s">
        <v>121</v>
      </c>
      <c r="GB30" s="84" t="s">
        <v>121</v>
      </c>
      <c r="GC30" s="84" t="s">
        <v>121</v>
      </c>
      <c r="GD30" s="84" t="s">
        <v>121</v>
      </c>
      <c r="GE30" s="85" t="s">
        <v>121</v>
      </c>
      <c r="GF30" s="84" t="s">
        <v>121</v>
      </c>
      <c r="GG30" s="84" t="s">
        <v>121</v>
      </c>
      <c r="GH30" s="84" t="s">
        <v>121</v>
      </c>
      <c r="GI30" s="84" t="s">
        <v>121</v>
      </c>
      <c r="GJ30" s="84" t="s">
        <v>121</v>
      </c>
      <c r="GK30" s="84" t="s">
        <v>121</v>
      </c>
      <c r="GL30" s="85" t="s">
        <v>121</v>
      </c>
      <c r="GM30" s="84" t="s">
        <v>121</v>
      </c>
      <c r="GN30" s="84" t="s">
        <v>121</v>
      </c>
      <c r="GO30" s="84" t="s">
        <v>121</v>
      </c>
      <c r="GP30" s="84" t="s">
        <v>121</v>
      </c>
      <c r="GQ30" s="84" t="s">
        <v>121</v>
      </c>
      <c r="GR30" s="84" t="s">
        <v>121</v>
      </c>
      <c r="GS30" s="85" t="s">
        <v>121</v>
      </c>
      <c r="GT30" s="84" t="s">
        <v>121</v>
      </c>
    </row>
    <row r="31" spans="1:202" x14ac:dyDescent="0.3">
      <c r="A31" s="42" t="str">
        <f>IF(ISBLANK([1]Demographics!A32),"",[1]Demographics!A32)</f>
        <v>02-031</v>
      </c>
      <c r="B31" s="36" t="str">
        <f>IF(ISBLANK([1]Demographics!F32),"",[1]Demographics!F32)</f>
        <v>Q12WKS</v>
      </c>
      <c r="C31" s="36" t="str">
        <f>IF(ISBLANK([1]Demographics!G32),"",[1]Demographics!G32)</f>
        <v>OD</v>
      </c>
      <c r="D31" s="7">
        <v>84</v>
      </c>
      <c r="E31" s="7" t="s">
        <v>23</v>
      </c>
      <c r="F31" s="7" t="s">
        <v>28</v>
      </c>
      <c r="G31" s="16" t="s">
        <v>28</v>
      </c>
      <c r="H31" s="7">
        <v>87</v>
      </c>
      <c r="I31" s="7" t="s">
        <v>28</v>
      </c>
      <c r="J31" s="7" t="s">
        <v>28</v>
      </c>
      <c r="K31" s="7" t="s">
        <v>28</v>
      </c>
      <c r="L31" s="7" t="s">
        <v>28</v>
      </c>
      <c r="M31" s="16" t="s">
        <v>23</v>
      </c>
      <c r="N31" s="7">
        <v>90</v>
      </c>
      <c r="O31" s="7" t="s">
        <v>23</v>
      </c>
      <c r="P31" s="7" t="s">
        <v>28</v>
      </c>
      <c r="Q31" s="7" t="s">
        <v>28</v>
      </c>
      <c r="R31" s="7" t="s">
        <v>28</v>
      </c>
      <c r="S31" s="16" t="s">
        <v>23</v>
      </c>
      <c r="T31" s="7">
        <v>90</v>
      </c>
      <c r="U31" s="7" t="s">
        <v>23</v>
      </c>
      <c r="V31" s="7" t="s">
        <v>28</v>
      </c>
      <c r="W31" s="7" t="s">
        <v>28</v>
      </c>
      <c r="X31" s="7" t="s">
        <v>23</v>
      </c>
      <c r="Y31" s="7" t="s">
        <v>28</v>
      </c>
      <c r="Z31" s="16" t="s">
        <v>23</v>
      </c>
      <c r="AA31" s="86" t="s">
        <v>121</v>
      </c>
      <c r="AB31" s="86" t="s">
        <v>121</v>
      </c>
      <c r="AC31" s="86" t="s">
        <v>121</v>
      </c>
      <c r="AD31" s="86" t="s">
        <v>121</v>
      </c>
      <c r="AE31" s="86" t="s">
        <v>121</v>
      </c>
      <c r="AF31" s="86" t="s">
        <v>121</v>
      </c>
      <c r="AG31" s="88" t="s">
        <v>121</v>
      </c>
      <c r="AH31" s="86" t="s">
        <v>121</v>
      </c>
      <c r="AI31" s="86" t="s">
        <v>121</v>
      </c>
      <c r="AJ31" s="86" t="s">
        <v>121</v>
      </c>
      <c r="AK31" s="86" t="s">
        <v>121</v>
      </c>
      <c r="AL31" s="86" t="s">
        <v>121</v>
      </c>
      <c r="AM31" s="86" t="s">
        <v>121</v>
      </c>
      <c r="AN31" s="88" t="s">
        <v>121</v>
      </c>
      <c r="AO31" s="7">
        <v>90</v>
      </c>
      <c r="AP31" s="7" t="s">
        <v>23</v>
      </c>
      <c r="AQ31" s="7" t="s">
        <v>28</v>
      </c>
      <c r="AR31" s="7" t="s">
        <v>28</v>
      </c>
      <c r="AS31" s="7" t="s">
        <v>28</v>
      </c>
      <c r="AT31" s="7" t="s">
        <v>28</v>
      </c>
      <c r="AU31" s="16" t="s">
        <v>28</v>
      </c>
      <c r="AV31" s="86" t="s">
        <v>121</v>
      </c>
      <c r="AW31" s="86" t="s">
        <v>121</v>
      </c>
      <c r="AX31" s="86" t="s">
        <v>121</v>
      </c>
      <c r="AY31" s="86" t="s">
        <v>121</v>
      </c>
      <c r="AZ31" s="86" t="s">
        <v>121</v>
      </c>
      <c r="BA31" s="86" t="s">
        <v>121</v>
      </c>
      <c r="BB31" s="88" t="s">
        <v>121</v>
      </c>
      <c r="BC31" s="86" t="s">
        <v>121</v>
      </c>
      <c r="BD31" s="86" t="s">
        <v>121</v>
      </c>
      <c r="BE31" s="86" t="s">
        <v>121</v>
      </c>
      <c r="BF31" s="86" t="s">
        <v>121</v>
      </c>
      <c r="BG31" s="86" t="s">
        <v>121</v>
      </c>
      <c r="BH31" s="86" t="s">
        <v>121</v>
      </c>
      <c r="BI31" s="88" t="s">
        <v>121</v>
      </c>
      <c r="BJ31" s="87" t="s">
        <v>121</v>
      </c>
      <c r="BK31" s="87" t="s">
        <v>121</v>
      </c>
      <c r="BL31" s="87" t="s">
        <v>121</v>
      </c>
      <c r="BM31" s="87" t="s">
        <v>121</v>
      </c>
      <c r="BN31" s="87" t="s">
        <v>121</v>
      </c>
      <c r="BO31" s="82" t="s">
        <v>23</v>
      </c>
      <c r="BP31" s="93" t="s">
        <v>121</v>
      </c>
      <c r="BQ31" s="87" t="s">
        <v>121</v>
      </c>
      <c r="BR31" s="87" t="s">
        <v>121</v>
      </c>
      <c r="BS31" s="87" t="s">
        <v>121</v>
      </c>
      <c r="BT31" s="87" t="s">
        <v>121</v>
      </c>
      <c r="BU31" s="87" t="s">
        <v>121</v>
      </c>
      <c r="BV31" s="87" t="s">
        <v>121</v>
      </c>
      <c r="BW31" s="93" t="s">
        <v>121</v>
      </c>
      <c r="BX31" s="87" t="s">
        <v>121</v>
      </c>
      <c r="BY31" s="87" t="s">
        <v>121</v>
      </c>
      <c r="BZ31" s="87" t="s">
        <v>121</v>
      </c>
      <c r="CA31" s="87" t="s">
        <v>121</v>
      </c>
      <c r="CB31" s="87" t="s">
        <v>121</v>
      </c>
      <c r="CC31" s="87" t="s">
        <v>121</v>
      </c>
      <c r="CD31" s="93" t="s">
        <v>121</v>
      </c>
      <c r="CE31" s="87" t="s">
        <v>121</v>
      </c>
      <c r="CF31" s="87" t="s">
        <v>121</v>
      </c>
      <c r="CG31" s="87" t="s">
        <v>121</v>
      </c>
      <c r="CH31" s="87" t="s">
        <v>121</v>
      </c>
      <c r="CI31" s="87" t="s">
        <v>121</v>
      </c>
      <c r="CJ31" s="87" t="s">
        <v>121</v>
      </c>
      <c r="CK31" s="93" t="s">
        <v>121</v>
      </c>
      <c r="CL31" s="87" t="s">
        <v>121</v>
      </c>
      <c r="CM31" s="87" t="s">
        <v>121</v>
      </c>
      <c r="CN31" s="87" t="s">
        <v>121</v>
      </c>
      <c r="CO31" s="87" t="s">
        <v>121</v>
      </c>
      <c r="CP31" s="87" t="s">
        <v>121</v>
      </c>
      <c r="CQ31" s="87" t="s">
        <v>121</v>
      </c>
      <c r="CR31" s="93" t="s">
        <v>121</v>
      </c>
      <c r="CS31" s="87" t="s">
        <v>121</v>
      </c>
      <c r="CT31" s="87" t="s">
        <v>121</v>
      </c>
      <c r="CU31" s="87" t="s">
        <v>121</v>
      </c>
      <c r="CV31" s="87" t="s">
        <v>121</v>
      </c>
      <c r="CW31" s="87" t="s">
        <v>121</v>
      </c>
      <c r="CX31" s="87" t="s">
        <v>121</v>
      </c>
      <c r="CY31" s="93" t="s">
        <v>121</v>
      </c>
      <c r="CZ31" s="87" t="s">
        <v>121</v>
      </c>
      <c r="DA31" s="87" t="s">
        <v>121</v>
      </c>
      <c r="DB31" s="87" t="s">
        <v>121</v>
      </c>
      <c r="DC31" s="87" t="s">
        <v>121</v>
      </c>
      <c r="DD31" s="87" t="s">
        <v>121</v>
      </c>
      <c r="DE31" s="87" t="s">
        <v>121</v>
      </c>
      <c r="DF31" s="93" t="s">
        <v>121</v>
      </c>
      <c r="DG31" s="87" t="s">
        <v>121</v>
      </c>
      <c r="DH31" s="87" t="s">
        <v>121</v>
      </c>
      <c r="DI31" s="87" t="s">
        <v>121</v>
      </c>
      <c r="DJ31" s="87" t="s">
        <v>121</v>
      </c>
      <c r="DK31" s="87" t="s">
        <v>121</v>
      </c>
      <c r="DL31" s="87" t="s">
        <v>121</v>
      </c>
      <c r="DM31" s="93" t="s">
        <v>121</v>
      </c>
      <c r="DN31" s="87" t="s">
        <v>121</v>
      </c>
      <c r="DO31" s="87" t="s">
        <v>121</v>
      </c>
      <c r="DP31" s="87" t="s">
        <v>121</v>
      </c>
      <c r="DQ31" s="87" t="s">
        <v>121</v>
      </c>
      <c r="DR31" s="87" t="s">
        <v>121</v>
      </c>
      <c r="DS31" s="87" t="s">
        <v>121</v>
      </c>
      <c r="DT31" s="93" t="s">
        <v>121</v>
      </c>
      <c r="DU31" s="87" t="s">
        <v>121</v>
      </c>
      <c r="DV31" s="87" t="s">
        <v>121</v>
      </c>
      <c r="DW31" s="87" t="s">
        <v>121</v>
      </c>
      <c r="DX31" s="87" t="s">
        <v>121</v>
      </c>
      <c r="DY31" s="87" t="s">
        <v>121</v>
      </c>
      <c r="DZ31" s="87" t="s">
        <v>121</v>
      </c>
      <c r="EA31" s="93" t="s">
        <v>121</v>
      </c>
      <c r="EB31" s="87" t="s">
        <v>121</v>
      </c>
      <c r="EC31" s="87" t="s">
        <v>121</v>
      </c>
      <c r="ED31" s="87" t="s">
        <v>121</v>
      </c>
      <c r="EE31" s="87" t="s">
        <v>121</v>
      </c>
      <c r="EF31" s="87" t="s">
        <v>121</v>
      </c>
      <c r="EG31" s="87" t="s">
        <v>121</v>
      </c>
      <c r="EH31" s="93" t="s">
        <v>121</v>
      </c>
      <c r="EI31" s="87" t="s">
        <v>121</v>
      </c>
      <c r="EJ31" s="87" t="s">
        <v>121</v>
      </c>
      <c r="EK31" s="87" t="s">
        <v>121</v>
      </c>
      <c r="EL31" s="87" t="s">
        <v>121</v>
      </c>
      <c r="EM31" s="87" t="s">
        <v>121</v>
      </c>
      <c r="EN31" s="87" t="s">
        <v>121</v>
      </c>
      <c r="EO31" s="93" t="s">
        <v>121</v>
      </c>
      <c r="EP31" s="87" t="s">
        <v>121</v>
      </c>
      <c r="EQ31" s="87" t="s">
        <v>121</v>
      </c>
      <c r="ER31" s="87" t="s">
        <v>121</v>
      </c>
      <c r="ES31" s="87" t="s">
        <v>121</v>
      </c>
      <c r="ET31" s="87" t="s">
        <v>121</v>
      </c>
      <c r="EU31" s="87" t="s">
        <v>121</v>
      </c>
      <c r="EV31" s="93" t="s">
        <v>121</v>
      </c>
      <c r="EW31" s="87" t="s">
        <v>121</v>
      </c>
      <c r="EX31" s="87" t="s">
        <v>121</v>
      </c>
      <c r="EY31" s="87" t="s">
        <v>121</v>
      </c>
      <c r="EZ31" s="87" t="s">
        <v>121</v>
      </c>
      <c r="FA31" s="87" t="s">
        <v>121</v>
      </c>
      <c r="FB31" s="87" t="s">
        <v>121</v>
      </c>
      <c r="FC31" s="93" t="s">
        <v>121</v>
      </c>
      <c r="FD31" s="87" t="s">
        <v>121</v>
      </c>
      <c r="FE31" s="87" t="s">
        <v>121</v>
      </c>
      <c r="FF31" s="87" t="s">
        <v>121</v>
      </c>
      <c r="FG31" s="87" t="s">
        <v>121</v>
      </c>
      <c r="FH31" s="87" t="s">
        <v>121</v>
      </c>
      <c r="FI31" s="87" t="s">
        <v>121</v>
      </c>
      <c r="FJ31" s="93" t="s">
        <v>121</v>
      </c>
      <c r="FK31" s="87" t="s">
        <v>121</v>
      </c>
      <c r="FL31" s="87" t="s">
        <v>121</v>
      </c>
      <c r="FM31" s="87" t="s">
        <v>121</v>
      </c>
      <c r="FN31" s="87" t="s">
        <v>121</v>
      </c>
      <c r="FO31" s="87" t="s">
        <v>121</v>
      </c>
      <c r="FP31" s="87" t="s">
        <v>121</v>
      </c>
      <c r="FQ31" s="93" t="s">
        <v>121</v>
      </c>
      <c r="FR31" s="87" t="s">
        <v>121</v>
      </c>
      <c r="FS31" s="87" t="s">
        <v>121</v>
      </c>
      <c r="FT31" s="87" t="s">
        <v>121</v>
      </c>
      <c r="FU31" s="87" t="s">
        <v>121</v>
      </c>
      <c r="FV31" s="87" t="s">
        <v>121</v>
      </c>
      <c r="FW31" s="87" t="s">
        <v>121</v>
      </c>
      <c r="FX31" s="93" t="s">
        <v>121</v>
      </c>
      <c r="FY31" s="87" t="s">
        <v>121</v>
      </c>
      <c r="FZ31" s="87" t="s">
        <v>121</v>
      </c>
      <c r="GA31" s="87" t="s">
        <v>121</v>
      </c>
      <c r="GB31" s="87" t="s">
        <v>121</v>
      </c>
      <c r="GC31" s="87" t="s">
        <v>121</v>
      </c>
      <c r="GD31" s="87" t="s">
        <v>121</v>
      </c>
      <c r="GE31" s="93" t="s">
        <v>121</v>
      </c>
      <c r="GF31" s="87" t="s">
        <v>121</v>
      </c>
      <c r="GG31" s="87" t="s">
        <v>121</v>
      </c>
      <c r="GH31" s="87" t="s">
        <v>121</v>
      </c>
      <c r="GI31" s="87" t="s">
        <v>121</v>
      </c>
      <c r="GJ31" s="87" t="s">
        <v>121</v>
      </c>
      <c r="GK31" s="87" t="s">
        <v>121</v>
      </c>
      <c r="GL31" s="93" t="s">
        <v>121</v>
      </c>
      <c r="GM31" s="87" t="s">
        <v>121</v>
      </c>
      <c r="GN31" s="87" t="s">
        <v>121</v>
      </c>
      <c r="GO31" s="87" t="s">
        <v>121</v>
      </c>
      <c r="GP31" s="87" t="s">
        <v>121</v>
      </c>
      <c r="GQ31" s="87" t="s">
        <v>121</v>
      </c>
      <c r="GR31" s="87" t="s">
        <v>121</v>
      </c>
      <c r="GS31" s="93" t="s">
        <v>121</v>
      </c>
      <c r="GT31" s="9">
        <v>42986</v>
      </c>
    </row>
    <row r="32" spans="1:202" x14ac:dyDescent="0.3">
      <c r="A32" s="36" t="str">
        <f>IF(ISBLANK([1]Demographics!A33),"",[1]Demographics!A33)</f>
        <v>04-038</v>
      </c>
      <c r="B32" s="36" t="str">
        <f>IF(ISBLANK([1]Demographics!F33),"",[1]Demographics!F33)</f>
        <v>Q12WKS</v>
      </c>
      <c r="C32" s="36" t="str">
        <f>IF(ISBLANK([1]Demographics!G33),"",[1]Demographics!G33)</f>
        <v>OD</v>
      </c>
      <c r="D32" s="7">
        <v>75</v>
      </c>
      <c r="E32" s="7" t="s">
        <v>23</v>
      </c>
      <c r="F32" s="7" t="s">
        <v>28</v>
      </c>
      <c r="G32" s="16" t="s">
        <v>28</v>
      </c>
      <c r="H32" s="7">
        <v>75</v>
      </c>
      <c r="I32" s="7" t="s">
        <v>28</v>
      </c>
      <c r="J32" s="7" t="s">
        <v>28</v>
      </c>
      <c r="K32" s="7" t="s">
        <v>23</v>
      </c>
      <c r="L32" s="7" t="s">
        <v>28</v>
      </c>
      <c r="M32" s="16" t="s">
        <v>28</v>
      </c>
      <c r="N32" s="7">
        <v>85</v>
      </c>
      <c r="O32" s="7" t="s">
        <v>28</v>
      </c>
      <c r="P32" s="7" t="s">
        <v>28</v>
      </c>
      <c r="Q32" s="7" t="s">
        <v>28</v>
      </c>
      <c r="R32" s="7" t="s">
        <v>28</v>
      </c>
      <c r="S32" s="16" t="s">
        <v>28</v>
      </c>
      <c r="T32" s="7">
        <v>82</v>
      </c>
      <c r="U32" s="7" t="s">
        <v>23</v>
      </c>
      <c r="V32" s="7" t="s">
        <v>28</v>
      </c>
      <c r="W32" s="7" t="s">
        <v>28</v>
      </c>
      <c r="X32" s="7" t="s">
        <v>23</v>
      </c>
      <c r="Y32" s="7" t="s">
        <v>28</v>
      </c>
      <c r="Z32" s="16" t="s">
        <v>28</v>
      </c>
      <c r="AA32" s="86" t="s">
        <v>121</v>
      </c>
      <c r="AB32" s="86" t="s">
        <v>121</v>
      </c>
      <c r="AC32" s="86" t="s">
        <v>121</v>
      </c>
      <c r="AD32" s="86" t="s">
        <v>121</v>
      </c>
      <c r="AE32" s="86" t="s">
        <v>121</v>
      </c>
      <c r="AF32" s="86" t="s">
        <v>121</v>
      </c>
      <c r="AG32" s="88" t="s">
        <v>121</v>
      </c>
      <c r="AH32" s="86" t="s">
        <v>121</v>
      </c>
      <c r="AI32" s="86" t="s">
        <v>121</v>
      </c>
      <c r="AJ32" s="86" t="s">
        <v>121</v>
      </c>
      <c r="AK32" s="86" t="s">
        <v>121</v>
      </c>
      <c r="AL32" s="86" t="s">
        <v>121</v>
      </c>
      <c r="AM32" s="86" t="s">
        <v>121</v>
      </c>
      <c r="AN32" s="88" t="s">
        <v>121</v>
      </c>
      <c r="AO32" s="7">
        <v>81</v>
      </c>
      <c r="AP32" s="7" t="s">
        <v>23</v>
      </c>
      <c r="AQ32" s="7" t="s">
        <v>28</v>
      </c>
      <c r="AR32" s="7" t="s">
        <v>28</v>
      </c>
      <c r="AS32" s="7" t="s">
        <v>28</v>
      </c>
      <c r="AT32" s="7" t="s">
        <v>28</v>
      </c>
      <c r="AU32" s="16" t="s">
        <v>28</v>
      </c>
      <c r="AV32" s="86" t="s">
        <v>121</v>
      </c>
      <c r="AW32" s="86" t="s">
        <v>121</v>
      </c>
      <c r="AX32" s="86" t="s">
        <v>121</v>
      </c>
      <c r="AY32" s="86" t="s">
        <v>121</v>
      </c>
      <c r="AZ32" s="86" t="s">
        <v>121</v>
      </c>
      <c r="BA32" s="86" t="s">
        <v>121</v>
      </c>
      <c r="BB32" s="88" t="s">
        <v>121</v>
      </c>
      <c r="BC32" s="86" t="s">
        <v>121</v>
      </c>
      <c r="BD32" s="86" t="s">
        <v>121</v>
      </c>
      <c r="BE32" s="86" t="s">
        <v>121</v>
      </c>
      <c r="BF32" s="86" t="s">
        <v>121</v>
      </c>
      <c r="BG32" s="86" t="s">
        <v>121</v>
      </c>
      <c r="BH32" s="86" t="s">
        <v>121</v>
      </c>
      <c r="BI32" s="88" t="s">
        <v>121</v>
      </c>
      <c r="BJ32" s="7">
        <v>88</v>
      </c>
      <c r="BK32" s="7" t="s">
        <v>23</v>
      </c>
      <c r="BL32" s="7" t="s">
        <v>28</v>
      </c>
      <c r="BM32" s="7" t="s">
        <v>28</v>
      </c>
      <c r="BN32" s="7" t="s">
        <v>28</v>
      </c>
      <c r="BO32" s="7" t="s">
        <v>28</v>
      </c>
      <c r="BP32" s="16" t="s">
        <v>28</v>
      </c>
      <c r="BQ32" s="86" t="s">
        <v>121</v>
      </c>
      <c r="BR32" s="86" t="s">
        <v>121</v>
      </c>
      <c r="BS32" s="86" t="s">
        <v>121</v>
      </c>
      <c r="BT32" s="86" t="s">
        <v>121</v>
      </c>
      <c r="BU32" s="86" t="s">
        <v>121</v>
      </c>
      <c r="BV32" s="86" t="s">
        <v>121</v>
      </c>
      <c r="BW32" s="88" t="s">
        <v>121</v>
      </c>
      <c r="BX32" s="86" t="s">
        <v>121</v>
      </c>
      <c r="BY32" s="86" t="s">
        <v>121</v>
      </c>
      <c r="BZ32" s="86" t="s">
        <v>121</v>
      </c>
      <c r="CA32" s="86" t="s">
        <v>121</v>
      </c>
      <c r="CB32" s="86" t="s">
        <v>121</v>
      </c>
      <c r="CC32" s="86" t="s">
        <v>121</v>
      </c>
      <c r="CD32" s="88" t="s">
        <v>121</v>
      </c>
      <c r="CE32" s="7">
        <v>85</v>
      </c>
      <c r="CF32" s="7" t="s">
        <v>23</v>
      </c>
      <c r="CG32" s="7" t="s">
        <v>28</v>
      </c>
      <c r="CH32" s="7" t="s">
        <v>28</v>
      </c>
      <c r="CI32" s="7" t="s">
        <v>28</v>
      </c>
      <c r="CJ32" s="7" t="s">
        <v>28</v>
      </c>
      <c r="CK32" s="16" t="s">
        <v>28</v>
      </c>
      <c r="CL32" s="7">
        <v>84</v>
      </c>
      <c r="CM32" s="7" t="s">
        <v>23</v>
      </c>
      <c r="CN32" s="7" t="s">
        <v>28</v>
      </c>
      <c r="CO32" s="7" t="s">
        <v>28</v>
      </c>
      <c r="CP32" s="7" t="s">
        <v>23</v>
      </c>
      <c r="CQ32" s="7" t="s">
        <v>28</v>
      </c>
      <c r="CR32" s="16" t="s">
        <v>28</v>
      </c>
      <c r="CS32" s="7">
        <v>84</v>
      </c>
      <c r="CT32" s="7" t="s">
        <v>23</v>
      </c>
      <c r="CU32" s="7" t="s">
        <v>28</v>
      </c>
      <c r="CV32" s="7" t="s">
        <v>28</v>
      </c>
      <c r="CW32" s="7" t="s">
        <v>28</v>
      </c>
      <c r="CX32" s="7" t="s">
        <v>28</v>
      </c>
      <c r="CY32" s="16" t="s">
        <v>28</v>
      </c>
      <c r="CZ32" s="7">
        <v>85</v>
      </c>
      <c r="DA32" s="7" t="s">
        <v>23</v>
      </c>
      <c r="DB32" s="7" t="s">
        <v>28</v>
      </c>
      <c r="DC32" s="7" t="s">
        <v>28</v>
      </c>
      <c r="DD32" s="7" t="s">
        <v>28</v>
      </c>
      <c r="DE32" s="7" t="s">
        <v>28</v>
      </c>
      <c r="DF32" s="16" t="s">
        <v>28</v>
      </c>
      <c r="DG32" s="7">
        <v>84</v>
      </c>
      <c r="DH32" s="7" t="s">
        <v>23</v>
      </c>
      <c r="DI32" s="7" t="s">
        <v>28</v>
      </c>
      <c r="DJ32" s="7" t="s">
        <v>28</v>
      </c>
      <c r="DK32" s="7" t="s">
        <v>23</v>
      </c>
      <c r="DL32" s="7" t="s">
        <v>28</v>
      </c>
      <c r="DM32" s="16" t="s">
        <v>28</v>
      </c>
      <c r="DN32" s="7">
        <v>85</v>
      </c>
      <c r="DO32" s="7" t="s">
        <v>23</v>
      </c>
      <c r="DP32" s="7" t="s">
        <v>28</v>
      </c>
      <c r="DQ32" s="7" t="s">
        <v>28</v>
      </c>
      <c r="DR32" s="7" t="s">
        <v>28</v>
      </c>
      <c r="DS32" s="7" t="s">
        <v>28</v>
      </c>
      <c r="DT32" s="16" t="s">
        <v>28</v>
      </c>
      <c r="DU32" s="7">
        <v>89</v>
      </c>
      <c r="DV32" s="7" t="s">
        <v>23</v>
      </c>
      <c r="DW32" s="7" t="s">
        <v>28</v>
      </c>
      <c r="DX32" s="7" t="s">
        <v>28</v>
      </c>
      <c r="DY32" s="7" t="s">
        <v>28</v>
      </c>
      <c r="DZ32" s="7" t="s">
        <v>28</v>
      </c>
      <c r="EA32" s="16" t="s">
        <v>28</v>
      </c>
      <c r="EB32" s="7">
        <v>87</v>
      </c>
      <c r="EC32" s="7" t="s">
        <v>23</v>
      </c>
      <c r="ED32" s="7" t="s">
        <v>28</v>
      </c>
      <c r="EE32" s="7" t="s">
        <v>28</v>
      </c>
      <c r="EF32" s="7" t="s">
        <v>28</v>
      </c>
      <c r="EG32" s="7" t="s">
        <v>28</v>
      </c>
      <c r="EH32" s="16" t="s">
        <v>28</v>
      </c>
      <c r="EI32" s="7">
        <v>86</v>
      </c>
      <c r="EJ32" s="7" t="s">
        <v>23</v>
      </c>
      <c r="EK32" s="7" t="s">
        <v>28</v>
      </c>
      <c r="EL32" s="7" t="s">
        <v>28</v>
      </c>
      <c r="EM32" s="7" t="s">
        <v>23</v>
      </c>
      <c r="EN32" s="7" t="s">
        <v>28</v>
      </c>
      <c r="EO32" s="16" t="s">
        <v>28</v>
      </c>
      <c r="EP32" s="7">
        <v>87</v>
      </c>
      <c r="EQ32" s="7" t="s">
        <v>23</v>
      </c>
      <c r="ER32" s="7" t="s">
        <v>28</v>
      </c>
      <c r="ES32" s="7" t="s">
        <v>28</v>
      </c>
      <c r="ET32" s="7" t="s">
        <v>28</v>
      </c>
      <c r="EU32" s="7" t="s">
        <v>28</v>
      </c>
      <c r="EV32" s="16" t="s">
        <v>28</v>
      </c>
      <c r="EW32" s="7">
        <v>87</v>
      </c>
      <c r="EX32" s="7" t="s">
        <v>23</v>
      </c>
      <c r="EY32" s="7" t="s">
        <v>28</v>
      </c>
      <c r="EZ32" s="7" t="s">
        <v>28</v>
      </c>
      <c r="FA32" s="7" t="s">
        <v>23</v>
      </c>
      <c r="FB32" s="7" t="s">
        <v>28</v>
      </c>
      <c r="FC32" s="16" t="s">
        <v>28</v>
      </c>
      <c r="FD32" s="7">
        <v>89</v>
      </c>
      <c r="FE32" s="7" t="s">
        <v>23</v>
      </c>
      <c r="FF32" s="7" t="s">
        <v>28</v>
      </c>
      <c r="FG32" s="7" t="s">
        <v>28</v>
      </c>
      <c r="FH32" s="7" t="s">
        <v>23</v>
      </c>
      <c r="FI32" s="7" t="s">
        <v>28</v>
      </c>
      <c r="FJ32" s="16" t="s">
        <v>28</v>
      </c>
      <c r="FK32" s="7">
        <v>88</v>
      </c>
      <c r="FL32" s="7" t="s">
        <v>23</v>
      </c>
      <c r="FM32" s="7" t="s">
        <v>28</v>
      </c>
      <c r="FN32" s="7" t="s">
        <v>28</v>
      </c>
      <c r="FO32" s="7" t="s">
        <v>28</v>
      </c>
      <c r="FP32" s="7" t="s">
        <v>28</v>
      </c>
      <c r="FQ32" s="16" t="s">
        <v>28</v>
      </c>
      <c r="FR32" s="7">
        <v>89</v>
      </c>
      <c r="FS32" s="7" t="s">
        <v>28</v>
      </c>
      <c r="FT32" s="7" t="s">
        <v>28</v>
      </c>
      <c r="FU32" s="7" t="s">
        <v>28</v>
      </c>
      <c r="FV32" s="7" t="s">
        <v>23</v>
      </c>
      <c r="FW32" s="7" t="s">
        <v>28</v>
      </c>
      <c r="FX32" s="16" t="s">
        <v>28</v>
      </c>
      <c r="FY32" s="84" t="s">
        <v>121</v>
      </c>
      <c r="FZ32" s="7" t="s">
        <v>28</v>
      </c>
      <c r="GA32" s="7" t="s">
        <v>28</v>
      </c>
      <c r="GB32" s="7" t="s">
        <v>28</v>
      </c>
      <c r="GC32" s="7" t="s">
        <v>23</v>
      </c>
      <c r="GD32" s="7" t="s">
        <v>28</v>
      </c>
      <c r="GE32" s="16" t="s">
        <v>28</v>
      </c>
      <c r="GF32" s="84" t="s">
        <v>121</v>
      </c>
      <c r="GG32" s="7" t="s">
        <v>28</v>
      </c>
      <c r="GH32" s="7" t="s">
        <v>28</v>
      </c>
      <c r="GI32" s="7" t="s">
        <v>28</v>
      </c>
      <c r="GJ32" s="7" t="s">
        <v>23</v>
      </c>
      <c r="GK32" s="7" t="s">
        <v>28</v>
      </c>
      <c r="GL32" s="16" t="s">
        <v>28</v>
      </c>
      <c r="GM32" s="84" t="s">
        <v>121</v>
      </c>
      <c r="GN32" s="84" t="s">
        <v>121</v>
      </c>
      <c r="GO32" s="84" t="s">
        <v>121</v>
      </c>
      <c r="GP32" s="84" t="s">
        <v>121</v>
      </c>
      <c r="GQ32" s="84" t="s">
        <v>121</v>
      </c>
      <c r="GR32" s="84" t="s">
        <v>121</v>
      </c>
      <c r="GS32" s="85" t="s">
        <v>121</v>
      </c>
      <c r="GT32" s="84" t="s">
        <v>121</v>
      </c>
    </row>
    <row r="33" spans="1:202" x14ac:dyDescent="0.3">
      <c r="A33" s="36" t="str">
        <f>IF(ISBLANK([1]Demographics!A34),"",[1]Demographics!A34)</f>
        <v>01-043</v>
      </c>
      <c r="B33" s="36" t="str">
        <f>IF(ISBLANK([1]Demographics!F34),"",[1]Demographics!F34)</f>
        <v>Q12WKS</v>
      </c>
      <c r="C33" s="36" t="str">
        <f>IF(ISBLANK([1]Demographics!G34),"",[1]Demographics!G34)</f>
        <v>OD</v>
      </c>
      <c r="D33" s="7">
        <v>79</v>
      </c>
      <c r="E33" s="7" t="s">
        <v>23</v>
      </c>
      <c r="F33" s="7" t="s">
        <v>28</v>
      </c>
      <c r="G33" s="16" t="s">
        <v>23</v>
      </c>
      <c r="H33" s="7">
        <v>89</v>
      </c>
      <c r="I33" s="7" t="s">
        <v>28</v>
      </c>
      <c r="J33" s="7" t="s">
        <v>28</v>
      </c>
      <c r="K33" s="7" t="s">
        <v>28</v>
      </c>
      <c r="L33" s="7" t="s">
        <v>28</v>
      </c>
      <c r="M33" s="16" t="s">
        <v>23</v>
      </c>
      <c r="N33" s="7">
        <v>83</v>
      </c>
      <c r="O33" s="7" t="s">
        <v>28</v>
      </c>
      <c r="P33" s="7" t="s">
        <v>28</v>
      </c>
      <c r="Q33" s="7" t="s">
        <v>28</v>
      </c>
      <c r="R33" s="7" t="s">
        <v>28</v>
      </c>
      <c r="S33" s="16" t="s">
        <v>23</v>
      </c>
      <c r="T33" s="7">
        <v>84</v>
      </c>
      <c r="U33" s="7" t="s">
        <v>23</v>
      </c>
      <c r="V33" s="7" t="s">
        <v>28</v>
      </c>
      <c r="W33" s="7" t="s">
        <v>28</v>
      </c>
      <c r="X33" s="7" t="s">
        <v>28</v>
      </c>
      <c r="Y33" s="7" t="s">
        <v>28</v>
      </c>
      <c r="Z33" s="16" t="s">
        <v>23</v>
      </c>
      <c r="AA33" s="86" t="s">
        <v>121</v>
      </c>
      <c r="AB33" s="86" t="s">
        <v>121</v>
      </c>
      <c r="AC33" s="86" t="s">
        <v>121</v>
      </c>
      <c r="AD33" s="86" t="s">
        <v>121</v>
      </c>
      <c r="AE33" s="86" t="s">
        <v>121</v>
      </c>
      <c r="AF33" s="86" t="s">
        <v>121</v>
      </c>
      <c r="AG33" s="88" t="s">
        <v>121</v>
      </c>
      <c r="AH33" s="86" t="s">
        <v>121</v>
      </c>
      <c r="AI33" s="86" t="s">
        <v>121</v>
      </c>
      <c r="AJ33" s="86" t="s">
        <v>121</v>
      </c>
      <c r="AK33" s="86" t="s">
        <v>121</v>
      </c>
      <c r="AL33" s="86" t="s">
        <v>121</v>
      </c>
      <c r="AM33" s="86" t="s">
        <v>121</v>
      </c>
      <c r="AN33" s="88" t="s">
        <v>121</v>
      </c>
      <c r="AO33" s="7">
        <v>84</v>
      </c>
      <c r="AP33" s="7" t="s">
        <v>23</v>
      </c>
      <c r="AQ33" s="7" t="s">
        <v>28</v>
      </c>
      <c r="AR33" s="7" t="s">
        <v>28</v>
      </c>
      <c r="AS33" s="7" t="s">
        <v>28</v>
      </c>
      <c r="AT33" s="7" t="s">
        <v>28</v>
      </c>
      <c r="AU33" s="16" t="s">
        <v>23</v>
      </c>
      <c r="AV33" s="86" t="s">
        <v>121</v>
      </c>
      <c r="AW33" s="86" t="s">
        <v>121</v>
      </c>
      <c r="AX33" s="86" t="s">
        <v>121</v>
      </c>
      <c r="AY33" s="86" t="s">
        <v>121</v>
      </c>
      <c r="AZ33" s="86" t="s">
        <v>121</v>
      </c>
      <c r="BA33" s="86" t="s">
        <v>121</v>
      </c>
      <c r="BB33" s="88" t="s">
        <v>121</v>
      </c>
      <c r="BC33" s="86" t="s">
        <v>121</v>
      </c>
      <c r="BD33" s="86" t="s">
        <v>121</v>
      </c>
      <c r="BE33" s="86" t="s">
        <v>121</v>
      </c>
      <c r="BF33" s="86" t="s">
        <v>121</v>
      </c>
      <c r="BG33" s="86" t="s">
        <v>121</v>
      </c>
      <c r="BH33" s="86" t="s">
        <v>121</v>
      </c>
      <c r="BI33" s="88" t="s">
        <v>121</v>
      </c>
      <c r="BJ33" s="7">
        <v>85</v>
      </c>
      <c r="BK33" s="7" t="s">
        <v>23</v>
      </c>
      <c r="BL33" s="7" t="s">
        <v>28</v>
      </c>
      <c r="BM33" s="7" t="s">
        <v>28</v>
      </c>
      <c r="BN33" s="7" t="s">
        <v>23</v>
      </c>
      <c r="BO33" s="7" t="s">
        <v>28</v>
      </c>
      <c r="BP33" s="16" t="s">
        <v>23</v>
      </c>
      <c r="BQ33" s="86" t="s">
        <v>121</v>
      </c>
      <c r="BR33" s="86" t="s">
        <v>121</v>
      </c>
      <c r="BS33" s="86" t="s">
        <v>121</v>
      </c>
      <c r="BT33" s="86" t="s">
        <v>121</v>
      </c>
      <c r="BU33" s="86" t="s">
        <v>121</v>
      </c>
      <c r="BV33" s="86" t="s">
        <v>121</v>
      </c>
      <c r="BW33" s="88" t="s">
        <v>121</v>
      </c>
      <c r="BX33" s="86" t="s">
        <v>121</v>
      </c>
      <c r="BY33" s="86" t="s">
        <v>121</v>
      </c>
      <c r="BZ33" s="86" t="s">
        <v>121</v>
      </c>
      <c r="CA33" s="86" t="s">
        <v>121</v>
      </c>
      <c r="CB33" s="86" t="s">
        <v>121</v>
      </c>
      <c r="CC33" s="86" t="s">
        <v>121</v>
      </c>
      <c r="CD33" s="88" t="s">
        <v>121</v>
      </c>
      <c r="CE33" s="7">
        <v>89</v>
      </c>
      <c r="CF33" s="7" t="s">
        <v>23</v>
      </c>
      <c r="CG33" s="7" t="s">
        <v>28</v>
      </c>
      <c r="CH33" s="7" t="s">
        <v>28</v>
      </c>
      <c r="CI33" s="7" t="s">
        <v>28</v>
      </c>
      <c r="CJ33" s="7" t="s">
        <v>28</v>
      </c>
      <c r="CK33" s="16" t="s">
        <v>23</v>
      </c>
      <c r="CL33" s="7">
        <v>89</v>
      </c>
      <c r="CM33" s="7" t="s">
        <v>23</v>
      </c>
      <c r="CN33" s="7" t="s">
        <v>28</v>
      </c>
      <c r="CO33" s="7" t="s">
        <v>28</v>
      </c>
      <c r="CP33" s="7" t="s">
        <v>23</v>
      </c>
      <c r="CQ33" s="7" t="s">
        <v>28</v>
      </c>
      <c r="CR33" s="16" t="s">
        <v>23</v>
      </c>
      <c r="CS33" s="7">
        <v>89</v>
      </c>
      <c r="CT33" s="7" t="s">
        <v>23</v>
      </c>
      <c r="CU33" s="7" t="s">
        <v>28</v>
      </c>
      <c r="CV33" s="7" t="s">
        <v>28</v>
      </c>
      <c r="CW33" s="7" t="s">
        <v>28</v>
      </c>
      <c r="CX33" s="7" t="s">
        <v>28</v>
      </c>
      <c r="CY33" s="16" t="s">
        <v>23</v>
      </c>
      <c r="CZ33" s="7">
        <v>89</v>
      </c>
      <c r="DA33" s="7" t="s">
        <v>23</v>
      </c>
      <c r="DB33" s="7" t="s">
        <v>28</v>
      </c>
      <c r="DC33" s="7" t="s">
        <v>28</v>
      </c>
      <c r="DD33" s="7" t="s">
        <v>28</v>
      </c>
      <c r="DE33" s="7" t="s">
        <v>28</v>
      </c>
      <c r="DF33" s="16" t="s">
        <v>23</v>
      </c>
      <c r="DG33" s="7">
        <v>89</v>
      </c>
      <c r="DH33" s="7" t="s">
        <v>23</v>
      </c>
      <c r="DI33" s="7" t="s">
        <v>28</v>
      </c>
      <c r="DJ33" s="7" t="s">
        <v>28</v>
      </c>
      <c r="DK33" s="7" t="s">
        <v>28</v>
      </c>
      <c r="DL33" s="7" t="s">
        <v>28</v>
      </c>
      <c r="DM33" s="16" t="s">
        <v>23</v>
      </c>
      <c r="DN33" s="7">
        <v>91</v>
      </c>
      <c r="DO33" s="7" t="s">
        <v>23</v>
      </c>
      <c r="DP33" s="7" t="s">
        <v>28</v>
      </c>
      <c r="DQ33" s="7" t="s">
        <v>28</v>
      </c>
      <c r="DR33" s="7" t="s">
        <v>28</v>
      </c>
      <c r="DS33" s="7" t="s">
        <v>28</v>
      </c>
      <c r="DT33" s="16" t="s">
        <v>23</v>
      </c>
      <c r="DU33" s="7">
        <v>93</v>
      </c>
      <c r="DV33" s="7" t="s">
        <v>23</v>
      </c>
      <c r="DW33" s="7" t="s">
        <v>28</v>
      </c>
      <c r="DX33" s="7" t="s">
        <v>28</v>
      </c>
      <c r="DY33" s="7" t="s">
        <v>28</v>
      </c>
      <c r="DZ33" s="7" t="s">
        <v>28</v>
      </c>
      <c r="EA33" s="16" t="s">
        <v>28</v>
      </c>
      <c r="EB33" s="7">
        <v>93</v>
      </c>
      <c r="EC33" s="7" t="s">
        <v>23</v>
      </c>
      <c r="ED33" s="7" t="s">
        <v>28</v>
      </c>
      <c r="EE33" s="7" t="s">
        <v>28</v>
      </c>
      <c r="EF33" s="7" t="s">
        <v>28</v>
      </c>
      <c r="EG33" s="7" t="s">
        <v>28</v>
      </c>
      <c r="EH33" s="16" t="s">
        <v>28</v>
      </c>
      <c r="EI33" s="7">
        <v>95</v>
      </c>
      <c r="EJ33" s="7" t="s">
        <v>23</v>
      </c>
      <c r="EK33" s="7" t="s">
        <v>28</v>
      </c>
      <c r="EL33" s="7" t="s">
        <v>28</v>
      </c>
      <c r="EM33" s="7" t="s">
        <v>28</v>
      </c>
      <c r="EN33" s="7" t="s">
        <v>28</v>
      </c>
      <c r="EO33" s="16" t="s">
        <v>28</v>
      </c>
      <c r="EP33" s="7">
        <v>94</v>
      </c>
      <c r="EQ33" s="7" t="s">
        <v>23</v>
      </c>
      <c r="ER33" s="7" t="s">
        <v>28</v>
      </c>
      <c r="ES33" s="7" t="s">
        <v>28</v>
      </c>
      <c r="ET33" s="7" t="s">
        <v>28</v>
      </c>
      <c r="EU33" s="7" t="s">
        <v>28</v>
      </c>
      <c r="EV33" s="16" t="s">
        <v>28</v>
      </c>
      <c r="EW33" s="7">
        <v>95</v>
      </c>
      <c r="EX33" s="7" t="s">
        <v>23</v>
      </c>
      <c r="EY33" s="7" t="s">
        <v>28</v>
      </c>
      <c r="EZ33" s="7" t="s">
        <v>28</v>
      </c>
      <c r="FA33" s="7" t="s">
        <v>28</v>
      </c>
      <c r="FB33" s="7" t="s">
        <v>28</v>
      </c>
      <c r="FC33" s="16" t="s">
        <v>28</v>
      </c>
      <c r="FD33" s="7">
        <v>94</v>
      </c>
      <c r="FE33" s="7" t="s">
        <v>23</v>
      </c>
      <c r="FF33" s="7" t="s">
        <v>28</v>
      </c>
      <c r="FG33" s="7" t="s">
        <v>28</v>
      </c>
      <c r="FH33" s="7" t="s">
        <v>28</v>
      </c>
      <c r="FI33" s="7" t="s">
        <v>28</v>
      </c>
      <c r="FJ33" s="16" t="s">
        <v>28</v>
      </c>
      <c r="FK33" s="7">
        <v>93</v>
      </c>
      <c r="FL33" s="7" t="s">
        <v>23</v>
      </c>
      <c r="FM33" s="7" t="s">
        <v>28</v>
      </c>
      <c r="FN33" s="7" t="s">
        <v>28</v>
      </c>
      <c r="FO33" s="7" t="s">
        <v>28</v>
      </c>
      <c r="FP33" s="7" t="s">
        <v>28</v>
      </c>
      <c r="FQ33" s="16" t="s">
        <v>28</v>
      </c>
      <c r="FR33" s="7">
        <v>94</v>
      </c>
      <c r="FS33" s="7" t="s">
        <v>28</v>
      </c>
      <c r="FT33" s="7" t="s">
        <v>28</v>
      </c>
      <c r="FU33" s="7" t="s">
        <v>28</v>
      </c>
      <c r="FV33" s="7" t="s">
        <v>28</v>
      </c>
      <c r="FW33" s="7" t="s">
        <v>28</v>
      </c>
      <c r="FX33" s="16" t="s">
        <v>28</v>
      </c>
      <c r="FY33" s="84" t="s">
        <v>121</v>
      </c>
      <c r="FZ33" s="84" t="s">
        <v>121</v>
      </c>
      <c r="GA33" s="84" t="s">
        <v>121</v>
      </c>
      <c r="GB33" s="84" t="s">
        <v>121</v>
      </c>
      <c r="GC33" s="84" t="s">
        <v>121</v>
      </c>
      <c r="GD33" s="84" t="s">
        <v>121</v>
      </c>
      <c r="GE33" s="85" t="s">
        <v>121</v>
      </c>
      <c r="GF33" s="84" t="s">
        <v>121</v>
      </c>
      <c r="GG33" s="84" t="s">
        <v>121</v>
      </c>
      <c r="GH33" s="84" t="s">
        <v>121</v>
      </c>
      <c r="GI33" s="84" t="s">
        <v>121</v>
      </c>
      <c r="GJ33" s="84" t="s">
        <v>121</v>
      </c>
      <c r="GK33" s="84" t="s">
        <v>121</v>
      </c>
      <c r="GL33" s="85" t="s">
        <v>121</v>
      </c>
      <c r="GM33" s="84" t="s">
        <v>121</v>
      </c>
      <c r="GN33" s="84" t="s">
        <v>121</v>
      </c>
      <c r="GO33" s="84" t="s">
        <v>121</v>
      </c>
      <c r="GP33" s="84" t="s">
        <v>121</v>
      </c>
      <c r="GQ33" s="84" t="s">
        <v>121</v>
      </c>
      <c r="GR33" s="84" t="s">
        <v>121</v>
      </c>
      <c r="GS33" s="85" t="s">
        <v>121</v>
      </c>
      <c r="GT33" s="84" t="s">
        <v>121</v>
      </c>
    </row>
    <row r="34" spans="1:202" x14ac:dyDescent="0.3">
      <c r="A34" s="36" t="str">
        <f>IF(ISBLANK([1]Demographics!A35),"",[1]Demographics!A35)</f>
        <v>02-044</v>
      </c>
      <c r="B34" s="36" t="str">
        <f>IF(ISBLANK([1]Demographics!F35),"",[1]Demographics!F35)</f>
        <v>Q12WKS</v>
      </c>
      <c r="C34" s="36" t="str">
        <f>IF(ISBLANK([1]Demographics!G35),"",[1]Demographics!G35)</f>
        <v>OS</v>
      </c>
      <c r="D34" s="7">
        <v>62</v>
      </c>
      <c r="E34" s="7" t="s">
        <v>23</v>
      </c>
      <c r="F34" s="7" t="s">
        <v>28</v>
      </c>
      <c r="G34" s="16" t="s">
        <v>28</v>
      </c>
      <c r="H34" s="7">
        <v>59</v>
      </c>
      <c r="I34" s="7" t="s">
        <v>28</v>
      </c>
      <c r="J34" s="7" t="s">
        <v>28</v>
      </c>
      <c r="K34" s="7" t="s">
        <v>28</v>
      </c>
      <c r="L34" s="7" t="s">
        <v>28</v>
      </c>
      <c r="M34" s="16" t="s">
        <v>28</v>
      </c>
      <c r="N34" s="7">
        <v>58</v>
      </c>
      <c r="O34" s="7" t="s">
        <v>28</v>
      </c>
      <c r="P34" s="7" t="s">
        <v>28</v>
      </c>
      <c r="Q34" s="7" t="s">
        <v>23</v>
      </c>
      <c r="R34" s="7" t="s">
        <v>28</v>
      </c>
      <c r="S34" s="16" t="s">
        <v>28</v>
      </c>
      <c r="T34" s="7">
        <v>65</v>
      </c>
      <c r="U34" s="7" t="s">
        <v>23</v>
      </c>
      <c r="V34" s="7" t="s">
        <v>28</v>
      </c>
      <c r="W34" s="7" t="s">
        <v>28</v>
      </c>
      <c r="X34" s="7" t="s">
        <v>28</v>
      </c>
      <c r="Y34" s="7" t="s">
        <v>28</v>
      </c>
      <c r="Z34" s="16" t="s">
        <v>28</v>
      </c>
      <c r="AA34" s="86" t="s">
        <v>121</v>
      </c>
      <c r="AB34" s="86" t="s">
        <v>121</v>
      </c>
      <c r="AC34" s="86" t="s">
        <v>121</v>
      </c>
      <c r="AD34" s="86" t="s">
        <v>121</v>
      </c>
      <c r="AE34" s="86" t="s">
        <v>121</v>
      </c>
      <c r="AF34" s="86" t="s">
        <v>121</v>
      </c>
      <c r="AG34" s="88" t="s">
        <v>121</v>
      </c>
      <c r="AH34" s="86" t="s">
        <v>121</v>
      </c>
      <c r="AI34" s="86" t="s">
        <v>121</v>
      </c>
      <c r="AJ34" s="86" t="s">
        <v>121</v>
      </c>
      <c r="AK34" s="86" t="s">
        <v>121</v>
      </c>
      <c r="AL34" s="86" t="s">
        <v>121</v>
      </c>
      <c r="AM34" s="86" t="s">
        <v>121</v>
      </c>
      <c r="AN34" s="88" t="s">
        <v>121</v>
      </c>
      <c r="AO34" s="7">
        <v>63</v>
      </c>
      <c r="AP34" s="7" t="s">
        <v>23</v>
      </c>
      <c r="AQ34" s="7" t="s">
        <v>28</v>
      </c>
      <c r="AR34" s="7" t="s">
        <v>28</v>
      </c>
      <c r="AS34" s="7" t="s">
        <v>28</v>
      </c>
      <c r="AT34" s="7" t="s">
        <v>28</v>
      </c>
      <c r="AU34" s="16" t="s">
        <v>28</v>
      </c>
      <c r="AV34" s="86" t="s">
        <v>121</v>
      </c>
      <c r="AW34" s="86" t="s">
        <v>121</v>
      </c>
      <c r="AX34" s="86" t="s">
        <v>121</v>
      </c>
      <c r="AY34" s="86" t="s">
        <v>121</v>
      </c>
      <c r="AZ34" s="86" t="s">
        <v>121</v>
      </c>
      <c r="BA34" s="86" t="s">
        <v>121</v>
      </c>
      <c r="BB34" s="88" t="s">
        <v>121</v>
      </c>
      <c r="BC34" s="86" t="s">
        <v>121</v>
      </c>
      <c r="BD34" s="86" t="s">
        <v>121</v>
      </c>
      <c r="BE34" s="86" t="s">
        <v>121</v>
      </c>
      <c r="BF34" s="86" t="s">
        <v>121</v>
      </c>
      <c r="BG34" s="86" t="s">
        <v>121</v>
      </c>
      <c r="BH34" s="86" t="s">
        <v>121</v>
      </c>
      <c r="BI34" s="88" t="s">
        <v>121</v>
      </c>
      <c r="BJ34" s="7">
        <v>54</v>
      </c>
      <c r="BK34" s="7" t="s">
        <v>23</v>
      </c>
      <c r="BL34" s="7" t="s">
        <v>28</v>
      </c>
      <c r="BM34" s="7" t="s">
        <v>28</v>
      </c>
      <c r="BN34" s="7" t="s">
        <v>23</v>
      </c>
      <c r="BO34" s="7" t="s">
        <v>28</v>
      </c>
      <c r="BP34" s="16" t="s">
        <v>28</v>
      </c>
      <c r="BQ34" s="86" t="s">
        <v>121</v>
      </c>
      <c r="BR34" s="86" t="s">
        <v>121</v>
      </c>
      <c r="BS34" s="86" t="s">
        <v>121</v>
      </c>
      <c r="BT34" s="86" t="s">
        <v>121</v>
      </c>
      <c r="BU34" s="86" t="s">
        <v>121</v>
      </c>
      <c r="BV34" s="86" t="s">
        <v>121</v>
      </c>
      <c r="BW34" s="88" t="s">
        <v>121</v>
      </c>
      <c r="BX34" s="86" t="s">
        <v>121</v>
      </c>
      <c r="BY34" s="86" t="s">
        <v>121</v>
      </c>
      <c r="BZ34" s="86" t="s">
        <v>121</v>
      </c>
      <c r="CA34" s="86" t="s">
        <v>121</v>
      </c>
      <c r="CB34" s="86" t="s">
        <v>121</v>
      </c>
      <c r="CC34" s="86" t="s">
        <v>121</v>
      </c>
      <c r="CD34" s="88" t="s">
        <v>121</v>
      </c>
      <c r="CE34" s="7">
        <v>20</v>
      </c>
      <c r="CF34" s="7" t="s">
        <v>23</v>
      </c>
      <c r="CG34" s="7" t="s">
        <v>28</v>
      </c>
      <c r="CH34" s="7" t="s">
        <v>28</v>
      </c>
      <c r="CI34" s="7" t="s">
        <v>23</v>
      </c>
      <c r="CJ34" s="82" t="s">
        <v>23</v>
      </c>
      <c r="CK34" s="16" t="s">
        <v>28</v>
      </c>
      <c r="CL34" s="7">
        <v>76</v>
      </c>
      <c r="CM34" s="7" t="s">
        <v>23</v>
      </c>
      <c r="CN34" s="7" t="s">
        <v>28</v>
      </c>
      <c r="CO34" s="7" t="s">
        <v>28</v>
      </c>
      <c r="CP34" s="7" t="s">
        <v>28</v>
      </c>
      <c r="CQ34" s="7" t="s">
        <v>28</v>
      </c>
      <c r="CR34" s="16" t="s">
        <v>28</v>
      </c>
      <c r="CS34" s="7">
        <v>80</v>
      </c>
      <c r="CT34" s="7" t="s">
        <v>23</v>
      </c>
      <c r="CU34" s="7" t="s">
        <v>28</v>
      </c>
      <c r="CV34" s="7" t="s">
        <v>28</v>
      </c>
      <c r="CW34" s="7" t="s">
        <v>28</v>
      </c>
      <c r="CX34" s="7" t="s">
        <v>28</v>
      </c>
      <c r="CY34" s="16" t="s">
        <v>28</v>
      </c>
      <c r="CZ34" s="7">
        <v>88</v>
      </c>
      <c r="DA34" s="7" t="s">
        <v>23</v>
      </c>
      <c r="DB34" s="7" t="s">
        <v>28</v>
      </c>
      <c r="DC34" s="7" t="s">
        <v>28</v>
      </c>
      <c r="DD34" s="7" t="s">
        <v>28</v>
      </c>
      <c r="DE34" s="7" t="s">
        <v>28</v>
      </c>
      <c r="DF34" s="16" t="s">
        <v>28</v>
      </c>
      <c r="DG34" s="7">
        <v>88</v>
      </c>
      <c r="DH34" s="7" t="s">
        <v>23</v>
      </c>
      <c r="DI34" s="7" t="s">
        <v>28</v>
      </c>
      <c r="DJ34" s="7" t="s">
        <v>28</v>
      </c>
      <c r="DK34" s="7" t="s">
        <v>28</v>
      </c>
      <c r="DL34" s="7" t="s">
        <v>28</v>
      </c>
      <c r="DM34" s="16" t="s">
        <v>28</v>
      </c>
      <c r="DN34" s="7">
        <v>89</v>
      </c>
      <c r="DO34" s="7" t="s">
        <v>23</v>
      </c>
      <c r="DP34" s="7" t="s">
        <v>28</v>
      </c>
      <c r="DQ34" s="7" t="s">
        <v>28</v>
      </c>
      <c r="DR34" s="7" t="s">
        <v>23</v>
      </c>
      <c r="DS34" s="7" t="s">
        <v>28</v>
      </c>
      <c r="DT34" s="16" t="s">
        <v>28</v>
      </c>
      <c r="DU34" s="7">
        <v>88</v>
      </c>
      <c r="DV34" s="7" t="s">
        <v>23</v>
      </c>
      <c r="DW34" s="7" t="s">
        <v>28</v>
      </c>
      <c r="DX34" s="7" t="s">
        <v>28</v>
      </c>
      <c r="DY34" s="7" t="s">
        <v>28</v>
      </c>
      <c r="DZ34" s="7" t="s">
        <v>28</v>
      </c>
      <c r="EA34" s="16" t="s">
        <v>28</v>
      </c>
      <c r="EB34" s="91" t="s">
        <v>121</v>
      </c>
      <c r="EC34" s="91" t="s">
        <v>121</v>
      </c>
      <c r="ED34" s="91" t="s">
        <v>121</v>
      </c>
      <c r="EE34" s="91" t="s">
        <v>121</v>
      </c>
      <c r="EF34" s="91" t="s">
        <v>121</v>
      </c>
      <c r="EG34" s="91" t="s">
        <v>121</v>
      </c>
      <c r="EH34" s="94" t="s">
        <v>121</v>
      </c>
      <c r="EI34" s="7">
        <v>91</v>
      </c>
      <c r="EJ34" s="7" t="s">
        <v>23</v>
      </c>
      <c r="EK34" s="7" t="s">
        <v>28</v>
      </c>
      <c r="EL34" s="7" t="s">
        <v>28</v>
      </c>
      <c r="EM34" s="7" t="s">
        <v>28</v>
      </c>
      <c r="EN34" s="7" t="s">
        <v>28</v>
      </c>
      <c r="EO34" s="16" t="s">
        <v>28</v>
      </c>
      <c r="EP34" s="7">
        <v>91</v>
      </c>
      <c r="EQ34" s="7" t="s">
        <v>23</v>
      </c>
      <c r="ER34" s="7" t="s">
        <v>28</v>
      </c>
      <c r="ES34" s="7" t="s">
        <v>28</v>
      </c>
      <c r="ET34" s="7" t="s">
        <v>28</v>
      </c>
      <c r="EU34" s="7" t="s">
        <v>28</v>
      </c>
      <c r="EV34" s="16" t="s">
        <v>28</v>
      </c>
      <c r="EW34" s="7">
        <v>90</v>
      </c>
      <c r="EX34" s="7" t="s">
        <v>23</v>
      </c>
      <c r="EY34" s="7" t="s">
        <v>28</v>
      </c>
      <c r="EZ34" s="7" t="s">
        <v>28</v>
      </c>
      <c r="FA34" s="7" t="s">
        <v>28</v>
      </c>
      <c r="FB34" s="82" t="s">
        <v>23</v>
      </c>
      <c r="FC34" s="16" t="s">
        <v>28</v>
      </c>
      <c r="FD34" s="92" t="s">
        <v>121</v>
      </c>
      <c r="FE34" s="92" t="s">
        <v>121</v>
      </c>
      <c r="FF34" s="92" t="s">
        <v>121</v>
      </c>
      <c r="FG34" s="92" t="s">
        <v>121</v>
      </c>
      <c r="FH34" s="92" t="s">
        <v>121</v>
      </c>
      <c r="FI34" s="82" t="s">
        <v>23</v>
      </c>
      <c r="FJ34" s="96" t="s">
        <v>121</v>
      </c>
      <c r="FK34" s="91" t="s">
        <v>121</v>
      </c>
      <c r="FL34" s="91" t="s">
        <v>121</v>
      </c>
      <c r="FM34" s="91" t="s">
        <v>121</v>
      </c>
      <c r="FN34" s="91" t="s">
        <v>121</v>
      </c>
      <c r="FO34" s="91" t="s">
        <v>121</v>
      </c>
      <c r="FP34" s="91" t="s">
        <v>121</v>
      </c>
      <c r="FQ34" s="94" t="s">
        <v>121</v>
      </c>
      <c r="FR34" s="7">
        <v>90</v>
      </c>
      <c r="FS34" s="7" t="s">
        <v>28</v>
      </c>
      <c r="FT34" s="7" t="s">
        <v>28</v>
      </c>
      <c r="FU34" s="7" t="s">
        <v>28</v>
      </c>
      <c r="FV34" s="7" t="s">
        <v>28</v>
      </c>
      <c r="FW34" s="7" t="s">
        <v>28</v>
      </c>
      <c r="FX34" s="16" t="s">
        <v>28</v>
      </c>
      <c r="FY34" s="84" t="s">
        <v>121</v>
      </c>
      <c r="FZ34" s="84" t="s">
        <v>121</v>
      </c>
      <c r="GA34" s="84" t="s">
        <v>121</v>
      </c>
      <c r="GB34" s="84" t="s">
        <v>121</v>
      </c>
      <c r="GC34" s="84" t="s">
        <v>121</v>
      </c>
      <c r="GD34" s="84" t="s">
        <v>121</v>
      </c>
      <c r="GE34" s="85" t="s">
        <v>121</v>
      </c>
      <c r="GF34" s="84" t="s">
        <v>121</v>
      </c>
      <c r="GG34" s="84" t="s">
        <v>121</v>
      </c>
      <c r="GH34" s="84" t="s">
        <v>121</v>
      </c>
      <c r="GI34" s="84" t="s">
        <v>121</v>
      </c>
      <c r="GJ34" s="84" t="s">
        <v>121</v>
      </c>
      <c r="GK34" s="84" t="s">
        <v>121</v>
      </c>
      <c r="GL34" s="85" t="s">
        <v>121</v>
      </c>
      <c r="GM34" s="84" t="s">
        <v>121</v>
      </c>
      <c r="GN34" s="84" t="s">
        <v>121</v>
      </c>
      <c r="GO34" s="84" t="s">
        <v>121</v>
      </c>
      <c r="GP34" s="84" t="s">
        <v>121</v>
      </c>
      <c r="GQ34" s="84" t="s">
        <v>121</v>
      </c>
      <c r="GR34" s="84" t="s">
        <v>121</v>
      </c>
      <c r="GS34" s="85" t="s">
        <v>121</v>
      </c>
      <c r="GT34" s="84" t="s">
        <v>121</v>
      </c>
    </row>
    <row r="35" spans="1:202" x14ac:dyDescent="0.3">
      <c r="A35" s="36" t="str">
        <f>IF(ISBLANK([1]Demographics!A36),"",[1]Demographics!A36)</f>
        <v>02-042</v>
      </c>
      <c r="B35" s="36" t="str">
        <f>IF(ISBLANK([1]Demographics!F36),"",[1]Demographics!F36)</f>
        <v>Q12WKS</v>
      </c>
      <c r="C35" s="36" t="str">
        <f>IF(ISBLANK([1]Demographics!G36),"",[1]Demographics!G36)</f>
        <v>OD</v>
      </c>
      <c r="D35" s="7">
        <v>90</v>
      </c>
      <c r="E35" s="7" t="s">
        <v>23</v>
      </c>
      <c r="F35" s="7" t="s">
        <v>28</v>
      </c>
      <c r="G35" s="16" t="s">
        <v>28</v>
      </c>
      <c r="H35" s="7">
        <v>88</v>
      </c>
      <c r="I35" s="7" t="s">
        <v>28</v>
      </c>
      <c r="J35" s="7" t="s">
        <v>28</v>
      </c>
      <c r="K35" s="7" t="s">
        <v>28</v>
      </c>
      <c r="L35" s="7" t="s">
        <v>28</v>
      </c>
      <c r="M35" s="16" t="s">
        <v>28</v>
      </c>
      <c r="N35" s="7">
        <v>94</v>
      </c>
      <c r="O35" s="7" t="s">
        <v>28</v>
      </c>
      <c r="P35" s="7" t="s">
        <v>28</v>
      </c>
      <c r="Q35" s="7" t="s">
        <v>28</v>
      </c>
      <c r="R35" s="7" t="s">
        <v>28</v>
      </c>
      <c r="S35" s="16" t="s">
        <v>28</v>
      </c>
      <c r="T35" s="7">
        <v>92</v>
      </c>
      <c r="U35" s="7" t="s">
        <v>23</v>
      </c>
      <c r="V35" s="7" t="s">
        <v>28</v>
      </c>
      <c r="W35" s="7" t="s">
        <v>28</v>
      </c>
      <c r="X35" s="7" t="s">
        <v>28</v>
      </c>
      <c r="Y35" s="7" t="s">
        <v>28</v>
      </c>
      <c r="Z35" s="16" t="s">
        <v>28</v>
      </c>
      <c r="AA35" s="7">
        <v>74</v>
      </c>
      <c r="AB35" s="7" t="s">
        <v>28</v>
      </c>
      <c r="AC35" s="7" t="s">
        <v>28</v>
      </c>
      <c r="AD35" s="7" t="s">
        <v>28</v>
      </c>
      <c r="AE35" s="7" t="s">
        <v>28</v>
      </c>
      <c r="AF35" s="7" t="s">
        <v>28</v>
      </c>
      <c r="AG35" s="16" t="s">
        <v>23</v>
      </c>
      <c r="AH35" s="86" t="s">
        <v>121</v>
      </c>
      <c r="AI35" s="86" t="s">
        <v>121</v>
      </c>
      <c r="AJ35" s="86" t="s">
        <v>121</v>
      </c>
      <c r="AK35" s="86" t="s">
        <v>121</v>
      </c>
      <c r="AL35" s="86" t="s">
        <v>121</v>
      </c>
      <c r="AM35" s="86" t="s">
        <v>121</v>
      </c>
      <c r="AN35" s="88" t="s">
        <v>121</v>
      </c>
      <c r="AO35" s="7">
        <v>94</v>
      </c>
      <c r="AP35" s="7" t="s">
        <v>23</v>
      </c>
      <c r="AQ35" s="7" t="s">
        <v>28</v>
      </c>
      <c r="AR35" s="7" t="s">
        <v>28</v>
      </c>
      <c r="AS35" s="7" t="s">
        <v>28</v>
      </c>
      <c r="AT35" s="7" t="s">
        <v>28</v>
      </c>
      <c r="AU35" s="16" t="s">
        <v>23</v>
      </c>
      <c r="AV35" s="86" t="s">
        <v>121</v>
      </c>
      <c r="AW35" s="86" t="s">
        <v>121</v>
      </c>
      <c r="AX35" s="86" t="s">
        <v>121</v>
      </c>
      <c r="AY35" s="86" t="s">
        <v>121</v>
      </c>
      <c r="AZ35" s="86" t="s">
        <v>121</v>
      </c>
      <c r="BA35" s="86" t="s">
        <v>121</v>
      </c>
      <c r="BB35" s="88" t="s">
        <v>121</v>
      </c>
      <c r="BC35" s="86" t="s">
        <v>121</v>
      </c>
      <c r="BD35" s="86" t="s">
        <v>121</v>
      </c>
      <c r="BE35" s="86" t="s">
        <v>121</v>
      </c>
      <c r="BF35" s="86" t="s">
        <v>121</v>
      </c>
      <c r="BG35" s="86" t="s">
        <v>121</v>
      </c>
      <c r="BH35" s="86" t="s">
        <v>121</v>
      </c>
      <c r="BI35" s="88" t="s">
        <v>121</v>
      </c>
      <c r="BJ35" s="7">
        <v>93</v>
      </c>
      <c r="BK35" s="7" t="s">
        <v>23</v>
      </c>
      <c r="BL35" s="7" t="s">
        <v>28</v>
      </c>
      <c r="BM35" s="7" t="s">
        <v>28</v>
      </c>
      <c r="BN35" s="7" t="s">
        <v>28</v>
      </c>
      <c r="BO35" s="7" t="s">
        <v>28</v>
      </c>
      <c r="BP35" s="16" t="s">
        <v>23</v>
      </c>
      <c r="BQ35" s="86" t="s">
        <v>121</v>
      </c>
      <c r="BR35" s="86" t="s">
        <v>121</v>
      </c>
      <c r="BS35" s="86" t="s">
        <v>121</v>
      </c>
      <c r="BT35" s="86" t="s">
        <v>121</v>
      </c>
      <c r="BU35" s="86" t="s">
        <v>121</v>
      </c>
      <c r="BV35" s="86" t="s">
        <v>121</v>
      </c>
      <c r="BW35" s="88" t="s">
        <v>121</v>
      </c>
      <c r="BX35" s="86" t="s">
        <v>121</v>
      </c>
      <c r="BY35" s="86" t="s">
        <v>121</v>
      </c>
      <c r="BZ35" s="86" t="s">
        <v>121</v>
      </c>
      <c r="CA35" s="86" t="s">
        <v>121</v>
      </c>
      <c r="CB35" s="86" t="s">
        <v>121</v>
      </c>
      <c r="CC35" s="86" t="s">
        <v>121</v>
      </c>
      <c r="CD35" s="88" t="s">
        <v>121</v>
      </c>
      <c r="CE35" s="7">
        <v>88</v>
      </c>
      <c r="CF35" s="7" t="s">
        <v>23</v>
      </c>
      <c r="CG35" s="7" t="s">
        <v>28</v>
      </c>
      <c r="CH35" s="7" t="s">
        <v>28</v>
      </c>
      <c r="CI35" s="7" t="s">
        <v>28</v>
      </c>
      <c r="CJ35" s="7" t="s">
        <v>28</v>
      </c>
      <c r="CK35" s="16" t="s">
        <v>23</v>
      </c>
      <c r="CL35" s="7">
        <v>92</v>
      </c>
      <c r="CM35" s="7" t="s">
        <v>23</v>
      </c>
      <c r="CN35" s="7" t="s">
        <v>28</v>
      </c>
      <c r="CO35" s="7" t="s">
        <v>28</v>
      </c>
      <c r="CP35" s="7" t="s">
        <v>28</v>
      </c>
      <c r="CQ35" s="7" t="s">
        <v>28</v>
      </c>
      <c r="CR35" s="16" t="s">
        <v>23</v>
      </c>
      <c r="CS35" s="7">
        <v>90</v>
      </c>
      <c r="CT35" s="7" t="s">
        <v>23</v>
      </c>
      <c r="CU35" s="7" t="s">
        <v>28</v>
      </c>
      <c r="CV35" s="7" t="s">
        <v>28</v>
      </c>
      <c r="CW35" s="7" t="s">
        <v>28</v>
      </c>
      <c r="CX35" s="7" t="s">
        <v>28</v>
      </c>
      <c r="CY35" s="16" t="s">
        <v>23</v>
      </c>
      <c r="CZ35" s="7">
        <v>91</v>
      </c>
      <c r="DA35" s="7" t="s">
        <v>23</v>
      </c>
      <c r="DB35" s="7" t="s">
        <v>28</v>
      </c>
      <c r="DC35" s="7" t="s">
        <v>28</v>
      </c>
      <c r="DD35" s="7" t="s">
        <v>28</v>
      </c>
      <c r="DE35" s="7" t="s">
        <v>28</v>
      </c>
      <c r="DF35" s="16" t="s">
        <v>23</v>
      </c>
      <c r="DG35" s="7">
        <v>93</v>
      </c>
      <c r="DH35" s="7" t="s">
        <v>23</v>
      </c>
      <c r="DI35" s="7" t="s">
        <v>28</v>
      </c>
      <c r="DJ35" s="7" t="s">
        <v>28</v>
      </c>
      <c r="DK35" s="7" t="s">
        <v>28</v>
      </c>
      <c r="DL35" s="7" t="s">
        <v>28</v>
      </c>
      <c r="DM35" s="16" t="s">
        <v>23</v>
      </c>
      <c r="DN35" s="7">
        <v>91</v>
      </c>
      <c r="DO35" s="7" t="s">
        <v>23</v>
      </c>
      <c r="DP35" s="7" t="s">
        <v>28</v>
      </c>
      <c r="DQ35" s="7" t="s">
        <v>28</v>
      </c>
      <c r="DR35" s="7" t="s">
        <v>28</v>
      </c>
      <c r="DS35" s="7" t="s">
        <v>28</v>
      </c>
      <c r="DT35" s="16" t="s">
        <v>23</v>
      </c>
      <c r="DU35" s="7">
        <v>93</v>
      </c>
      <c r="DV35" s="7" t="s">
        <v>23</v>
      </c>
      <c r="DW35" s="7" t="s">
        <v>28</v>
      </c>
      <c r="DX35" s="7" t="s">
        <v>28</v>
      </c>
      <c r="DY35" s="7" t="s">
        <v>28</v>
      </c>
      <c r="DZ35" s="7" t="s">
        <v>28</v>
      </c>
      <c r="EA35" s="16" t="s">
        <v>23</v>
      </c>
      <c r="EB35" s="7">
        <v>96</v>
      </c>
      <c r="EC35" s="7" t="s">
        <v>23</v>
      </c>
      <c r="ED35" s="7" t="s">
        <v>28</v>
      </c>
      <c r="EE35" s="7" t="s">
        <v>28</v>
      </c>
      <c r="EF35" s="7" t="s">
        <v>23</v>
      </c>
      <c r="EG35" s="7" t="s">
        <v>28</v>
      </c>
      <c r="EH35" s="16" t="s">
        <v>23</v>
      </c>
      <c r="EI35" s="7">
        <v>93</v>
      </c>
      <c r="EJ35" s="7" t="s">
        <v>23</v>
      </c>
      <c r="EK35" s="7" t="s">
        <v>28</v>
      </c>
      <c r="EL35" s="7" t="s">
        <v>28</v>
      </c>
      <c r="EM35" s="7" t="s">
        <v>28</v>
      </c>
      <c r="EN35" s="7" t="s">
        <v>28</v>
      </c>
      <c r="EO35" s="16" t="s">
        <v>23</v>
      </c>
      <c r="EP35" s="7">
        <v>95</v>
      </c>
      <c r="EQ35" s="7" t="s">
        <v>23</v>
      </c>
      <c r="ER35" s="7" t="s">
        <v>28</v>
      </c>
      <c r="ES35" s="7" t="s">
        <v>28</v>
      </c>
      <c r="ET35" s="7" t="s">
        <v>28</v>
      </c>
      <c r="EU35" s="7" t="s">
        <v>28</v>
      </c>
      <c r="EV35" s="16" t="s">
        <v>23</v>
      </c>
      <c r="EW35" s="7">
        <v>97</v>
      </c>
      <c r="EX35" s="7" t="s">
        <v>23</v>
      </c>
      <c r="EY35" s="7" t="s">
        <v>28</v>
      </c>
      <c r="EZ35" s="7" t="s">
        <v>28</v>
      </c>
      <c r="FA35" s="7" t="s">
        <v>28</v>
      </c>
      <c r="FB35" s="7" t="s">
        <v>28</v>
      </c>
      <c r="FC35" s="16" t="s">
        <v>23</v>
      </c>
      <c r="FD35" s="7">
        <v>97</v>
      </c>
      <c r="FE35" s="7" t="s">
        <v>23</v>
      </c>
      <c r="FF35" s="7" t="s">
        <v>28</v>
      </c>
      <c r="FG35" s="7" t="s">
        <v>28</v>
      </c>
      <c r="FH35" s="7" t="s">
        <v>28</v>
      </c>
      <c r="FI35" s="7" t="s">
        <v>28</v>
      </c>
      <c r="FJ35" s="16" t="s">
        <v>23</v>
      </c>
      <c r="FK35" s="7">
        <v>98</v>
      </c>
      <c r="FL35" s="7" t="s">
        <v>23</v>
      </c>
      <c r="FM35" s="7" t="s">
        <v>28</v>
      </c>
      <c r="FN35" s="7" t="s">
        <v>28</v>
      </c>
      <c r="FO35" s="7" t="s">
        <v>28</v>
      </c>
      <c r="FP35" s="7" t="s">
        <v>28</v>
      </c>
      <c r="FQ35" s="16" t="s">
        <v>23</v>
      </c>
      <c r="FR35" s="7">
        <v>95</v>
      </c>
      <c r="FS35" s="7" t="s">
        <v>28</v>
      </c>
      <c r="FT35" s="7" t="s">
        <v>28</v>
      </c>
      <c r="FU35" s="7" t="s">
        <v>28</v>
      </c>
      <c r="FV35" s="7" t="s">
        <v>28</v>
      </c>
      <c r="FW35" s="7" t="s">
        <v>28</v>
      </c>
      <c r="FX35" s="16" t="s">
        <v>23</v>
      </c>
      <c r="FY35" s="84" t="s">
        <v>121</v>
      </c>
      <c r="FZ35" s="84" t="s">
        <v>121</v>
      </c>
      <c r="GA35" s="84" t="s">
        <v>121</v>
      </c>
      <c r="GB35" s="84" t="s">
        <v>121</v>
      </c>
      <c r="GC35" s="84" t="s">
        <v>121</v>
      </c>
      <c r="GD35" s="84" t="s">
        <v>121</v>
      </c>
      <c r="GE35" s="85" t="s">
        <v>121</v>
      </c>
      <c r="GF35" s="84" t="s">
        <v>121</v>
      </c>
      <c r="GG35" s="84" t="s">
        <v>121</v>
      </c>
      <c r="GH35" s="84" t="s">
        <v>121</v>
      </c>
      <c r="GI35" s="84" t="s">
        <v>121</v>
      </c>
      <c r="GJ35" s="84" t="s">
        <v>121</v>
      </c>
      <c r="GK35" s="84" t="s">
        <v>121</v>
      </c>
      <c r="GL35" s="85" t="s">
        <v>121</v>
      </c>
      <c r="GM35" s="84" t="s">
        <v>121</v>
      </c>
      <c r="GN35" s="84" t="s">
        <v>121</v>
      </c>
      <c r="GO35" s="84" t="s">
        <v>121</v>
      </c>
      <c r="GP35" s="84" t="s">
        <v>121</v>
      </c>
      <c r="GQ35" s="84" t="s">
        <v>121</v>
      </c>
      <c r="GR35" s="84" t="s">
        <v>121</v>
      </c>
      <c r="GS35" s="85" t="s">
        <v>121</v>
      </c>
      <c r="GT35" s="84" t="s">
        <v>121</v>
      </c>
    </row>
    <row r="36" spans="1:202" x14ac:dyDescent="0.3">
      <c r="A36" s="42" t="str">
        <f>IF(ISBLANK([1]Demographics!A37),"",[1]Demographics!A37)</f>
        <v>02-050</v>
      </c>
      <c r="B36" s="36" t="str">
        <f>IF(ISBLANK([1]Demographics!F37),"",[1]Demographics!F37)</f>
        <v>Q12WKS</v>
      </c>
      <c r="C36" s="36" t="str">
        <f>IF(ISBLANK([1]Demographics!G37),"",[1]Demographics!G37)</f>
        <v>OS</v>
      </c>
      <c r="D36" s="7">
        <v>79</v>
      </c>
      <c r="E36" s="7" t="s">
        <v>23</v>
      </c>
      <c r="F36" s="7" t="s">
        <v>28</v>
      </c>
      <c r="G36" s="16" t="s">
        <v>28</v>
      </c>
      <c r="H36" s="7">
        <v>78</v>
      </c>
      <c r="I36" s="7" t="s">
        <v>28</v>
      </c>
      <c r="J36" s="7" t="s">
        <v>28</v>
      </c>
      <c r="K36" s="7" t="s">
        <v>28</v>
      </c>
      <c r="L36" s="7" t="s">
        <v>28</v>
      </c>
      <c r="M36" s="16" t="s">
        <v>28</v>
      </c>
      <c r="N36" s="7">
        <v>77</v>
      </c>
      <c r="O36" s="7" t="s">
        <v>28</v>
      </c>
      <c r="P36" s="7" t="s">
        <v>28</v>
      </c>
      <c r="Q36" s="7" t="s">
        <v>28</v>
      </c>
      <c r="R36" s="7" t="s">
        <v>28</v>
      </c>
      <c r="S36" s="16" t="s">
        <v>28</v>
      </c>
      <c r="T36" s="91" t="s">
        <v>121</v>
      </c>
      <c r="U36" s="91" t="s">
        <v>121</v>
      </c>
      <c r="V36" s="91" t="s">
        <v>121</v>
      </c>
      <c r="W36" s="91" t="s">
        <v>121</v>
      </c>
      <c r="X36" s="91" t="s">
        <v>121</v>
      </c>
      <c r="Y36" s="91" t="s">
        <v>121</v>
      </c>
      <c r="Z36" s="94" t="s">
        <v>121</v>
      </c>
      <c r="AA36" s="86" t="s">
        <v>121</v>
      </c>
      <c r="AB36" s="86" t="s">
        <v>121</v>
      </c>
      <c r="AC36" s="86" t="s">
        <v>121</v>
      </c>
      <c r="AD36" s="86" t="s">
        <v>121</v>
      </c>
      <c r="AE36" s="86" t="s">
        <v>121</v>
      </c>
      <c r="AF36" s="86" t="s">
        <v>121</v>
      </c>
      <c r="AG36" s="88" t="s">
        <v>121</v>
      </c>
      <c r="AH36" s="7">
        <v>76</v>
      </c>
      <c r="AI36" s="7" t="s">
        <v>23</v>
      </c>
      <c r="AJ36" s="7" t="s">
        <v>28</v>
      </c>
      <c r="AK36" s="7" t="s">
        <v>28</v>
      </c>
      <c r="AL36" s="7" t="s">
        <v>28</v>
      </c>
      <c r="AM36" s="7" t="s">
        <v>28</v>
      </c>
      <c r="AN36" s="16" t="s">
        <v>28</v>
      </c>
      <c r="AO36" s="7">
        <v>84</v>
      </c>
      <c r="AP36" s="7" t="s">
        <v>23</v>
      </c>
      <c r="AQ36" s="7" t="s">
        <v>28</v>
      </c>
      <c r="AR36" s="7" t="s">
        <v>28</v>
      </c>
      <c r="AS36" s="7" t="s">
        <v>28</v>
      </c>
      <c r="AT36" s="7" t="s">
        <v>28</v>
      </c>
      <c r="AU36" s="16" t="s">
        <v>28</v>
      </c>
      <c r="AV36" s="86" t="s">
        <v>121</v>
      </c>
      <c r="AW36" s="86" t="s">
        <v>121</v>
      </c>
      <c r="AX36" s="86" t="s">
        <v>121</v>
      </c>
      <c r="AY36" s="86" t="s">
        <v>121</v>
      </c>
      <c r="AZ36" s="86" t="s">
        <v>121</v>
      </c>
      <c r="BA36" s="86" t="s">
        <v>121</v>
      </c>
      <c r="BB36" s="88" t="s">
        <v>121</v>
      </c>
      <c r="BC36" s="86" t="s">
        <v>121</v>
      </c>
      <c r="BD36" s="86" t="s">
        <v>121</v>
      </c>
      <c r="BE36" s="86" t="s">
        <v>121</v>
      </c>
      <c r="BF36" s="86" t="s">
        <v>121</v>
      </c>
      <c r="BG36" s="86" t="s">
        <v>121</v>
      </c>
      <c r="BH36" s="86" t="s">
        <v>121</v>
      </c>
      <c r="BI36" s="88" t="s">
        <v>121</v>
      </c>
      <c r="BJ36" s="7">
        <v>74</v>
      </c>
      <c r="BK36" s="7" t="s">
        <v>23</v>
      </c>
      <c r="BL36" s="7" t="s">
        <v>28</v>
      </c>
      <c r="BM36" s="7" t="s">
        <v>28</v>
      </c>
      <c r="BN36" s="7" t="s">
        <v>28</v>
      </c>
      <c r="BO36" s="7" t="s">
        <v>28</v>
      </c>
      <c r="BP36" s="16" t="s">
        <v>28</v>
      </c>
      <c r="BQ36" s="86" t="s">
        <v>121</v>
      </c>
      <c r="BR36" s="86" t="s">
        <v>121</v>
      </c>
      <c r="BS36" s="86" t="s">
        <v>121</v>
      </c>
      <c r="BT36" s="86" t="s">
        <v>121</v>
      </c>
      <c r="BU36" s="86" t="s">
        <v>121</v>
      </c>
      <c r="BV36" s="86" t="s">
        <v>121</v>
      </c>
      <c r="BW36" s="88" t="s">
        <v>121</v>
      </c>
      <c r="BX36" s="86" t="s">
        <v>121</v>
      </c>
      <c r="BY36" s="86" t="s">
        <v>121</v>
      </c>
      <c r="BZ36" s="86" t="s">
        <v>121</v>
      </c>
      <c r="CA36" s="86" t="s">
        <v>121</v>
      </c>
      <c r="CB36" s="86" t="s">
        <v>121</v>
      </c>
      <c r="CC36" s="86" t="s">
        <v>121</v>
      </c>
      <c r="CD36" s="88" t="s">
        <v>121</v>
      </c>
      <c r="CE36" s="7">
        <v>84</v>
      </c>
      <c r="CF36" s="7" t="s">
        <v>23</v>
      </c>
      <c r="CG36" s="7" t="s">
        <v>28</v>
      </c>
      <c r="CH36" s="7" t="s">
        <v>28</v>
      </c>
      <c r="CI36" s="7" t="s">
        <v>23</v>
      </c>
      <c r="CJ36" s="7" t="s">
        <v>28</v>
      </c>
      <c r="CK36" s="16" t="s">
        <v>28</v>
      </c>
      <c r="CL36" s="87" t="s">
        <v>121</v>
      </c>
      <c r="CM36" s="87" t="s">
        <v>121</v>
      </c>
      <c r="CN36" s="87" t="s">
        <v>121</v>
      </c>
      <c r="CO36" s="87" t="s">
        <v>121</v>
      </c>
      <c r="CP36" s="87" t="s">
        <v>121</v>
      </c>
      <c r="CQ36" s="87" t="s">
        <v>121</v>
      </c>
      <c r="CR36" s="93" t="s">
        <v>121</v>
      </c>
      <c r="CS36" s="87" t="s">
        <v>121</v>
      </c>
      <c r="CT36" s="87" t="s">
        <v>121</v>
      </c>
      <c r="CU36" s="87" t="s">
        <v>121</v>
      </c>
      <c r="CV36" s="87" t="s">
        <v>121</v>
      </c>
      <c r="CW36" s="87" t="s">
        <v>121</v>
      </c>
      <c r="CX36" s="87" t="s">
        <v>121</v>
      </c>
      <c r="CY36" s="93" t="s">
        <v>121</v>
      </c>
      <c r="CZ36" s="87" t="s">
        <v>121</v>
      </c>
      <c r="DA36" s="87" t="s">
        <v>121</v>
      </c>
      <c r="DB36" s="87" t="s">
        <v>121</v>
      </c>
      <c r="DC36" s="87" t="s">
        <v>121</v>
      </c>
      <c r="DD36" s="87" t="s">
        <v>121</v>
      </c>
      <c r="DE36" s="87" t="s">
        <v>121</v>
      </c>
      <c r="DF36" s="93" t="s">
        <v>121</v>
      </c>
      <c r="DG36" s="87" t="s">
        <v>121</v>
      </c>
      <c r="DH36" s="87" t="s">
        <v>121</v>
      </c>
      <c r="DI36" s="87" t="s">
        <v>121</v>
      </c>
      <c r="DJ36" s="87" t="s">
        <v>121</v>
      </c>
      <c r="DK36" s="87" t="s">
        <v>121</v>
      </c>
      <c r="DL36" s="87" t="s">
        <v>121</v>
      </c>
      <c r="DM36" s="93" t="s">
        <v>121</v>
      </c>
      <c r="DN36" s="87" t="s">
        <v>121</v>
      </c>
      <c r="DO36" s="87" t="s">
        <v>121</v>
      </c>
      <c r="DP36" s="87" t="s">
        <v>121</v>
      </c>
      <c r="DQ36" s="87" t="s">
        <v>121</v>
      </c>
      <c r="DR36" s="87" t="s">
        <v>121</v>
      </c>
      <c r="DS36" s="87" t="s">
        <v>121</v>
      </c>
      <c r="DT36" s="93" t="s">
        <v>121</v>
      </c>
      <c r="DU36" s="87" t="s">
        <v>121</v>
      </c>
      <c r="DV36" s="87" t="s">
        <v>121</v>
      </c>
      <c r="DW36" s="87" t="s">
        <v>121</v>
      </c>
      <c r="DX36" s="87" t="s">
        <v>121</v>
      </c>
      <c r="DY36" s="87" t="s">
        <v>121</v>
      </c>
      <c r="DZ36" s="87" t="s">
        <v>121</v>
      </c>
      <c r="EA36" s="93" t="s">
        <v>121</v>
      </c>
      <c r="EB36" s="87" t="s">
        <v>121</v>
      </c>
      <c r="EC36" s="87" t="s">
        <v>121</v>
      </c>
      <c r="ED36" s="87" t="s">
        <v>121</v>
      </c>
      <c r="EE36" s="87" t="s">
        <v>121</v>
      </c>
      <c r="EF36" s="87" t="s">
        <v>121</v>
      </c>
      <c r="EG36" s="87" t="s">
        <v>121</v>
      </c>
      <c r="EH36" s="93" t="s">
        <v>121</v>
      </c>
      <c r="EI36" s="87" t="s">
        <v>121</v>
      </c>
      <c r="EJ36" s="87" t="s">
        <v>121</v>
      </c>
      <c r="EK36" s="87" t="s">
        <v>121</v>
      </c>
      <c r="EL36" s="87" t="s">
        <v>121</v>
      </c>
      <c r="EM36" s="87" t="s">
        <v>121</v>
      </c>
      <c r="EN36" s="87" t="s">
        <v>121</v>
      </c>
      <c r="EO36" s="93" t="s">
        <v>121</v>
      </c>
      <c r="EP36" s="87" t="s">
        <v>121</v>
      </c>
      <c r="EQ36" s="87" t="s">
        <v>121</v>
      </c>
      <c r="ER36" s="87" t="s">
        <v>121</v>
      </c>
      <c r="ES36" s="87" t="s">
        <v>121</v>
      </c>
      <c r="ET36" s="87" t="s">
        <v>121</v>
      </c>
      <c r="EU36" s="87" t="s">
        <v>121</v>
      </c>
      <c r="EV36" s="93" t="s">
        <v>121</v>
      </c>
      <c r="EW36" s="87" t="s">
        <v>121</v>
      </c>
      <c r="EX36" s="87" t="s">
        <v>121</v>
      </c>
      <c r="EY36" s="87" t="s">
        <v>121</v>
      </c>
      <c r="EZ36" s="87" t="s">
        <v>121</v>
      </c>
      <c r="FA36" s="87" t="s">
        <v>121</v>
      </c>
      <c r="FB36" s="87" t="s">
        <v>121</v>
      </c>
      <c r="FC36" s="93" t="s">
        <v>121</v>
      </c>
      <c r="FD36" s="87" t="s">
        <v>121</v>
      </c>
      <c r="FE36" s="87" t="s">
        <v>121</v>
      </c>
      <c r="FF36" s="87" t="s">
        <v>121</v>
      </c>
      <c r="FG36" s="87" t="s">
        <v>121</v>
      </c>
      <c r="FH36" s="87" t="s">
        <v>121</v>
      </c>
      <c r="FI36" s="87" t="s">
        <v>121</v>
      </c>
      <c r="FJ36" s="93" t="s">
        <v>121</v>
      </c>
      <c r="FK36" s="87" t="s">
        <v>121</v>
      </c>
      <c r="FL36" s="87" t="s">
        <v>121</v>
      </c>
      <c r="FM36" s="87" t="s">
        <v>121</v>
      </c>
      <c r="FN36" s="87" t="s">
        <v>121</v>
      </c>
      <c r="FO36" s="87" t="s">
        <v>121</v>
      </c>
      <c r="FP36" s="87" t="s">
        <v>121</v>
      </c>
      <c r="FQ36" s="93" t="s">
        <v>121</v>
      </c>
      <c r="FR36" s="87" t="s">
        <v>121</v>
      </c>
      <c r="FS36" s="87" t="s">
        <v>121</v>
      </c>
      <c r="FT36" s="87" t="s">
        <v>121</v>
      </c>
      <c r="FU36" s="87" t="s">
        <v>121</v>
      </c>
      <c r="FV36" s="87" t="s">
        <v>121</v>
      </c>
      <c r="FW36" s="87" t="s">
        <v>121</v>
      </c>
      <c r="FX36" s="93" t="s">
        <v>121</v>
      </c>
      <c r="FY36" s="87" t="s">
        <v>121</v>
      </c>
      <c r="FZ36" s="87" t="s">
        <v>121</v>
      </c>
      <c r="GA36" s="87" t="s">
        <v>121</v>
      </c>
      <c r="GB36" s="87" t="s">
        <v>121</v>
      </c>
      <c r="GC36" s="87" t="s">
        <v>121</v>
      </c>
      <c r="GD36" s="87" t="s">
        <v>121</v>
      </c>
      <c r="GE36" s="93" t="s">
        <v>121</v>
      </c>
      <c r="GF36" s="87" t="s">
        <v>121</v>
      </c>
      <c r="GG36" s="87" t="s">
        <v>121</v>
      </c>
      <c r="GH36" s="87" t="s">
        <v>121</v>
      </c>
      <c r="GI36" s="87" t="s">
        <v>121</v>
      </c>
      <c r="GJ36" s="87" t="s">
        <v>121</v>
      </c>
      <c r="GK36" s="87" t="s">
        <v>121</v>
      </c>
      <c r="GL36" s="93" t="s">
        <v>121</v>
      </c>
      <c r="GM36" s="87" t="s">
        <v>121</v>
      </c>
      <c r="GN36" s="87" t="s">
        <v>121</v>
      </c>
      <c r="GO36" s="87" t="s">
        <v>121</v>
      </c>
      <c r="GP36" s="87" t="s">
        <v>121</v>
      </c>
      <c r="GQ36" s="87" t="s">
        <v>121</v>
      </c>
      <c r="GR36" s="87" t="s">
        <v>121</v>
      </c>
      <c r="GS36" s="93" t="s">
        <v>121</v>
      </c>
      <c r="GT36" s="84" t="s">
        <v>121</v>
      </c>
    </row>
    <row r="37" spans="1:202" x14ac:dyDescent="0.3">
      <c r="A37" s="36" t="str">
        <f>IF(ISBLANK([1]Demographics!A38),"",[1]Demographics!A38)</f>
        <v>02-055</v>
      </c>
      <c r="B37" s="36" t="str">
        <f>IF(ISBLANK([1]Demographics!F38),"",[1]Demographics!F38)</f>
        <v>Q12WKS</v>
      </c>
      <c r="C37" s="36" t="str">
        <f>IF(ISBLANK([1]Demographics!G38),"",[1]Demographics!G38)</f>
        <v>OS</v>
      </c>
      <c r="D37" s="7">
        <v>86</v>
      </c>
      <c r="E37" s="7" t="s">
        <v>23</v>
      </c>
      <c r="F37" s="7" t="s">
        <v>28</v>
      </c>
      <c r="G37" s="16" t="s">
        <v>28</v>
      </c>
      <c r="H37" s="7">
        <v>80</v>
      </c>
      <c r="I37" s="7" t="s">
        <v>28</v>
      </c>
      <c r="J37" s="7" t="s">
        <v>28</v>
      </c>
      <c r="K37" s="7" t="s">
        <v>28</v>
      </c>
      <c r="L37" s="7" t="s">
        <v>28</v>
      </c>
      <c r="M37" s="16" t="s">
        <v>28</v>
      </c>
      <c r="N37" s="7">
        <v>85</v>
      </c>
      <c r="O37" s="7" t="s">
        <v>28</v>
      </c>
      <c r="P37" s="7" t="s">
        <v>28</v>
      </c>
      <c r="Q37" s="7" t="s">
        <v>28</v>
      </c>
      <c r="R37" s="7" t="s">
        <v>28</v>
      </c>
      <c r="S37" s="16" t="s">
        <v>28</v>
      </c>
      <c r="T37" s="7">
        <v>89</v>
      </c>
      <c r="U37" s="7" t="s">
        <v>23</v>
      </c>
      <c r="V37" s="7" t="s">
        <v>28</v>
      </c>
      <c r="W37" s="7" t="s">
        <v>28</v>
      </c>
      <c r="X37" s="7" t="s">
        <v>28</v>
      </c>
      <c r="Y37" s="7" t="s">
        <v>28</v>
      </c>
      <c r="Z37" s="16" t="s">
        <v>28</v>
      </c>
      <c r="AA37" s="86" t="s">
        <v>121</v>
      </c>
      <c r="AB37" s="86" t="s">
        <v>121</v>
      </c>
      <c r="AC37" s="86" t="s">
        <v>121</v>
      </c>
      <c r="AD37" s="86" t="s">
        <v>121</v>
      </c>
      <c r="AE37" s="86" t="s">
        <v>121</v>
      </c>
      <c r="AF37" s="86" t="s">
        <v>121</v>
      </c>
      <c r="AG37" s="88" t="s">
        <v>121</v>
      </c>
      <c r="AH37" s="86" t="s">
        <v>121</v>
      </c>
      <c r="AI37" s="86" t="s">
        <v>121</v>
      </c>
      <c r="AJ37" s="86" t="s">
        <v>121</v>
      </c>
      <c r="AK37" s="86" t="s">
        <v>121</v>
      </c>
      <c r="AL37" s="86" t="s">
        <v>121</v>
      </c>
      <c r="AM37" s="86" t="s">
        <v>121</v>
      </c>
      <c r="AN37" s="88" t="s">
        <v>121</v>
      </c>
      <c r="AO37" s="7">
        <v>85</v>
      </c>
      <c r="AP37" s="7" t="s">
        <v>23</v>
      </c>
      <c r="AQ37" s="7" t="s">
        <v>28</v>
      </c>
      <c r="AR37" s="7" t="s">
        <v>28</v>
      </c>
      <c r="AS37" s="7" t="s">
        <v>28</v>
      </c>
      <c r="AT37" s="7" t="s">
        <v>28</v>
      </c>
      <c r="AU37" s="16" t="s">
        <v>28</v>
      </c>
      <c r="AV37" s="86" t="s">
        <v>121</v>
      </c>
      <c r="AW37" s="86" t="s">
        <v>121</v>
      </c>
      <c r="AX37" s="86" t="s">
        <v>121</v>
      </c>
      <c r="AY37" s="86" t="s">
        <v>121</v>
      </c>
      <c r="AZ37" s="86" t="s">
        <v>121</v>
      </c>
      <c r="BA37" s="86" t="s">
        <v>121</v>
      </c>
      <c r="BB37" s="88" t="s">
        <v>121</v>
      </c>
      <c r="BC37" s="86" t="s">
        <v>121</v>
      </c>
      <c r="BD37" s="86" t="s">
        <v>121</v>
      </c>
      <c r="BE37" s="86" t="s">
        <v>121</v>
      </c>
      <c r="BF37" s="86" t="s">
        <v>121</v>
      </c>
      <c r="BG37" s="86" t="s">
        <v>121</v>
      </c>
      <c r="BH37" s="86" t="s">
        <v>121</v>
      </c>
      <c r="BI37" s="88" t="s">
        <v>121</v>
      </c>
      <c r="BJ37" s="7">
        <v>78</v>
      </c>
      <c r="BK37" s="7" t="s">
        <v>23</v>
      </c>
      <c r="BL37" s="7" t="s">
        <v>28</v>
      </c>
      <c r="BM37" s="7" t="s">
        <v>28</v>
      </c>
      <c r="BN37" s="7" t="s">
        <v>28</v>
      </c>
      <c r="BO37" s="7" t="s">
        <v>28</v>
      </c>
      <c r="BP37" s="16" t="s">
        <v>28</v>
      </c>
      <c r="BQ37" s="86" t="s">
        <v>121</v>
      </c>
      <c r="BR37" s="86" t="s">
        <v>121</v>
      </c>
      <c r="BS37" s="86" t="s">
        <v>121</v>
      </c>
      <c r="BT37" s="86" t="s">
        <v>121</v>
      </c>
      <c r="BU37" s="86" t="s">
        <v>121</v>
      </c>
      <c r="BV37" s="86" t="s">
        <v>121</v>
      </c>
      <c r="BW37" s="88" t="s">
        <v>121</v>
      </c>
      <c r="BX37" s="86" t="s">
        <v>121</v>
      </c>
      <c r="BY37" s="86" t="s">
        <v>121</v>
      </c>
      <c r="BZ37" s="86" t="s">
        <v>121</v>
      </c>
      <c r="CA37" s="86" t="s">
        <v>121</v>
      </c>
      <c r="CB37" s="86" t="s">
        <v>121</v>
      </c>
      <c r="CC37" s="86" t="s">
        <v>121</v>
      </c>
      <c r="CD37" s="88" t="s">
        <v>121</v>
      </c>
      <c r="CE37" s="7">
        <v>80</v>
      </c>
      <c r="CF37" s="7" t="s">
        <v>23</v>
      </c>
      <c r="CG37" s="7" t="s">
        <v>28</v>
      </c>
      <c r="CH37" s="7" t="s">
        <v>28</v>
      </c>
      <c r="CI37" s="7" t="s">
        <v>28</v>
      </c>
      <c r="CJ37" s="7" t="s">
        <v>28</v>
      </c>
      <c r="CK37" s="16" t="s">
        <v>28</v>
      </c>
      <c r="CL37" s="7">
        <v>89</v>
      </c>
      <c r="CM37" s="7" t="s">
        <v>23</v>
      </c>
      <c r="CN37" s="7" t="s">
        <v>28</v>
      </c>
      <c r="CO37" s="7" t="s">
        <v>28</v>
      </c>
      <c r="CP37" s="7" t="s">
        <v>28</v>
      </c>
      <c r="CQ37" s="7" t="s">
        <v>28</v>
      </c>
      <c r="CR37" s="16" t="s">
        <v>28</v>
      </c>
      <c r="CS37" s="7">
        <v>89</v>
      </c>
      <c r="CT37" s="7" t="s">
        <v>23</v>
      </c>
      <c r="CU37" s="7" t="s">
        <v>28</v>
      </c>
      <c r="CV37" s="7" t="s">
        <v>28</v>
      </c>
      <c r="CW37" s="7" t="s">
        <v>28</v>
      </c>
      <c r="CX37" s="7" t="s">
        <v>28</v>
      </c>
      <c r="CY37" s="16" t="s">
        <v>28</v>
      </c>
      <c r="CZ37" s="7">
        <v>89</v>
      </c>
      <c r="DA37" s="7" t="s">
        <v>23</v>
      </c>
      <c r="DB37" s="7" t="s">
        <v>28</v>
      </c>
      <c r="DC37" s="7" t="s">
        <v>28</v>
      </c>
      <c r="DD37" s="7" t="s">
        <v>28</v>
      </c>
      <c r="DE37" s="7" t="s">
        <v>28</v>
      </c>
      <c r="DF37" s="16" t="s">
        <v>28</v>
      </c>
      <c r="DG37" s="7">
        <v>89</v>
      </c>
      <c r="DH37" s="7" t="s">
        <v>23</v>
      </c>
      <c r="DI37" s="7" t="s">
        <v>28</v>
      </c>
      <c r="DJ37" s="7" t="s">
        <v>28</v>
      </c>
      <c r="DK37" s="7" t="s">
        <v>28</v>
      </c>
      <c r="DL37" s="7" t="s">
        <v>28</v>
      </c>
      <c r="DM37" s="16" t="s">
        <v>28</v>
      </c>
      <c r="DN37" s="7">
        <v>90</v>
      </c>
      <c r="DO37" s="7" t="s">
        <v>23</v>
      </c>
      <c r="DP37" s="7" t="s">
        <v>28</v>
      </c>
      <c r="DQ37" s="7" t="s">
        <v>28</v>
      </c>
      <c r="DR37" s="7" t="s">
        <v>28</v>
      </c>
      <c r="DS37" s="7" t="s">
        <v>28</v>
      </c>
      <c r="DT37" s="16" t="s">
        <v>28</v>
      </c>
      <c r="DU37" s="7">
        <v>89</v>
      </c>
      <c r="DV37" s="7" t="s">
        <v>23</v>
      </c>
      <c r="DW37" s="7" t="s">
        <v>28</v>
      </c>
      <c r="DX37" s="7" t="s">
        <v>28</v>
      </c>
      <c r="DY37" s="7" t="s">
        <v>28</v>
      </c>
      <c r="DZ37" s="7" t="s">
        <v>28</v>
      </c>
      <c r="EA37" s="16" t="s">
        <v>28</v>
      </c>
      <c r="EB37" s="7">
        <v>90</v>
      </c>
      <c r="EC37" s="7" t="s">
        <v>23</v>
      </c>
      <c r="ED37" s="7" t="s">
        <v>28</v>
      </c>
      <c r="EE37" s="7" t="s">
        <v>28</v>
      </c>
      <c r="EF37" s="7" t="s">
        <v>23</v>
      </c>
      <c r="EG37" s="7" t="s">
        <v>28</v>
      </c>
      <c r="EH37" s="16" t="s">
        <v>28</v>
      </c>
      <c r="EI37" s="7">
        <v>90</v>
      </c>
      <c r="EJ37" s="7" t="s">
        <v>23</v>
      </c>
      <c r="EK37" s="7" t="s">
        <v>28</v>
      </c>
      <c r="EL37" s="7" t="s">
        <v>28</v>
      </c>
      <c r="EM37" s="7" t="s">
        <v>28</v>
      </c>
      <c r="EN37" s="7" t="s">
        <v>28</v>
      </c>
      <c r="EO37" s="16" t="s">
        <v>28</v>
      </c>
      <c r="EP37" s="7">
        <v>90</v>
      </c>
      <c r="EQ37" s="7" t="s">
        <v>23</v>
      </c>
      <c r="ER37" s="7" t="s">
        <v>28</v>
      </c>
      <c r="ES37" s="7" t="s">
        <v>28</v>
      </c>
      <c r="ET37" s="7" t="s">
        <v>28</v>
      </c>
      <c r="EU37" s="7" t="s">
        <v>28</v>
      </c>
      <c r="EV37" s="16" t="s">
        <v>28</v>
      </c>
      <c r="EW37" s="7">
        <v>93</v>
      </c>
      <c r="EX37" s="7" t="s">
        <v>23</v>
      </c>
      <c r="EY37" s="7" t="s">
        <v>28</v>
      </c>
      <c r="EZ37" s="7" t="s">
        <v>28</v>
      </c>
      <c r="FA37" s="7" t="s">
        <v>28</v>
      </c>
      <c r="FB37" s="7" t="s">
        <v>28</v>
      </c>
      <c r="FC37" s="16" t="s">
        <v>28</v>
      </c>
      <c r="FD37" s="7">
        <v>92</v>
      </c>
      <c r="FE37" s="7" t="s">
        <v>23</v>
      </c>
      <c r="FF37" s="7" t="s">
        <v>28</v>
      </c>
      <c r="FG37" s="7" t="s">
        <v>28</v>
      </c>
      <c r="FH37" s="7" t="s">
        <v>28</v>
      </c>
      <c r="FI37" s="7" t="s">
        <v>28</v>
      </c>
      <c r="FJ37" s="16" t="s">
        <v>28</v>
      </c>
      <c r="FK37" s="7">
        <v>92</v>
      </c>
      <c r="FL37" s="7" t="s">
        <v>23</v>
      </c>
      <c r="FM37" s="7" t="s">
        <v>28</v>
      </c>
      <c r="FN37" s="7" t="s">
        <v>28</v>
      </c>
      <c r="FO37" s="7" t="s">
        <v>28</v>
      </c>
      <c r="FP37" s="7" t="s">
        <v>28</v>
      </c>
      <c r="FQ37" s="16" t="s">
        <v>28</v>
      </c>
      <c r="FR37" s="7">
        <v>90</v>
      </c>
      <c r="FS37" s="7" t="s">
        <v>28</v>
      </c>
      <c r="FT37" s="7" t="s">
        <v>28</v>
      </c>
      <c r="FU37" s="7" t="s">
        <v>28</v>
      </c>
      <c r="FV37" s="7" t="s">
        <v>28</v>
      </c>
      <c r="FW37" s="7" t="s">
        <v>28</v>
      </c>
      <c r="FX37" s="16" t="s">
        <v>28</v>
      </c>
      <c r="FY37" s="84" t="s">
        <v>121</v>
      </c>
      <c r="FZ37" s="84" t="s">
        <v>121</v>
      </c>
      <c r="GA37" s="84" t="s">
        <v>121</v>
      </c>
      <c r="GB37" s="84" t="s">
        <v>121</v>
      </c>
      <c r="GC37" s="84" t="s">
        <v>121</v>
      </c>
      <c r="GD37" s="84" t="s">
        <v>121</v>
      </c>
      <c r="GE37" s="85" t="s">
        <v>121</v>
      </c>
      <c r="GF37" s="84" t="s">
        <v>121</v>
      </c>
      <c r="GG37" s="84" t="s">
        <v>121</v>
      </c>
      <c r="GH37" s="84" t="s">
        <v>121</v>
      </c>
      <c r="GI37" s="84" t="s">
        <v>121</v>
      </c>
      <c r="GJ37" s="84" t="s">
        <v>121</v>
      </c>
      <c r="GK37" s="84" t="s">
        <v>121</v>
      </c>
      <c r="GL37" s="85" t="s">
        <v>121</v>
      </c>
      <c r="GM37" s="84" t="s">
        <v>121</v>
      </c>
      <c r="GN37" s="84" t="s">
        <v>121</v>
      </c>
      <c r="GO37" s="84" t="s">
        <v>121</v>
      </c>
      <c r="GP37" s="84" t="s">
        <v>121</v>
      </c>
      <c r="GQ37" s="84" t="s">
        <v>121</v>
      </c>
      <c r="GR37" s="84" t="s">
        <v>121</v>
      </c>
      <c r="GS37" s="85" t="s">
        <v>121</v>
      </c>
      <c r="GT37" s="84" t="s">
        <v>121</v>
      </c>
    </row>
    <row r="38" spans="1:202" x14ac:dyDescent="0.3">
      <c r="A38" s="36" t="str">
        <f>IF(ISBLANK([1]Demographics!A39),"",[1]Demographics!A39)</f>
        <v>01-028</v>
      </c>
      <c r="B38" s="36" t="str">
        <f>IF(ISBLANK([1]Demographics!F39),"",[1]Demographics!F39)</f>
        <v>Q12WKS</v>
      </c>
      <c r="C38" s="36" t="str">
        <f>IF(ISBLANK([1]Demographics!G39),"",[1]Demographics!G39)</f>
        <v>OD</v>
      </c>
      <c r="D38" s="7">
        <v>82</v>
      </c>
      <c r="E38" s="7" t="s">
        <v>23</v>
      </c>
      <c r="F38" s="7" t="s">
        <v>28</v>
      </c>
      <c r="G38" s="16" t="s">
        <v>28</v>
      </c>
      <c r="H38" s="7">
        <v>84</v>
      </c>
      <c r="I38" s="7" t="s">
        <v>28</v>
      </c>
      <c r="J38" s="7" t="s">
        <v>28</v>
      </c>
      <c r="K38" s="7" t="s">
        <v>28</v>
      </c>
      <c r="L38" s="7" t="s">
        <v>28</v>
      </c>
      <c r="M38" s="16" t="s">
        <v>28</v>
      </c>
      <c r="N38" s="7">
        <v>85</v>
      </c>
      <c r="O38" s="7" t="s">
        <v>28</v>
      </c>
      <c r="P38" s="7" t="s">
        <v>28</v>
      </c>
      <c r="Q38" s="7" t="s">
        <v>28</v>
      </c>
      <c r="R38" s="7" t="s">
        <v>28</v>
      </c>
      <c r="S38" s="16" t="s">
        <v>28</v>
      </c>
      <c r="T38" s="7">
        <v>85</v>
      </c>
      <c r="U38" s="7" t="s">
        <v>23</v>
      </c>
      <c r="V38" s="7" t="s">
        <v>28</v>
      </c>
      <c r="W38" s="7" t="s">
        <v>28</v>
      </c>
      <c r="X38" s="7" t="s">
        <v>23</v>
      </c>
      <c r="Y38" s="7" t="s">
        <v>28</v>
      </c>
      <c r="Z38" s="16" t="s">
        <v>28</v>
      </c>
      <c r="AA38" s="89" t="s">
        <v>121</v>
      </c>
      <c r="AB38" s="40" t="s">
        <v>28</v>
      </c>
      <c r="AC38" s="40" t="s">
        <v>28</v>
      </c>
      <c r="AD38" s="89" t="s">
        <v>121</v>
      </c>
      <c r="AE38" s="40" t="s">
        <v>23</v>
      </c>
      <c r="AF38" s="40" t="s">
        <v>28</v>
      </c>
      <c r="AG38" s="90" t="s">
        <v>121</v>
      </c>
      <c r="AH38" s="89" t="s">
        <v>121</v>
      </c>
      <c r="AI38" s="40" t="s">
        <v>28</v>
      </c>
      <c r="AJ38" s="40" t="s">
        <v>28</v>
      </c>
      <c r="AK38" s="89" t="s">
        <v>121</v>
      </c>
      <c r="AL38" s="40" t="s">
        <v>28</v>
      </c>
      <c r="AM38" s="40" t="s">
        <v>28</v>
      </c>
      <c r="AN38" s="90" t="s">
        <v>121</v>
      </c>
      <c r="AO38" s="7">
        <v>89</v>
      </c>
      <c r="AP38" s="7" t="s">
        <v>23</v>
      </c>
      <c r="AQ38" s="7" t="s">
        <v>28</v>
      </c>
      <c r="AR38" s="7" t="s">
        <v>28</v>
      </c>
      <c r="AS38" s="7" t="s">
        <v>28</v>
      </c>
      <c r="AT38" s="7" t="s">
        <v>28</v>
      </c>
      <c r="AU38" s="16" t="s">
        <v>28</v>
      </c>
      <c r="AV38" s="89" t="s">
        <v>121</v>
      </c>
      <c r="AW38" s="89" t="s">
        <v>121</v>
      </c>
      <c r="AX38" s="89" t="s">
        <v>121</v>
      </c>
      <c r="AY38" s="89" t="s">
        <v>121</v>
      </c>
      <c r="AZ38" s="89" t="s">
        <v>121</v>
      </c>
      <c r="BA38" s="89" t="s">
        <v>121</v>
      </c>
      <c r="BB38" s="90" t="s">
        <v>121</v>
      </c>
      <c r="BC38" s="86" t="s">
        <v>121</v>
      </c>
      <c r="BD38" s="86" t="s">
        <v>121</v>
      </c>
      <c r="BE38" s="86" t="s">
        <v>121</v>
      </c>
      <c r="BF38" s="86" t="s">
        <v>121</v>
      </c>
      <c r="BG38" s="86" t="s">
        <v>121</v>
      </c>
      <c r="BH38" s="86" t="s">
        <v>121</v>
      </c>
      <c r="BI38" s="88" t="s">
        <v>121</v>
      </c>
      <c r="BJ38" s="7">
        <v>89</v>
      </c>
      <c r="BK38" s="7" t="s">
        <v>23</v>
      </c>
      <c r="BL38" s="7" t="s">
        <v>28</v>
      </c>
      <c r="BM38" s="7" t="s">
        <v>28</v>
      </c>
      <c r="BN38" s="7" t="s">
        <v>28</v>
      </c>
      <c r="BO38" s="7" t="s">
        <v>28</v>
      </c>
      <c r="BP38" s="16" t="s">
        <v>28</v>
      </c>
      <c r="BQ38" s="86" t="s">
        <v>121</v>
      </c>
      <c r="BR38" s="86" t="s">
        <v>121</v>
      </c>
      <c r="BS38" s="86" t="s">
        <v>121</v>
      </c>
      <c r="BT38" s="86" t="s">
        <v>121</v>
      </c>
      <c r="BU38" s="86" t="s">
        <v>121</v>
      </c>
      <c r="BV38" s="86" t="s">
        <v>121</v>
      </c>
      <c r="BW38" s="88" t="s">
        <v>121</v>
      </c>
      <c r="BX38" s="86" t="s">
        <v>121</v>
      </c>
      <c r="BY38" s="86" t="s">
        <v>121</v>
      </c>
      <c r="BZ38" s="86" t="s">
        <v>121</v>
      </c>
      <c r="CA38" s="86" t="s">
        <v>121</v>
      </c>
      <c r="CB38" s="86" t="s">
        <v>121</v>
      </c>
      <c r="CC38" s="86" t="s">
        <v>121</v>
      </c>
      <c r="CD38" s="88" t="s">
        <v>121</v>
      </c>
      <c r="CE38" s="7">
        <v>87</v>
      </c>
      <c r="CF38" s="7" t="s">
        <v>23</v>
      </c>
      <c r="CG38" s="7" t="s">
        <v>28</v>
      </c>
      <c r="CH38" s="7" t="s">
        <v>28</v>
      </c>
      <c r="CI38" s="7" t="s">
        <v>23</v>
      </c>
      <c r="CJ38" s="7" t="s">
        <v>28</v>
      </c>
      <c r="CK38" s="16" t="s">
        <v>28</v>
      </c>
      <c r="CL38" s="7">
        <v>88</v>
      </c>
      <c r="CM38" s="7" t="s">
        <v>23</v>
      </c>
      <c r="CN38" s="7" t="s">
        <v>28</v>
      </c>
      <c r="CO38" s="7" t="s">
        <v>28</v>
      </c>
      <c r="CP38" s="7" t="s">
        <v>28</v>
      </c>
      <c r="CQ38" s="7" t="s">
        <v>28</v>
      </c>
      <c r="CR38" s="16" t="s">
        <v>28</v>
      </c>
      <c r="CS38" s="7">
        <v>90</v>
      </c>
      <c r="CT38" s="7" t="s">
        <v>23</v>
      </c>
      <c r="CU38" s="7" t="s">
        <v>28</v>
      </c>
      <c r="CV38" s="7" t="s">
        <v>28</v>
      </c>
      <c r="CW38" s="7" t="s">
        <v>28</v>
      </c>
      <c r="CX38" s="7" t="s">
        <v>28</v>
      </c>
      <c r="CY38" s="16" t="s">
        <v>28</v>
      </c>
      <c r="CZ38" s="7">
        <v>88</v>
      </c>
      <c r="DA38" s="7" t="s">
        <v>23</v>
      </c>
      <c r="DB38" s="7" t="s">
        <v>28</v>
      </c>
      <c r="DC38" s="7" t="s">
        <v>28</v>
      </c>
      <c r="DD38" s="7" t="s">
        <v>28</v>
      </c>
      <c r="DE38" s="7" t="s">
        <v>28</v>
      </c>
      <c r="DF38" s="16" t="s">
        <v>28</v>
      </c>
      <c r="DG38" s="7">
        <v>90</v>
      </c>
      <c r="DH38" s="7" t="s">
        <v>23</v>
      </c>
      <c r="DI38" s="7" t="s">
        <v>28</v>
      </c>
      <c r="DJ38" s="7" t="s">
        <v>28</v>
      </c>
      <c r="DK38" s="7" t="s">
        <v>23</v>
      </c>
      <c r="DL38" s="7" t="s">
        <v>28</v>
      </c>
      <c r="DM38" s="16" t="s">
        <v>28</v>
      </c>
      <c r="DN38" s="7">
        <v>90</v>
      </c>
      <c r="DO38" s="7" t="s">
        <v>23</v>
      </c>
      <c r="DP38" s="7" t="s">
        <v>28</v>
      </c>
      <c r="DQ38" s="7" t="s">
        <v>28</v>
      </c>
      <c r="DR38" s="7" t="s">
        <v>28</v>
      </c>
      <c r="DS38" s="7" t="s">
        <v>28</v>
      </c>
      <c r="DT38" s="16" t="s">
        <v>28</v>
      </c>
      <c r="DU38" s="7">
        <v>90</v>
      </c>
      <c r="DV38" s="7" t="s">
        <v>23</v>
      </c>
      <c r="DW38" s="7" t="s">
        <v>28</v>
      </c>
      <c r="DX38" s="7" t="s">
        <v>28</v>
      </c>
      <c r="DY38" s="7" t="s">
        <v>28</v>
      </c>
      <c r="DZ38" s="7" t="s">
        <v>28</v>
      </c>
      <c r="EA38" s="16" t="s">
        <v>28</v>
      </c>
      <c r="EB38" s="7">
        <v>87</v>
      </c>
      <c r="EC38" s="7" t="s">
        <v>23</v>
      </c>
      <c r="ED38" s="7" t="s">
        <v>28</v>
      </c>
      <c r="EE38" s="7" t="s">
        <v>28</v>
      </c>
      <c r="EF38" s="7" t="s">
        <v>28</v>
      </c>
      <c r="EG38" s="7" t="s">
        <v>28</v>
      </c>
      <c r="EH38" s="16" t="s">
        <v>28</v>
      </c>
      <c r="EI38" s="7">
        <v>90</v>
      </c>
      <c r="EJ38" s="7" t="s">
        <v>23</v>
      </c>
      <c r="EK38" s="7" t="s">
        <v>28</v>
      </c>
      <c r="EL38" s="7" t="s">
        <v>28</v>
      </c>
      <c r="EM38" s="7" t="s">
        <v>28</v>
      </c>
      <c r="EN38" s="7" t="s">
        <v>28</v>
      </c>
      <c r="EO38" s="16" t="s">
        <v>28</v>
      </c>
      <c r="EP38" s="7">
        <v>89</v>
      </c>
      <c r="EQ38" s="7" t="s">
        <v>23</v>
      </c>
      <c r="ER38" s="7" t="s">
        <v>28</v>
      </c>
      <c r="ES38" s="7" t="s">
        <v>28</v>
      </c>
      <c r="ET38" s="7" t="s">
        <v>28</v>
      </c>
      <c r="EU38" s="7" t="s">
        <v>28</v>
      </c>
      <c r="EV38" s="16" t="s">
        <v>28</v>
      </c>
      <c r="EW38" s="7">
        <v>88</v>
      </c>
      <c r="EX38" s="7" t="s">
        <v>23</v>
      </c>
      <c r="EY38" s="7" t="s">
        <v>28</v>
      </c>
      <c r="EZ38" s="7" t="s">
        <v>28</v>
      </c>
      <c r="FA38" s="7" t="s">
        <v>28</v>
      </c>
      <c r="FB38" s="7" t="s">
        <v>28</v>
      </c>
      <c r="FC38" s="16" t="s">
        <v>28</v>
      </c>
      <c r="FD38" s="92" t="s">
        <v>121</v>
      </c>
      <c r="FE38" s="92" t="s">
        <v>121</v>
      </c>
      <c r="FF38" s="92" t="s">
        <v>121</v>
      </c>
      <c r="FG38" s="92" t="s">
        <v>121</v>
      </c>
      <c r="FH38" s="92" t="s">
        <v>121</v>
      </c>
      <c r="FI38" s="92" t="s">
        <v>121</v>
      </c>
      <c r="FJ38" s="96" t="s">
        <v>121</v>
      </c>
      <c r="FK38" s="7">
        <v>89</v>
      </c>
      <c r="FL38" s="7" t="s">
        <v>23</v>
      </c>
      <c r="FM38" s="7" t="s">
        <v>28</v>
      </c>
      <c r="FN38" s="7" t="s">
        <v>28</v>
      </c>
      <c r="FO38" s="7" t="s">
        <v>23</v>
      </c>
      <c r="FP38" s="7" t="s">
        <v>28</v>
      </c>
      <c r="FQ38" s="16" t="s">
        <v>28</v>
      </c>
      <c r="FR38" s="7">
        <v>84</v>
      </c>
      <c r="FS38" s="7" t="s">
        <v>28</v>
      </c>
      <c r="FT38" s="7" t="s">
        <v>28</v>
      </c>
      <c r="FU38" s="7" t="s">
        <v>28</v>
      </c>
      <c r="FV38" s="7" t="s">
        <v>28</v>
      </c>
      <c r="FW38" s="7" t="s">
        <v>28</v>
      </c>
      <c r="FX38" s="16" t="s">
        <v>28</v>
      </c>
      <c r="FY38" s="84" t="s">
        <v>121</v>
      </c>
      <c r="FZ38" s="84" t="s">
        <v>121</v>
      </c>
      <c r="GA38" s="84" t="s">
        <v>121</v>
      </c>
      <c r="GB38" s="84" t="s">
        <v>121</v>
      </c>
      <c r="GC38" s="84" t="s">
        <v>121</v>
      </c>
      <c r="GD38" s="84" t="s">
        <v>121</v>
      </c>
      <c r="GE38" s="85" t="s">
        <v>121</v>
      </c>
      <c r="GF38" s="84" t="s">
        <v>121</v>
      </c>
      <c r="GG38" s="84" t="s">
        <v>121</v>
      </c>
      <c r="GH38" s="84" t="s">
        <v>121</v>
      </c>
      <c r="GI38" s="84" t="s">
        <v>121</v>
      </c>
      <c r="GJ38" s="84" t="s">
        <v>121</v>
      </c>
      <c r="GK38" s="84" t="s">
        <v>121</v>
      </c>
      <c r="GL38" s="85" t="s">
        <v>121</v>
      </c>
      <c r="GM38" s="84" t="s">
        <v>121</v>
      </c>
      <c r="GN38" s="84" t="s">
        <v>121</v>
      </c>
      <c r="GO38" s="84" t="s">
        <v>121</v>
      </c>
      <c r="GP38" s="84" t="s">
        <v>121</v>
      </c>
      <c r="GQ38" s="84" t="s">
        <v>121</v>
      </c>
      <c r="GR38" s="84" t="s">
        <v>121</v>
      </c>
      <c r="GS38" s="85" t="s">
        <v>121</v>
      </c>
      <c r="GT38" s="84" t="s">
        <v>121</v>
      </c>
    </row>
    <row r="39" spans="1:202" x14ac:dyDescent="0.3">
      <c r="A39" s="36" t="str">
        <f>IF(ISBLANK([1]Demographics!A40),"",[1]Demographics!A40)</f>
        <v>03-032</v>
      </c>
      <c r="B39" s="36" t="str">
        <f>IF(ISBLANK([1]Demographics!F40),"",[1]Demographics!F40)</f>
        <v>Q12WKS</v>
      </c>
      <c r="C39" s="36" t="str">
        <f>IF(ISBLANK([1]Demographics!G40),"",[1]Demographics!G40)</f>
        <v>OS</v>
      </c>
      <c r="D39" s="7">
        <v>78</v>
      </c>
      <c r="E39" s="7" t="s">
        <v>23</v>
      </c>
      <c r="F39" s="7" t="s">
        <v>28</v>
      </c>
      <c r="G39" s="16" t="s">
        <v>28</v>
      </c>
      <c r="H39" s="7">
        <v>72</v>
      </c>
      <c r="I39" s="7" t="s">
        <v>28</v>
      </c>
      <c r="J39" s="7" t="s">
        <v>28</v>
      </c>
      <c r="K39" s="7" t="s">
        <v>28</v>
      </c>
      <c r="L39" s="7" t="s">
        <v>28</v>
      </c>
      <c r="M39" s="16" t="s">
        <v>28</v>
      </c>
      <c r="N39" s="91" t="s">
        <v>121</v>
      </c>
      <c r="O39" s="91" t="s">
        <v>121</v>
      </c>
      <c r="P39" s="91" t="s">
        <v>121</v>
      </c>
      <c r="Q39" s="14" t="s">
        <v>23</v>
      </c>
      <c r="R39" s="14" t="s">
        <v>23</v>
      </c>
      <c r="S39" s="94" t="s">
        <v>121</v>
      </c>
      <c r="T39" s="7">
        <v>73</v>
      </c>
      <c r="U39" s="7" t="s">
        <v>23</v>
      </c>
      <c r="V39" s="7" t="s">
        <v>28</v>
      </c>
      <c r="W39" s="7" t="s">
        <v>28</v>
      </c>
      <c r="X39" s="7" t="s">
        <v>28</v>
      </c>
      <c r="Y39" s="7" t="s">
        <v>28</v>
      </c>
      <c r="Z39" s="16" t="s">
        <v>28</v>
      </c>
      <c r="AA39" s="86" t="s">
        <v>121</v>
      </c>
      <c r="AB39" s="86" t="s">
        <v>121</v>
      </c>
      <c r="AC39" s="86" t="s">
        <v>121</v>
      </c>
      <c r="AD39" s="86" t="s">
        <v>121</v>
      </c>
      <c r="AE39" s="86" t="s">
        <v>121</v>
      </c>
      <c r="AF39" s="86" t="s">
        <v>121</v>
      </c>
      <c r="AG39" s="88" t="s">
        <v>121</v>
      </c>
      <c r="AH39" s="86" t="s">
        <v>121</v>
      </c>
      <c r="AI39" s="86" t="s">
        <v>121</v>
      </c>
      <c r="AJ39" s="86" t="s">
        <v>121</v>
      </c>
      <c r="AK39" s="86" t="s">
        <v>121</v>
      </c>
      <c r="AL39" s="86" t="s">
        <v>121</v>
      </c>
      <c r="AM39" s="86" t="s">
        <v>121</v>
      </c>
      <c r="AN39" s="88" t="s">
        <v>121</v>
      </c>
      <c r="AO39" s="91" t="s">
        <v>121</v>
      </c>
      <c r="AP39" s="91" t="s">
        <v>121</v>
      </c>
      <c r="AQ39" s="91" t="s">
        <v>121</v>
      </c>
      <c r="AR39" s="91" t="s">
        <v>121</v>
      </c>
      <c r="AS39" s="91" t="s">
        <v>121</v>
      </c>
      <c r="AT39" s="91" t="s">
        <v>121</v>
      </c>
      <c r="AU39" s="94" t="s">
        <v>121</v>
      </c>
      <c r="AV39" s="86" t="s">
        <v>121</v>
      </c>
      <c r="AW39" s="86" t="s">
        <v>121</v>
      </c>
      <c r="AX39" s="86" t="s">
        <v>121</v>
      </c>
      <c r="AY39" s="86" t="s">
        <v>121</v>
      </c>
      <c r="AZ39" s="86" t="s">
        <v>121</v>
      </c>
      <c r="BA39" s="86" t="s">
        <v>121</v>
      </c>
      <c r="BB39" s="88" t="s">
        <v>121</v>
      </c>
      <c r="BC39" s="86" t="s">
        <v>121</v>
      </c>
      <c r="BD39" s="86" t="s">
        <v>121</v>
      </c>
      <c r="BE39" s="86" t="s">
        <v>121</v>
      </c>
      <c r="BF39" s="86" t="s">
        <v>121</v>
      </c>
      <c r="BG39" s="86" t="s">
        <v>121</v>
      </c>
      <c r="BH39" s="86" t="s">
        <v>121</v>
      </c>
      <c r="BI39" s="88" t="s">
        <v>121</v>
      </c>
      <c r="BJ39" s="7">
        <v>75</v>
      </c>
      <c r="BK39" s="7" t="s">
        <v>23</v>
      </c>
      <c r="BL39" s="7" t="s">
        <v>28</v>
      </c>
      <c r="BM39" s="7" t="s">
        <v>28</v>
      </c>
      <c r="BN39" s="7" t="s">
        <v>28</v>
      </c>
      <c r="BO39" s="7" t="s">
        <v>28</v>
      </c>
      <c r="BP39" s="16" t="s">
        <v>28</v>
      </c>
      <c r="BQ39" s="86" t="s">
        <v>121</v>
      </c>
      <c r="BR39" s="86" t="s">
        <v>121</v>
      </c>
      <c r="BS39" s="86" t="s">
        <v>121</v>
      </c>
      <c r="BT39" s="86" t="s">
        <v>121</v>
      </c>
      <c r="BU39" s="86" t="s">
        <v>121</v>
      </c>
      <c r="BV39" s="86" t="s">
        <v>121</v>
      </c>
      <c r="BW39" s="88" t="s">
        <v>121</v>
      </c>
      <c r="BX39" s="86" t="s">
        <v>121</v>
      </c>
      <c r="BY39" s="86" t="s">
        <v>121</v>
      </c>
      <c r="BZ39" s="86" t="s">
        <v>121</v>
      </c>
      <c r="CA39" s="86" t="s">
        <v>121</v>
      </c>
      <c r="CB39" s="86" t="s">
        <v>121</v>
      </c>
      <c r="CC39" s="86" t="s">
        <v>121</v>
      </c>
      <c r="CD39" s="88" t="s">
        <v>121</v>
      </c>
      <c r="CE39" s="7">
        <v>78</v>
      </c>
      <c r="CF39" s="7" t="s">
        <v>23</v>
      </c>
      <c r="CG39" s="7" t="s">
        <v>28</v>
      </c>
      <c r="CH39" s="7" t="s">
        <v>28</v>
      </c>
      <c r="CI39" s="7" t="s">
        <v>28</v>
      </c>
      <c r="CJ39" s="7" t="s">
        <v>28</v>
      </c>
      <c r="CK39" s="16" t="s">
        <v>28</v>
      </c>
      <c r="CL39" s="7">
        <v>81</v>
      </c>
      <c r="CM39" s="7" t="s">
        <v>23</v>
      </c>
      <c r="CN39" s="7" t="s">
        <v>28</v>
      </c>
      <c r="CO39" s="7" t="s">
        <v>28</v>
      </c>
      <c r="CP39" s="7" t="s">
        <v>23</v>
      </c>
      <c r="CQ39" s="7" t="s">
        <v>28</v>
      </c>
      <c r="CR39" s="16" t="s">
        <v>28</v>
      </c>
      <c r="CS39" s="91" t="s">
        <v>121</v>
      </c>
      <c r="CT39" s="91" t="s">
        <v>121</v>
      </c>
      <c r="CU39" s="91" t="s">
        <v>121</v>
      </c>
      <c r="CV39" s="91" t="s">
        <v>121</v>
      </c>
      <c r="CW39" s="91" t="s">
        <v>121</v>
      </c>
      <c r="CX39" s="91" t="s">
        <v>121</v>
      </c>
      <c r="CY39" s="94" t="s">
        <v>121</v>
      </c>
      <c r="CZ39" s="91" t="s">
        <v>121</v>
      </c>
      <c r="DA39" s="91" t="s">
        <v>121</v>
      </c>
      <c r="DB39" s="91" t="s">
        <v>121</v>
      </c>
      <c r="DC39" s="91" t="s">
        <v>121</v>
      </c>
      <c r="DD39" s="91" t="s">
        <v>121</v>
      </c>
      <c r="DE39" s="91" t="s">
        <v>121</v>
      </c>
      <c r="DF39" s="94" t="s">
        <v>121</v>
      </c>
      <c r="DG39" s="7">
        <v>83</v>
      </c>
      <c r="DH39" s="7" t="s">
        <v>23</v>
      </c>
      <c r="DI39" s="7" t="s">
        <v>28</v>
      </c>
      <c r="DJ39" s="7" t="s">
        <v>28</v>
      </c>
      <c r="DK39" s="7" t="s">
        <v>28</v>
      </c>
      <c r="DL39" s="7" t="s">
        <v>28</v>
      </c>
      <c r="DM39" s="16" t="s">
        <v>28</v>
      </c>
      <c r="DN39" s="7">
        <v>83</v>
      </c>
      <c r="DO39" s="7" t="s">
        <v>23</v>
      </c>
      <c r="DP39" s="7" t="s">
        <v>28</v>
      </c>
      <c r="DQ39" s="7" t="s">
        <v>28</v>
      </c>
      <c r="DR39" s="7" t="s">
        <v>28</v>
      </c>
      <c r="DS39" s="7" t="s">
        <v>28</v>
      </c>
      <c r="DT39" s="16" t="s">
        <v>28</v>
      </c>
      <c r="DU39" s="7">
        <v>85</v>
      </c>
      <c r="DV39" s="7" t="s">
        <v>23</v>
      </c>
      <c r="DW39" s="7" t="s">
        <v>28</v>
      </c>
      <c r="DX39" s="7" t="s">
        <v>28</v>
      </c>
      <c r="DY39" s="7" t="s">
        <v>23</v>
      </c>
      <c r="DZ39" s="7" t="s">
        <v>28</v>
      </c>
      <c r="EA39" s="16" t="s">
        <v>28</v>
      </c>
      <c r="EB39" s="91" t="s">
        <v>121</v>
      </c>
      <c r="EC39" s="91" t="s">
        <v>121</v>
      </c>
      <c r="ED39" s="91" t="s">
        <v>121</v>
      </c>
      <c r="EE39" s="91" t="s">
        <v>121</v>
      </c>
      <c r="EF39" s="91" t="s">
        <v>121</v>
      </c>
      <c r="EG39" s="91" t="s">
        <v>121</v>
      </c>
      <c r="EH39" s="94" t="s">
        <v>121</v>
      </c>
      <c r="EI39" s="91" t="s">
        <v>121</v>
      </c>
      <c r="EJ39" s="91" t="s">
        <v>121</v>
      </c>
      <c r="EK39" s="91" t="s">
        <v>121</v>
      </c>
      <c r="EL39" s="91" t="s">
        <v>121</v>
      </c>
      <c r="EM39" s="91" t="s">
        <v>121</v>
      </c>
      <c r="EN39" s="91" t="s">
        <v>121</v>
      </c>
      <c r="EO39" s="94" t="s">
        <v>121</v>
      </c>
      <c r="EP39" s="7">
        <v>81</v>
      </c>
      <c r="EQ39" s="7" t="s">
        <v>23</v>
      </c>
      <c r="ER39" s="7" t="s">
        <v>28</v>
      </c>
      <c r="ES39" s="7" t="s">
        <v>28</v>
      </c>
      <c r="ET39" s="7" t="s">
        <v>28</v>
      </c>
      <c r="EU39" s="7" t="s">
        <v>28</v>
      </c>
      <c r="EV39" s="16" t="s">
        <v>28</v>
      </c>
      <c r="EW39" s="7">
        <v>82</v>
      </c>
      <c r="EX39" s="7" t="s">
        <v>23</v>
      </c>
      <c r="EY39" s="7" t="s">
        <v>28</v>
      </c>
      <c r="EZ39" s="7" t="s">
        <v>28</v>
      </c>
      <c r="FA39" s="7" t="s">
        <v>28</v>
      </c>
      <c r="FB39" s="7" t="s">
        <v>28</v>
      </c>
      <c r="FC39" s="16" t="s">
        <v>28</v>
      </c>
      <c r="FD39" s="7">
        <v>77</v>
      </c>
      <c r="FE39" s="7" t="s">
        <v>23</v>
      </c>
      <c r="FF39" s="7" t="s">
        <v>28</v>
      </c>
      <c r="FG39" s="7" t="s">
        <v>28</v>
      </c>
      <c r="FH39" s="7" t="s">
        <v>23</v>
      </c>
      <c r="FI39" s="7" t="s">
        <v>28</v>
      </c>
      <c r="FJ39" s="16" t="s">
        <v>28</v>
      </c>
      <c r="FK39" s="92" t="s">
        <v>121</v>
      </c>
      <c r="FL39" s="92" t="s">
        <v>121</v>
      </c>
      <c r="FM39" s="92" t="s">
        <v>121</v>
      </c>
      <c r="FN39" s="92" t="s">
        <v>121</v>
      </c>
      <c r="FO39" s="92" t="s">
        <v>121</v>
      </c>
      <c r="FP39" s="92" t="s">
        <v>121</v>
      </c>
      <c r="FQ39" s="96" t="s">
        <v>121</v>
      </c>
      <c r="FR39" s="7">
        <v>84</v>
      </c>
      <c r="FS39" s="7" t="s">
        <v>28</v>
      </c>
      <c r="FT39" s="7" t="s">
        <v>28</v>
      </c>
      <c r="FU39" s="7" t="s">
        <v>28</v>
      </c>
      <c r="FV39" s="7" t="s">
        <v>23</v>
      </c>
      <c r="FW39" s="7" t="s">
        <v>28</v>
      </c>
      <c r="FX39" s="16" t="s">
        <v>28</v>
      </c>
      <c r="FY39" s="84" t="s">
        <v>121</v>
      </c>
      <c r="FZ39" s="84" t="s">
        <v>121</v>
      </c>
      <c r="GA39" s="84" t="s">
        <v>121</v>
      </c>
      <c r="GB39" s="84" t="s">
        <v>121</v>
      </c>
      <c r="GC39" s="84" t="s">
        <v>121</v>
      </c>
      <c r="GD39" s="84" t="s">
        <v>121</v>
      </c>
      <c r="GE39" s="85" t="s">
        <v>121</v>
      </c>
      <c r="GF39" s="84" t="s">
        <v>121</v>
      </c>
      <c r="GG39" s="84" t="s">
        <v>121</v>
      </c>
      <c r="GH39" s="84" t="s">
        <v>121</v>
      </c>
      <c r="GI39" s="84" t="s">
        <v>121</v>
      </c>
      <c r="GJ39" s="84" t="s">
        <v>121</v>
      </c>
      <c r="GK39" s="84" t="s">
        <v>121</v>
      </c>
      <c r="GL39" s="85" t="s">
        <v>121</v>
      </c>
      <c r="GM39" s="84" t="s">
        <v>121</v>
      </c>
      <c r="GN39" s="84" t="s">
        <v>121</v>
      </c>
      <c r="GO39" s="84" t="s">
        <v>121</v>
      </c>
      <c r="GP39" s="84" t="s">
        <v>121</v>
      </c>
      <c r="GQ39" s="84" t="s">
        <v>121</v>
      </c>
      <c r="GR39" s="84" t="s">
        <v>121</v>
      </c>
      <c r="GS39" s="85" t="s">
        <v>121</v>
      </c>
      <c r="GT39" s="84" t="s">
        <v>121</v>
      </c>
    </row>
    <row r="40" spans="1:202" x14ac:dyDescent="0.3">
      <c r="A40" s="42" t="str">
        <f>IF(ISBLANK([1]Demographics!A41),"",[1]Demographics!A41)</f>
        <v>01-037</v>
      </c>
      <c r="B40" s="36" t="str">
        <f>IF(ISBLANK([1]Demographics!F41),"",[1]Demographics!F41)</f>
        <v>Q12WKS</v>
      </c>
      <c r="C40" s="36" t="str">
        <f>IF(ISBLANK([1]Demographics!G41),"",[1]Demographics!G41)</f>
        <v>OS</v>
      </c>
      <c r="D40" s="7">
        <v>86</v>
      </c>
      <c r="E40" s="7" t="s">
        <v>23</v>
      </c>
      <c r="F40" s="7" t="s">
        <v>28</v>
      </c>
      <c r="G40" s="16" t="s">
        <v>28</v>
      </c>
      <c r="H40" s="7">
        <v>89</v>
      </c>
      <c r="I40" s="7" t="s">
        <v>28</v>
      </c>
      <c r="J40" s="7" t="s">
        <v>28</v>
      </c>
      <c r="K40" s="7" t="s">
        <v>28</v>
      </c>
      <c r="L40" s="7" t="s">
        <v>28</v>
      </c>
      <c r="M40" s="16" t="s">
        <v>28</v>
      </c>
      <c r="N40" s="7">
        <v>93</v>
      </c>
      <c r="O40" s="7" t="s">
        <v>28</v>
      </c>
      <c r="P40" s="7" t="s">
        <v>28</v>
      </c>
      <c r="Q40" s="7" t="s">
        <v>28</v>
      </c>
      <c r="R40" s="7" t="s">
        <v>28</v>
      </c>
      <c r="S40" s="16" t="s">
        <v>28</v>
      </c>
      <c r="T40" s="7">
        <v>94</v>
      </c>
      <c r="U40" s="7" t="s">
        <v>23</v>
      </c>
      <c r="V40" s="7" t="s">
        <v>28</v>
      </c>
      <c r="W40" s="7" t="s">
        <v>28</v>
      </c>
      <c r="X40" s="7" t="s">
        <v>28</v>
      </c>
      <c r="Y40" s="7" t="s">
        <v>28</v>
      </c>
      <c r="Z40" s="16" t="s">
        <v>28</v>
      </c>
      <c r="AA40" s="89" t="s">
        <v>121</v>
      </c>
      <c r="AB40" s="89" t="s">
        <v>121</v>
      </c>
      <c r="AC40" s="89" t="s">
        <v>121</v>
      </c>
      <c r="AD40" s="89" t="s">
        <v>121</v>
      </c>
      <c r="AE40" s="89" t="s">
        <v>121</v>
      </c>
      <c r="AF40" s="89" t="s">
        <v>121</v>
      </c>
      <c r="AG40" s="90" t="s">
        <v>121</v>
      </c>
      <c r="AH40" s="86" t="s">
        <v>121</v>
      </c>
      <c r="AI40" s="86" t="s">
        <v>121</v>
      </c>
      <c r="AJ40" s="86" t="s">
        <v>121</v>
      </c>
      <c r="AK40" s="86" t="s">
        <v>121</v>
      </c>
      <c r="AL40" s="86" t="s">
        <v>121</v>
      </c>
      <c r="AM40" s="86" t="s">
        <v>121</v>
      </c>
      <c r="AN40" s="88" t="s">
        <v>121</v>
      </c>
      <c r="AO40" s="7">
        <v>94</v>
      </c>
      <c r="AP40" s="7" t="s">
        <v>23</v>
      </c>
      <c r="AQ40" s="7" t="s">
        <v>28</v>
      </c>
      <c r="AR40" s="7" t="s">
        <v>28</v>
      </c>
      <c r="AS40" s="7" t="s">
        <v>28</v>
      </c>
      <c r="AT40" s="7" t="s">
        <v>28</v>
      </c>
      <c r="AU40" s="16" t="s">
        <v>28</v>
      </c>
      <c r="AV40" s="86" t="s">
        <v>121</v>
      </c>
      <c r="AW40" s="86" t="s">
        <v>121</v>
      </c>
      <c r="AX40" s="86" t="s">
        <v>121</v>
      </c>
      <c r="AY40" s="86" t="s">
        <v>121</v>
      </c>
      <c r="AZ40" s="86" t="s">
        <v>121</v>
      </c>
      <c r="BA40" s="86" t="s">
        <v>121</v>
      </c>
      <c r="BB40" s="88" t="s">
        <v>121</v>
      </c>
      <c r="BC40" s="86" t="s">
        <v>121</v>
      </c>
      <c r="BD40" s="86" t="s">
        <v>121</v>
      </c>
      <c r="BE40" s="86" t="s">
        <v>121</v>
      </c>
      <c r="BF40" s="86" t="s">
        <v>121</v>
      </c>
      <c r="BG40" s="86" t="s">
        <v>121</v>
      </c>
      <c r="BH40" s="86" t="s">
        <v>121</v>
      </c>
      <c r="BI40" s="88" t="s">
        <v>121</v>
      </c>
      <c r="BJ40" s="7">
        <v>86</v>
      </c>
      <c r="BK40" s="7" t="s">
        <v>23</v>
      </c>
      <c r="BL40" s="7" t="s">
        <v>28</v>
      </c>
      <c r="BM40" s="7" t="s">
        <v>28</v>
      </c>
      <c r="BN40" s="7" t="s">
        <v>28</v>
      </c>
      <c r="BO40" s="7" t="s">
        <v>28</v>
      </c>
      <c r="BP40" s="16" t="s">
        <v>28</v>
      </c>
      <c r="BQ40" s="97" t="s">
        <v>121</v>
      </c>
      <c r="BR40" s="97" t="s">
        <v>121</v>
      </c>
      <c r="BS40" s="97" t="s">
        <v>121</v>
      </c>
      <c r="BT40" s="97" t="s">
        <v>121</v>
      </c>
      <c r="BU40" s="97" t="s">
        <v>121</v>
      </c>
      <c r="BV40" s="97" t="s">
        <v>121</v>
      </c>
      <c r="BW40" s="101" t="s">
        <v>121</v>
      </c>
      <c r="BX40" s="97" t="s">
        <v>121</v>
      </c>
      <c r="BY40" s="97" t="s">
        <v>121</v>
      </c>
      <c r="BZ40" s="97" t="s">
        <v>121</v>
      </c>
      <c r="CA40" s="97" t="s">
        <v>121</v>
      </c>
      <c r="CB40" s="97" t="s">
        <v>121</v>
      </c>
      <c r="CC40" s="97" t="s">
        <v>121</v>
      </c>
      <c r="CD40" s="101" t="s">
        <v>121</v>
      </c>
      <c r="CE40" s="7">
        <v>91</v>
      </c>
      <c r="CF40" s="7" t="s">
        <v>23</v>
      </c>
      <c r="CG40" s="7" t="s">
        <v>28</v>
      </c>
      <c r="CH40" s="7" t="s">
        <v>28</v>
      </c>
      <c r="CI40" s="7" t="s">
        <v>23</v>
      </c>
      <c r="CJ40" s="7" t="s">
        <v>28</v>
      </c>
      <c r="CK40" s="16" t="s">
        <v>28</v>
      </c>
      <c r="CL40" s="7">
        <v>86</v>
      </c>
      <c r="CM40" s="7" t="s">
        <v>23</v>
      </c>
      <c r="CN40" s="7" t="s">
        <v>28</v>
      </c>
      <c r="CO40" s="7" t="s">
        <v>28</v>
      </c>
      <c r="CP40" s="7" t="s">
        <v>28</v>
      </c>
      <c r="CQ40" s="7" t="s">
        <v>28</v>
      </c>
      <c r="CR40" s="16" t="s">
        <v>28</v>
      </c>
      <c r="CS40" s="7">
        <v>94</v>
      </c>
      <c r="CT40" s="7" t="s">
        <v>23</v>
      </c>
      <c r="CU40" s="7" t="s">
        <v>28</v>
      </c>
      <c r="CV40" s="7" t="s">
        <v>28</v>
      </c>
      <c r="CW40" s="7" t="s">
        <v>28</v>
      </c>
      <c r="CX40" s="7" t="s">
        <v>28</v>
      </c>
      <c r="CY40" s="16" t="s">
        <v>28</v>
      </c>
      <c r="CZ40" s="7">
        <v>97</v>
      </c>
      <c r="DA40" s="7" t="s">
        <v>23</v>
      </c>
      <c r="DB40" s="7" t="s">
        <v>28</v>
      </c>
      <c r="DC40" s="7" t="s">
        <v>28</v>
      </c>
      <c r="DD40" s="7" t="s">
        <v>28</v>
      </c>
      <c r="DE40" s="7" t="s">
        <v>28</v>
      </c>
      <c r="DF40" s="16" t="s">
        <v>28</v>
      </c>
      <c r="DG40" s="7">
        <v>95</v>
      </c>
      <c r="DH40" s="7" t="s">
        <v>23</v>
      </c>
      <c r="DI40" s="7" t="s">
        <v>28</v>
      </c>
      <c r="DJ40" s="7" t="s">
        <v>28</v>
      </c>
      <c r="DK40" s="7" t="s">
        <v>28</v>
      </c>
      <c r="DL40" s="7" t="s">
        <v>28</v>
      </c>
      <c r="DM40" s="16" t="s">
        <v>28</v>
      </c>
      <c r="DN40" s="91" t="s">
        <v>121</v>
      </c>
      <c r="DO40" s="91" t="s">
        <v>121</v>
      </c>
      <c r="DP40" s="91" t="s">
        <v>121</v>
      </c>
      <c r="DQ40" s="91" t="s">
        <v>121</v>
      </c>
      <c r="DR40" s="91" t="s">
        <v>121</v>
      </c>
      <c r="DS40" s="91" t="s">
        <v>121</v>
      </c>
      <c r="DT40" s="94" t="s">
        <v>121</v>
      </c>
      <c r="DU40" s="91" t="s">
        <v>121</v>
      </c>
      <c r="DV40" s="91" t="s">
        <v>121</v>
      </c>
      <c r="DW40" s="91" t="s">
        <v>121</v>
      </c>
      <c r="DX40" s="91" t="s">
        <v>121</v>
      </c>
      <c r="DY40" s="91" t="s">
        <v>121</v>
      </c>
      <c r="DZ40" s="91" t="s">
        <v>121</v>
      </c>
      <c r="EA40" s="94" t="s">
        <v>121</v>
      </c>
      <c r="EB40" s="7">
        <v>92</v>
      </c>
      <c r="EC40" s="7" t="s">
        <v>23</v>
      </c>
      <c r="ED40" s="84" t="s">
        <v>121</v>
      </c>
      <c r="EE40" s="84" t="s">
        <v>121</v>
      </c>
      <c r="EF40" s="84" t="s">
        <v>121</v>
      </c>
      <c r="EG40" s="84" t="s">
        <v>121</v>
      </c>
      <c r="EH40" s="85" t="s">
        <v>121</v>
      </c>
      <c r="EI40" s="91" t="s">
        <v>121</v>
      </c>
      <c r="EJ40" s="91" t="s">
        <v>121</v>
      </c>
      <c r="EK40" s="91" t="s">
        <v>121</v>
      </c>
      <c r="EL40" s="91" t="s">
        <v>121</v>
      </c>
      <c r="EM40" s="91" t="s">
        <v>121</v>
      </c>
      <c r="EN40" s="91" t="s">
        <v>121</v>
      </c>
      <c r="EO40" s="94" t="s">
        <v>121</v>
      </c>
      <c r="EP40" s="7">
        <v>94</v>
      </c>
      <c r="EQ40" s="7" t="s">
        <v>23</v>
      </c>
      <c r="ER40" s="7" t="s">
        <v>28</v>
      </c>
      <c r="ES40" s="7" t="s">
        <v>28</v>
      </c>
      <c r="ET40" s="7" t="s">
        <v>28</v>
      </c>
      <c r="EU40" s="7" t="s">
        <v>28</v>
      </c>
      <c r="EV40" s="16" t="s">
        <v>28</v>
      </c>
      <c r="EW40" s="87" t="s">
        <v>121</v>
      </c>
      <c r="EX40" s="87" t="s">
        <v>121</v>
      </c>
      <c r="EY40" s="87" t="s">
        <v>121</v>
      </c>
      <c r="EZ40" s="87" t="s">
        <v>121</v>
      </c>
      <c r="FA40" s="87" t="s">
        <v>121</v>
      </c>
      <c r="FB40" s="87" t="s">
        <v>121</v>
      </c>
      <c r="FC40" s="93" t="s">
        <v>121</v>
      </c>
      <c r="FD40" s="87" t="s">
        <v>121</v>
      </c>
      <c r="FE40" s="87" t="s">
        <v>121</v>
      </c>
      <c r="FF40" s="87" t="s">
        <v>121</v>
      </c>
      <c r="FG40" s="87" t="s">
        <v>121</v>
      </c>
      <c r="FH40" s="87" t="s">
        <v>121</v>
      </c>
      <c r="FI40" s="87" t="s">
        <v>121</v>
      </c>
      <c r="FJ40" s="93" t="s">
        <v>121</v>
      </c>
      <c r="FK40" s="87" t="s">
        <v>121</v>
      </c>
      <c r="FL40" s="87" t="s">
        <v>121</v>
      </c>
      <c r="FM40" s="87" t="s">
        <v>121</v>
      </c>
      <c r="FN40" s="87" t="s">
        <v>121</v>
      </c>
      <c r="FO40" s="87" t="s">
        <v>121</v>
      </c>
      <c r="FP40" s="87" t="s">
        <v>121</v>
      </c>
      <c r="FQ40" s="93" t="s">
        <v>121</v>
      </c>
      <c r="FR40" s="87" t="s">
        <v>121</v>
      </c>
      <c r="FS40" s="87" t="s">
        <v>121</v>
      </c>
      <c r="FT40" s="87" t="s">
        <v>121</v>
      </c>
      <c r="FU40" s="87" t="s">
        <v>121</v>
      </c>
      <c r="FV40" s="87" t="s">
        <v>121</v>
      </c>
      <c r="FW40" s="87" t="s">
        <v>121</v>
      </c>
      <c r="FX40" s="93" t="s">
        <v>121</v>
      </c>
      <c r="FY40" s="87" t="s">
        <v>121</v>
      </c>
      <c r="FZ40" s="87" t="s">
        <v>121</v>
      </c>
      <c r="GA40" s="87" t="s">
        <v>121</v>
      </c>
      <c r="GB40" s="87" t="s">
        <v>121</v>
      </c>
      <c r="GC40" s="87" t="s">
        <v>121</v>
      </c>
      <c r="GD40" s="87" t="s">
        <v>121</v>
      </c>
      <c r="GE40" s="93" t="s">
        <v>121</v>
      </c>
      <c r="GF40" s="87" t="s">
        <v>121</v>
      </c>
      <c r="GG40" s="87" t="s">
        <v>121</v>
      </c>
      <c r="GH40" s="87" t="s">
        <v>121</v>
      </c>
      <c r="GI40" s="87" t="s">
        <v>121</v>
      </c>
      <c r="GJ40" s="87" t="s">
        <v>121</v>
      </c>
      <c r="GK40" s="87" t="s">
        <v>121</v>
      </c>
      <c r="GL40" s="93" t="s">
        <v>121</v>
      </c>
      <c r="GM40" s="87" t="s">
        <v>121</v>
      </c>
      <c r="GN40" s="87" t="s">
        <v>121</v>
      </c>
      <c r="GO40" s="87" t="s">
        <v>121</v>
      </c>
      <c r="GP40" s="87" t="s">
        <v>121</v>
      </c>
      <c r="GQ40" s="87" t="s">
        <v>121</v>
      </c>
      <c r="GR40" s="87" t="s">
        <v>121</v>
      </c>
      <c r="GS40" s="93" t="s">
        <v>121</v>
      </c>
      <c r="GT40" s="9">
        <v>43479</v>
      </c>
    </row>
    <row r="41" spans="1:202" x14ac:dyDescent="0.3">
      <c r="A41" s="36" t="str">
        <f>IF(ISBLANK([1]Demographics!A42),"",[1]Demographics!A42)</f>
        <v>01-047</v>
      </c>
      <c r="B41" s="36" t="str">
        <f>IF(ISBLANK([1]Demographics!F42),"",[1]Demographics!F42)</f>
        <v>Q12WKS</v>
      </c>
      <c r="C41" s="36" t="str">
        <f>IF(ISBLANK([1]Demographics!G42),"",[1]Demographics!G42)</f>
        <v>OD</v>
      </c>
      <c r="D41" s="7">
        <v>83</v>
      </c>
      <c r="E41" s="7" t="s">
        <v>23</v>
      </c>
      <c r="F41" s="7" t="s">
        <v>28</v>
      </c>
      <c r="G41" s="16" t="s">
        <v>28</v>
      </c>
      <c r="H41" s="7">
        <v>85</v>
      </c>
      <c r="I41" s="7" t="s">
        <v>28</v>
      </c>
      <c r="J41" s="7" t="s">
        <v>28</v>
      </c>
      <c r="K41" s="7" t="s">
        <v>28</v>
      </c>
      <c r="L41" s="7" t="s">
        <v>28</v>
      </c>
      <c r="M41" s="16" t="s">
        <v>28</v>
      </c>
      <c r="N41" s="7">
        <v>82</v>
      </c>
      <c r="O41" s="7" t="s">
        <v>28</v>
      </c>
      <c r="P41" s="7" t="s">
        <v>28</v>
      </c>
      <c r="Q41" s="7" t="s">
        <v>28</v>
      </c>
      <c r="R41" s="7" t="s">
        <v>28</v>
      </c>
      <c r="S41" s="16" t="s">
        <v>28</v>
      </c>
      <c r="T41" s="7">
        <v>86</v>
      </c>
      <c r="U41" s="7" t="s">
        <v>23</v>
      </c>
      <c r="V41" s="7" t="s">
        <v>28</v>
      </c>
      <c r="W41" s="7" t="s">
        <v>28</v>
      </c>
      <c r="X41" s="7" t="s">
        <v>28</v>
      </c>
      <c r="Y41" s="7" t="s">
        <v>28</v>
      </c>
      <c r="Z41" s="16" t="s">
        <v>28</v>
      </c>
      <c r="AA41" s="89" t="s">
        <v>121</v>
      </c>
      <c r="AB41" s="89" t="s">
        <v>121</v>
      </c>
      <c r="AC41" s="89" t="s">
        <v>121</v>
      </c>
      <c r="AD41" s="89" t="s">
        <v>121</v>
      </c>
      <c r="AE41" s="89" t="s">
        <v>121</v>
      </c>
      <c r="AF41" s="89" t="s">
        <v>121</v>
      </c>
      <c r="AG41" s="90" t="s">
        <v>121</v>
      </c>
      <c r="AH41" s="89" t="s">
        <v>121</v>
      </c>
      <c r="AI41" s="89" t="s">
        <v>121</v>
      </c>
      <c r="AJ41" s="89" t="s">
        <v>121</v>
      </c>
      <c r="AK41" s="89" t="s">
        <v>121</v>
      </c>
      <c r="AL41" s="89" t="s">
        <v>121</v>
      </c>
      <c r="AM41" s="89" t="s">
        <v>121</v>
      </c>
      <c r="AN41" s="90" t="s">
        <v>121</v>
      </c>
      <c r="AO41" s="7">
        <v>85</v>
      </c>
      <c r="AP41" s="7" t="s">
        <v>23</v>
      </c>
      <c r="AQ41" s="7" t="s">
        <v>28</v>
      </c>
      <c r="AR41" s="7" t="s">
        <v>28</v>
      </c>
      <c r="AS41" s="7" t="s">
        <v>28</v>
      </c>
      <c r="AT41" s="7" t="s">
        <v>28</v>
      </c>
      <c r="AU41" s="16" t="s">
        <v>28</v>
      </c>
      <c r="AV41" s="86" t="s">
        <v>121</v>
      </c>
      <c r="AW41" s="86" t="s">
        <v>121</v>
      </c>
      <c r="AX41" s="86" t="s">
        <v>121</v>
      </c>
      <c r="AY41" s="86" t="s">
        <v>121</v>
      </c>
      <c r="AZ41" s="86" t="s">
        <v>121</v>
      </c>
      <c r="BA41" s="86" t="s">
        <v>121</v>
      </c>
      <c r="BB41" s="88" t="s">
        <v>121</v>
      </c>
      <c r="BC41" s="86" t="s">
        <v>121</v>
      </c>
      <c r="BD41" s="86" t="s">
        <v>121</v>
      </c>
      <c r="BE41" s="86" t="s">
        <v>121</v>
      </c>
      <c r="BF41" s="86" t="s">
        <v>121</v>
      </c>
      <c r="BG41" s="86" t="s">
        <v>121</v>
      </c>
      <c r="BH41" s="86" t="s">
        <v>121</v>
      </c>
      <c r="BI41" s="88" t="s">
        <v>121</v>
      </c>
      <c r="BJ41" s="7">
        <v>86</v>
      </c>
      <c r="BK41" s="7" t="s">
        <v>23</v>
      </c>
      <c r="BL41" s="7" t="s">
        <v>28</v>
      </c>
      <c r="BM41" s="7" t="s">
        <v>28</v>
      </c>
      <c r="BN41" s="7" t="s">
        <v>28</v>
      </c>
      <c r="BO41" s="7" t="s">
        <v>28</v>
      </c>
      <c r="BP41" s="16" t="s">
        <v>28</v>
      </c>
      <c r="BQ41" s="86" t="s">
        <v>121</v>
      </c>
      <c r="BR41" s="86" t="s">
        <v>121</v>
      </c>
      <c r="BS41" s="86" t="s">
        <v>121</v>
      </c>
      <c r="BT41" s="86" t="s">
        <v>121</v>
      </c>
      <c r="BU41" s="86" t="s">
        <v>121</v>
      </c>
      <c r="BV41" s="86" t="s">
        <v>121</v>
      </c>
      <c r="BW41" s="88" t="s">
        <v>121</v>
      </c>
      <c r="BX41" s="86" t="s">
        <v>121</v>
      </c>
      <c r="BY41" s="86" t="s">
        <v>121</v>
      </c>
      <c r="BZ41" s="86" t="s">
        <v>121</v>
      </c>
      <c r="CA41" s="86" t="s">
        <v>121</v>
      </c>
      <c r="CB41" s="37" t="s">
        <v>23</v>
      </c>
      <c r="CC41" s="86" t="s">
        <v>121</v>
      </c>
      <c r="CD41" s="88" t="s">
        <v>121</v>
      </c>
      <c r="CE41" s="7">
        <v>89</v>
      </c>
      <c r="CF41" s="7" t="s">
        <v>23</v>
      </c>
      <c r="CG41" s="7" t="s">
        <v>28</v>
      </c>
      <c r="CH41" s="7" t="s">
        <v>28</v>
      </c>
      <c r="CI41" s="7" t="s">
        <v>28</v>
      </c>
      <c r="CJ41" s="7" t="s">
        <v>28</v>
      </c>
      <c r="CK41" s="16" t="s">
        <v>28</v>
      </c>
      <c r="CL41" s="7">
        <v>85</v>
      </c>
      <c r="CM41" s="7" t="s">
        <v>28</v>
      </c>
      <c r="CN41" s="7" t="s">
        <v>28</v>
      </c>
      <c r="CO41" s="7" t="s">
        <v>28</v>
      </c>
      <c r="CP41" s="7" t="s">
        <v>23</v>
      </c>
      <c r="CQ41" s="7" t="s">
        <v>28</v>
      </c>
      <c r="CR41" s="16" t="s">
        <v>28</v>
      </c>
      <c r="CS41" s="7">
        <v>88</v>
      </c>
      <c r="CT41" s="7" t="s">
        <v>23</v>
      </c>
      <c r="CU41" s="7" t="s">
        <v>28</v>
      </c>
      <c r="CV41" s="7" t="s">
        <v>28</v>
      </c>
      <c r="CW41" s="7" t="s">
        <v>28</v>
      </c>
      <c r="CX41" s="7" t="s">
        <v>28</v>
      </c>
      <c r="CY41" s="16" t="s">
        <v>28</v>
      </c>
      <c r="CZ41" s="7">
        <v>88</v>
      </c>
      <c r="DA41" s="7" t="s">
        <v>23</v>
      </c>
      <c r="DB41" s="7" t="s">
        <v>28</v>
      </c>
      <c r="DC41" s="7" t="s">
        <v>28</v>
      </c>
      <c r="DD41" s="7" t="s">
        <v>28</v>
      </c>
      <c r="DE41" s="7" t="s">
        <v>28</v>
      </c>
      <c r="DF41" s="16" t="s">
        <v>28</v>
      </c>
      <c r="DG41" s="7">
        <v>90</v>
      </c>
      <c r="DH41" s="7" t="s">
        <v>23</v>
      </c>
      <c r="DI41" s="7" t="s">
        <v>28</v>
      </c>
      <c r="DJ41" s="7" t="s">
        <v>28</v>
      </c>
      <c r="DK41" s="7" t="s">
        <v>28</v>
      </c>
      <c r="DL41" s="7" t="s">
        <v>28</v>
      </c>
      <c r="DM41" s="16" t="s">
        <v>28</v>
      </c>
      <c r="DN41" s="7">
        <v>87</v>
      </c>
      <c r="DO41" s="7" t="s">
        <v>23</v>
      </c>
      <c r="DP41" s="7" t="s">
        <v>28</v>
      </c>
      <c r="DQ41" s="7" t="s">
        <v>28</v>
      </c>
      <c r="DR41" s="7" t="s">
        <v>28</v>
      </c>
      <c r="DS41" s="7" t="s">
        <v>28</v>
      </c>
      <c r="DT41" s="16" t="s">
        <v>28</v>
      </c>
      <c r="DU41" s="7">
        <v>88</v>
      </c>
      <c r="DV41" s="7" t="s">
        <v>23</v>
      </c>
      <c r="DW41" s="7" t="s">
        <v>28</v>
      </c>
      <c r="DX41" s="7" t="s">
        <v>28</v>
      </c>
      <c r="DY41" s="7" t="s">
        <v>28</v>
      </c>
      <c r="DZ41" s="7" t="s">
        <v>28</v>
      </c>
      <c r="EA41" s="16" t="s">
        <v>28</v>
      </c>
      <c r="EB41" s="7">
        <v>98</v>
      </c>
      <c r="EC41" s="7" t="s">
        <v>23</v>
      </c>
      <c r="ED41" s="7" t="s">
        <v>28</v>
      </c>
      <c r="EE41" s="7" t="s">
        <v>28</v>
      </c>
      <c r="EF41" s="7" t="s">
        <v>28</v>
      </c>
      <c r="EG41" s="7" t="s">
        <v>28</v>
      </c>
      <c r="EH41" s="16" t="s">
        <v>28</v>
      </c>
      <c r="EI41" s="7">
        <v>89</v>
      </c>
      <c r="EJ41" s="7" t="s">
        <v>23</v>
      </c>
      <c r="EK41" s="7" t="s">
        <v>28</v>
      </c>
      <c r="EL41" s="7" t="s">
        <v>28</v>
      </c>
      <c r="EM41" s="7" t="s">
        <v>28</v>
      </c>
      <c r="EN41" s="7" t="s">
        <v>28</v>
      </c>
      <c r="EO41" s="16" t="s">
        <v>28</v>
      </c>
      <c r="EP41" s="91" t="s">
        <v>121</v>
      </c>
      <c r="EQ41" s="91" t="s">
        <v>121</v>
      </c>
      <c r="ER41" s="91" t="s">
        <v>121</v>
      </c>
      <c r="ES41" s="91" t="s">
        <v>121</v>
      </c>
      <c r="ET41" s="91" t="s">
        <v>121</v>
      </c>
      <c r="EU41" s="91" t="s">
        <v>121</v>
      </c>
      <c r="EV41" s="94" t="s">
        <v>121</v>
      </c>
      <c r="EW41" s="7">
        <v>89</v>
      </c>
      <c r="EX41" s="7" t="s">
        <v>23</v>
      </c>
      <c r="EY41" s="7" t="s">
        <v>28</v>
      </c>
      <c r="EZ41" s="7" t="s">
        <v>28</v>
      </c>
      <c r="FA41" s="7" t="s">
        <v>23</v>
      </c>
      <c r="FB41" s="7" t="s">
        <v>28</v>
      </c>
      <c r="FC41" s="16" t="s">
        <v>28</v>
      </c>
      <c r="FD41" s="7">
        <v>88</v>
      </c>
      <c r="FE41" s="7" t="s">
        <v>23</v>
      </c>
      <c r="FF41" s="7" t="s">
        <v>28</v>
      </c>
      <c r="FG41" s="7" t="s">
        <v>28</v>
      </c>
      <c r="FH41" s="7" t="s">
        <v>28</v>
      </c>
      <c r="FI41" s="7" t="s">
        <v>28</v>
      </c>
      <c r="FJ41" s="16" t="s">
        <v>28</v>
      </c>
      <c r="FK41" s="7">
        <v>90</v>
      </c>
      <c r="FL41" s="7" t="s">
        <v>23</v>
      </c>
      <c r="FM41" s="7" t="s">
        <v>28</v>
      </c>
      <c r="FN41" s="7" t="s">
        <v>28</v>
      </c>
      <c r="FO41" s="7" t="s">
        <v>28</v>
      </c>
      <c r="FP41" s="7" t="s">
        <v>28</v>
      </c>
      <c r="FQ41" s="16" t="s">
        <v>28</v>
      </c>
      <c r="FR41" s="7">
        <v>88</v>
      </c>
      <c r="FS41" s="7" t="s">
        <v>28</v>
      </c>
      <c r="FT41" s="7" t="s">
        <v>28</v>
      </c>
      <c r="FU41" s="7" t="s">
        <v>28</v>
      </c>
      <c r="FV41" s="7" t="s">
        <v>28</v>
      </c>
      <c r="FW41" s="7" t="s">
        <v>28</v>
      </c>
      <c r="FX41" s="16" t="s">
        <v>28</v>
      </c>
      <c r="FY41" s="7">
        <v>88</v>
      </c>
      <c r="FZ41" s="7" t="s">
        <v>28</v>
      </c>
      <c r="GA41" s="7" t="s">
        <v>28</v>
      </c>
      <c r="GB41" s="84" t="s">
        <v>121</v>
      </c>
      <c r="GC41" s="7" t="s">
        <v>23</v>
      </c>
      <c r="GD41" s="7" t="s">
        <v>28</v>
      </c>
      <c r="GE41" s="85" t="s">
        <v>121</v>
      </c>
      <c r="GF41" s="84" t="s">
        <v>121</v>
      </c>
      <c r="GG41" s="84" t="s">
        <v>121</v>
      </c>
      <c r="GH41" s="84" t="s">
        <v>121</v>
      </c>
      <c r="GI41" s="84" t="s">
        <v>121</v>
      </c>
      <c r="GJ41" s="84" t="s">
        <v>121</v>
      </c>
      <c r="GK41" s="84" t="s">
        <v>121</v>
      </c>
      <c r="GL41" s="85" t="s">
        <v>121</v>
      </c>
      <c r="GM41" s="84" t="s">
        <v>121</v>
      </c>
      <c r="GN41" s="84" t="s">
        <v>121</v>
      </c>
      <c r="GO41" s="84" t="s">
        <v>121</v>
      </c>
      <c r="GP41" s="84" t="s">
        <v>121</v>
      </c>
      <c r="GQ41" s="84" t="s">
        <v>121</v>
      </c>
      <c r="GR41" s="84" t="s">
        <v>121</v>
      </c>
      <c r="GS41" s="85" t="s">
        <v>121</v>
      </c>
      <c r="GT41" s="84" t="s">
        <v>121</v>
      </c>
    </row>
    <row r="42" spans="1:202" x14ac:dyDescent="0.3">
      <c r="A42" s="36" t="str">
        <f>IF(ISBLANK([1]Demographics!A43),"",[1]Demographics!A43)</f>
        <v>01-049</v>
      </c>
      <c r="B42" s="36" t="str">
        <f>IF(ISBLANK([1]Demographics!F43),"",[1]Demographics!F43)</f>
        <v>Q12WKS</v>
      </c>
      <c r="C42" s="36" t="str">
        <f>IF(ISBLANK([1]Demographics!G43),"",[1]Demographics!G43)</f>
        <v>OS</v>
      </c>
      <c r="D42" s="7">
        <v>72</v>
      </c>
      <c r="E42" s="7" t="s">
        <v>23</v>
      </c>
      <c r="F42" s="7" t="s">
        <v>28</v>
      </c>
      <c r="G42" s="16" t="s">
        <v>28</v>
      </c>
      <c r="H42" s="7">
        <v>79</v>
      </c>
      <c r="I42" s="7" t="s">
        <v>28</v>
      </c>
      <c r="J42" s="7" t="s">
        <v>28</v>
      </c>
      <c r="K42" s="7" t="s">
        <v>28</v>
      </c>
      <c r="L42" s="7" t="s">
        <v>28</v>
      </c>
      <c r="M42" s="16" t="s">
        <v>28</v>
      </c>
      <c r="N42" s="7">
        <v>85</v>
      </c>
      <c r="O42" s="7" t="s">
        <v>28</v>
      </c>
      <c r="P42" s="7" t="s">
        <v>28</v>
      </c>
      <c r="Q42" s="7" t="s">
        <v>28</v>
      </c>
      <c r="R42" s="7" t="s">
        <v>28</v>
      </c>
      <c r="S42" s="16" t="s">
        <v>28</v>
      </c>
      <c r="T42" s="7">
        <v>86</v>
      </c>
      <c r="U42" s="7" t="s">
        <v>23</v>
      </c>
      <c r="V42" s="7" t="s">
        <v>28</v>
      </c>
      <c r="W42" s="7" t="s">
        <v>28</v>
      </c>
      <c r="X42" s="7" t="s">
        <v>28</v>
      </c>
      <c r="Y42" s="7" t="s">
        <v>28</v>
      </c>
      <c r="Z42" s="16" t="s">
        <v>28</v>
      </c>
      <c r="AA42" s="89" t="s">
        <v>121</v>
      </c>
      <c r="AB42" s="89" t="s">
        <v>121</v>
      </c>
      <c r="AC42" s="89" t="s">
        <v>121</v>
      </c>
      <c r="AD42" s="89" t="s">
        <v>121</v>
      </c>
      <c r="AE42" s="89" t="s">
        <v>121</v>
      </c>
      <c r="AF42" s="89" t="s">
        <v>121</v>
      </c>
      <c r="AG42" s="90" t="s">
        <v>121</v>
      </c>
      <c r="AH42" s="89" t="s">
        <v>121</v>
      </c>
      <c r="AI42" s="89" t="s">
        <v>121</v>
      </c>
      <c r="AJ42" s="89" t="s">
        <v>121</v>
      </c>
      <c r="AK42" s="89" t="s">
        <v>121</v>
      </c>
      <c r="AL42" s="89" t="s">
        <v>121</v>
      </c>
      <c r="AM42" s="89" t="s">
        <v>121</v>
      </c>
      <c r="AN42" s="90" t="s">
        <v>121</v>
      </c>
      <c r="AO42" s="7">
        <v>82</v>
      </c>
      <c r="AP42" s="7" t="s">
        <v>23</v>
      </c>
      <c r="AQ42" s="7" t="s">
        <v>28</v>
      </c>
      <c r="AR42" s="7" t="s">
        <v>28</v>
      </c>
      <c r="AS42" s="7" t="s">
        <v>28</v>
      </c>
      <c r="AT42" s="7" t="s">
        <v>28</v>
      </c>
      <c r="AU42" s="16" t="s">
        <v>28</v>
      </c>
      <c r="AV42" s="86" t="s">
        <v>121</v>
      </c>
      <c r="AW42" s="86" t="s">
        <v>121</v>
      </c>
      <c r="AX42" s="86" t="s">
        <v>121</v>
      </c>
      <c r="AY42" s="86" t="s">
        <v>121</v>
      </c>
      <c r="AZ42" s="86" t="s">
        <v>121</v>
      </c>
      <c r="BA42" s="86" t="s">
        <v>121</v>
      </c>
      <c r="BB42" s="88" t="s">
        <v>121</v>
      </c>
      <c r="BC42" s="86" t="s">
        <v>121</v>
      </c>
      <c r="BD42" s="86" t="s">
        <v>121</v>
      </c>
      <c r="BE42" s="86" t="s">
        <v>121</v>
      </c>
      <c r="BF42" s="86" t="s">
        <v>121</v>
      </c>
      <c r="BG42" s="86" t="s">
        <v>121</v>
      </c>
      <c r="BH42" s="86" t="s">
        <v>121</v>
      </c>
      <c r="BI42" s="88" t="s">
        <v>121</v>
      </c>
      <c r="BJ42" s="7">
        <v>80</v>
      </c>
      <c r="BK42" s="7" t="s">
        <v>23</v>
      </c>
      <c r="BL42" s="7" t="s">
        <v>28</v>
      </c>
      <c r="BM42" s="7" t="s">
        <v>28</v>
      </c>
      <c r="BN42" s="7" t="s">
        <v>23</v>
      </c>
      <c r="BO42" s="7" t="s">
        <v>28</v>
      </c>
      <c r="BP42" s="16" t="s">
        <v>28</v>
      </c>
      <c r="BQ42" s="86" t="s">
        <v>121</v>
      </c>
      <c r="BR42" s="86" t="s">
        <v>121</v>
      </c>
      <c r="BS42" s="86" t="s">
        <v>121</v>
      </c>
      <c r="BT42" s="86" t="s">
        <v>121</v>
      </c>
      <c r="BU42" s="86" t="s">
        <v>121</v>
      </c>
      <c r="BV42" s="86" t="s">
        <v>121</v>
      </c>
      <c r="BW42" s="88" t="s">
        <v>121</v>
      </c>
      <c r="BX42" s="86" t="s">
        <v>121</v>
      </c>
      <c r="BY42" s="86" t="s">
        <v>121</v>
      </c>
      <c r="BZ42" s="86" t="s">
        <v>121</v>
      </c>
      <c r="CA42" s="86" t="s">
        <v>121</v>
      </c>
      <c r="CB42" s="86" t="s">
        <v>121</v>
      </c>
      <c r="CC42" s="86" t="s">
        <v>121</v>
      </c>
      <c r="CD42" s="88" t="s">
        <v>121</v>
      </c>
      <c r="CE42" s="7">
        <v>76</v>
      </c>
      <c r="CF42" s="7" t="s">
        <v>23</v>
      </c>
      <c r="CG42" s="7" t="s">
        <v>28</v>
      </c>
      <c r="CH42" s="7" t="s">
        <v>28</v>
      </c>
      <c r="CI42" s="7" t="s">
        <v>28</v>
      </c>
      <c r="CJ42" s="7" t="s">
        <v>28</v>
      </c>
      <c r="CK42" s="16" t="s">
        <v>28</v>
      </c>
      <c r="CL42" s="7">
        <v>72</v>
      </c>
      <c r="CM42" s="7" t="s">
        <v>23</v>
      </c>
      <c r="CN42" s="7" t="s">
        <v>28</v>
      </c>
      <c r="CO42" s="7" t="s">
        <v>28</v>
      </c>
      <c r="CP42" s="7" t="s">
        <v>23</v>
      </c>
      <c r="CQ42" s="7" t="s">
        <v>28</v>
      </c>
      <c r="CR42" s="16" t="s">
        <v>28</v>
      </c>
      <c r="CS42" s="7">
        <v>79</v>
      </c>
      <c r="CT42" s="7" t="s">
        <v>23</v>
      </c>
      <c r="CU42" s="7" t="s">
        <v>28</v>
      </c>
      <c r="CV42" s="7" t="s">
        <v>28</v>
      </c>
      <c r="CW42" s="7" t="s">
        <v>28</v>
      </c>
      <c r="CX42" s="7" t="s">
        <v>28</v>
      </c>
      <c r="CY42" s="16" t="s">
        <v>28</v>
      </c>
      <c r="CZ42" s="7">
        <v>73</v>
      </c>
      <c r="DA42" s="7" t="s">
        <v>23</v>
      </c>
      <c r="DB42" s="7" t="s">
        <v>28</v>
      </c>
      <c r="DC42" s="7" t="s">
        <v>28</v>
      </c>
      <c r="DD42" s="7" t="s">
        <v>28</v>
      </c>
      <c r="DE42" s="7" t="s">
        <v>28</v>
      </c>
      <c r="DF42" s="16" t="s">
        <v>28</v>
      </c>
      <c r="DG42" s="46">
        <v>77</v>
      </c>
      <c r="DH42" s="7" t="s">
        <v>23</v>
      </c>
      <c r="DI42" s="7" t="s">
        <v>28</v>
      </c>
      <c r="DJ42" s="7" t="s">
        <v>28</v>
      </c>
      <c r="DK42" s="7" t="s">
        <v>28</v>
      </c>
      <c r="DL42" s="7" t="s">
        <v>28</v>
      </c>
      <c r="DM42" s="16" t="s">
        <v>28</v>
      </c>
      <c r="DN42" s="7">
        <v>80</v>
      </c>
      <c r="DO42" s="7" t="s">
        <v>23</v>
      </c>
      <c r="DP42" s="7" t="s">
        <v>28</v>
      </c>
      <c r="DQ42" s="7" t="s">
        <v>28</v>
      </c>
      <c r="DR42" s="7" t="s">
        <v>23</v>
      </c>
      <c r="DS42" s="7" t="s">
        <v>28</v>
      </c>
      <c r="DT42" s="16" t="s">
        <v>28</v>
      </c>
      <c r="DU42" s="7">
        <v>76</v>
      </c>
      <c r="DV42" s="7" t="s">
        <v>23</v>
      </c>
      <c r="DW42" s="7" t="s">
        <v>28</v>
      </c>
      <c r="DX42" s="7" t="s">
        <v>28</v>
      </c>
      <c r="DY42" s="7" t="s">
        <v>28</v>
      </c>
      <c r="DZ42" s="7" t="s">
        <v>28</v>
      </c>
      <c r="EA42" s="16" t="s">
        <v>28</v>
      </c>
      <c r="EB42" s="7">
        <v>78</v>
      </c>
      <c r="EC42" s="7" t="s">
        <v>23</v>
      </c>
      <c r="ED42" s="7" t="s">
        <v>28</v>
      </c>
      <c r="EE42" s="7" t="s">
        <v>28</v>
      </c>
      <c r="EF42" s="7" t="s">
        <v>28</v>
      </c>
      <c r="EG42" s="7" t="s">
        <v>28</v>
      </c>
      <c r="EH42" s="16" t="s">
        <v>28</v>
      </c>
      <c r="EI42" s="7">
        <v>80</v>
      </c>
      <c r="EJ42" s="7" t="s">
        <v>23</v>
      </c>
      <c r="EK42" s="7" t="s">
        <v>28</v>
      </c>
      <c r="EL42" s="7" t="s">
        <v>28</v>
      </c>
      <c r="EM42" s="7" t="s">
        <v>28</v>
      </c>
      <c r="EN42" s="7" t="s">
        <v>28</v>
      </c>
      <c r="EO42" s="16" t="s">
        <v>28</v>
      </c>
      <c r="EP42" s="7">
        <v>80</v>
      </c>
      <c r="EQ42" s="7" t="s">
        <v>23</v>
      </c>
      <c r="ER42" s="7" t="s">
        <v>28</v>
      </c>
      <c r="ES42" s="7" t="s">
        <v>28</v>
      </c>
      <c r="ET42" s="7" t="s">
        <v>28</v>
      </c>
      <c r="EU42" s="7" t="s">
        <v>28</v>
      </c>
      <c r="EV42" s="16" t="s">
        <v>28</v>
      </c>
      <c r="EW42" s="7">
        <v>91</v>
      </c>
      <c r="EX42" s="7" t="s">
        <v>23</v>
      </c>
      <c r="EY42" s="7" t="s">
        <v>28</v>
      </c>
      <c r="EZ42" s="7" t="s">
        <v>28</v>
      </c>
      <c r="FA42" s="7" t="s">
        <v>28</v>
      </c>
      <c r="FB42" s="7" t="s">
        <v>28</v>
      </c>
      <c r="FC42" s="16" t="s">
        <v>28</v>
      </c>
      <c r="FD42" s="7">
        <v>84</v>
      </c>
      <c r="FE42" s="7" t="s">
        <v>23</v>
      </c>
      <c r="FF42" s="7" t="s">
        <v>28</v>
      </c>
      <c r="FG42" s="7" t="s">
        <v>28</v>
      </c>
      <c r="FH42" s="7" t="s">
        <v>28</v>
      </c>
      <c r="FI42" s="7" t="s">
        <v>28</v>
      </c>
      <c r="FJ42" s="16" t="s">
        <v>28</v>
      </c>
      <c r="FK42" s="7">
        <v>89</v>
      </c>
      <c r="FL42" s="7" t="s">
        <v>23</v>
      </c>
      <c r="FM42" s="7" t="s">
        <v>28</v>
      </c>
      <c r="FN42" s="7" t="s">
        <v>28</v>
      </c>
      <c r="FO42" s="7" t="s">
        <v>28</v>
      </c>
      <c r="FP42" s="7" t="s">
        <v>28</v>
      </c>
      <c r="FQ42" s="16" t="s">
        <v>28</v>
      </c>
      <c r="FR42" s="7">
        <v>92</v>
      </c>
      <c r="FS42" s="7" t="s">
        <v>28</v>
      </c>
      <c r="FT42" s="7" t="s">
        <v>28</v>
      </c>
      <c r="FU42" s="7" t="s">
        <v>28</v>
      </c>
      <c r="FV42" s="7" t="s">
        <v>23</v>
      </c>
      <c r="FW42" s="7" t="s">
        <v>28</v>
      </c>
      <c r="FX42" s="16" t="s">
        <v>28</v>
      </c>
      <c r="FY42" s="84" t="s">
        <v>121</v>
      </c>
      <c r="FZ42" s="84" t="s">
        <v>121</v>
      </c>
      <c r="GA42" s="84" t="s">
        <v>121</v>
      </c>
      <c r="GB42" s="84" t="s">
        <v>121</v>
      </c>
      <c r="GC42" s="84" t="s">
        <v>121</v>
      </c>
      <c r="GD42" s="84" t="s">
        <v>121</v>
      </c>
      <c r="GE42" s="85" t="s">
        <v>121</v>
      </c>
      <c r="GF42" s="84" t="s">
        <v>121</v>
      </c>
      <c r="GG42" s="84" t="s">
        <v>121</v>
      </c>
      <c r="GH42" s="84" t="s">
        <v>121</v>
      </c>
      <c r="GI42" s="84" t="s">
        <v>121</v>
      </c>
      <c r="GJ42" s="84" t="s">
        <v>121</v>
      </c>
      <c r="GK42" s="84" t="s">
        <v>121</v>
      </c>
      <c r="GL42" s="85" t="s">
        <v>121</v>
      </c>
      <c r="GM42" s="84" t="s">
        <v>121</v>
      </c>
      <c r="GN42" s="84" t="s">
        <v>121</v>
      </c>
      <c r="GO42" s="84" t="s">
        <v>121</v>
      </c>
      <c r="GP42" s="84" t="s">
        <v>121</v>
      </c>
      <c r="GQ42" s="84" t="s">
        <v>121</v>
      </c>
      <c r="GR42" s="84" t="s">
        <v>121</v>
      </c>
      <c r="GS42" s="85" t="s">
        <v>121</v>
      </c>
      <c r="GT42" s="84" t="s">
        <v>121</v>
      </c>
    </row>
  </sheetData>
  <mergeCells count="30">
    <mergeCell ref="GM1:GS1"/>
    <mergeCell ref="FD1:FJ1"/>
    <mergeCell ref="FK1:FQ1"/>
    <mergeCell ref="FR1:FX1"/>
    <mergeCell ref="FY1:GE1"/>
    <mergeCell ref="GF1:GL1"/>
    <mergeCell ref="EW1:FC1"/>
    <mergeCell ref="BX1:CD1"/>
    <mergeCell ref="CE1:CK1"/>
    <mergeCell ref="CL1:CR1"/>
    <mergeCell ref="CS1:CY1"/>
    <mergeCell ref="CZ1:DF1"/>
    <mergeCell ref="DG1:DM1"/>
    <mergeCell ref="DN1:DT1"/>
    <mergeCell ref="DU1:EA1"/>
    <mergeCell ref="EB1:EH1"/>
    <mergeCell ref="EI1:EO1"/>
    <mergeCell ref="EP1:EV1"/>
    <mergeCell ref="BQ1:BW1"/>
    <mergeCell ref="A1:C1"/>
    <mergeCell ref="H1:M1"/>
    <mergeCell ref="N1:S1"/>
    <mergeCell ref="T1:Z1"/>
    <mergeCell ref="AA1:AG1"/>
    <mergeCell ref="D1:G1"/>
    <mergeCell ref="AH1:AN1"/>
    <mergeCell ref="AO1:AU1"/>
    <mergeCell ref="AV1:BB1"/>
    <mergeCell ref="BC1:BI1"/>
    <mergeCell ref="BJ1:BP1"/>
  </mergeCells>
  <conditionalFormatting sqref="J36:J42 AD3:AD8 AE12 AD41:AD42 AD30:AD32 AR3:AR8 BF3:BF8 BM3:BM8 BT3:BT8 CH3:CH8 CO3:CO8 CA3:CA8 CA40:CA42 BT40:BT42 AD38:AD39 CO37:CO39 CA38 BT38 BM32:BM42 CH32:CH42 CO32:CO35 AD10:AD11 AR10 CA10:CA14 P3:P11 AY10 AY12:AY21 CO10:CO21 CV3 DC3 DX3:DX9 ES3:ES9 FN3 FU3:FU10 DJ9 DQ8:DQ9 EL8:EL9 EE8:EE9 FG8:FG9 EZ8:EZ9 GB4:GB5 GI5:GI6 DX12:DX14 ES12:ES14 EZ12:EZ13 FN12 FU12 CV5 DC5 FN5:FN6 CV7 DC7 FN8:FN9 CV9 DC9:DC14 CV11:CV14 DJ11:DJ14 DQ11:DQ14 EE11:EE14 EL11:EL14 FG11:FG13 DX17 ES17 GI8 GB8:GB10 FN17 FU17 DQ22 EE21 EL22 EZ22 FG22 FN21:FN22 FU21:FU22 GI10 FG15 EZ15 GB15:GB18 GI15:GI18 FN15 FU15 CO41:CO42 GI21:GI22 GB21:GB22 AY23:AY27 AD13:AD28 P13:P27 AR13:AR42 CA16:CA32 J3:J34 W3:W27 AK3:AK27 BF10:BF26 BM10:BM30 BT10:BT32 CH10:CH30 CO23:CO30">
    <cfRule type="cellIs" dxfId="1444" priority="1410" operator="equal">
      <formula>"Yes"</formula>
    </cfRule>
  </conditionalFormatting>
  <conditionalFormatting sqref="K36:K42 AE3:AE8 AS3:AS8 BG3:BG8 BN3:BN8 BU3:BU8 CB3:CB8 CP3:CP8 CB40:CB42 BU40:BU42 CP37:CP39 CB38 BU38 CI3:CI8 BN32:BN42 CI32:CI42 CP32:CP35 AS10 CB10:CB14 Q3:Q11 AZ10 AZ12:AZ21 CP10:CP21 CW3 DD3 DY3:DY9 ET3:ET10 FO3 DK9 DR8:DR9 EM8:EM9 EF8:EF9 FH8:FH9 FA8:FA9 GC4:GC5 GJ5:GJ6 DY12:DY14 ET12:ET14 FA12:FA13 FO12 CW5 DD5 FO5:FO6 CW7 DD7 FO8:FO9 CW9 DD9:DD15 CW11:CW14 DK11:DK14 DR11:DR14 EF11:EF14 EM11:EM14 FH11:FH13 DY17 ET17 GJ8 GC8:GC10 FO17 DR22 EF21 EM22 FA22 FH22 FO21:FO22 GJ21:GJ22 GJ10 FH15 FA15 GC15:GC18 GJ15:GJ17 FO15 CP41:CP42 GC21:GC22 AZ23:AZ27 Q13:Q27 AS13:AS42 CB16:CB32 K3:K34 X3:X27 AL3:AL27 AE10:AE28 BG10:BG26 BN10:BN30 BU10:BU32 CI10:CI30 CP23:CP30">
    <cfRule type="cellIs" dxfId="1443" priority="1409" operator="equal">
      <formula>"Yes"</formula>
    </cfRule>
  </conditionalFormatting>
  <conditionalFormatting sqref="L36:L38 L40:L42 M39 AF3:AF8 AT3:AT8 BH3:BH8 BO3:BO8 BV3:BV8 CC3:CC8 CQ3:CQ8 CJ3:CJ8 CJ36:CJ42 CK35 CC40:CC42 BV40:BV42 CQ37:CQ39 CC38 BV38 BO32:BO42 CJ32:CJ33 CQ32:CQ35 AT10 CC10:CC14 R3:R11 BA10 BA12:BA21 CQ10:CQ21 CX3 DE3 DZ3:DZ9 EU3:EU10 FP3 FW3:FW8 DL9 DS8:DS9 EN8:EN9 EG8:EG9 FI8:FI9 FB8:FB9 GD4:GD5 GK5:GK6 FW10 DZ12:DZ14 EU12:EU14 FB12:FB13 FP12 FW12 CX5 DE5 FP5:FP6 CX7 DE7 FP8:FP9 CX9 DE9:DE14 CX11:CX14 DL11:DL14 DS11:DS14 EG11:EG14 EN11:EN14 FI11:FI13 DZ17 EU17 GK8 GD8:GD10 FP17 FW17 DS22 EG21 EN22 FB22 FI22 FP21:FP22 FW21:FW22 GK21:GK22 GK10 FI15 FB15 GD15:GD18 GK15:GK17 FP15 FW15 CQ41:CQ42 GD21:GD22 BA23:BA27 R13:R27 AT13:AT42 CC16:CC32 L3:L34 Y3:Y27 AM3:AM27 AF10:AF28 BH10:BH26 BO10:BO30 BV10:BV32 CJ10:CJ30 CQ23:CQ30">
    <cfRule type="cellIs" dxfId="1442" priority="1408" operator="equal">
      <formula>"Yes"</formula>
    </cfRule>
  </conditionalFormatting>
  <conditionalFormatting sqref="AG3:AG8 AU3:AU8 BI3:BI8 BP3:BP8 BW3:BW8 CK3:CK8 CR3:CR8 CY24:CY28 CD3:CD8 CD40:CD42 BW40:BW42 CR37:CR39 CD38 BW38 CY37:CY38 BP32:BP42 CK32:CK42 CR32:CR35 AU10 CD10:CD13 S3:S11 BB10 BB12:BB21 CR10:CR21 CY3 DF3 EA3:EA9 EV3:EV9 FQ3 FX3:FX8 DM9 DT8:DT9 EO8:EO9 EH8:EH9 FJ8:FJ9 FC8:FC9 GE4:GE5 GL5:GL6 FX10 EA12:EA14 EV12:EV14 FC12:FC13 FQ12 FX12 CY5 DF5 FQ5:FQ6 CY7 DF7 FQ8:FQ9 CY9 DF9:DF14 CY31:CY35 CY11:CY14 DM11:DM14 DT11:DT14 EH11:EH14 EO11:EO14 FJ11:FJ13 EA17 EV17 GL8 FQ17 FX17 CY42 DT22 EH21 EO22 FC22 FJ22 FQ21:FQ22 FX21:FX22 GE8:GE10 GL10 FJ15 FC15 GE15:GE18 GL15:GL18 FQ15 FX15 CR41:CR42 GL21:GL22 GE21:GE22 BB23:BB27 S13:S27 AU13:AU42 CD16:CD32 M3:M42 Z3:Z27 AN3:AN27 AG10:AG28 BI10:BI26 BP10:BP30 BW10:BW32 CK10:CK30 CR23:CR30 G3:G42">
    <cfRule type="cellIs" dxfId="1441" priority="1407" operator="equal">
      <formula>"Yes"</formula>
    </cfRule>
  </conditionalFormatting>
  <conditionalFormatting sqref="P29:P38 P40:P42">
    <cfRule type="cellIs" dxfId="1440" priority="1406" operator="equal">
      <formula>"Yes"</formula>
    </cfRule>
  </conditionalFormatting>
  <conditionalFormatting sqref="Q29:Q38 Q40:Q42">
    <cfRule type="cellIs" dxfId="1439" priority="1405" operator="equal">
      <formula>"Yes"</formula>
    </cfRule>
  </conditionalFormatting>
  <conditionalFormatting sqref="R29:R38 R40:R42">
    <cfRule type="cellIs" dxfId="1438" priority="1404" operator="equal">
      <formula>"Yes"</formula>
    </cfRule>
  </conditionalFormatting>
  <conditionalFormatting sqref="S29:S38 S40:S42">
    <cfRule type="cellIs" dxfId="1437" priority="1403" operator="equal">
      <formula>"Yes"</formula>
    </cfRule>
  </conditionalFormatting>
  <conditionalFormatting sqref="W29:W35 W37:W42">
    <cfRule type="cellIs" dxfId="1436" priority="1402" operator="equal">
      <formula>"Yes"</formula>
    </cfRule>
  </conditionalFormatting>
  <conditionalFormatting sqref="X29:X35 X37:X42">
    <cfRule type="cellIs" dxfId="1435" priority="1401" operator="equal">
      <formula>"Yes"</formula>
    </cfRule>
  </conditionalFormatting>
  <conditionalFormatting sqref="Y29:Y35 Y37:Y42">
    <cfRule type="cellIs" dxfId="1434" priority="1400" operator="equal">
      <formula>"Yes"</formula>
    </cfRule>
  </conditionalFormatting>
  <conditionalFormatting sqref="Z29:Z35 Z37:Z42">
    <cfRule type="cellIs" dxfId="1433" priority="1399" operator="equal">
      <formula>"Yes"</formula>
    </cfRule>
  </conditionalFormatting>
  <conditionalFormatting sqref="AE41:AE42 AE30:AE32 AE38:AE39">
    <cfRule type="cellIs" dxfId="1432" priority="1398" operator="equal">
      <formula>"Yes"</formula>
    </cfRule>
  </conditionalFormatting>
  <conditionalFormatting sqref="AF41:AF42 AF30:AF32 AF38:AF39">
    <cfRule type="cellIs" dxfId="1431" priority="1397" operator="equal">
      <formula>"Yes"</formula>
    </cfRule>
  </conditionalFormatting>
  <conditionalFormatting sqref="AG41:AG42 AG30:AG32 AG38:AG39">
    <cfRule type="cellIs" dxfId="1430" priority="1396" operator="equal">
      <formula>"Yes"</formula>
    </cfRule>
  </conditionalFormatting>
  <conditionalFormatting sqref="AK30:AK32 AK38:AK42 AK36">
    <cfRule type="cellIs" dxfId="1429" priority="1395" operator="equal">
      <formula>"Yes"</formula>
    </cfRule>
  </conditionalFormatting>
  <conditionalFormatting sqref="AL30:AL32 AL38:AL42 AL36">
    <cfRule type="cellIs" dxfId="1428" priority="1394" operator="equal">
      <formula>"Yes"</formula>
    </cfRule>
  </conditionalFormatting>
  <conditionalFormatting sqref="AM30:AM32 AM38:AM42 AM36">
    <cfRule type="cellIs" dxfId="1427" priority="1393" operator="equal">
      <formula>"Yes"</formula>
    </cfRule>
  </conditionalFormatting>
  <conditionalFormatting sqref="AN30:AN32 AN38:AN42 AN36">
    <cfRule type="cellIs" dxfId="1426" priority="1392" operator="equal">
      <formula>"Yes"</formula>
    </cfRule>
  </conditionalFormatting>
  <conditionalFormatting sqref="AY3:AY8 AY30:AY32 AY38:AY42">
    <cfRule type="cellIs" dxfId="1425" priority="1391" operator="equal">
      <formula>"Yes"</formula>
    </cfRule>
  </conditionalFormatting>
  <conditionalFormatting sqref="AZ3:AZ8 AZ30:AZ32 AZ38:AZ42">
    <cfRule type="cellIs" dxfId="1424" priority="1390" operator="equal">
      <formula>"Yes"</formula>
    </cfRule>
  </conditionalFormatting>
  <conditionalFormatting sqref="BA3:BA8 BA30:BA32 BA38:BA42">
    <cfRule type="cellIs" dxfId="1423" priority="1389" operator="equal">
      <formula>"Yes"</formula>
    </cfRule>
  </conditionalFormatting>
  <conditionalFormatting sqref="BB3:BB8 BB30:BB32 BB38:BB42">
    <cfRule type="cellIs" dxfId="1422" priority="1388" operator="equal">
      <formula>"Yes"</formula>
    </cfRule>
  </conditionalFormatting>
  <conditionalFormatting sqref="BF30:BF32 BF38:BF42">
    <cfRule type="cellIs" dxfId="1421" priority="1387" operator="equal">
      <formula>"Yes"</formula>
    </cfRule>
  </conditionalFormatting>
  <conditionalFormatting sqref="BG30:BG32 BG38:BG42">
    <cfRule type="cellIs" dxfId="1420" priority="1386" operator="equal">
      <formula>"Yes"</formula>
    </cfRule>
  </conditionalFormatting>
  <conditionalFormatting sqref="BH30:BH32 BH38:BH42">
    <cfRule type="cellIs" dxfId="1419" priority="1385" operator="equal">
      <formula>"Yes"</formula>
    </cfRule>
  </conditionalFormatting>
  <conditionalFormatting sqref="BI30:BI32 BI38:BI42">
    <cfRule type="cellIs" dxfId="1418" priority="1384" operator="equal">
      <formula>"Yes"</formula>
    </cfRule>
  </conditionalFormatting>
  <conditionalFormatting sqref="V29:V35 AC3:AC8 AQ3:AQ8 BE3:BE8 BL3:BL8 BS3:BS8 BZ3:BZ8 CG3:CG8 CN3:CN8 BF12 V37:V42 BZ40:BZ42 BS40:BS42 CN37:CN39 BZ38 BS38 BL32:BL42 CG32:CG42 CN32:CN35 AQ10 BE10:BE11 BZ10:BZ14 AX10 AX12:AX21 CN10:CN21 CU3 DB3 DW3:DW9 ER3:ER14 FM3 FT3:FT12 DI9 DP8:DP9 EK8:EK9 ED8:ED9 FF8:FF9 EY8:EY9 GA4:GA5 GH5:GH6 EY12:EY13 CU5 DB5 FM5:FM6 CU7 DB7 FM8:FM9 CU9 DB9:DB14 CU11:CU14 DI11:DI14 DP11:DP14 ED11:ED14 EK11:EK14 FF11:FF13 DW11:DW14 FM11:FM12 DW17 ER17 GH8 GA8:GA10 FM17 FT17 DP22 ED21 EK22 EY22 FF22 FM21:FM22 FT21:FT22 GH10 FF15 EY15 GA15:GA18 GH15:GH18 FM15 FT15 CN41:CN42 GH21:GH22 GA21:GA22 AX23:AX27 AQ13:AQ42 BE13:BE26 BZ16:BZ32 V3:V27 AJ3:AJ27 AC10:AC28 BL10:BL30 BS10:BS32 CG10:CG30 CN23:CN30">
    <cfRule type="cellIs" dxfId="1417" priority="1383" operator="equal">
      <formula>"Yes"</formula>
    </cfRule>
  </conditionalFormatting>
  <conditionalFormatting sqref="AC41:AC42 AC30:AC32 AC38:AC39">
    <cfRule type="cellIs" dxfId="1416" priority="1382" operator="equal">
      <formula>"Yes"</formula>
    </cfRule>
  </conditionalFormatting>
  <conditionalFormatting sqref="AJ30:AJ32 AJ38:AJ42 AJ36">
    <cfRule type="cellIs" dxfId="1415" priority="1381" operator="equal">
      <formula>"Yes"</formula>
    </cfRule>
  </conditionalFormatting>
  <conditionalFormatting sqref="AX3:AX8 AX31:AX32 AX38:AX42">
    <cfRule type="cellIs" dxfId="1414" priority="1380" operator="equal">
      <formula>"Yes"</formula>
    </cfRule>
  </conditionalFormatting>
  <conditionalFormatting sqref="BE30:BE32 BE38:BE42">
    <cfRule type="cellIs" dxfId="1413" priority="1379" operator="equal">
      <formula>"Yes"</formula>
    </cfRule>
  </conditionalFormatting>
  <conditionalFormatting sqref="J35">
    <cfRule type="cellIs" dxfId="1412" priority="1378" operator="equal">
      <formula>"Yes"</formula>
    </cfRule>
  </conditionalFormatting>
  <conditionalFormatting sqref="K35">
    <cfRule type="cellIs" dxfId="1411" priority="1377" operator="equal">
      <formula>"Yes"</formula>
    </cfRule>
  </conditionalFormatting>
  <conditionalFormatting sqref="L35">
    <cfRule type="cellIs" dxfId="1410" priority="1376" operator="equal">
      <formula>"Yes"</formula>
    </cfRule>
  </conditionalFormatting>
  <conditionalFormatting sqref="P12">
    <cfRule type="cellIs" dxfId="1409" priority="1375" operator="equal">
      <formula>"Yes"</formula>
    </cfRule>
  </conditionalFormatting>
  <conditionalFormatting sqref="Q12">
    <cfRule type="cellIs" dxfId="1408" priority="1374" operator="equal">
      <formula>"Yes"</formula>
    </cfRule>
  </conditionalFormatting>
  <conditionalFormatting sqref="R12">
    <cfRule type="cellIs" dxfId="1407" priority="1373" operator="equal">
      <formula>"Yes"</formula>
    </cfRule>
  </conditionalFormatting>
  <conditionalFormatting sqref="S12">
    <cfRule type="cellIs" dxfId="1406" priority="1372" operator="equal">
      <formula>"Yes"</formula>
    </cfRule>
  </conditionalFormatting>
  <conditionalFormatting sqref="AY11">
    <cfRule type="cellIs" dxfId="1405" priority="1371" operator="equal">
      <formula>"Yes"</formula>
    </cfRule>
  </conditionalFormatting>
  <conditionalFormatting sqref="AZ11">
    <cfRule type="cellIs" dxfId="1404" priority="1370" operator="equal">
      <formula>"Yes"</formula>
    </cfRule>
  </conditionalFormatting>
  <conditionalFormatting sqref="BA11">
    <cfRule type="cellIs" dxfId="1403" priority="1369" operator="equal">
      <formula>"Yes"</formula>
    </cfRule>
  </conditionalFormatting>
  <conditionalFormatting sqref="BB11">
    <cfRule type="cellIs" dxfId="1402" priority="1368" operator="equal">
      <formula>"Yes"</formula>
    </cfRule>
  </conditionalFormatting>
  <conditionalFormatting sqref="AX11">
    <cfRule type="cellIs" dxfId="1401" priority="1367" operator="equal">
      <formula>"Yes"</formula>
    </cfRule>
  </conditionalFormatting>
  <conditionalFormatting sqref="L39">
    <cfRule type="cellIs" dxfId="1400" priority="1366" operator="equal">
      <formula>"Yes"</formula>
    </cfRule>
  </conditionalFormatting>
  <conditionalFormatting sqref="AD29">
    <cfRule type="cellIs" dxfId="1399" priority="1365" operator="equal">
      <formula>"Yes"</formula>
    </cfRule>
  </conditionalFormatting>
  <conditionalFormatting sqref="AE29">
    <cfRule type="cellIs" dxfId="1398" priority="1364" operator="equal">
      <formula>"Yes"</formula>
    </cfRule>
  </conditionalFormatting>
  <conditionalFormatting sqref="AF29">
    <cfRule type="cellIs" dxfId="1397" priority="1363" operator="equal">
      <formula>"Yes"</formula>
    </cfRule>
  </conditionalFormatting>
  <conditionalFormatting sqref="AG29">
    <cfRule type="cellIs" dxfId="1396" priority="1362" operator="equal">
      <formula>"Yes"</formula>
    </cfRule>
  </conditionalFormatting>
  <conditionalFormatting sqref="AC29">
    <cfRule type="cellIs" dxfId="1395" priority="1361" operator="equal">
      <formula>"Yes"</formula>
    </cfRule>
  </conditionalFormatting>
  <conditionalFormatting sqref="AD40">
    <cfRule type="cellIs" dxfId="1394" priority="1360" operator="equal">
      <formula>"Yes"</formula>
    </cfRule>
  </conditionalFormatting>
  <conditionalFormatting sqref="AE40">
    <cfRule type="cellIs" dxfId="1393" priority="1359" operator="equal">
      <formula>"Yes"</formula>
    </cfRule>
  </conditionalFormatting>
  <conditionalFormatting sqref="AF40">
    <cfRule type="cellIs" dxfId="1392" priority="1358" operator="equal">
      <formula>"Yes"</formula>
    </cfRule>
  </conditionalFormatting>
  <conditionalFormatting sqref="AG40">
    <cfRule type="cellIs" dxfId="1391" priority="1357" operator="equal">
      <formula>"Yes"</formula>
    </cfRule>
  </conditionalFormatting>
  <conditionalFormatting sqref="AC40">
    <cfRule type="cellIs" dxfId="1390" priority="1356" operator="equal">
      <formula>"Yes"</formula>
    </cfRule>
  </conditionalFormatting>
  <conditionalFormatting sqref="AK29">
    <cfRule type="cellIs" dxfId="1389" priority="1355" operator="equal">
      <formula>"Yes"</formula>
    </cfRule>
  </conditionalFormatting>
  <conditionalFormatting sqref="AL29">
    <cfRule type="cellIs" dxfId="1388" priority="1354" operator="equal">
      <formula>"Yes"</formula>
    </cfRule>
  </conditionalFormatting>
  <conditionalFormatting sqref="AM29">
    <cfRule type="cellIs" dxfId="1387" priority="1353" operator="equal">
      <formula>"Yes"</formula>
    </cfRule>
  </conditionalFormatting>
  <conditionalFormatting sqref="AN29">
    <cfRule type="cellIs" dxfId="1386" priority="1352" operator="equal">
      <formula>"Yes"</formula>
    </cfRule>
  </conditionalFormatting>
  <conditionalFormatting sqref="AJ29">
    <cfRule type="cellIs" dxfId="1385" priority="1351" operator="equal">
      <formula>"Yes"</formula>
    </cfRule>
  </conditionalFormatting>
  <conditionalFormatting sqref="AK28">
    <cfRule type="cellIs" dxfId="1384" priority="1350" operator="equal">
      <formula>"Yes"</formula>
    </cfRule>
  </conditionalFormatting>
  <conditionalFormatting sqref="AL28">
    <cfRule type="cellIs" dxfId="1383" priority="1349" operator="equal">
      <formula>"Yes"</formula>
    </cfRule>
  </conditionalFormatting>
  <conditionalFormatting sqref="AM28">
    <cfRule type="cellIs" dxfId="1382" priority="1348" operator="equal">
      <formula>"Yes"</formula>
    </cfRule>
  </conditionalFormatting>
  <conditionalFormatting sqref="AN27">
    <cfRule type="cellIs" dxfId="1381" priority="1347" operator="equal">
      <formula>"Yes"</formula>
    </cfRule>
  </conditionalFormatting>
  <conditionalFormatting sqref="AJ28">
    <cfRule type="cellIs" dxfId="1380" priority="1346" operator="equal">
      <formula>"Yes"</formula>
    </cfRule>
  </conditionalFormatting>
  <conditionalFormatting sqref="AY29">
    <cfRule type="cellIs" dxfId="1379" priority="1345" operator="equal">
      <formula>"Yes"</formula>
    </cfRule>
  </conditionalFormatting>
  <conditionalFormatting sqref="AZ29">
    <cfRule type="cellIs" dxfId="1378" priority="1344" operator="equal">
      <formula>"Yes"</formula>
    </cfRule>
  </conditionalFormatting>
  <conditionalFormatting sqref="BA29">
    <cfRule type="cellIs" dxfId="1377" priority="1343" operator="equal">
      <formula>"Yes"</formula>
    </cfRule>
  </conditionalFormatting>
  <conditionalFormatting sqref="BB29">
    <cfRule type="cellIs" dxfId="1376" priority="1342" operator="equal">
      <formula>"Yes"</formula>
    </cfRule>
  </conditionalFormatting>
  <conditionalFormatting sqref="AX29">
    <cfRule type="cellIs" dxfId="1375" priority="1341" operator="equal">
      <formula>"Yes"</formula>
    </cfRule>
  </conditionalFormatting>
  <conditionalFormatting sqref="AY28">
    <cfRule type="cellIs" dxfId="1374" priority="1340" operator="equal">
      <formula>"Yes"</formula>
    </cfRule>
  </conditionalFormatting>
  <conditionalFormatting sqref="AZ28">
    <cfRule type="cellIs" dxfId="1373" priority="1339" operator="equal">
      <formula>"Yes"</formula>
    </cfRule>
  </conditionalFormatting>
  <conditionalFormatting sqref="BA28">
    <cfRule type="cellIs" dxfId="1372" priority="1338" operator="equal">
      <formula>"Yes"</formula>
    </cfRule>
  </conditionalFormatting>
  <conditionalFormatting sqref="BB28">
    <cfRule type="cellIs" dxfId="1371" priority="1337" operator="equal">
      <formula>"Yes"</formula>
    </cfRule>
  </conditionalFormatting>
  <conditionalFormatting sqref="AX28">
    <cfRule type="cellIs" dxfId="1370" priority="1336" operator="equal">
      <formula>"Yes"</formula>
    </cfRule>
  </conditionalFormatting>
  <conditionalFormatting sqref="BF29">
    <cfRule type="cellIs" dxfId="1369" priority="1335" operator="equal">
      <formula>"Yes"</formula>
    </cfRule>
  </conditionalFormatting>
  <conditionalFormatting sqref="BG29">
    <cfRule type="cellIs" dxfId="1368" priority="1334" operator="equal">
      <formula>"Yes"</formula>
    </cfRule>
  </conditionalFormatting>
  <conditionalFormatting sqref="BH29">
    <cfRule type="cellIs" dxfId="1367" priority="1333" operator="equal">
      <formula>"Yes"</formula>
    </cfRule>
  </conditionalFormatting>
  <conditionalFormatting sqref="BI29">
    <cfRule type="cellIs" dxfId="1366" priority="1332" operator="equal">
      <formula>"Yes"</formula>
    </cfRule>
  </conditionalFormatting>
  <conditionalFormatting sqref="BE29">
    <cfRule type="cellIs" dxfId="1365" priority="1331" operator="equal">
      <formula>"Yes"</formula>
    </cfRule>
  </conditionalFormatting>
  <conditionalFormatting sqref="AQ11">
    <cfRule type="cellIs" dxfId="1364" priority="1330" operator="equal">
      <formula>"Yes"</formula>
    </cfRule>
  </conditionalFormatting>
  <conditionalFormatting sqref="AR11">
    <cfRule type="cellIs" dxfId="1363" priority="1329" operator="equal">
      <formula>"Yes"</formula>
    </cfRule>
  </conditionalFormatting>
  <conditionalFormatting sqref="AS11">
    <cfRule type="cellIs" dxfId="1362" priority="1328" operator="equal">
      <formula>"Yes"</formula>
    </cfRule>
  </conditionalFormatting>
  <conditionalFormatting sqref="AT11">
    <cfRule type="cellIs" dxfId="1361" priority="1327" operator="equal">
      <formula>"Yes"</formula>
    </cfRule>
  </conditionalFormatting>
  <conditionalFormatting sqref="AR12">
    <cfRule type="cellIs" dxfId="1360" priority="1326" operator="equal">
      <formula>"Yes"</formula>
    </cfRule>
  </conditionalFormatting>
  <conditionalFormatting sqref="AS12">
    <cfRule type="cellIs" dxfId="1359" priority="1325" operator="equal">
      <formula>"Yes"</formula>
    </cfRule>
  </conditionalFormatting>
  <conditionalFormatting sqref="AT12">
    <cfRule type="cellIs" dxfId="1358" priority="1324" operator="equal">
      <formula>"Yes"</formula>
    </cfRule>
  </conditionalFormatting>
  <conditionalFormatting sqref="AU12">
    <cfRule type="cellIs" dxfId="1357" priority="1323" operator="equal">
      <formula>"Yes"</formula>
    </cfRule>
  </conditionalFormatting>
  <conditionalFormatting sqref="AQ12">
    <cfRule type="cellIs" dxfId="1356" priority="1322" operator="equal">
      <formula>"Yes"</formula>
    </cfRule>
  </conditionalFormatting>
  <conditionalFormatting sqref="BF27">
    <cfRule type="cellIs" dxfId="1355" priority="1321" operator="equal">
      <formula>"Yes"</formula>
    </cfRule>
  </conditionalFormatting>
  <conditionalFormatting sqref="BG27">
    <cfRule type="cellIs" dxfId="1354" priority="1320" operator="equal">
      <formula>"Yes"</formula>
    </cfRule>
  </conditionalFormatting>
  <conditionalFormatting sqref="BH27">
    <cfRule type="cellIs" dxfId="1353" priority="1319" operator="equal">
      <formula>"Yes"</formula>
    </cfRule>
  </conditionalFormatting>
  <conditionalFormatting sqref="BI27">
    <cfRule type="cellIs" dxfId="1352" priority="1318" operator="equal">
      <formula>"Yes"</formula>
    </cfRule>
  </conditionalFormatting>
  <conditionalFormatting sqref="BE27">
    <cfRule type="cellIs" dxfId="1351" priority="1317" operator="equal">
      <formula>"Yes"</formula>
    </cfRule>
  </conditionalFormatting>
  <conditionalFormatting sqref="AX30">
    <cfRule type="cellIs" dxfId="1350" priority="1316" operator="equal">
      <formula>"Yes"</formula>
    </cfRule>
  </conditionalFormatting>
  <conditionalFormatting sqref="DJ5 DQ5 EE4:EE5 EL4:EL5 EZ5 FG5">
    <cfRule type="cellIs" dxfId="1349" priority="1315" operator="equal">
      <formula>"Yes"</formula>
    </cfRule>
  </conditionalFormatting>
  <conditionalFormatting sqref="DK5 DR5 EF4:EF5 EM4:EM5 FA5 FH5">
    <cfRule type="cellIs" dxfId="1348" priority="1314" operator="equal">
      <formula>"Yes"</formula>
    </cfRule>
  </conditionalFormatting>
  <conditionalFormatting sqref="DL5 DS5 EG4:EG5 EN4:EN5 FB5 FI5">
    <cfRule type="cellIs" dxfId="1347" priority="1313" operator="equal">
      <formula>"Yes"</formula>
    </cfRule>
  </conditionalFormatting>
  <conditionalFormatting sqref="DM5 DT5 EH4:EH5 EO4:EO5 FC5 FJ5">
    <cfRule type="cellIs" dxfId="1346" priority="1312" operator="equal">
      <formula>"Yes"</formula>
    </cfRule>
  </conditionalFormatting>
  <conditionalFormatting sqref="DI5 DP5 ED4:ED5 EK4:EK5 EY5 FF5">
    <cfRule type="cellIs" dxfId="1345" priority="1311" operator="equal">
      <formula>"Yes"</formula>
    </cfRule>
  </conditionalFormatting>
  <conditionalFormatting sqref="CU23:CU28 DB24:DB26 DI24:DI26 DP24:DP27 DW23:DW28 ED23:ED27 EK24:EK25 ER23:ER25 EY23:EY25 FF23:FF24 FM24:FM25 FT24:FT25 CU37:CU38 DI35 ED35 EK34:EK35 ER34:ER36 EY34:EY36 DB37 DI37 DP37 DW37 ED37 EK37 EK27:EK28 ER27 EY27 FM31 FT30:FT31 DB28 DI31:DI33 FF31:FF32 FF26 DP31:DP35 ED31:ED32 ER31:ER32 EY29 CU30:CU35 DB30:DB35 DW31:DW35 EK31:EK32 EY31:EY32 FF40 DB42 DI42 DP42 DW42 ED40 EK42 ER40 EY40 FM40 FT40:FT42 CU42 FF36 FM36:FM37 FT36:FT37 FT34 ER42 ED42 EY42 FF42 FM42">
    <cfRule type="cellIs" dxfId="1344" priority="1306" operator="equal">
      <formula>"Yes"</formula>
    </cfRule>
  </conditionalFormatting>
  <conditionalFormatting sqref="CV23:CV28 DC24:DC26 DJ24:DJ26 DQ24:DQ27 DX23:DX28 EE23:EE25 EL24:EL25 ES23:ES25 EZ23:EZ25 FG23:FG24 FN24:FN25 FU24:FU25 CV37:CV38 DJ35 EE35 EL34:EL35 ES34:ES36 EZ34:EZ36 DC37 DJ37 DQ37 DX37 EE37 EL37 EE27 EL27:EL28 ES27 EZ29 FN31 FU30:FU31 DC28 DJ31:DJ33 FG31:FG32 FG26 DQ31:DQ35 EE31:EE32 ES31:ES32 CV31:CV35 DC31:DC35 DX31:DX35 EL31:EL32 EZ31:EZ32 FG40 DC42 DJ42 DQ42 DX42 EE40 EL42 ES40 EZ40 FN40 FU40:FU42 CV42 FG36 FN36:FN37 FU36:FU37 FU34 ES42 EE42 EZ42 FG42 FN42">
    <cfRule type="cellIs" dxfId="1343" priority="1310" operator="equal">
      <formula>"Yes"</formula>
    </cfRule>
  </conditionalFormatting>
  <conditionalFormatting sqref="CW23:CW28 DD24:DD26 DK24:DK26 DR24:DR27 DY23:DY28 EF23:EF25 EM24:EM25 ET23:ET25 FA23:FA25 FH23:FH24 FO24:FO25 CW37:CW38 DK35 EF35 EM34:EM35 ET34:ET36 FA34:FA36 DD37 DK37 DR37 DY42 EF37 EM37 EF27 EM27:EM28 ET27 FA27 FO31 DD28 DK31:DK33 FH31:FH32 FH26 DR31:DR35 EF31:EF32 ET31 FA29 CW31:CW35 DD30:DD35 DY31:DY35 EM31:EM32 FA31:FA32 FH40 DD42 DK42 DR42 EF40 EM42 ET40 FA40 FO40 CW42 FH36 FO36:FO37 ET42 EF42 FA42 FH42 FO42">
    <cfRule type="cellIs" dxfId="1342" priority="1309" operator="equal">
      <formula>"Yes"</formula>
    </cfRule>
  </conditionalFormatting>
  <conditionalFormatting sqref="CX23:CX28 DE24:DE26 DL24:DL26 DS24:DS27 DZ23:DZ28 EG23:EG25 EN24:EN25 EU23:EU25 FB23:FB25 FI23:FI24 FP24:FP25 FW24:FW25 CX37:CX38 DL35 EG35 EN34:EN35 EU34:EU36 FB35:FB36 DE37 DL37 DS37 DZ42 EG37 EN37 EG27 EN27:EN28 EU27 FB27 FP31 FW30:FW31 DE28 DL31:DL33 FI31:FI32 FI26 DS31:DS35 EG31:EG32 EU31 FB29 CX31:CX35 DE30:DE35 DZ31:DZ35 EN31:EN32 FB31:FB32 FI40 DE42 DL42 DS42 EG40 EN42 EU40 FB40 FP40 FW40:FW42 CX42 FI36 FP36:FP37 FW36:FW37 FW34 EU42 EG42 FB42 FI42 FP42">
    <cfRule type="cellIs" dxfId="1341" priority="1308" operator="equal">
      <formula>"Yes"</formula>
    </cfRule>
  </conditionalFormatting>
  <conditionalFormatting sqref="DF24:DF26 DM24:DM26 DT24:DT27 EA23:EA28 EH23:EH25 EO24:EO25 EV23:EV25 FC23:FC25 FJ23:FJ24 FQ24:FQ25 FX24:FX25 DM35 EH35 EO34:EO35 EV34:EV36 FC34:FC36 DF37 DM37 DT37 EA42 EH37 EO37 EH27 EO27:EO28 EV27 FC29 FQ31 FX30:FX31 DF28 DM31:DM33 FJ31:FJ32 FJ26 DT31:DT35 EH31:EH32 EV31 DF31:DF35 EA31:EA35 EO31:EO32 FC31:FC32 FJ40 DF42 DM42 DT42 EH40 EO42 EV40 FC40 FQ40 FX40:FX42 FJ36 FQ36:FQ37 FX36:FX37 FX34 EV42 EH42 FC42 FJ42 FQ42">
    <cfRule type="cellIs" dxfId="1340" priority="1307" operator="equal">
      <formula>"Yes"</formula>
    </cfRule>
  </conditionalFormatting>
  <conditionalFormatting sqref="GA24:GA25 GA40:GA42 GA30:GA32 GA36:GA37 GA34">
    <cfRule type="cellIs" dxfId="1339" priority="1301" operator="equal">
      <formula>"Yes"</formula>
    </cfRule>
  </conditionalFormatting>
  <conditionalFormatting sqref="GB24:GB25 GB40:GB42 GB30:GB32 GB36:GB37 GB34">
    <cfRule type="cellIs" dxfId="1338" priority="1305" operator="equal">
      <formula>"Yes"</formula>
    </cfRule>
  </conditionalFormatting>
  <conditionalFormatting sqref="GC24:GC25 GC40:GC42 GC30:GC32 GC36:GC37 GC34">
    <cfRule type="cellIs" dxfId="1337" priority="1304" operator="equal">
      <formula>"Yes"</formula>
    </cfRule>
  </conditionalFormatting>
  <conditionalFormatting sqref="GD24:GD25 GD40:GD42 GD30:GD32 GD36:GD37 GD34">
    <cfRule type="cellIs" dxfId="1336" priority="1303" operator="equal">
      <formula>"Yes"</formula>
    </cfRule>
  </conditionalFormatting>
  <conditionalFormatting sqref="GE24:GE25 GE40:GE42 GE30:GE32 GE36:GE37 GE34">
    <cfRule type="cellIs" dxfId="1335" priority="1302" operator="equal">
      <formula>"Yes"</formula>
    </cfRule>
  </conditionalFormatting>
  <conditionalFormatting sqref="GH24:GH25 GH34 GH40:GH42 GH30:GH31 GH36:GH37">
    <cfRule type="cellIs" dxfId="1334" priority="1296" operator="equal">
      <formula>"Yes"</formula>
    </cfRule>
  </conditionalFormatting>
  <conditionalFormatting sqref="GI24:GI25 GI34 GI40:GI42 GI30:GI31 GI36:GI37">
    <cfRule type="cellIs" dxfId="1333" priority="1300" operator="equal">
      <formula>"Yes"</formula>
    </cfRule>
  </conditionalFormatting>
  <conditionalFormatting sqref="GJ24:GJ25 GJ34 GJ40:GJ42 GJ30:GJ31 GJ36:GJ37">
    <cfRule type="cellIs" dxfId="1332" priority="1299" operator="equal">
      <formula>"Yes"</formula>
    </cfRule>
  </conditionalFormatting>
  <conditionalFormatting sqref="GK24:GK25 GK34 GK40:GK42 GK30:GK31 GK36:GK37">
    <cfRule type="cellIs" dxfId="1331" priority="1298" operator="equal">
      <formula>"Yes"</formula>
    </cfRule>
  </conditionalFormatting>
  <conditionalFormatting sqref="GL24:GL25 GL34 GL40:GL42 GL30:GL31 GL36:GL37">
    <cfRule type="cellIs" dxfId="1330" priority="1297" operator="equal">
      <formula>"Yes"</formula>
    </cfRule>
  </conditionalFormatting>
  <conditionalFormatting sqref="BT39 CA39">
    <cfRule type="cellIs" dxfId="1329" priority="1295" operator="equal">
      <formula>"Yes"</formula>
    </cfRule>
  </conditionalFormatting>
  <conditionalFormatting sqref="BU39 CB39">
    <cfRule type="cellIs" dxfId="1328" priority="1294" operator="equal">
      <formula>"Yes"</formula>
    </cfRule>
  </conditionalFormatting>
  <conditionalFormatting sqref="BV39 CC39">
    <cfRule type="cellIs" dxfId="1327" priority="1293" operator="equal">
      <formula>"Yes"</formula>
    </cfRule>
  </conditionalFormatting>
  <conditionalFormatting sqref="BW39 CD39">
    <cfRule type="cellIs" dxfId="1326" priority="1292" operator="equal">
      <formula>"Yes"</formula>
    </cfRule>
  </conditionalFormatting>
  <conditionalFormatting sqref="BS39 BZ39">
    <cfRule type="cellIs" dxfId="1325" priority="1291" operator="equal">
      <formula>"Yes"</formula>
    </cfRule>
  </conditionalFormatting>
  <conditionalFormatting sqref="AY22">
    <cfRule type="cellIs" dxfId="1324" priority="1290" operator="equal">
      <formula>"Yes"</formula>
    </cfRule>
  </conditionalFormatting>
  <conditionalFormatting sqref="AZ22">
    <cfRule type="cellIs" dxfId="1323" priority="1289" operator="equal">
      <formula>"Yes"</formula>
    </cfRule>
  </conditionalFormatting>
  <conditionalFormatting sqref="BA22">
    <cfRule type="cellIs" dxfId="1322" priority="1288" operator="equal">
      <formula>"Yes"</formula>
    </cfRule>
  </conditionalFormatting>
  <conditionalFormatting sqref="BB22">
    <cfRule type="cellIs" dxfId="1321" priority="1287" operator="equal">
      <formula>"Yes"</formula>
    </cfRule>
  </conditionalFormatting>
  <conditionalFormatting sqref="AX22">
    <cfRule type="cellIs" dxfId="1320" priority="1286" operator="equal">
      <formula>"Yes"</formula>
    </cfRule>
  </conditionalFormatting>
  <conditionalFormatting sqref="AD37">
    <cfRule type="cellIs" dxfId="1319" priority="1285" operator="equal">
      <formula>"Yes"</formula>
    </cfRule>
  </conditionalFormatting>
  <conditionalFormatting sqref="AE37">
    <cfRule type="cellIs" dxfId="1318" priority="1284" operator="equal">
      <formula>"Yes"</formula>
    </cfRule>
  </conditionalFormatting>
  <conditionalFormatting sqref="AF37">
    <cfRule type="cellIs" dxfId="1317" priority="1283" operator="equal">
      <formula>"Yes"</formula>
    </cfRule>
  </conditionalFormatting>
  <conditionalFormatting sqref="AG37">
    <cfRule type="cellIs" dxfId="1316" priority="1282" operator="equal">
      <formula>"Yes"</formula>
    </cfRule>
  </conditionalFormatting>
  <conditionalFormatting sqref="AK37">
    <cfRule type="cellIs" dxfId="1315" priority="1281" operator="equal">
      <formula>"Yes"</formula>
    </cfRule>
  </conditionalFormatting>
  <conditionalFormatting sqref="AL37">
    <cfRule type="cellIs" dxfId="1314" priority="1280" operator="equal">
      <formula>"Yes"</formula>
    </cfRule>
  </conditionalFormatting>
  <conditionalFormatting sqref="AM37">
    <cfRule type="cellIs" dxfId="1313" priority="1279" operator="equal">
      <formula>"Yes"</formula>
    </cfRule>
  </conditionalFormatting>
  <conditionalFormatting sqref="AN37">
    <cfRule type="cellIs" dxfId="1312" priority="1278" operator="equal">
      <formula>"Yes"</formula>
    </cfRule>
  </conditionalFormatting>
  <conditionalFormatting sqref="AC37">
    <cfRule type="cellIs" dxfId="1311" priority="1277" operator="equal">
      <formula>"Yes"</formula>
    </cfRule>
  </conditionalFormatting>
  <conditionalFormatting sqref="AJ37">
    <cfRule type="cellIs" dxfId="1310" priority="1276" operator="equal">
      <formula>"Yes"</formula>
    </cfRule>
  </conditionalFormatting>
  <conditionalFormatting sqref="AJ35">
    <cfRule type="cellIs" dxfId="1309" priority="1230" operator="equal">
      <formula>"Yes"</formula>
    </cfRule>
  </conditionalFormatting>
  <conditionalFormatting sqref="BE35">
    <cfRule type="cellIs" dxfId="1308" priority="1220" operator="equal">
      <formula>"Yes"</formula>
    </cfRule>
  </conditionalFormatting>
  <conditionalFormatting sqref="AY37">
    <cfRule type="cellIs" dxfId="1307" priority="1275" operator="equal">
      <formula>"Yes"</formula>
    </cfRule>
  </conditionalFormatting>
  <conditionalFormatting sqref="AZ37">
    <cfRule type="cellIs" dxfId="1306" priority="1274" operator="equal">
      <formula>"Yes"</formula>
    </cfRule>
  </conditionalFormatting>
  <conditionalFormatting sqref="BA37">
    <cfRule type="cellIs" dxfId="1305" priority="1273" operator="equal">
      <formula>"Yes"</formula>
    </cfRule>
  </conditionalFormatting>
  <conditionalFormatting sqref="BB37">
    <cfRule type="cellIs" dxfId="1304" priority="1272" operator="equal">
      <formula>"Yes"</formula>
    </cfRule>
  </conditionalFormatting>
  <conditionalFormatting sqref="BF37">
    <cfRule type="cellIs" dxfId="1303" priority="1271" operator="equal">
      <formula>"Yes"</formula>
    </cfRule>
  </conditionalFormatting>
  <conditionalFormatting sqref="BG37">
    <cfRule type="cellIs" dxfId="1302" priority="1270" operator="equal">
      <formula>"Yes"</formula>
    </cfRule>
  </conditionalFormatting>
  <conditionalFormatting sqref="BH37">
    <cfRule type="cellIs" dxfId="1301" priority="1269" operator="equal">
      <formula>"Yes"</formula>
    </cfRule>
  </conditionalFormatting>
  <conditionalFormatting sqref="BI37">
    <cfRule type="cellIs" dxfId="1300" priority="1268" operator="equal">
      <formula>"Yes"</formula>
    </cfRule>
  </conditionalFormatting>
  <conditionalFormatting sqref="AX37">
    <cfRule type="cellIs" dxfId="1299" priority="1267" operator="equal">
      <formula>"Yes"</formula>
    </cfRule>
  </conditionalFormatting>
  <conditionalFormatting sqref="BE37">
    <cfRule type="cellIs" dxfId="1298" priority="1266" operator="equal">
      <formula>"Yes"</formula>
    </cfRule>
  </conditionalFormatting>
  <conditionalFormatting sqref="AY36">
    <cfRule type="cellIs" dxfId="1297" priority="1265" operator="equal">
      <formula>"Yes"</formula>
    </cfRule>
  </conditionalFormatting>
  <conditionalFormatting sqref="AZ36">
    <cfRule type="cellIs" dxfId="1296" priority="1264" operator="equal">
      <formula>"Yes"</formula>
    </cfRule>
  </conditionalFormatting>
  <conditionalFormatting sqref="BA36">
    <cfRule type="cellIs" dxfId="1295" priority="1263" operator="equal">
      <formula>"Yes"</formula>
    </cfRule>
  </conditionalFormatting>
  <conditionalFormatting sqref="BB36">
    <cfRule type="cellIs" dxfId="1294" priority="1262" operator="equal">
      <formula>"Yes"</formula>
    </cfRule>
  </conditionalFormatting>
  <conditionalFormatting sqref="BF36">
    <cfRule type="cellIs" dxfId="1293" priority="1261" operator="equal">
      <formula>"Yes"</formula>
    </cfRule>
  </conditionalFormatting>
  <conditionalFormatting sqref="BG36">
    <cfRule type="cellIs" dxfId="1292" priority="1260" operator="equal">
      <formula>"Yes"</formula>
    </cfRule>
  </conditionalFormatting>
  <conditionalFormatting sqref="BH36">
    <cfRule type="cellIs" dxfId="1291" priority="1259" operator="equal">
      <formula>"Yes"</formula>
    </cfRule>
  </conditionalFormatting>
  <conditionalFormatting sqref="BI36">
    <cfRule type="cellIs" dxfId="1290" priority="1258" operator="equal">
      <formula>"Yes"</formula>
    </cfRule>
  </conditionalFormatting>
  <conditionalFormatting sqref="AX36">
    <cfRule type="cellIs" dxfId="1289" priority="1257" operator="equal">
      <formula>"Yes"</formula>
    </cfRule>
  </conditionalFormatting>
  <conditionalFormatting sqref="BE36">
    <cfRule type="cellIs" dxfId="1288" priority="1256" operator="equal">
      <formula>"Yes"</formula>
    </cfRule>
  </conditionalFormatting>
  <conditionalFormatting sqref="AD36">
    <cfRule type="cellIs" dxfId="1287" priority="1255" operator="equal">
      <formula>"Yes"</formula>
    </cfRule>
  </conditionalFormatting>
  <conditionalFormatting sqref="AE36">
    <cfRule type="cellIs" dxfId="1286" priority="1254" operator="equal">
      <formula>"Yes"</formula>
    </cfRule>
  </conditionalFormatting>
  <conditionalFormatting sqref="AF36">
    <cfRule type="cellIs" dxfId="1285" priority="1253" operator="equal">
      <formula>"Yes"</formula>
    </cfRule>
  </conditionalFormatting>
  <conditionalFormatting sqref="AG36">
    <cfRule type="cellIs" dxfId="1284" priority="1252" operator="equal">
      <formula>"Yes"</formula>
    </cfRule>
  </conditionalFormatting>
  <conditionalFormatting sqref="AC36">
    <cfRule type="cellIs" dxfId="1283" priority="1251" operator="equal">
      <formula>"Yes"</formula>
    </cfRule>
  </conditionalFormatting>
  <conditionalFormatting sqref="CA36 BT36">
    <cfRule type="cellIs" dxfId="1282" priority="1250" operator="equal">
      <formula>"Yes"</formula>
    </cfRule>
  </conditionalFormatting>
  <conditionalFormatting sqref="CB36 BU36">
    <cfRule type="cellIs" dxfId="1281" priority="1249" operator="equal">
      <formula>"Yes"</formula>
    </cfRule>
  </conditionalFormatting>
  <conditionalFormatting sqref="CC36 BV36">
    <cfRule type="cellIs" dxfId="1280" priority="1248" operator="equal">
      <formula>"Yes"</formula>
    </cfRule>
  </conditionalFormatting>
  <conditionalFormatting sqref="CD36 BW36">
    <cfRule type="cellIs" dxfId="1279" priority="1247" operator="equal">
      <formula>"Yes"</formula>
    </cfRule>
  </conditionalFormatting>
  <conditionalFormatting sqref="BZ36 BS36">
    <cfRule type="cellIs" dxfId="1278" priority="1246" operator="equal">
      <formula>"Yes"</formula>
    </cfRule>
  </conditionalFormatting>
  <conditionalFormatting sqref="BT37 CA37">
    <cfRule type="cellIs" dxfId="1277" priority="1245" operator="equal">
      <formula>"Yes"</formula>
    </cfRule>
  </conditionalFormatting>
  <conditionalFormatting sqref="BU37 CB37">
    <cfRule type="cellIs" dxfId="1276" priority="1244" operator="equal">
      <formula>"Yes"</formula>
    </cfRule>
  </conditionalFormatting>
  <conditionalFormatting sqref="BV37 CC37">
    <cfRule type="cellIs" dxfId="1275" priority="1243" operator="equal">
      <formula>"Yes"</formula>
    </cfRule>
  </conditionalFormatting>
  <conditionalFormatting sqref="BW37 CD37">
    <cfRule type="cellIs" dxfId="1274" priority="1242" operator="equal">
      <formula>"Yes"</formula>
    </cfRule>
  </conditionalFormatting>
  <conditionalFormatting sqref="BS37 BZ37">
    <cfRule type="cellIs" dxfId="1273" priority="1241" operator="equal">
      <formula>"Yes"</formula>
    </cfRule>
  </conditionalFormatting>
  <conditionalFormatting sqref="CJ35">
    <cfRule type="cellIs" dxfId="1272" priority="1240" operator="equal">
      <formula>"Yes"</formula>
    </cfRule>
  </conditionalFormatting>
  <conditionalFormatting sqref="AD35">
    <cfRule type="cellIs" dxfId="1271" priority="1239" operator="equal">
      <formula>"Yes"</formula>
    </cfRule>
  </conditionalFormatting>
  <conditionalFormatting sqref="AE35">
    <cfRule type="cellIs" dxfId="1270" priority="1238" operator="equal">
      <formula>"Yes"</formula>
    </cfRule>
  </conditionalFormatting>
  <conditionalFormatting sqref="AF35">
    <cfRule type="cellIs" dxfId="1269" priority="1237" operator="equal">
      <formula>"Yes"</formula>
    </cfRule>
  </conditionalFormatting>
  <conditionalFormatting sqref="AG35">
    <cfRule type="cellIs" dxfId="1268" priority="1236" operator="equal">
      <formula>"Yes"</formula>
    </cfRule>
  </conditionalFormatting>
  <conditionalFormatting sqref="AC35">
    <cfRule type="cellIs" dxfId="1267" priority="1235" operator="equal">
      <formula>"Yes"</formula>
    </cfRule>
  </conditionalFormatting>
  <conditionalFormatting sqref="AK35">
    <cfRule type="cellIs" dxfId="1266" priority="1234" operator="equal">
      <formula>"Yes"</formula>
    </cfRule>
  </conditionalFormatting>
  <conditionalFormatting sqref="AL35">
    <cfRule type="cellIs" dxfId="1265" priority="1233" operator="equal">
      <formula>"Yes"</formula>
    </cfRule>
  </conditionalFormatting>
  <conditionalFormatting sqref="AM35">
    <cfRule type="cellIs" dxfId="1264" priority="1232" operator="equal">
      <formula>"Yes"</formula>
    </cfRule>
  </conditionalFormatting>
  <conditionalFormatting sqref="AN35">
    <cfRule type="cellIs" dxfId="1263" priority="1231" operator="equal">
      <formula>"Yes"</formula>
    </cfRule>
  </conditionalFormatting>
  <conditionalFormatting sqref="BZ33">
    <cfRule type="cellIs" dxfId="1262" priority="1130" operator="equal">
      <formula>"Yes"</formula>
    </cfRule>
  </conditionalFormatting>
  <conditionalFormatting sqref="AY35">
    <cfRule type="cellIs" dxfId="1261" priority="1229" operator="equal">
      <formula>"Yes"</formula>
    </cfRule>
  </conditionalFormatting>
  <conditionalFormatting sqref="AZ35">
    <cfRule type="cellIs" dxfId="1260" priority="1228" operator="equal">
      <formula>"Yes"</formula>
    </cfRule>
  </conditionalFormatting>
  <conditionalFormatting sqref="BA35">
    <cfRule type="cellIs" dxfId="1259" priority="1227" operator="equal">
      <formula>"Yes"</formula>
    </cfRule>
  </conditionalFormatting>
  <conditionalFormatting sqref="BB35">
    <cfRule type="cellIs" dxfId="1258" priority="1226" operator="equal">
      <formula>"Yes"</formula>
    </cfRule>
  </conditionalFormatting>
  <conditionalFormatting sqref="AX35">
    <cfRule type="cellIs" dxfId="1257" priority="1225" operator="equal">
      <formula>"Yes"</formula>
    </cfRule>
  </conditionalFormatting>
  <conditionalFormatting sqref="BF35">
    <cfRule type="cellIs" dxfId="1256" priority="1224" operator="equal">
      <formula>"Yes"</formula>
    </cfRule>
  </conditionalFormatting>
  <conditionalFormatting sqref="BG35">
    <cfRule type="cellIs" dxfId="1255" priority="1223" operator="equal">
      <formula>"Yes"</formula>
    </cfRule>
  </conditionalFormatting>
  <conditionalFormatting sqref="BH35">
    <cfRule type="cellIs" dxfId="1254" priority="1222" operator="equal">
      <formula>"Yes"</formula>
    </cfRule>
  </conditionalFormatting>
  <conditionalFormatting sqref="BI35">
    <cfRule type="cellIs" dxfId="1253" priority="1221" operator="equal">
      <formula>"Yes"</formula>
    </cfRule>
  </conditionalFormatting>
  <conditionalFormatting sqref="BT35">
    <cfRule type="cellIs" dxfId="1252" priority="1219" operator="equal">
      <formula>"Yes"</formula>
    </cfRule>
  </conditionalFormatting>
  <conditionalFormatting sqref="BU35">
    <cfRule type="cellIs" dxfId="1251" priority="1218" operator="equal">
      <formula>"Yes"</formula>
    </cfRule>
  </conditionalFormatting>
  <conditionalFormatting sqref="BV35">
    <cfRule type="cellIs" dxfId="1250" priority="1217" operator="equal">
      <formula>"Yes"</formula>
    </cfRule>
  </conditionalFormatting>
  <conditionalFormatting sqref="BW35">
    <cfRule type="cellIs" dxfId="1249" priority="1216" operator="equal">
      <formula>"Yes"</formula>
    </cfRule>
  </conditionalFormatting>
  <conditionalFormatting sqref="BS35">
    <cfRule type="cellIs" dxfId="1248" priority="1215" operator="equal">
      <formula>"Yes"</formula>
    </cfRule>
  </conditionalFormatting>
  <conditionalFormatting sqref="CA35">
    <cfRule type="cellIs" dxfId="1247" priority="1214" operator="equal">
      <formula>"Yes"</formula>
    </cfRule>
  </conditionalFormatting>
  <conditionalFormatting sqref="CB35">
    <cfRule type="cellIs" dxfId="1246" priority="1213" operator="equal">
      <formula>"Yes"</formula>
    </cfRule>
  </conditionalFormatting>
  <conditionalFormatting sqref="CC35">
    <cfRule type="cellIs" dxfId="1245" priority="1212" operator="equal">
      <formula>"Yes"</formula>
    </cfRule>
  </conditionalFormatting>
  <conditionalFormatting sqref="CD35">
    <cfRule type="cellIs" dxfId="1244" priority="1211" operator="equal">
      <formula>"Yes"</formula>
    </cfRule>
  </conditionalFormatting>
  <conditionalFormatting sqref="BZ35">
    <cfRule type="cellIs" dxfId="1243" priority="1210" operator="equal">
      <formula>"Yes"</formula>
    </cfRule>
  </conditionalFormatting>
  <conditionalFormatting sqref="BM31">
    <cfRule type="cellIs" dxfId="1242" priority="1209" operator="equal">
      <formula>"Yes"</formula>
    </cfRule>
  </conditionalFormatting>
  <conditionalFormatting sqref="BN31">
    <cfRule type="cellIs" dxfId="1241" priority="1208" operator="equal">
      <formula>"Yes"</formula>
    </cfRule>
  </conditionalFormatting>
  <conditionalFormatting sqref="BP31">
    <cfRule type="cellIs" dxfId="1240" priority="1206" operator="equal">
      <formula>"Yes"</formula>
    </cfRule>
  </conditionalFormatting>
  <conditionalFormatting sqref="BL31">
    <cfRule type="cellIs" dxfId="1239" priority="1205" operator="equal">
      <formula>"Yes"</formula>
    </cfRule>
  </conditionalFormatting>
  <conditionalFormatting sqref="CH31">
    <cfRule type="cellIs" dxfId="1238" priority="1204" operator="equal">
      <formula>"Yes"</formula>
    </cfRule>
  </conditionalFormatting>
  <conditionalFormatting sqref="CI31">
    <cfRule type="cellIs" dxfId="1237" priority="1203" operator="equal">
      <formula>"Yes"</formula>
    </cfRule>
  </conditionalFormatting>
  <conditionalFormatting sqref="CJ31">
    <cfRule type="cellIs" dxfId="1236" priority="1202" operator="equal">
      <formula>"Yes"</formula>
    </cfRule>
  </conditionalFormatting>
  <conditionalFormatting sqref="CK31">
    <cfRule type="cellIs" dxfId="1235" priority="1201" operator="equal">
      <formula>"Yes"</formula>
    </cfRule>
  </conditionalFormatting>
  <conditionalFormatting sqref="CG31">
    <cfRule type="cellIs" dxfId="1234" priority="1200" operator="equal">
      <formula>"Yes"</formula>
    </cfRule>
  </conditionalFormatting>
  <conditionalFormatting sqref="CO31">
    <cfRule type="cellIs" dxfId="1233" priority="1199" operator="equal">
      <formula>"Yes"</formula>
    </cfRule>
  </conditionalFormatting>
  <conditionalFormatting sqref="CP31">
    <cfRule type="cellIs" dxfId="1232" priority="1198" operator="equal">
      <formula>"Yes"</formula>
    </cfRule>
  </conditionalFormatting>
  <conditionalFormatting sqref="CQ31">
    <cfRule type="cellIs" dxfId="1231" priority="1197" operator="equal">
      <formula>"Yes"</formula>
    </cfRule>
  </conditionalFormatting>
  <conditionalFormatting sqref="CR31">
    <cfRule type="cellIs" dxfId="1230" priority="1196" operator="equal">
      <formula>"Yes"</formula>
    </cfRule>
  </conditionalFormatting>
  <conditionalFormatting sqref="CN31">
    <cfRule type="cellIs" dxfId="1229" priority="1195" operator="equal">
      <formula>"Yes"</formula>
    </cfRule>
  </conditionalFormatting>
  <conditionalFormatting sqref="AC34">
    <cfRule type="cellIs" dxfId="1228" priority="1190" operator="equal">
      <formula>"Yes"</formula>
    </cfRule>
  </conditionalFormatting>
  <conditionalFormatting sqref="AD34">
    <cfRule type="cellIs" dxfId="1227" priority="1194" operator="equal">
      <formula>"Yes"</formula>
    </cfRule>
  </conditionalFormatting>
  <conditionalFormatting sqref="AE34">
    <cfRule type="cellIs" dxfId="1226" priority="1193" operator="equal">
      <formula>"Yes"</formula>
    </cfRule>
  </conditionalFormatting>
  <conditionalFormatting sqref="AF34">
    <cfRule type="cellIs" dxfId="1225" priority="1192" operator="equal">
      <formula>"Yes"</formula>
    </cfRule>
  </conditionalFormatting>
  <conditionalFormatting sqref="AG34">
    <cfRule type="cellIs" dxfId="1224" priority="1191" operator="equal">
      <formula>"Yes"</formula>
    </cfRule>
  </conditionalFormatting>
  <conditionalFormatting sqref="AJ34">
    <cfRule type="cellIs" dxfId="1223" priority="1185" operator="equal">
      <formula>"Yes"</formula>
    </cfRule>
  </conditionalFormatting>
  <conditionalFormatting sqref="AK34">
    <cfRule type="cellIs" dxfId="1222" priority="1189" operator="equal">
      <formula>"Yes"</formula>
    </cfRule>
  </conditionalFormatting>
  <conditionalFormatting sqref="AL34">
    <cfRule type="cellIs" dxfId="1221" priority="1188" operator="equal">
      <formula>"Yes"</formula>
    </cfRule>
  </conditionalFormatting>
  <conditionalFormatting sqref="AM34">
    <cfRule type="cellIs" dxfId="1220" priority="1187" operator="equal">
      <formula>"Yes"</formula>
    </cfRule>
  </conditionalFormatting>
  <conditionalFormatting sqref="AN34">
    <cfRule type="cellIs" dxfId="1219" priority="1186" operator="equal">
      <formula>"Yes"</formula>
    </cfRule>
  </conditionalFormatting>
  <conditionalFormatting sqref="AX34">
    <cfRule type="cellIs" dxfId="1218" priority="1180" operator="equal">
      <formula>"Yes"</formula>
    </cfRule>
  </conditionalFormatting>
  <conditionalFormatting sqref="AY34">
    <cfRule type="cellIs" dxfId="1217" priority="1184" operator="equal">
      <formula>"Yes"</formula>
    </cfRule>
  </conditionalFormatting>
  <conditionalFormatting sqref="AZ34">
    <cfRule type="cellIs" dxfId="1216" priority="1183" operator="equal">
      <formula>"Yes"</formula>
    </cfRule>
  </conditionalFormatting>
  <conditionalFormatting sqref="BA34">
    <cfRule type="cellIs" dxfId="1215" priority="1182" operator="equal">
      <formula>"Yes"</formula>
    </cfRule>
  </conditionalFormatting>
  <conditionalFormatting sqref="BB34">
    <cfRule type="cellIs" dxfId="1214" priority="1181" operator="equal">
      <formula>"Yes"</formula>
    </cfRule>
  </conditionalFormatting>
  <conditionalFormatting sqref="BE34">
    <cfRule type="cellIs" dxfId="1213" priority="1175" operator="equal">
      <formula>"Yes"</formula>
    </cfRule>
  </conditionalFormatting>
  <conditionalFormatting sqref="BF34">
    <cfRule type="cellIs" dxfId="1212" priority="1179" operator="equal">
      <formula>"Yes"</formula>
    </cfRule>
  </conditionalFormatting>
  <conditionalFormatting sqref="BG34">
    <cfRule type="cellIs" dxfId="1211" priority="1178" operator="equal">
      <formula>"Yes"</formula>
    </cfRule>
  </conditionalFormatting>
  <conditionalFormatting sqref="BH34">
    <cfRule type="cellIs" dxfId="1210" priority="1177" operator="equal">
      <formula>"Yes"</formula>
    </cfRule>
  </conditionalFormatting>
  <conditionalFormatting sqref="BI34">
    <cfRule type="cellIs" dxfId="1209" priority="1176" operator="equal">
      <formula>"Yes"</formula>
    </cfRule>
  </conditionalFormatting>
  <conditionalFormatting sqref="BS34">
    <cfRule type="cellIs" dxfId="1208" priority="1170" operator="equal">
      <formula>"Yes"</formula>
    </cfRule>
  </conditionalFormatting>
  <conditionalFormatting sqref="BT34">
    <cfRule type="cellIs" dxfId="1207" priority="1174" operator="equal">
      <formula>"Yes"</formula>
    </cfRule>
  </conditionalFormatting>
  <conditionalFormatting sqref="BU34">
    <cfRule type="cellIs" dxfId="1206" priority="1173" operator="equal">
      <formula>"Yes"</formula>
    </cfRule>
  </conditionalFormatting>
  <conditionalFormatting sqref="BV34">
    <cfRule type="cellIs" dxfId="1205" priority="1172" operator="equal">
      <formula>"Yes"</formula>
    </cfRule>
  </conditionalFormatting>
  <conditionalFormatting sqref="BW34">
    <cfRule type="cellIs" dxfId="1204" priority="1171" operator="equal">
      <formula>"Yes"</formula>
    </cfRule>
  </conditionalFormatting>
  <conditionalFormatting sqref="BZ34">
    <cfRule type="cellIs" dxfId="1203" priority="1165" operator="equal">
      <formula>"Yes"</formula>
    </cfRule>
  </conditionalFormatting>
  <conditionalFormatting sqref="CA34">
    <cfRule type="cellIs" dxfId="1202" priority="1169" operator="equal">
      <formula>"Yes"</formula>
    </cfRule>
  </conditionalFormatting>
  <conditionalFormatting sqref="CB34">
    <cfRule type="cellIs" dxfId="1201" priority="1168" operator="equal">
      <formula>"Yes"</formula>
    </cfRule>
  </conditionalFormatting>
  <conditionalFormatting sqref="CC34">
    <cfRule type="cellIs" dxfId="1200" priority="1167" operator="equal">
      <formula>"Yes"</formula>
    </cfRule>
  </conditionalFormatting>
  <conditionalFormatting sqref="CD34">
    <cfRule type="cellIs" dxfId="1199" priority="1166" operator="equal">
      <formula>"Yes"</formula>
    </cfRule>
  </conditionalFormatting>
  <conditionalFormatting sqref="DI34">
    <cfRule type="cellIs" dxfId="1198" priority="1160" operator="equal">
      <formula>"Yes"</formula>
    </cfRule>
  </conditionalFormatting>
  <conditionalFormatting sqref="DJ34">
    <cfRule type="cellIs" dxfId="1197" priority="1164" operator="equal">
      <formula>"Yes"</formula>
    </cfRule>
  </conditionalFormatting>
  <conditionalFormatting sqref="DK34">
    <cfRule type="cellIs" dxfId="1196" priority="1163" operator="equal">
      <formula>"Yes"</formula>
    </cfRule>
  </conditionalFormatting>
  <conditionalFormatting sqref="DL34">
    <cfRule type="cellIs" dxfId="1195" priority="1162" operator="equal">
      <formula>"Yes"</formula>
    </cfRule>
  </conditionalFormatting>
  <conditionalFormatting sqref="DM34">
    <cfRule type="cellIs" dxfId="1194" priority="1161" operator="equal">
      <formula>"Yes"</formula>
    </cfRule>
  </conditionalFormatting>
  <conditionalFormatting sqref="CA33">
    <cfRule type="cellIs" dxfId="1193" priority="1134" operator="equal">
      <formula>"Yes"</formula>
    </cfRule>
  </conditionalFormatting>
  <conditionalFormatting sqref="CB33">
    <cfRule type="cellIs" dxfId="1192" priority="1133" operator="equal">
      <formula>"Yes"</formula>
    </cfRule>
  </conditionalFormatting>
  <conditionalFormatting sqref="CC33">
    <cfRule type="cellIs" dxfId="1191" priority="1132" operator="equal">
      <formula>"Yes"</formula>
    </cfRule>
  </conditionalFormatting>
  <conditionalFormatting sqref="CD33">
    <cfRule type="cellIs" dxfId="1190" priority="1131" operator="equal">
      <formula>"Yes"</formula>
    </cfRule>
  </conditionalFormatting>
  <conditionalFormatting sqref="AC33">
    <cfRule type="cellIs" dxfId="1189" priority="1155" operator="equal">
      <formula>"Yes"</formula>
    </cfRule>
  </conditionalFormatting>
  <conditionalFormatting sqref="AD33">
    <cfRule type="cellIs" dxfId="1188" priority="1159" operator="equal">
      <formula>"Yes"</formula>
    </cfRule>
  </conditionalFormatting>
  <conditionalFormatting sqref="AE33">
    <cfRule type="cellIs" dxfId="1187" priority="1158" operator="equal">
      <formula>"Yes"</formula>
    </cfRule>
  </conditionalFormatting>
  <conditionalFormatting sqref="AF33">
    <cfRule type="cellIs" dxfId="1186" priority="1157" operator="equal">
      <formula>"Yes"</formula>
    </cfRule>
  </conditionalFormatting>
  <conditionalFormatting sqref="AG33">
    <cfRule type="cellIs" dxfId="1185" priority="1156" operator="equal">
      <formula>"Yes"</formula>
    </cfRule>
  </conditionalFormatting>
  <conditionalFormatting sqref="AJ33">
    <cfRule type="cellIs" dxfId="1184" priority="1150" operator="equal">
      <formula>"Yes"</formula>
    </cfRule>
  </conditionalFormatting>
  <conditionalFormatting sqref="AK33">
    <cfRule type="cellIs" dxfId="1183" priority="1154" operator="equal">
      <formula>"Yes"</formula>
    </cfRule>
  </conditionalFormatting>
  <conditionalFormatting sqref="AL33">
    <cfRule type="cellIs" dxfId="1182" priority="1153" operator="equal">
      <formula>"Yes"</formula>
    </cfRule>
  </conditionalFormatting>
  <conditionalFormatting sqref="AM33">
    <cfRule type="cellIs" dxfId="1181" priority="1152" operator="equal">
      <formula>"Yes"</formula>
    </cfRule>
  </conditionalFormatting>
  <conditionalFormatting sqref="AN33">
    <cfRule type="cellIs" dxfId="1180" priority="1151" operator="equal">
      <formula>"Yes"</formula>
    </cfRule>
  </conditionalFormatting>
  <conditionalFormatting sqref="AX33">
    <cfRule type="cellIs" dxfId="1179" priority="1145" operator="equal">
      <formula>"Yes"</formula>
    </cfRule>
  </conditionalFormatting>
  <conditionalFormatting sqref="AY33">
    <cfRule type="cellIs" dxfId="1178" priority="1149" operator="equal">
      <formula>"Yes"</formula>
    </cfRule>
  </conditionalFormatting>
  <conditionalFormatting sqref="AZ33">
    <cfRule type="cellIs" dxfId="1177" priority="1148" operator="equal">
      <formula>"Yes"</formula>
    </cfRule>
  </conditionalFormatting>
  <conditionalFormatting sqref="BA33">
    <cfRule type="cellIs" dxfId="1176" priority="1147" operator="equal">
      <formula>"Yes"</formula>
    </cfRule>
  </conditionalFormatting>
  <conditionalFormatting sqref="BB33">
    <cfRule type="cellIs" dxfId="1175" priority="1146" operator="equal">
      <formula>"Yes"</formula>
    </cfRule>
  </conditionalFormatting>
  <conditionalFormatting sqref="BE33">
    <cfRule type="cellIs" dxfId="1174" priority="1140" operator="equal">
      <formula>"Yes"</formula>
    </cfRule>
  </conditionalFormatting>
  <conditionalFormatting sqref="BF33">
    <cfRule type="cellIs" dxfId="1173" priority="1144" operator="equal">
      <formula>"Yes"</formula>
    </cfRule>
  </conditionalFormatting>
  <conditionalFormatting sqref="BG33">
    <cfRule type="cellIs" dxfId="1172" priority="1143" operator="equal">
      <formula>"Yes"</formula>
    </cfRule>
  </conditionalFormatting>
  <conditionalFormatting sqref="BH33">
    <cfRule type="cellIs" dxfId="1171" priority="1142" operator="equal">
      <formula>"Yes"</formula>
    </cfRule>
  </conditionalFormatting>
  <conditionalFormatting sqref="BI33">
    <cfRule type="cellIs" dxfId="1170" priority="1141" operator="equal">
      <formula>"Yes"</formula>
    </cfRule>
  </conditionalFormatting>
  <conditionalFormatting sqref="BS33">
    <cfRule type="cellIs" dxfId="1169" priority="1135" operator="equal">
      <formula>"Yes"</formula>
    </cfRule>
  </conditionalFormatting>
  <conditionalFormatting sqref="BT33">
    <cfRule type="cellIs" dxfId="1168" priority="1139" operator="equal">
      <formula>"Yes"</formula>
    </cfRule>
  </conditionalFormatting>
  <conditionalFormatting sqref="BU33">
    <cfRule type="cellIs" dxfId="1167" priority="1138" operator="equal">
      <formula>"Yes"</formula>
    </cfRule>
  </conditionalFormatting>
  <conditionalFormatting sqref="BV33">
    <cfRule type="cellIs" dxfId="1166" priority="1137" operator="equal">
      <formula>"Yes"</formula>
    </cfRule>
  </conditionalFormatting>
  <conditionalFormatting sqref="BW33">
    <cfRule type="cellIs" dxfId="1165" priority="1136" operator="equal">
      <formula>"Yes"</formula>
    </cfRule>
  </conditionalFormatting>
  <conditionalFormatting sqref="DY37">
    <cfRule type="cellIs" dxfId="1164" priority="1074" operator="equal">
      <formula>"Yes"</formula>
    </cfRule>
  </conditionalFormatting>
  <conditionalFormatting sqref="G39">
    <cfRule type="cellIs" dxfId="1163" priority="1129" operator="equal">
      <formula>"Yes"</formula>
    </cfRule>
  </conditionalFormatting>
  <conditionalFormatting sqref="ED33">
    <cfRule type="cellIs" dxfId="1162" priority="1123" operator="equal">
      <formula>"Yes"</formula>
    </cfRule>
  </conditionalFormatting>
  <conditionalFormatting sqref="EE33">
    <cfRule type="cellIs" dxfId="1161" priority="1127" operator="equal">
      <formula>"Yes"</formula>
    </cfRule>
  </conditionalFormatting>
  <conditionalFormatting sqref="EF33">
    <cfRule type="cellIs" dxfId="1160" priority="1126" operator="equal">
      <formula>"Yes"</formula>
    </cfRule>
  </conditionalFormatting>
  <conditionalFormatting sqref="EG33">
    <cfRule type="cellIs" dxfId="1159" priority="1125" operator="equal">
      <formula>"Yes"</formula>
    </cfRule>
  </conditionalFormatting>
  <conditionalFormatting sqref="EH33">
    <cfRule type="cellIs" dxfId="1158" priority="1124" operator="equal">
      <formula>"Yes"</formula>
    </cfRule>
  </conditionalFormatting>
  <conditionalFormatting sqref="EK33">
    <cfRule type="cellIs" dxfId="1157" priority="1118" operator="equal">
      <formula>"Yes"</formula>
    </cfRule>
  </conditionalFormatting>
  <conditionalFormatting sqref="EL33">
    <cfRule type="cellIs" dxfId="1156" priority="1122" operator="equal">
      <formula>"Yes"</formula>
    </cfRule>
  </conditionalFormatting>
  <conditionalFormatting sqref="EM33">
    <cfRule type="cellIs" dxfId="1155" priority="1121" operator="equal">
      <formula>"Yes"</formula>
    </cfRule>
  </conditionalFormatting>
  <conditionalFormatting sqref="EN33">
    <cfRule type="cellIs" dxfId="1154" priority="1120" operator="equal">
      <formula>"Yes"</formula>
    </cfRule>
  </conditionalFormatting>
  <conditionalFormatting sqref="EO33">
    <cfRule type="cellIs" dxfId="1153" priority="1119" operator="equal">
      <formula>"Yes"</formula>
    </cfRule>
  </conditionalFormatting>
  <conditionalFormatting sqref="ER33">
    <cfRule type="cellIs" dxfId="1152" priority="1113" operator="equal">
      <formula>"Yes"</formula>
    </cfRule>
  </conditionalFormatting>
  <conditionalFormatting sqref="ES33">
    <cfRule type="cellIs" dxfId="1151" priority="1117" operator="equal">
      <formula>"Yes"</formula>
    </cfRule>
  </conditionalFormatting>
  <conditionalFormatting sqref="ET33">
    <cfRule type="cellIs" dxfId="1150" priority="1116" operator="equal">
      <formula>"Yes"</formula>
    </cfRule>
  </conditionalFormatting>
  <conditionalFormatting sqref="EU33">
    <cfRule type="cellIs" dxfId="1149" priority="1115" operator="equal">
      <formula>"Yes"</formula>
    </cfRule>
  </conditionalFormatting>
  <conditionalFormatting sqref="EV33">
    <cfRule type="cellIs" dxfId="1148" priority="1114" operator="equal">
      <formula>"Yes"</formula>
    </cfRule>
  </conditionalFormatting>
  <conditionalFormatting sqref="EY33">
    <cfRule type="cellIs" dxfId="1147" priority="1108" operator="equal">
      <formula>"Yes"</formula>
    </cfRule>
  </conditionalFormatting>
  <conditionalFormatting sqref="EZ33">
    <cfRule type="cellIs" dxfId="1146" priority="1112" operator="equal">
      <formula>"Yes"</formula>
    </cfRule>
  </conditionalFormatting>
  <conditionalFormatting sqref="FA33">
    <cfRule type="cellIs" dxfId="1145" priority="1111" operator="equal">
      <formula>"Yes"</formula>
    </cfRule>
  </conditionalFormatting>
  <conditionalFormatting sqref="FB33">
    <cfRule type="cellIs" dxfId="1144" priority="1110" operator="equal">
      <formula>"Yes"</formula>
    </cfRule>
  </conditionalFormatting>
  <conditionalFormatting sqref="FC33">
    <cfRule type="cellIs" dxfId="1143" priority="1109" operator="equal">
      <formula>"Yes"</formula>
    </cfRule>
  </conditionalFormatting>
  <conditionalFormatting sqref="FX9">
    <cfRule type="cellIs" dxfId="1142" priority="1107" operator="equal">
      <formula>"Yes"</formula>
    </cfRule>
  </conditionalFormatting>
  <conditionalFormatting sqref="FW9">
    <cfRule type="cellIs" dxfId="1141" priority="1106" operator="equal">
      <formula>"Yes"</formula>
    </cfRule>
  </conditionalFormatting>
  <conditionalFormatting sqref="DX11">
    <cfRule type="cellIs" dxfId="1140" priority="1105" operator="equal">
      <formula>"Yes"</formula>
    </cfRule>
  </conditionalFormatting>
  <conditionalFormatting sqref="DY11">
    <cfRule type="cellIs" dxfId="1139" priority="1104" operator="equal">
      <formula>"Yes"</formula>
    </cfRule>
  </conditionalFormatting>
  <conditionalFormatting sqref="DZ11">
    <cfRule type="cellIs" dxfId="1138" priority="1103" operator="equal">
      <formula>"Yes"</formula>
    </cfRule>
  </conditionalFormatting>
  <conditionalFormatting sqref="EA11">
    <cfRule type="cellIs" dxfId="1137" priority="1102" operator="equal">
      <formula>"Yes"</formula>
    </cfRule>
  </conditionalFormatting>
  <conditionalFormatting sqref="ES11">
    <cfRule type="cellIs" dxfId="1136" priority="1101" operator="equal">
      <formula>"Yes"</formula>
    </cfRule>
  </conditionalFormatting>
  <conditionalFormatting sqref="ET11">
    <cfRule type="cellIs" dxfId="1135" priority="1100" operator="equal">
      <formula>"Yes"</formula>
    </cfRule>
  </conditionalFormatting>
  <conditionalFormatting sqref="EU11">
    <cfRule type="cellIs" dxfId="1134" priority="1099" operator="equal">
      <formula>"Yes"</formula>
    </cfRule>
  </conditionalFormatting>
  <conditionalFormatting sqref="EV11">
    <cfRule type="cellIs" dxfId="1133" priority="1098" operator="equal">
      <formula>"Yes"</formula>
    </cfRule>
  </conditionalFormatting>
  <conditionalFormatting sqref="EY11">
    <cfRule type="cellIs" dxfId="1132" priority="1097" operator="equal">
      <formula>"Yes"</formula>
    </cfRule>
  </conditionalFormatting>
  <conditionalFormatting sqref="EZ11">
    <cfRule type="cellIs" dxfId="1131" priority="1096" operator="equal">
      <formula>"Yes"</formula>
    </cfRule>
  </conditionalFormatting>
  <conditionalFormatting sqref="FA11">
    <cfRule type="cellIs" dxfId="1130" priority="1095" operator="equal">
      <formula>"Yes"</formula>
    </cfRule>
  </conditionalFormatting>
  <conditionalFormatting sqref="FB11">
    <cfRule type="cellIs" dxfId="1129" priority="1094" operator="equal">
      <formula>"Yes"</formula>
    </cfRule>
  </conditionalFormatting>
  <conditionalFormatting sqref="FC11">
    <cfRule type="cellIs" dxfId="1128" priority="1093" operator="equal">
      <formula>"Yes"</formula>
    </cfRule>
  </conditionalFormatting>
  <conditionalFormatting sqref="FN11">
    <cfRule type="cellIs" dxfId="1127" priority="1092" operator="equal">
      <formula>"Yes"</formula>
    </cfRule>
  </conditionalFormatting>
  <conditionalFormatting sqref="FO11">
    <cfRule type="cellIs" dxfId="1126" priority="1091" operator="equal">
      <formula>"Yes"</formula>
    </cfRule>
  </conditionalFormatting>
  <conditionalFormatting sqref="FP11">
    <cfRule type="cellIs" dxfId="1125" priority="1090" operator="equal">
      <formula>"Yes"</formula>
    </cfRule>
  </conditionalFormatting>
  <conditionalFormatting sqref="FQ11">
    <cfRule type="cellIs" dxfId="1124" priority="1089" operator="equal">
      <formula>"Yes"</formula>
    </cfRule>
  </conditionalFormatting>
  <conditionalFormatting sqref="FU11">
    <cfRule type="cellIs" dxfId="1123" priority="1088" operator="equal">
      <formula>"Yes"</formula>
    </cfRule>
  </conditionalFormatting>
  <conditionalFormatting sqref="FX11">
    <cfRule type="cellIs" dxfId="1122" priority="1087" operator="equal">
      <formula>"Yes"</formula>
    </cfRule>
  </conditionalFormatting>
  <conditionalFormatting sqref="FW11">
    <cfRule type="cellIs" dxfId="1121" priority="1086" operator="equal">
      <formula>"Yes"</formula>
    </cfRule>
  </conditionalFormatting>
  <conditionalFormatting sqref="FV3:FV10 FV12 FV17 FV21:FV22 FV15">
    <cfRule type="cellIs" dxfId="1120" priority="1085" operator="equal">
      <formula>"Yes"</formula>
    </cfRule>
  </conditionalFormatting>
  <conditionalFormatting sqref="FV24:FV25 FV30:FV31 FV40:FV42 FV36:FV37 FV34">
    <cfRule type="cellIs" dxfId="1119" priority="1084" operator="equal">
      <formula>"Yes"</formula>
    </cfRule>
  </conditionalFormatting>
  <conditionalFormatting sqref="FV11">
    <cfRule type="cellIs" dxfId="1118" priority="1083" operator="equal">
      <formula>"Yes"</formula>
    </cfRule>
  </conditionalFormatting>
  <conditionalFormatting sqref="GH32">
    <cfRule type="cellIs" dxfId="1117" priority="1078" operator="equal">
      <formula>"Yes"</formula>
    </cfRule>
  </conditionalFormatting>
  <conditionalFormatting sqref="GI32">
    <cfRule type="cellIs" dxfId="1116" priority="1082" operator="equal">
      <formula>"Yes"</formula>
    </cfRule>
  </conditionalFormatting>
  <conditionalFormatting sqref="GJ32">
    <cfRule type="cellIs" dxfId="1115" priority="1081" operator="equal">
      <formula>"Yes"</formula>
    </cfRule>
  </conditionalFormatting>
  <conditionalFormatting sqref="GK32">
    <cfRule type="cellIs" dxfId="1114" priority="1080" operator="equal">
      <formula>"Yes"</formula>
    </cfRule>
  </conditionalFormatting>
  <conditionalFormatting sqref="GL32">
    <cfRule type="cellIs" dxfId="1113" priority="1079" operator="equal">
      <formula>"Yes"</formula>
    </cfRule>
  </conditionalFormatting>
  <conditionalFormatting sqref="ET32">
    <cfRule type="cellIs" dxfId="1112" priority="1077" operator="equal">
      <formula>"Yes"</formula>
    </cfRule>
  </conditionalFormatting>
  <conditionalFormatting sqref="EU32">
    <cfRule type="cellIs" dxfId="1111" priority="1076" operator="equal">
      <formula>"Yes"</formula>
    </cfRule>
  </conditionalFormatting>
  <conditionalFormatting sqref="EV32">
    <cfRule type="cellIs" dxfId="1110" priority="1075" operator="equal">
      <formula>"Yes"</formula>
    </cfRule>
  </conditionalFormatting>
  <conditionalFormatting sqref="DZ37">
    <cfRule type="cellIs" dxfId="1109" priority="1073" operator="equal">
      <formula>"Yes"</formula>
    </cfRule>
  </conditionalFormatting>
  <conditionalFormatting sqref="EA37">
    <cfRule type="cellIs" dxfId="1108" priority="1072" operator="equal">
      <formula>"Yes"</formula>
    </cfRule>
  </conditionalFormatting>
  <conditionalFormatting sqref="DJ3">
    <cfRule type="cellIs" dxfId="1107" priority="1071" operator="equal">
      <formula>"Yes"</formula>
    </cfRule>
  </conditionalFormatting>
  <conditionalFormatting sqref="DK3">
    <cfRule type="cellIs" dxfId="1106" priority="1070" operator="equal">
      <formula>"Yes"</formula>
    </cfRule>
  </conditionalFormatting>
  <conditionalFormatting sqref="DL3">
    <cfRule type="cellIs" dxfId="1105" priority="1069" operator="equal">
      <formula>"Yes"</formula>
    </cfRule>
  </conditionalFormatting>
  <conditionalFormatting sqref="DM3">
    <cfRule type="cellIs" dxfId="1104" priority="1068" operator="equal">
      <formula>"Yes"</formula>
    </cfRule>
  </conditionalFormatting>
  <conditionalFormatting sqref="DI3">
    <cfRule type="cellIs" dxfId="1103" priority="1067" operator="equal">
      <formula>"Yes"</formula>
    </cfRule>
  </conditionalFormatting>
  <conditionalFormatting sqref="DQ3">
    <cfRule type="cellIs" dxfId="1102" priority="1066" operator="equal">
      <formula>"Yes"</formula>
    </cfRule>
  </conditionalFormatting>
  <conditionalFormatting sqref="DR3">
    <cfRule type="cellIs" dxfId="1101" priority="1065" operator="equal">
      <formula>"Yes"</formula>
    </cfRule>
  </conditionalFormatting>
  <conditionalFormatting sqref="DS3">
    <cfRule type="cellIs" dxfId="1100" priority="1064" operator="equal">
      <formula>"Yes"</formula>
    </cfRule>
  </conditionalFormatting>
  <conditionalFormatting sqref="DT3">
    <cfRule type="cellIs" dxfId="1099" priority="1063" operator="equal">
      <formula>"Yes"</formula>
    </cfRule>
  </conditionalFormatting>
  <conditionalFormatting sqref="DP3">
    <cfRule type="cellIs" dxfId="1098" priority="1062" operator="equal">
      <formula>"Yes"</formula>
    </cfRule>
  </conditionalFormatting>
  <conditionalFormatting sqref="EE3">
    <cfRule type="cellIs" dxfId="1097" priority="1061" operator="equal">
      <formula>"Yes"</formula>
    </cfRule>
  </conditionalFormatting>
  <conditionalFormatting sqref="EF3">
    <cfRule type="cellIs" dxfId="1096" priority="1060" operator="equal">
      <formula>"Yes"</formula>
    </cfRule>
  </conditionalFormatting>
  <conditionalFormatting sqref="EG3">
    <cfRule type="cellIs" dxfId="1095" priority="1059" operator="equal">
      <formula>"Yes"</formula>
    </cfRule>
  </conditionalFormatting>
  <conditionalFormatting sqref="EH3">
    <cfRule type="cellIs" dxfId="1094" priority="1058" operator="equal">
      <formula>"Yes"</formula>
    </cfRule>
  </conditionalFormatting>
  <conditionalFormatting sqref="ED3">
    <cfRule type="cellIs" dxfId="1093" priority="1057" operator="equal">
      <formula>"Yes"</formula>
    </cfRule>
  </conditionalFormatting>
  <conditionalFormatting sqref="EL3">
    <cfRule type="cellIs" dxfId="1092" priority="1056" operator="equal">
      <formula>"Yes"</formula>
    </cfRule>
  </conditionalFormatting>
  <conditionalFormatting sqref="EM3">
    <cfRule type="cellIs" dxfId="1091" priority="1055" operator="equal">
      <formula>"Yes"</formula>
    </cfRule>
  </conditionalFormatting>
  <conditionalFormatting sqref="EN3">
    <cfRule type="cellIs" dxfId="1090" priority="1054" operator="equal">
      <formula>"Yes"</formula>
    </cfRule>
  </conditionalFormatting>
  <conditionalFormatting sqref="EO3">
    <cfRule type="cellIs" dxfId="1089" priority="1053" operator="equal">
      <formula>"Yes"</formula>
    </cfRule>
  </conditionalFormatting>
  <conditionalFormatting sqref="EK3">
    <cfRule type="cellIs" dxfId="1088" priority="1052" operator="equal">
      <formula>"Yes"</formula>
    </cfRule>
  </conditionalFormatting>
  <conditionalFormatting sqref="EZ3">
    <cfRule type="cellIs" dxfId="1087" priority="1051" operator="equal">
      <formula>"Yes"</formula>
    </cfRule>
  </conditionalFormatting>
  <conditionalFormatting sqref="FA3">
    <cfRule type="cellIs" dxfId="1086" priority="1050" operator="equal">
      <formula>"Yes"</formula>
    </cfRule>
  </conditionalFormatting>
  <conditionalFormatting sqref="FB3">
    <cfRule type="cellIs" dxfId="1085" priority="1049" operator="equal">
      <formula>"Yes"</formula>
    </cfRule>
  </conditionalFormatting>
  <conditionalFormatting sqref="FC3">
    <cfRule type="cellIs" dxfId="1084" priority="1048" operator="equal">
      <formula>"Yes"</formula>
    </cfRule>
  </conditionalFormatting>
  <conditionalFormatting sqref="EY3">
    <cfRule type="cellIs" dxfId="1083" priority="1047" operator="equal">
      <formula>"Yes"</formula>
    </cfRule>
  </conditionalFormatting>
  <conditionalFormatting sqref="FG3">
    <cfRule type="cellIs" dxfId="1082" priority="1046" operator="equal">
      <formula>"Yes"</formula>
    </cfRule>
  </conditionalFormatting>
  <conditionalFormatting sqref="FH3">
    <cfRule type="cellIs" dxfId="1081" priority="1045" operator="equal">
      <formula>"Yes"</formula>
    </cfRule>
  </conditionalFormatting>
  <conditionalFormatting sqref="FI3">
    <cfRule type="cellIs" dxfId="1080" priority="1044" operator="equal">
      <formula>"Yes"</formula>
    </cfRule>
  </conditionalFormatting>
  <conditionalFormatting sqref="FJ3">
    <cfRule type="cellIs" dxfId="1079" priority="1043" operator="equal">
      <formula>"Yes"</formula>
    </cfRule>
  </conditionalFormatting>
  <conditionalFormatting sqref="FF3">
    <cfRule type="cellIs" dxfId="1078" priority="1042" operator="equal">
      <formula>"Yes"</formula>
    </cfRule>
  </conditionalFormatting>
  <conditionalFormatting sqref="EE26">
    <cfRule type="cellIs" dxfId="1077" priority="1041" operator="equal">
      <formula>"Yes"</formula>
    </cfRule>
  </conditionalFormatting>
  <conditionalFormatting sqref="EF26">
    <cfRule type="cellIs" dxfId="1076" priority="1040" operator="equal">
      <formula>"Yes"</formula>
    </cfRule>
  </conditionalFormatting>
  <conditionalFormatting sqref="EG26">
    <cfRule type="cellIs" dxfId="1075" priority="1039" operator="equal">
      <formula>"Yes"</formula>
    </cfRule>
  </conditionalFormatting>
  <conditionalFormatting sqref="EH26">
    <cfRule type="cellIs" dxfId="1074" priority="1038" operator="equal">
      <formula>"Yes"</formula>
    </cfRule>
  </conditionalFormatting>
  <conditionalFormatting sqref="EK26">
    <cfRule type="cellIs" dxfId="1073" priority="1033" operator="equal">
      <formula>"Yes"</formula>
    </cfRule>
  </conditionalFormatting>
  <conditionalFormatting sqref="EL26">
    <cfRule type="cellIs" dxfId="1072" priority="1037" operator="equal">
      <formula>"Yes"</formula>
    </cfRule>
  </conditionalFormatting>
  <conditionalFormatting sqref="EM26">
    <cfRule type="cellIs" dxfId="1071" priority="1036" operator="equal">
      <formula>"Yes"</formula>
    </cfRule>
  </conditionalFormatting>
  <conditionalFormatting sqref="EN26">
    <cfRule type="cellIs" dxfId="1070" priority="1035" operator="equal">
      <formula>"Yes"</formula>
    </cfRule>
  </conditionalFormatting>
  <conditionalFormatting sqref="EO26">
    <cfRule type="cellIs" dxfId="1069" priority="1034" operator="equal">
      <formula>"Yes"</formula>
    </cfRule>
  </conditionalFormatting>
  <conditionalFormatting sqref="ER26">
    <cfRule type="cellIs" dxfId="1068" priority="1028" operator="equal">
      <formula>"Yes"</formula>
    </cfRule>
  </conditionalFormatting>
  <conditionalFormatting sqref="ES26">
    <cfRule type="cellIs" dxfId="1067" priority="1032" operator="equal">
      <formula>"Yes"</formula>
    </cfRule>
  </conditionalFormatting>
  <conditionalFormatting sqref="ET26">
    <cfRule type="cellIs" dxfId="1066" priority="1031" operator="equal">
      <formula>"Yes"</formula>
    </cfRule>
  </conditionalFormatting>
  <conditionalFormatting sqref="EU26">
    <cfRule type="cellIs" dxfId="1065" priority="1030" operator="equal">
      <formula>"Yes"</formula>
    </cfRule>
  </conditionalFormatting>
  <conditionalFormatting sqref="EV26">
    <cfRule type="cellIs" dxfId="1064" priority="1029" operator="equal">
      <formula>"Yes"</formula>
    </cfRule>
  </conditionalFormatting>
  <conditionalFormatting sqref="EY26">
    <cfRule type="cellIs" dxfId="1063" priority="1023" operator="equal">
      <formula>"Yes"</formula>
    </cfRule>
  </conditionalFormatting>
  <conditionalFormatting sqref="EZ26">
    <cfRule type="cellIs" dxfId="1062" priority="1027" operator="equal">
      <formula>"Yes"</formula>
    </cfRule>
  </conditionalFormatting>
  <conditionalFormatting sqref="FA26">
    <cfRule type="cellIs" dxfId="1061" priority="1026" operator="equal">
      <formula>"Yes"</formula>
    </cfRule>
  </conditionalFormatting>
  <conditionalFormatting sqref="FB26">
    <cfRule type="cellIs" dxfId="1060" priority="1025" operator="equal">
      <formula>"Yes"</formula>
    </cfRule>
  </conditionalFormatting>
  <conditionalFormatting sqref="FC26">
    <cfRule type="cellIs" dxfId="1059" priority="1024" operator="equal">
      <formula>"Yes"</formula>
    </cfRule>
  </conditionalFormatting>
  <conditionalFormatting sqref="FM26">
    <cfRule type="cellIs" dxfId="1058" priority="1021" operator="equal">
      <formula>"Yes"</formula>
    </cfRule>
  </conditionalFormatting>
  <conditionalFormatting sqref="FN26">
    <cfRule type="cellIs" dxfId="1057" priority="1022" operator="equal">
      <formula>"Yes"</formula>
    </cfRule>
  </conditionalFormatting>
  <conditionalFormatting sqref="FO26">
    <cfRule type="cellIs" dxfId="1056" priority="1020" operator="equal">
      <formula>"Yes"</formula>
    </cfRule>
  </conditionalFormatting>
  <conditionalFormatting sqref="FP26">
    <cfRule type="cellIs" dxfId="1055" priority="1019" operator="equal">
      <formula>"Yes"</formula>
    </cfRule>
  </conditionalFormatting>
  <conditionalFormatting sqref="FQ26">
    <cfRule type="cellIs" dxfId="1054" priority="1411" operator="equal">
      <formula>"Yes"</formula>
    </cfRule>
  </conditionalFormatting>
  <conditionalFormatting sqref="FT26">
    <cfRule type="cellIs" dxfId="1053" priority="1015" operator="equal">
      <formula>"Yes"</formula>
    </cfRule>
  </conditionalFormatting>
  <conditionalFormatting sqref="FU26">
    <cfRule type="cellIs" dxfId="1052" priority="1018" operator="equal">
      <formula>"Yes"</formula>
    </cfRule>
  </conditionalFormatting>
  <conditionalFormatting sqref="FW26">
    <cfRule type="cellIs" dxfId="1051" priority="1017" operator="equal">
      <formula>"Yes"</formula>
    </cfRule>
  </conditionalFormatting>
  <conditionalFormatting sqref="FX26">
    <cfRule type="cellIs" dxfId="1050" priority="1016" operator="equal">
      <formula>"Yes"</formula>
    </cfRule>
  </conditionalFormatting>
  <conditionalFormatting sqref="FV26">
    <cfRule type="cellIs" dxfId="1049" priority="1014" operator="equal">
      <formula>"Yes"</formula>
    </cfRule>
  </conditionalFormatting>
  <conditionalFormatting sqref="EE29">
    <cfRule type="cellIs" dxfId="1048" priority="826" operator="equal">
      <formula>"Yes"</formula>
    </cfRule>
  </conditionalFormatting>
  <conditionalFormatting sqref="EF29">
    <cfRule type="cellIs" dxfId="1047" priority="825" operator="equal">
      <formula>"Yes"</formula>
    </cfRule>
  </conditionalFormatting>
  <conditionalFormatting sqref="EG29">
    <cfRule type="cellIs" dxfId="1046" priority="824" operator="equal">
      <formula>"Yes"</formula>
    </cfRule>
  </conditionalFormatting>
  <conditionalFormatting sqref="EH29">
    <cfRule type="cellIs" dxfId="1045" priority="823" operator="equal">
      <formula>"Yes"</formula>
    </cfRule>
  </conditionalFormatting>
  <conditionalFormatting sqref="FJ25">
    <cfRule type="cellIs" dxfId="1044" priority="967" operator="equal">
      <formula>"Yes"</formula>
    </cfRule>
  </conditionalFormatting>
  <conditionalFormatting sqref="CV4">
    <cfRule type="cellIs" dxfId="1043" priority="1013" operator="equal">
      <formula>"Yes"</formula>
    </cfRule>
  </conditionalFormatting>
  <conditionalFormatting sqref="CW4">
    <cfRule type="cellIs" dxfId="1042" priority="1012" operator="equal">
      <formula>"Yes"</formula>
    </cfRule>
  </conditionalFormatting>
  <conditionalFormatting sqref="CX4">
    <cfRule type="cellIs" dxfId="1041" priority="1011" operator="equal">
      <formula>"Yes"</formula>
    </cfRule>
  </conditionalFormatting>
  <conditionalFormatting sqref="CY4">
    <cfRule type="cellIs" dxfId="1040" priority="1010" operator="equal">
      <formula>"Yes"</formula>
    </cfRule>
  </conditionalFormatting>
  <conditionalFormatting sqref="CU4">
    <cfRule type="cellIs" dxfId="1039" priority="1009" operator="equal">
      <formula>"Yes"</formula>
    </cfRule>
  </conditionalFormatting>
  <conditionalFormatting sqref="DJ7 DQ7">
    <cfRule type="cellIs" dxfId="1038" priority="1008" operator="equal">
      <formula>"Yes"</formula>
    </cfRule>
  </conditionalFormatting>
  <conditionalFormatting sqref="DK7 DR7">
    <cfRule type="cellIs" dxfId="1037" priority="1007" operator="equal">
      <formula>"Yes"</formula>
    </cfRule>
  </conditionalFormatting>
  <conditionalFormatting sqref="DL7 DS7">
    <cfRule type="cellIs" dxfId="1036" priority="1006" operator="equal">
      <formula>"Yes"</formula>
    </cfRule>
  </conditionalFormatting>
  <conditionalFormatting sqref="DM7 DT7">
    <cfRule type="cellIs" dxfId="1035" priority="1005" operator="equal">
      <formula>"Yes"</formula>
    </cfRule>
  </conditionalFormatting>
  <conditionalFormatting sqref="DI7 DP7">
    <cfRule type="cellIs" dxfId="1034" priority="1004" operator="equal">
      <formula>"Yes"</formula>
    </cfRule>
  </conditionalFormatting>
  <conditionalFormatting sqref="DJ4 DQ4">
    <cfRule type="cellIs" dxfId="1033" priority="1003" operator="equal">
      <formula>"Yes"</formula>
    </cfRule>
  </conditionalFormatting>
  <conditionalFormatting sqref="DK4 DR4">
    <cfRule type="cellIs" dxfId="1032" priority="1002" operator="equal">
      <formula>"Yes"</formula>
    </cfRule>
  </conditionalFormatting>
  <conditionalFormatting sqref="DL4 DS4">
    <cfRule type="cellIs" dxfId="1031" priority="1001" operator="equal">
      <formula>"Yes"</formula>
    </cfRule>
  </conditionalFormatting>
  <conditionalFormatting sqref="DM4 DT4">
    <cfRule type="cellIs" dxfId="1030" priority="1000" operator="equal">
      <formula>"Yes"</formula>
    </cfRule>
  </conditionalFormatting>
  <conditionalFormatting sqref="DI4 DP4">
    <cfRule type="cellIs" dxfId="1029" priority="999" operator="equal">
      <formula>"Yes"</formula>
    </cfRule>
  </conditionalFormatting>
  <conditionalFormatting sqref="EL7 EE7">
    <cfRule type="cellIs" dxfId="1028" priority="998" operator="equal">
      <formula>"Yes"</formula>
    </cfRule>
  </conditionalFormatting>
  <conditionalFormatting sqref="EM7 EF7">
    <cfRule type="cellIs" dxfId="1027" priority="997" operator="equal">
      <formula>"Yes"</formula>
    </cfRule>
  </conditionalFormatting>
  <conditionalFormatting sqref="EN7 EG7">
    <cfRule type="cellIs" dxfId="1026" priority="996" operator="equal">
      <formula>"Yes"</formula>
    </cfRule>
  </conditionalFormatting>
  <conditionalFormatting sqref="EO7 EH7">
    <cfRule type="cellIs" dxfId="1025" priority="995" operator="equal">
      <formula>"Yes"</formula>
    </cfRule>
  </conditionalFormatting>
  <conditionalFormatting sqref="EK7 ED7">
    <cfRule type="cellIs" dxfId="1024" priority="994" operator="equal">
      <formula>"Yes"</formula>
    </cfRule>
  </conditionalFormatting>
  <conditionalFormatting sqref="FG4 EZ4">
    <cfRule type="cellIs" dxfId="1023" priority="993" operator="equal">
      <formula>"Yes"</formula>
    </cfRule>
  </conditionalFormatting>
  <conditionalFormatting sqref="FH4 FA4">
    <cfRule type="cellIs" dxfId="1022" priority="992" operator="equal">
      <formula>"Yes"</formula>
    </cfRule>
  </conditionalFormatting>
  <conditionalFormatting sqref="FI4 FB4">
    <cfRule type="cellIs" dxfId="1021" priority="991" operator="equal">
      <formula>"Yes"</formula>
    </cfRule>
  </conditionalFormatting>
  <conditionalFormatting sqref="FJ4 FC4">
    <cfRule type="cellIs" dxfId="1020" priority="990" operator="equal">
      <formula>"Yes"</formula>
    </cfRule>
  </conditionalFormatting>
  <conditionalFormatting sqref="FF4 EY4">
    <cfRule type="cellIs" dxfId="1019" priority="989" operator="equal">
      <formula>"Yes"</formula>
    </cfRule>
  </conditionalFormatting>
  <conditionalFormatting sqref="EZ7">
    <cfRule type="cellIs" dxfId="1018" priority="988" operator="equal">
      <formula>"Yes"</formula>
    </cfRule>
  </conditionalFormatting>
  <conditionalFormatting sqref="FA7">
    <cfRule type="cellIs" dxfId="1017" priority="987" operator="equal">
      <formula>"Yes"</formula>
    </cfRule>
  </conditionalFormatting>
  <conditionalFormatting sqref="FB7">
    <cfRule type="cellIs" dxfId="1016" priority="986" operator="equal">
      <formula>"Yes"</formula>
    </cfRule>
  </conditionalFormatting>
  <conditionalFormatting sqref="FC7">
    <cfRule type="cellIs" dxfId="1015" priority="985" operator="equal">
      <formula>"Yes"</formula>
    </cfRule>
  </conditionalFormatting>
  <conditionalFormatting sqref="EY7">
    <cfRule type="cellIs" dxfId="1014" priority="984" operator="equal">
      <formula>"Yes"</formula>
    </cfRule>
  </conditionalFormatting>
  <conditionalFormatting sqref="FM4">
    <cfRule type="cellIs" dxfId="1013" priority="979" operator="equal">
      <formula>"Yes"</formula>
    </cfRule>
  </conditionalFormatting>
  <conditionalFormatting sqref="FN4">
    <cfRule type="cellIs" dxfId="1012" priority="983" operator="equal">
      <formula>"Yes"</formula>
    </cfRule>
  </conditionalFormatting>
  <conditionalFormatting sqref="FO4">
    <cfRule type="cellIs" dxfId="1011" priority="982" operator="equal">
      <formula>"Yes"</formula>
    </cfRule>
  </conditionalFormatting>
  <conditionalFormatting sqref="FP4">
    <cfRule type="cellIs" dxfId="1010" priority="981" operator="equal">
      <formula>"Yes"</formula>
    </cfRule>
  </conditionalFormatting>
  <conditionalFormatting sqref="FQ4">
    <cfRule type="cellIs" dxfId="1009" priority="980" operator="equal">
      <formula>"Yes"</formula>
    </cfRule>
  </conditionalFormatting>
  <conditionalFormatting sqref="EK6">
    <cfRule type="cellIs" dxfId="1008" priority="932" operator="equal">
      <formula>"Yes"</formula>
    </cfRule>
  </conditionalFormatting>
  <conditionalFormatting sqref="EZ27">
    <cfRule type="cellIs" dxfId="1007" priority="978" operator="equal">
      <formula>"Yes"</formula>
    </cfRule>
  </conditionalFormatting>
  <conditionalFormatting sqref="FC27">
    <cfRule type="cellIs" dxfId="1006" priority="977" operator="equal">
      <formula>"Yes"</formula>
    </cfRule>
  </conditionalFormatting>
  <conditionalFormatting sqref="FF27">
    <cfRule type="cellIs" dxfId="1005" priority="974" operator="equal">
      <formula>"Yes"</formula>
    </cfRule>
  </conditionalFormatting>
  <conditionalFormatting sqref="FH27">
    <cfRule type="cellIs" dxfId="1004" priority="976" operator="equal">
      <formula>"Yes"</formula>
    </cfRule>
  </conditionalFormatting>
  <conditionalFormatting sqref="FI27">
    <cfRule type="cellIs" dxfId="1003" priority="975" operator="equal">
      <formula>"Yes"</formula>
    </cfRule>
  </conditionalFormatting>
  <conditionalFormatting sqref="FG27">
    <cfRule type="cellIs" dxfId="1002" priority="973" operator="equal">
      <formula>"Yes"</formula>
    </cfRule>
  </conditionalFormatting>
  <conditionalFormatting sqref="FJ27">
    <cfRule type="cellIs" dxfId="1001" priority="972" operator="equal">
      <formula>"Yes"</formula>
    </cfRule>
  </conditionalFormatting>
  <conditionalFormatting sqref="FF25">
    <cfRule type="cellIs" dxfId="1000" priority="969" operator="equal">
      <formula>"Yes"</formula>
    </cfRule>
  </conditionalFormatting>
  <conditionalFormatting sqref="FH25">
    <cfRule type="cellIs" dxfId="999" priority="971" operator="equal">
      <formula>"Yes"</formula>
    </cfRule>
  </conditionalFormatting>
  <conditionalFormatting sqref="FI25">
    <cfRule type="cellIs" dxfId="998" priority="970" operator="equal">
      <formula>"Yes"</formula>
    </cfRule>
  </conditionalFormatting>
  <conditionalFormatting sqref="FG25">
    <cfRule type="cellIs" dxfId="997" priority="968" operator="equal">
      <formula>"Yes"</formula>
    </cfRule>
  </conditionalFormatting>
  <conditionalFormatting sqref="ED29">
    <cfRule type="cellIs" dxfId="996" priority="822" operator="equal">
      <formula>"Yes"</formula>
    </cfRule>
  </conditionalFormatting>
  <conditionalFormatting sqref="FM27">
    <cfRule type="cellIs" dxfId="995" priority="964" operator="equal">
      <formula>"Yes"</formula>
    </cfRule>
  </conditionalFormatting>
  <conditionalFormatting sqref="FO27">
    <cfRule type="cellIs" dxfId="994" priority="966" operator="equal">
      <formula>"Yes"</formula>
    </cfRule>
  </conditionalFormatting>
  <conditionalFormatting sqref="FP27">
    <cfRule type="cellIs" dxfId="993" priority="965" operator="equal">
      <formula>"Yes"</formula>
    </cfRule>
  </conditionalFormatting>
  <conditionalFormatting sqref="FN27">
    <cfRule type="cellIs" dxfId="992" priority="963" operator="equal">
      <formula>"Yes"</formula>
    </cfRule>
  </conditionalFormatting>
  <conditionalFormatting sqref="FQ27">
    <cfRule type="cellIs" dxfId="991" priority="962" operator="equal">
      <formula>"Yes"</formula>
    </cfRule>
  </conditionalFormatting>
  <conditionalFormatting sqref="FT27">
    <cfRule type="cellIs" dxfId="990" priority="959" operator="equal">
      <formula>"Yes"</formula>
    </cfRule>
  </conditionalFormatting>
  <conditionalFormatting sqref="FV27">
    <cfRule type="cellIs" dxfId="989" priority="961" operator="equal">
      <formula>"Yes"</formula>
    </cfRule>
  </conditionalFormatting>
  <conditionalFormatting sqref="FW27">
    <cfRule type="cellIs" dxfId="988" priority="960" operator="equal">
      <formula>"Yes"</formula>
    </cfRule>
  </conditionalFormatting>
  <conditionalFormatting sqref="FU27">
    <cfRule type="cellIs" dxfId="987" priority="958" operator="equal">
      <formula>"Yes"</formula>
    </cfRule>
  </conditionalFormatting>
  <conditionalFormatting sqref="FX27">
    <cfRule type="cellIs" dxfId="986" priority="957" operator="equal">
      <formula>"Yes"</formula>
    </cfRule>
  </conditionalFormatting>
  <conditionalFormatting sqref="CV6">
    <cfRule type="cellIs" dxfId="985" priority="956" operator="equal">
      <formula>"Yes"</formula>
    </cfRule>
  </conditionalFormatting>
  <conditionalFormatting sqref="CW6">
    <cfRule type="cellIs" dxfId="984" priority="955" operator="equal">
      <formula>"Yes"</formula>
    </cfRule>
  </conditionalFormatting>
  <conditionalFormatting sqref="CX6">
    <cfRule type="cellIs" dxfId="983" priority="954" operator="equal">
      <formula>"Yes"</formula>
    </cfRule>
  </conditionalFormatting>
  <conditionalFormatting sqref="CY6">
    <cfRule type="cellIs" dxfId="982" priority="953" operator="equal">
      <formula>"Yes"</formula>
    </cfRule>
  </conditionalFormatting>
  <conditionalFormatting sqref="CU6">
    <cfRule type="cellIs" dxfId="981" priority="952" operator="equal">
      <formula>"Yes"</formula>
    </cfRule>
  </conditionalFormatting>
  <conditionalFormatting sqref="DJ6">
    <cfRule type="cellIs" dxfId="980" priority="951" operator="equal">
      <formula>"Yes"</formula>
    </cfRule>
  </conditionalFormatting>
  <conditionalFormatting sqref="DK6">
    <cfRule type="cellIs" dxfId="979" priority="950" operator="equal">
      <formula>"Yes"</formula>
    </cfRule>
  </conditionalFormatting>
  <conditionalFormatting sqref="DL6">
    <cfRule type="cellIs" dxfId="978" priority="949" operator="equal">
      <formula>"Yes"</formula>
    </cfRule>
  </conditionalFormatting>
  <conditionalFormatting sqref="DM6">
    <cfRule type="cellIs" dxfId="977" priority="948" operator="equal">
      <formula>"Yes"</formula>
    </cfRule>
  </conditionalFormatting>
  <conditionalFormatting sqref="DI6">
    <cfRule type="cellIs" dxfId="976" priority="947" operator="equal">
      <formula>"Yes"</formula>
    </cfRule>
  </conditionalFormatting>
  <conditionalFormatting sqref="DQ6">
    <cfRule type="cellIs" dxfId="975" priority="946" operator="equal">
      <formula>"Yes"</formula>
    </cfRule>
  </conditionalFormatting>
  <conditionalFormatting sqref="DR6">
    <cfRule type="cellIs" dxfId="974" priority="945" operator="equal">
      <formula>"Yes"</formula>
    </cfRule>
  </conditionalFormatting>
  <conditionalFormatting sqref="DS6">
    <cfRule type="cellIs" dxfId="973" priority="944" operator="equal">
      <formula>"Yes"</formula>
    </cfRule>
  </conditionalFormatting>
  <conditionalFormatting sqref="DT6">
    <cfRule type="cellIs" dxfId="972" priority="943" operator="equal">
      <formula>"Yes"</formula>
    </cfRule>
  </conditionalFormatting>
  <conditionalFormatting sqref="DP6">
    <cfRule type="cellIs" dxfId="971" priority="942" operator="equal">
      <formula>"Yes"</formula>
    </cfRule>
  </conditionalFormatting>
  <conditionalFormatting sqref="EE6">
    <cfRule type="cellIs" dxfId="970" priority="941" operator="equal">
      <formula>"Yes"</formula>
    </cfRule>
  </conditionalFormatting>
  <conditionalFormatting sqref="EF6">
    <cfRule type="cellIs" dxfId="969" priority="940" operator="equal">
      <formula>"Yes"</formula>
    </cfRule>
  </conditionalFormatting>
  <conditionalFormatting sqref="EG6">
    <cfRule type="cellIs" dxfId="968" priority="939" operator="equal">
      <formula>"Yes"</formula>
    </cfRule>
  </conditionalFormatting>
  <conditionalFormatting sqref="EH6">
    <cfRule type="cellIs" dxfId="967" priority="938" operator="equal">
      <formula>"Yes"</formula>
    </cfRule>
  </conditionalFormatting>
  <conditionalFormatting sqref="ED6">
    <cfRule type="cellIs" dxfId="966" priority="937" operator="equal">
      <formula>"Yes"</formula>
    </cfRule>
  </conditionalFormatting>
  <conditionalFormatting sqref="EL6">
    <cfRule type="cellIs" dxfId="965" priority="936" operator="equal">
      <formula>"Yes"</formula>
    </cfRule>
  </conditionalFormatting>
  <conditionalFormatting sqref="EM6">
    <cfRule type="cellIs" dxfId="964" priority="935" operator="equal">
      <formula>"Yes"</formula>
    </cfRule>
  </conditionalFormatting>
  <conditionalFormatting sqref="EN6">
    <cfRule type="cellIs" dxfId="963" priority="934" operator="equal">
      <formula>"Yes"</formula>
    </cfRule>
  </conditionalFormatting>
  <conditionalFormatting sqref="EO6">
    <cfRule type="cellIs" dxfId="962" priority="933" operator="equal">
      <formula>"Yes"</formula>
    </cfRule>
  </conditionalFormatting>
  <conditionalFormatting sqref="GP5:GP6 GP8 GP21:GP22 GP10 GP15:GP16">
    <cfRule type="cellIs" dxfId="961" priority="931" operator="equal">
      <formula>"Yes"</formula>
    </cfRule>
  </conditionalFormatting>
  <conditionalFormatting sqref="GQ5:GQ6 GQ8 GQ21:GQ22 GQ10 GQ15:GQ16">
    <cfRule type="cellIs" dxfId="960" priority="930" operator="equal">
      <formula>"Yes"</formula>
    </cfRule>
  </conditionalFormatting>
  <conditionalFormatting sqref="GR5:GR6 GR8 GR21:GR22 GR10 GR15:GR16">
    <cfRule type="cellIs" dxfId="959" priority="929" operator="equal">
      <formula>"Yes"</formula>
    </cfRule>
  </conditionalFormatting>
  <conditionalFormatting sqref="GS5:GS6 GS8 GS21:GS22 GS10 GS15:GS16">
    <cfRule type="cellIs" dxfId="958" priority="928" operator="equal">
      <formula>"Yes"</formula>
    </cfRule>
  </conditionalFormatting>
  <conditionalFormatting sqref="GO5:GO6 GO8 GO21:GO22 GO10 GO15:GO16">
    <cfRule type="cellIs" dxfId="957" priority="927" operator="equal">
      <formula>"Yes"</formula>
    </cfRule>
  </conditionalFormatting>
  <conditionalFormatting sqref="GO24:GO25 GO34 GO40:GO42 GO30:GO31 GO36:GO37">
    <cfRule type="cellIs" dxfId="956" priority="922" operator="equal">
      <formula>"Yes"</formula>
    </cfRule>
  </conditionalFormatting>
  <conditionalFormatting sqref="GP24:GP25 GP34 GP40:GP42 GP30:GP31 GP36:GP37">
    <cfRule type="cellIs" dxfId="955" priority="926" operator="equal">
      <formula>"Yes"</formula>
    </cfRule>
  </conditionalFormatting>
  <conditionalFormatting sqref="GQ24:GQ25 GQ34 GQ40:GQ42 GQ30:GQ31 GQ36:GQ37">
    <cfRule type="cellIs" dxfId="954" priority="925" operator="equal">
      <formula>"Yes"</formula>
    </cfRule>
  </conditionalFormatting>
  <conditionalFormatting sqref="GR24:GR25 GR34 GR40:GR42 GR30:GR31 GR36:GR37">
    <cfRule type="cellIs" dxfId="953" priority="924" operator="equal">
      <formula>"Yes"</formula>
    </cfRule>
  </conditionalFormatting>
  <conditionalFormatting sqref="GS24:GS25 GS34 GS40:GS42 GS30:GS31 GS36:GS37">
    <cfRule type="cellIs" dxfId="952" priority="923" operator="equal">
      <formula>"Yes"</formula>
    </cfRule>
  </conditionalFormatting>
  <conditionalFormatting sqref="EY6">
    <cfRule type="cellIs" dxfId="951" priority="921" operator="equal">
      <formula>"Yes"</formula>
    </cfRule>
  </conditionalFormatting>
  <conditionalFormatting sqref="EZ6">
    <cfRule type="cellIs" dxfId="950" priority="920" operator="equal">
      <formula>"Yes"</formula>
    </cfRule>
  </conditionalFormatting>
  <conditionalFormatting sqref="FA6">
    <cfRule type="cellIs" dxfId="949" priority="919" operator="equal">
      <formula>"Yes"</formula>
    </cfRule>
  </conditionalFormatting>
  <conditionalFormatting sqref="FB6">
    <cfRule type="cellIs" dxfId="948" priority="918" operator="equal">
      <formula>"Yes"</formula>
    </cfRule>
  </conditionalFormatting>
  <conditionalFormatting sqref="FC6">
    <cfRule type="cellIs" dxfId="947" priority="917" operator="equal">
      <formula>"Yes"</formula>
    </cfRule>
  </conditionalFormatting>
  <conditionalFormatting sqref="FF6">
    <cfRule type="cellIs" dxfId="946" priority="916" operator="equal">
      <formula>"Yes"</formula>
    </cfRule>
  </conditionalFormatting>
  <conditionalFormatting sqref="FG6">
    <cfRule type="cellIs" dxfId="945" priority="915" operator="equal">
      <formula>"Yes"</formula>
    </cfRule>
  </conditionalFormatting>
  <conditionalFormatting sqref="FH6">
    <cfRule type="cellIs" dxfId="944" priority="914" operator="equal">
      <formula>"Yes"</formula>
    </cfRule>
  </conditionalFormatting>
  <conditionalFormatting sqref="FI6">
    <cfRule type="cellIs" dxfId="943" priority="913" operator="equal">
      <formula>"Yes"</formula>
    </cfRule>
  </conditionalFormatting>
  <conditionalFormatting sqref="FJ6">
    <cfRule type="cellIs" dxfId="942" priority="912" operator="equal">
      <formula>"Yes"</formula>
    </cfRule>
  </conditionalFormatting>
  <conditionalFormatting sqref="FM23">
    <cfRule type="cellIs" dxfId="941" priority="907" operator="equal">
      <formula>"Yes"</formula>
    </cfRule>
  </conditionalFormatting>
  <conditionalFormatting sqref="FN23">
    <cfRule type="cellIs" dxfId="940" priority="911" operator="equal">
      <formula>"Yes"</formula>
    </cfRule>
  </conditionalFormatting>
  <conditionalFormatting sqref="FO23">
    <cfRule type="cellIs" dxfId="939" priority="910" operator="equal">
      <formula>"Yes"</formula>
    </cfRule>
  </conditionalFormatting>
  <conditionalFormatting sqref="FP23">
    <cfRule type="cellIs" dxfId="938" priority="909" operator="equal">
      <formula>"Yes"</formula>
    </cfRule>
  </conditionalFormatting>
  <conditionalFormatting sqref="FQ23">
    <cfRule type="cellIs" dxfId="937" priority="908" operator="equal">
      <formula>"Yes"</formula>
    </cfRule>
  </conditionalFormatting>
  <conditionalFormatting sqref="FT23">
    <cfRule type="cellIs" dxfId="936" priority="902" operator="equal">
      <formula>"Yes"</formula>
    </cfRule>
  </conditionalFormatting>
  <conditionalFormatting sqref="FU23">
    <cfRule type="cellIs" dxfId="935" priority="906" operator="equal">
      <formula>"Yes"</formula>
    </cfRule>
  </conditionalFormatting>
  <conditionalFormatting sqref="FV23">
    <cfRule type="cellIs" dxfId="934" priority="905" operator="equal">
      <formula>"Yes"</formula>
    </cfRule>
  </conditionalFormatting>
  <conditionalFormatting sqref="FW23">
    <cfRule type="cellIs" dxfId="933" priority="904" operator="equal">
      <formula>"Yes"</formula>
    </cfRule>
  </conditionalFormatting>
  <conditionalFormatting sqref="FX23">
    <cfRule type="cellIs" dxfId="932" priority="903" operator="equal">
      <formula>"Yes"</formula>
    </cfRule>
  </conditionalFormatting>
  <conditionalFormatting sqref="FF7">
    <cfRule type="cellIs" dxfId="931" priority="901" operator="equal">
      <formula>"Yes"</formula>
    </cfRule>
  </conditionalFormatting>
  <conditionalFormatting sqref="FG7">
    <cfRule type="cellIs" dxfId="930" priority="900" operator="equal">
      <formula>"Yes"</formula>
    </cfRule>
  </conditionalFormatting>
  <conditionalFormatting sqref="FH7">
    <cfRule type="cellIs" dxfId="929" priority="899" operator="equal">
      <formula>"Yes"</formula>
    </cfRule>
  </conditionalFormatting>
  <conditionalFormatting sqref="FI7">
    <cfRule type="cellIs" dxfId="928" priority="898" operator="equal">
      <formula>"Yes"</formula>
    </cfRule>
  </conditionalFormatting>
  <conditionalFormatting sqref="FJ7">
    <cfRule type="cellIs" dxfId="927" priority="897" operator="equal">
      <formula>"Yes"</formula>
    </cfRule>
  </conditionalFormatting>
  <conditionalFormatting sqref="FN7">
    <cfRule type="cellIs" dxfId="926" priority="896" operator="equal">
      <formula>"Yes"</formula>
    </cfRule>
  </conditionalFormatting>
  <conditionalFormatting sqref="FO7">
    <cfRule type="cellIs" dxfId="925" priority="895" operator="equal">
      <formula>"Yes"</formula>
    </cfRule>
  </conditionalFormatting>
  <conditionalFormatting sqref="FP7">
    <cfRule type="cellIs" dxfId="924" priority="894" operator="equal">
      <formula>"Yes"</formula>
    </cfRule>
  </conditionalFormatting>
  <conditionalFormatting sqref="FQ7">
    <cfRule type="cellIs" dxfId="923" priority="893" operator="equal">
      <formula>"Yes"</formula>
    </cfRule>
  </conditionalFormatting>
  <conditionalFormatting sqref="FM7">
    <cfRule type="cellIs" dxfId="922" priority="892" operator="equal">
      <formula>"Yes"</formula>
    </cfRule>
  </conditionalFormatting>
  <conditionalFormatting sqref="FU29">
    <cfRule type="cellIs" dxfId="921" priority="800" operator="equal">
      <formula>"Yes"</formula>
    </cfRule>
  </conditionalFormatting>
  <conditionalFormatting sqref="FV29">
    <cfRule type="cellIs" dxfId="920" priority="799" operator="equal">
      <formula>"Yes"</formula>
    </cfRule>
  </conditionalFormatting>
  <conditionalFormatting sqref="FW29">
    <cfRule type="cellIs" dxfId="919" priority="798" operator="equal">
      <formula>"Yes"</formula>
    </cfRule>
  </conditionalFormatting>
  <conditionalFormatting sqref="FX29">
    <cfRule type="cellIs" dxfId="918" priority="797" operator="equal">
      <formula>"Yes"</formula>
    </cfRule>
  </conditionalFormatting>
  <conditionalFormatting sqref="FT29">
    <cfRule type="cellIs" dxfId="917" priority="796" operator="equal">
      <formula>"Yes"</formula>
    </cfRule>
  </conditionalFormatting>
  <conditionalFormatting sqref="DC8">
    <cfRule type="cellIs" dxfId="916" priority="891" operator="equal">
      <formula>"Yes"</formula>
    </cfRule>
  </conditionalFormatting>
  <conditionalFormatting sqref="DD8">
    <cfRule type="cellIs" dxfId="915" priority="890" operator="equal">
      <formula>"Yes"</formula>
    </cfRule>
  </conditionalFormatting>
  <conditionalFormatting sqref="DE8">
    <cfRule type="cellIs" dxfId="914" priority="889" operator="equal">
      <formula>"Yes"</formula>
    </cfRule>
  </conditionalFormatting>
  <conditionalFormatting sqref="DF8">
    <cfRule type="cellIs" dxfId="913" priority="888" operator="equal">
      <formula>"Yes"</formula>
    </cfRule>
  </conditionalFormatting>
  <conditionalFormatting sqref="DB8">
    <cfRule type="cellIs" dxfId="912" priority="887" operator="equal">
      <formula>"Yes"</formula>
    </cfRule>
  </conditionalFormatting>
  <conditionalFormatting sqref="CV8">
    <cfRule type="cellIs" dxfId="911" priority="886" operator="equal">
      <formula>"Yes"</formula>
    </cfRule>
  </conditionalFormatting>
  <conditionalFormatting sqref="CW8">
    <cfRule type="cellIs" dxfId="910" priority="885" operator="equal">
      <formula>"Yes"</formula>
    </cfRule>
  </conditionalFormatting>
  <conditionalFormatting sqref="CX8">
    <cfRule type="cellIs" dxfId="909" priority="884" operator="equal">
      <formula>"Yes"</formula>
    </cfRule>
  </conditionalFormatting>
  <conditionalFormatting sqref="CY8">
    <cfRule type="cellIs" dxfId="908" priority="883" operator="equal">
      <formula>"Yes"</formula>
    </cfRule>
  </conditionalFormatting>
  <conditionalFormatting sqref="CU8">
    <cfRule type="cellIs" dxfId="907" priority="882" operator="equal">
      <formula>"Yes"</formula>
    </cfRule>
  </conditionalFormatting>
  <conditionalFormatting sqref="DJ8">
    <cfRule type="cellIs" dxfId="906" priority="881" operator="equal">
      <formula>"Yes"</formula>
    </cfRule>
  </conditionalFormatting>
  <conditionalFormatting sqref="DK8">
    <cfRule type="cellIs" dxfId="905" priority="880" operator="equal">
      <formula>"Yes"</formula>
    </cfRule>
  </conditionalFormatting>
  <conditionalFormatting sqref="DL8">
    <cfRule type="cellIs" dxfId="904" priority="879" operator="equal">
      <formula>"Yes"</formula>
    </cfRule>
  </conditionalFormatting>
  <conditionalFormatting sqref="DM8">
    <cfRule type="cellIs" dxfId="903" priority="878" operator="equal">
      <formula>"Yes"</formula>
    </cfRule>
  </conditionalFormatting>
  <conditionalFormatting sqref="DI8">
    <cfRule type="cellIs" dxfId="902" priority="877" operator="equal">
      <formula>"Yes"</formula>
    </cfRule>
  </conditionalFormatting>
  <conditionalFormatting sqref="ER28">
    <cfRule type="cellIs" dxfId="901" priority="872" operator="equal">
      <formula>"Yes"</formula>
    </cfRule>
  </conditionalFormatting>
  <conditionalFormatting sqref="ES28">
    <cfRule type="cellIs" dxfId="900" priority="876" operator="equal">
      <formula>"Yes"</formula>
    </cfRule>
  </conditionalFormatting>
  <conditionalFormatting sqref="ET28">
    <cfRule type="cellIs" dxfId="899" priority="875" operator="equal">
      <formula>"Yes"</formula>
    </cfRule>
  </conditionalFormatting>
  <conditionalFormatting sqref="EU28">
    <cfRule type="cellIs" dxfId="898" priority="874" operator="equal">
      <formula>"Yes"</formula>
    </cfRule>
  </conditionalFormatting>
  <conditionalFormatting sqref="EV28">
    <cfRule type="cellIs" dxfId="897" priority="873" operator="equal">
      <formula>"Yes"</formula>
    </cfRule>
  </conditionalFormatting>
  <conditionalFormatting sqref="EY28">
    <cfRule type="cellIs" dxfId="896" priority="867" operator="equal">
      <formula>"Yes"</formula>
    </cfRule>
  </conditionalFormatting>
  <conditionalFormatting sqref="EZ28">
    <cfRule type="cellIs" dxfId="895" priority="871" operator="equal">
      <formula>"Yes"</formula>
    </cfRule>
  </conditionalFormatting>
  <conditionalFormatting sqref="FA28">
    <cfRule type="cellIs" dxfId="894" priority="870" operator="equal">
      <formula>"Yes"</formula>
    </cfRule>
  </conditionalFormatting>
  <conditionalFormatting sqref="FB28">
    <cfRule type="cellIs" dxfId="893" priority="869" operator="equal">
      <formula>"Yes"</formula>
    </cfRule>
  </conditionalFormatting>
  <conditionalFormatting sqref="FC28">
    <cfRule type="cellIs" dxfId="892" priority="868" operator="equal">
      <formula>"Yes"</formula>
    </cfRule>
  </conditionalFormatting>
  <conditionalFormatting sqref="FF28">
    <cfRule type="cellIs" dxfId="891" priority="862" operator="equal">
      <formula>"Yes"</formula>
    </cfRule>
  </conditionalFormatting>
  <conditionalFormatting sqref="FG28">
    <cfRule type="cellIs" dxfId="890" priority="866" operator="equal">
      <formula>"Yes"</formula>
    </cfRule>
  </conditionalFormatting>
  <conditionalFormatting sqref="FH28">
    <cfRule type="cellIs" dxfId="889" priority="865" operator="equal">
      <formula>"Yes"</formula>
    </cfRule>
  </conditionalFormatting>
  <conditionalFormatting sqref="FI28">
    <cfRule type="cellIs" dxfId="888" priority="864" operator="equal">
      <formula>"Yes"</formula>
    </cfRule>
  </conditionalFormatting>
  <conditionalFormatting sqref="FJ28">
    <cfRule type="cellIs" dxfId="887" priority="863" operator="equal">
      <formula>"Yes"</formula>
    </cfRule>
  </conditionalFormatting>
  <conditionalFormatting sqref="FM28">
    <cfRule type="cellIs" dxfId="886" priority="857" operator="equal">
      <formula>"Yes"</formula>
    </cfRule>
  </conditionalFormatting>
  <conditionalFormatting sqref="FN28">
    <cfRule type="cellIs" dxfId="885" priority="861" operator="equal">
      <formula>"Yes"</formula>
    </cfRule>
  </conditionalFormatting>
  <conditionalFormatting sqref="FO28">
    <cfRule type="cellIs" dxfId="884" priority="860" operator="equal">
      <formula>"Yes"</formula>
    </cfRule>
  </conditionalFormatting>
  <conditionalFormatting sqref="FP28">
    <cfRule type="cellIs" dxfId="883" priority="859" operator="equal">
      <formula>"Yes"</formula>
    </cfRule>
  </conditionalFormatting>
  <conditionalFormatting sqref="FQ28">
    <cfRule type="cellIs" dxfId="882" priority="858" operator="equal">
      <formula>"Yes"</formula>
    </cfRule>
  </conditionalFormatting>
  <conditionalFormatting sqref="FT28">
    <cfRule type="cellIs" dxfId="881" priority="852" operator="equal">
      <formula>"Yes"</formula>
    </cfRule>
  </conditionalFormatting>
  <conditionalFormatting sqref="FU28">
    <cfRule type="cellIs" dxfId="880" priority="856" operator="equal">
      <formula>"Yes"</formula>
    </cfRule>
  </conditionalFormatting>
  <conditionalFormatting sqref="FV28">
    <cfRule type="cellIs" dxfId="879" priority="855" operator="equal">
      <formula>"Yes"</formula>
    </cfRule>
  </conditionalFormatting>
  <conditionalFormatting sqref="FW28">
    <cfRule type="cellIs" dxfId="878" priority="854" operator="equal">
      <formula>"Yes"</formula>
    </cfRule>
  </conditionalFormatting>
  <conditionalFormatting sqref="FX28">
    <cfRule type="cellIs" dxfId="877" priority="853" operator="equal">
      <formula>"Yes"</formula>
    </cfRule>
  </conditionalFormatting>
  <conditionalFormatting sqref="CY29">
    <cfRule type="cellIs" dxfId="876" priority="851" operator="equal">
      <formula>"Yes"</formula>
    </cfRule>
  </conditionalFormatting>
  <conditionalFormatting sqref="CU29">
    <cfRule type="cellIs" dxfId="875" priority="847" operator="equal">
      <formula>"Yes"</formula>
    </cfRule>
  </conditionalFormatting>
  <conditionalFormatting sqref="CV29">
    <cfRule type="cellIs" dxfId="874" priority="850" operator="equal">
      <formula>"Yes"</formula>
    </cfRule>
  </conditionalFormatting>
  <conditionalFormatting sqref="CW29">
    <cfRule type="cellIs" dxfId="873" priority="849" operator="equal">
      <formula>"Yes"</formula>
    </cfRule>
  </conditionalFormatting>
  <conditionalFormatting sqref="CX29">
    <cfRule type="cellIs" dxfId="872" priority="848" operator="equal">
      <formula>"Yes"</formula>
    </cfRule>
  </conditionalFormatting>
  <conditionalFormatting sqref="DF29">
    <cfRule type="cellIs" dxfId="871" priority="846" operator="equal">
      <formula>"Yes"</formula>
    </cfRule>
  </conditionalFormatting>
  <conditionalFormatting sqref="DB29">
    <cfRule type="cellIs" dxfId="870" priority="842" operator="equal">
      <formula>"Yes"</formula>
    </cfRule>
  </conditionalFormatting>
  <conditionalFormatting sqref="DC29">
    <cfRule type="cellIs" dxfId="869" priority="845" operator="equal">
      <formula>"Yes"</formula>
    </cfRule>
  </conditionalFormatting>
  <conditionalFormatting sqref="DD29">
    <cfRule type="cellIs" dxfId="868" priority="844" operator="equal">
      <formula>"Yes"</formula>
    </cfRule>
  </conditionalFormatting>
  <conditionalFormatting sqref="DE29">
    <cfRule type="cellIs" dxfId="867" priority="843" operator="equal">
      <formula>"Yes"</formula>
    </cfRule>
  </conditionalFormatting>
  <conditionalFormatting sqref="DI29">
    <cfRule type="cellIs" dxfId="866" priority="837" operator="equal">
      <formula>"Yes"</formula>
    </cfRule>
  </conditionalFormatting>
  <conditionalFormatting sqref="DJ29">
    <cfRule type="cellIs" dxfId="865" priority="841" operator="equal">
      <formula>"Yes"</formula>
    </cfRule>
  </conditionalFormatting>
  <conditionalFormatting sqref="DK29">
    <cfRule type="cellIs" dxfId="864" priority="840" operator="equal">
      <formula>"Yes"</formula>
    </cfRule>
  </conditionalFormatting>
  <conditionalFormatting sqref="DL29">
    <cfRule type="cellIs" dxfId="863" priority="839" operator="equal">
      <formula>"Yes"</formula>
    </cfRule>
  </conditionalFormatting>
  <conditionalFormatting sqref="DM29">
    <cfRule type="cellIs" dxfId="862" priority="838" operator="equal">
      <formula>"Yes"</formula>
    </cfRule>
  </conditionalFormatting>
  <conditionalFormatting sqref="DP29">
    <cfRule type="cellIs" dxfId="861" priority="832" operator="equal">
      <formula>"Yes"</formula>
    </cfRule>
  </conditionalFormatting>
  <conditionalFormatting sqref="DQ29">
    <cfRule type="cellIs" dxfId="860" priority="836" operator="equal">
      <formula>"Yes"</formula>
    </cfRule>
  </conditionalFormatting>
  <conditionalFormatting sqref="DR29">
    <cfRule type="cellIs" dxfId="859" priority="835" operator="equal">
      <formula>"Yes"</formula>
    </cfRule>
  </conditionalFormatting>
  <conditionalFormatting sqref="DS29">
    <cfRule type="cellIs" dxfId="858" priority="834" operator="equal">
      <formula>"Yes"</formula>
    </cfRule>
  </conditionalFormatting>
  <conditionalFormatting sqref="DT29">
    <cfRule type="cellIs" dxfId="857" priority="833" operator="equal">
      <formula>"Yes"</formula>
    </cfRule>
  </conditionalFormatting>
  <conditionalFormatting sqref="DW29">
    <cfRule type="cellIs" dxfId="856" priority="827" operator="equal">
      <formula>"Yes"</formula>
    </cfRule>
  </conditionalFormatting>
  <conditionalFormatting sqref="DX29">
    <cfRule type="cellIs" dxfId="855" priority="831" operator="equal">
      <formula>"Yes"</formula>
    </cfRule>
  </conditionalFormatting>
  <conditionalFormatting sqref="DY29">
    <cfRule type="cellIs" dxfId="854" priority="830" operator="equal">
      <formula>"Yes"</formula>
    </cfRule>
  </conditionalFormatting>
  <conditionalFormatting sqref="DZ29">
    <cfRule type="cellIs" dxfId="853" priority="829" operator="equal">
      <formula>"Yes"</formula>
    </cfRule>
  </conditionalFormatting>
  <conditionalFormatting sqref="EA29">
    <cfRule type="cellIs" dxfId="852" priority="828" operator="equal">
      <formula>"Yes"</formula>
    </cfRule>
  </conditionalFormatting>
  <conditionalFormatting sqref="EK29">
    <cfRule type="cellIs" dxfId="851" priority="817" operator="equal">
      <formula>"Yes"</formula>
    </cfRule>
  </conditionalFormatting>
  <conditionalFormatting sqref="EL29">
    <cfRule type="cellIs" dxfId="850" priority="821" operator="equal">
      <formula>"Yes"</formula>
    </cfRule>
  </conditionalFormatting>
  <conditionalFormatting sqref="EM29">
    <cfRule type="cellIs" dxfId="849" priority="820" operator="equal">
      <formula>"Yes"</formula>
    </cfRule>
  </conditionalFormatting>
  <conditionalFormatting sqref="EN29">
    <cfRule type="cellIs" dxfId="848" priority="819" operator="equal">
      <formula>"Yes"</formula>
    </cfRule>
  </conditionalFormatting>
  <conditionalFormatting sqref="EO29">
    <cfRule type="cellIs" dxfId="847" priority="818" operator="equal">
      <formula>"Yes"</formula>
    </cfRule>
  </conditionalFormatting>
  <conditionalFormatting sqref="ER29">
    <cfRule type="cellIs" dxfId="846" priority="812" operator="equal">
      <formula>"Yes"</formula>
    </cfRule>
  </conditionalFormatting>
  <conditionalFormatting sqref="ES29">
    <cfRule type="cellIs" dxfId="845" priority="816" operator="equal">
      <formula>"Yes"</formula>
    </cfRule>
  </conditionalFormatting>
  <conditionalFormatting sqref="ET29">
    <cfRule type="cellIs" dxfId="844" priority="815" operator="equal">
      <formula>"Yes"</formula>
    </cfRule>
  </conditionalFormatting>
  <conditionalFormatting sqref="EU29">
    <cfRule type="cellIs" dxfId="843" priority="814" operator="equal">
      <formula>"Yes"</formula>
    </cfRule>
  </conditionalFormatting>
  <conditionalFormatting sqref="EV29">
    <cfRule type="cellIs" dxfId="842" priority="813" operator="equal">
      <formula>"Yes"</formula>
    </cfRule>
  </conditionalFormatting>
  <conditionalFormatting sqref="FF29">
    <cfRule type="cellIs" dxfId="841" priority="807" operator="equal">
      <formula>"Yes"</formula>
    </cfRule>
  </conditionalFormatting>
  <conditionalFormatting sqref="FG29">
    <cfRule type="cellIs" dxfId="840" priority="811" operator="equal">
      <formula>"Yes"</formula>
    </cfRule>
  </conditionalFormatting>
  <conditionalFormatting sqref="FH29">
    <cfRule type="cellIs" dxfId="839" priority="810" operator="equal">
      <formula>"Yes"</formula>
    </cfRule>
  </conditionalFormatting>
  <conditionalFormatting sqref="FI29">
    <cfRule type="cellIs" dxfId="838" priority="809" operator="equal">
      <formula>"Yes"</formula>
    </cfRule>
  </conditionalFormatting>
  <conditionalFormatting sqref="FJ29">
    <cfRule type="cellIs" dxfId="837" priority="808" operator="equal">
      <formula>"Yes"</formula>
    </cfRule>
  </conditionalFormatting>
  <conditionalFormatting sqref="FM29">
    <cfRule type="cellIs" dxfId="836" priority="802" operator="equal">
      <formula>"Yes"</formula>
    </cfRule>
  </conditionalFormatting>
  <conditionalFormatting sqref="FN29">
    <cfRule type="cellIs" dxfId="835" priority="806" operator="equal">
      <formula>"Yes"</formula>
    </cfRule>
  </conditionalFormatting>
  <conditionalFormatting sqref="FO29">
    <cfRule type="cellIs" dxfId="834" priority="805" operator="equal">
      <formula>"Yes"</formula>
    </cfRule>
  </conditionalFormatting>
  <conditionalFormatting sqref="FP29">
    <cfRule type="cellIs" dxfId="833" priority="804" operator="equal">
      <formula>"Yes"</formula>
    </cfRule>
  </conditionalFormatting>
  <conditionalFormatting sqref="FQ29">
    <cfRule type="cellIs" dxfId="832" priority="803" operator="equal">
      <formula>"Yes"</formula>
    </cfRule>
  </conditionalFormatting>
  <conditionalFormatting sqref="FS29">
    <cfRule type="cellIs" dxfId="831" priority="801" operator="equal">
      <formula>"Yes"</formula>
    </cfRule>
  </conditionalFormatting>
  <conditionalFormatting sqref="CV10">
    <cfRule type="cellIs" dxfId="830" priority="795" operator="equal">
      <formula>"Yes"</formula>
    </cfRule>
  </conditionalFormatting>
  <conditionalFormatting sqref="CW10">
    <cfRule type="cellIs" dxfId="829" priority="794" operator="equal">
      <formula>"Yes"</formula>
    </cfRule>
  </conditionalFormatting>
  <conditionalFormatting sqref="CX10">
    <cfRule type="cellIs" dxfId="828" priority="793" operator="equal">
      <formula>"Yes"</formula>
    </cfRule>
  </conditionalFormatting>
  <conditionalFormatting sqref="CY10">
    <cfRule type="cellIs" dxfId="827" priority="792" operator="equal">
      <formula>"Yes"</formula>
    </cfRule>
  </conditionalFormatting>
  <conditionalFormatting sqref="CU10">
    <cfRule type="cellIs" dxfId="826" priority="791" operator="equal">
      <formula>"Yes"</formula>
    </cfRule>
  </conditionalFormatting>
  <conditionalFormatting sqref="DJ10">
    <cfRule type="cellIs" dxfId="825" priority="790" operator="equal">
      <formula>"Yes"</formula>
    </cfRule>
  </conditionalFormatting>
  <conditionalFormatting sqref="DK10">
    <cfRule type="cellIs" dxfId="824" priority="789" operator="equal">
      <formula>"Yes"</formula>
    </cfRule>
  </conditionalFormatting>
  <conditionalFormatting sqref="DL10">
    <cfRule type="cellIs" dxfId="823" priority="788" operator="equal">
      <formula>"Yes"</formula>
    </cfRule>
  </conditionalFormatting>
  <conditionalFormatting sqref="DM10">
    <cfRule type="cellIs" dxfId="822" priority="787" operator="equal">
      <formula>"Yes"</formula>
    </cfRule>
  </conditionalFormatting>
  <conditionalFormatting sqref="DI10">
    <cfRule type="cellIs" dxfId="821" priority="786" operator="equal">
      <formula>"Yes"</formula>
    </cfRule>
  </conditionalFormatting>
  <conditionalFormatting sqref="DQ10">
    <cfRule type="cellIs" dxfId="820" priority="785" operator="equal">
      <formula>"Yes"</formula>
    </cfRule>
  </conditionalFormatting>
  <conditionalFormatting sqref="DR10">
    <cfRule type="cellIs" dxfId="819" priority="784" operator="equal">
      <formula>"Yes"</formula>
    </cfRule>
  </conditionalFormatting>
  <conditionalFormatting sqref="DS10">
    <cfRule type="cellIs" dxfId="818" priority="783" operator="equal">
      <formula>"Yes"</formula>
    </cfRule>
  </conditionalFormatting>
  <conditionalFormatting sqref="DT10">
    <cfRule type="cellIs" dxfId="817" priority="782" operator="equal">
      <formula>"Yes"</formula>
    </cfRule>
  </conditionalFormatting>
  <conditionalFormatting sqref="DP10">
    <cfRule type="cellIs" dxfId="816" priority="781" operator="equal">
      <formula>"Yes"</formula>
    </cfRule>
  </conditionalFormatting>
  <conditionalFormatting sqref="EE10 EL10">
    <cfRule type="cellIs" dxfId="815" priority="780" operator="equal">
      <formula>"Yes"</formula>
    </cfRule>
  </conditionalFormatting>
  <conditionalFormatting sqref="EF10 EM10">
    <cfRule type="cellIs" dxfId="814" priority="779" operator="equal">
      <formula>"Yes"</formula>
    </cfRule>
  </conditionalFormatting>
  <conditionalFormatting sqref="EG10 EN10">
    <cfRule type="cellIs" dxfId="813" priority="778" operator="equal">
      <formula>"Yes"</formula>
    </cfRule>
  </conditionalFormatting>
  <conditionalFormatting sqref="EH10 EO10">
    <cfRule type="cellIs" dxfId="812" priority="777" operator="equal">
      <formula>"Yes"</formula>
    </cfRule>
  </conditionalFormatting>
  <conditionalFormatting sqref="ED10 EK10">
    <cfRule type="cellIs" dxfId="811" priority="776" operator="equal">
      <formula>"Yes"</formula>
    </cfRule>
  </conditionalFormatting>
  <conditionalFormatting sqref="FG10 EZ10">
    <cfRule type="cellIs" dxfId="810" priority="775" operator="equal">
      <formula>"Yes"</formula>
    </cfRule>
  </conditionalFormatting>
  <conditionalFormatting sqref="FH10 FA10">
    <cfRule type="cellIs" dxfId="809" priority="774" operator="equal">
      <formula>"Yes"</formula>
    </cfRule>
  </conditionalFormatting>
  <conditionalFormatting sqref="FI10 FB10">
    <cfRule type="cellIs" dxfId="808" priority="773" operator="equal">
      <formula>"Yes"</formula>
    </cfRule>
  </conditionalFormatting>
  <conditionalFormatting sqref="FJ10 FC10">
    <cfRule type="cellIs" dxfId="807" priority="772" operator="equal">
      <formula>"Yes"</formula>
    </cfRule>
  </conditionalFormatting>
  <conditionalFormatting sqref="FF10 EY10">
    <cfRule type="cellIs" dxfId="806" priority="771" operator="equal">
      <formula>"Yes"</formula>
    </cfRule>
  </conditionalFormatting>
  <conditionalFormatting sqref="CX30">
    <cfRule type="cellIs" dxfId="805" priority="757" operator="equal">
      <formula>"Yes"</formula>
    </cfRule>
  </conditionalFormatting>
  <conditionalFormatting sqref="DX10">
    <cfRule type="cellIs" dxfId="804" priority="770" operator="equal">
      <formula>"Yes"</formula>
    </cfRule>
  </conditionalFormatting>
  <conditionalFormatting sqref="DY10">
    <cfRule type="cellIs" dxfId="803" priority="769" operator="equal">
      <formula>"Yes"</formula>
    </cfRule>
  </conditionalFormatting>
  <conditionalFormatting sqref="DZ10">
    <cfRule type="cellIs" dxfId="802" priority="768" operator="equal">
      <formula>"Yes"</formula>
    </cfRule>
  </conditionalFormatting>
  <conditionalFormatting sqref="EA10">
    <cfRule type="cellIs" dxfId="801" priority="767" operator="equal">
      <formula>"Yes"</formula>
    </cfRule>
  </conditionalFormatting>
  <conditionalFormatting sqref="DW10">
    <cfRule type="cellIs" dxfId="800" priority="766" operator="equal">
      <formula>"Yes"</formula>
    </cfRule>
  </conditionalFormatting>
  <conditionalFormatting sqref="ES10">
    <cfRule type="cellIs" dxfId="799" priority="765" operator="equal">
      <formula>"Yes"</formula>
    </cfRule>
  </conditionalFormatting>
  <conditionalFormatting sqref="EV10">
    <cfRule type="cellIs" dxfId="798" priority="764" operator="equal">
      <formula>"Yes"</formula>
    </cfRule>
  </conditionalFormatting>
  <conditionalFormatting sqref="FM10">
    <cfRule type="cellIs" dxfId="797" priority="763" operator="equal">
      <formula>"Yes"</formula>
    </cfRule>
  </conditionalFormatting>
  <conditionalFormatting sqref="FN10">
    <cfRule type="cellIs" dxfId="796" priority="762" operator="equal">
      <formula>"Yes"</formula>
    </cfRule>
  </conditionalFormatting>
  <conditionalFormatting sqref="FO10">
    <cfRule type="cellIs" dxfId="795" priority="761" operator="equal">
      <formula>"Yes"</formula>
    </cfRule>
  </conditionalFormatting>
  <conditionalFormatting sqref="FP10">
    <cfRule type="cellIs" dxfId="794" priority="760" operator="equal">
      <formula>"Yes"</formula>
    </cfRule>
  </conditionalFormatting>
  <conditionalFormatting sqref="FQ10">
    <cfRule type="cellIs" dxfId="793" priority="759" operator="equal">
      <formula>"Yes"</formula>
    </cfRule>
  </conditionalFormatting>
  <conditionalFormatting sqref="CW30">
    <cfRule type="cellIs" dxfId="792" priority="758" operator="equal">
      <formula>"Yes"</formula>
    </cfRule>
  </conditionalFormatting>
  <conditionalFormatting sqref="DC30">
    <cfRule type="cellIs" dxfId="791" priority="756" operator="equal">
      <formula>"Yes"</formula>
    </cfRule>
  </conditionalFormatting>
  <conditionalFormatting sqref="DF30">
    <cfRule type="cellIs" dxfId="790" priority="755" operator="equal">
      <formula>"Yes"</formula>
    </cfRule>
  </conditionalFormatting>
  <conditionalFormatting sqref="DI30">
    <cfRule type="cellIs" dxfId="789" priority="750" operator="equal">
      <formula>"Yes"</formula>
    </cfRule>
  </conditionalFormatting>
  <conditionalFormatting sqref="DJ30">
    <cfRule type="cellIs" dxfId="788" priority="754" operator="equal">
      <formula>"Yes"</formula>
    </cfRule>
  </conditionalFormatting>
  <conditionalFormatting sqref="DK30">
    <cfRule type="cellIs" dxfId="787" priority="753" operator="equal">
      <formula>"Yes"</formula>
    </cfRule>
  </conditionalFormatting>
  <conditionalFormatting sqref="DL30">
    <cfRule type="cellIs" dxfId="786" priority="752" operator="equal">
      <formula>"Yes"</formula>
    </cfRule>
  </conditionalFormatting>
  <conditionalFormatting sqref="DM30">
    <cfRule type="cellIs" dxfId="785" priority="751" operator="equal">
      <formula>"Yes"</formula>
    </cfRule>
  </conditionalFormatting>
  <conditionalFormatting sqref="DP30">
    <cfRule type="cellIs" dxfId="784" priority="745" operator="equal">
      <formula>"Yes"</formula>
    </cfRule>
  </conditionalFormatting>
  <conditionalFormatting sqref="DQ30">
    <cfRule type="cellIs" dxfId="783" priority="749" operator="equal">
      <formula>"Yes"</formula>
    </cfRule>
  </conditionalFormatting>
  <conditionalFormatting sqref="DR30">
    <cfRule type="cellIs" dxfId="782" priority="748" operator="equal">
      <formula>"Yes"</formula>
    </cfRule>
  </conditionalFormatting>
  <conditionalFormatting sqref="DS30">
    <cfRule type="cellIs" dxfId="781" priority="747" operator="equal">
      <formula>"Yes"</formula>
    </cfRule>
  </conditionalFormatting>
  <conditionalFormatting sqref="DT30">
    <cfRule type="cellIs" dxfId="780" priority="746" operator="equal">
      <formula>"Yes"</formula>
    </cfRule>
  </conditionalFormatting>
  <conditionalFormatting sqref="DW30">
    <cfRule type="cellIs" dxfId="779" priority="740" operator="equal">
      <formula>"Yes"</formula>
    </cfRule>
  </conditionalFormatting>
  <conditionalFormatting sqref="DX30">
    <cfRule type="cellIs" dxfId="778" priority="744" operator="equal">
      <formula>"Yes"</formula>
    </cfRule>
  </conditionalFormatting>
  <conditionalFormatting sqref="DY30">
    <cfRule type="cellIs" dxfId="777" priority="743" operator="equal">
      <formula>"Yes"</formula>
    </cfRule>
  </conditionalFormatting>
  <conditionalFormatting sqref="DZ30">
    <cfRule type="cellIs" dxfId="776" priority="742" operator="equal">
      <formula>"Yes"</formula>
    </cfRule>
  </conditionalFormatting>
  <conditionalFormatting sqref="EA30">
    <cfRule type="cellIs" dxfId="775" priority="741" operator="equal">
      <formula>"Yes"</formula>
    </cfRule>
  </conditionalFormatting>
  <conditionalFormatting sqref="ED30">
    <cfRule type="cellIs" dxfId="774" priority="735" operator="equal">
      <formula>"Yes"</formula>
    </cfRule>
  </conditionalFormatting>
  <conditionalFormatting sqref="EE30">
    <cfRule type="cellIs" dxfId="773" priority="739" operator="equal">
      <formula>"Yes"</formula>
    </cfRule>
  </conditionalFormatting>
  <conditionalFormatting sqref="EF30">
    <cfRule type="cellIs" dxfId="772" priority="738" operator="equal">
      <formula>"Yes"</formula>
    </cfRule>
  </conditionalFormatting>
  <conditionalFormatting sqref="EG30">
    <cfRule type="cellIs" dxfId="771" priority="737" operator="equal">
      <formula>"Yes"</formula>
    </cfRule>
  </conditionalFormatting>
  <conditionalFormatting sqref="EH30">
    <cfRule type="cellIs" dxfId="770" priority="736" operator="equal">
      <formula>"Yes"</formula>
    </cfRule>
  </conditionalFormatting>
  <conditionalFormatting sqref="EK30">
    <cfRule type="cellIs" dxfId="769" priority="730" operator="equal">
      <formula>"Yes"</formula>
    </cfRule>
  </conditionalFormatting>
  <conditionalFormatting sqref="EL30">
    <cfRule type="cellIs" dxfId="768" priority="734" operator="equal">
      <formula>"Yes"</formula>
    </cfRule>
  </conditionalFormatting>
  <conditionalFormatting sqref="EM30">
    <cfRule type="cellIs" dxfId="767" priority="733" operator="equal">
      <formula>"Yes"</formula>
    </cfRule>
  </conditionalFormatting>
  <conditionalFormatting sqref="EN30">
    <cfRule type="cellIs" dxfId="766" priority="732" operator="equal">
      <formula>"Yes"</formula>
    </cfRule>
  </conditionalFormatting>
  <conditionalFormatting sqref="EO30">
    <cfRule type="cellIs" dxfId="765" priority="731" operator="equal">
      <formula>"Yes"</formula>
    </cfRule>
  </conditionalFormatting>
  <conditionalFormatting sqref="EY30">
    <cfRule type="cellIs" dxfId="764" priority="725" operator="equal">
      <formula>"Yes"</formula>
    </cfRule>
  </conditionalFormatting>
  <conditionalFormatting sqref="EZ30">
    <cfRule type="cellIs" dxfId="763" priority="729" operator="equal">
      <formula>"Yes"</formula>
    </cfRule>
  </conditionalFormatting>
  <conditionalFormatting sqref="FA30">
    <cfRule type="cellIs" dxfId="762" priority="728" operator="equal">
      <formula>"Yes"</formula>
    </cfRule>
  </conditionalFormatting>
  <conditionalFormatting sqref="FB30">
    <cfRule type="cellIs" dxfId="761" priority="727" operator="equal">
      <formula>"Yes"</formula>
    </cfRule>
  </conditionalFormatting>
  <conditionalFormatting sqref="FC30">
    <cfRule type="cellIs" dxfId="760" priority="726" operator="equal">
      <formula>"Yes"</formula>
    </cfRule>
  </conditionalFormatting>
  <conditionalFormatting sqref="FF30">
    <cfRule type="cellIs" dxfId="759" priority="720" operator="equal">
      <formula>"Yes"</formula>
    </cfRule>
  </conditionalFormatting>
  <conditionalFormatting sqref="FG30">
    <cfRule type="cellIs" dxfId="758" priority="724" operator="equal">
      <formula>"Yes"</formula>
    </cfRule>
  </conditionalFormatting>
  <conditionalFormatting sqref="FH30">
    <cfRule type="cellIs" dxfId="757" priority="723" operator="equal">
      <formula>"Yes"</formula>
    </cfRule>
  </conditionalFormatting>
  <conditionalFormatting sqref="FI30">
    <cfRule type="cellIs" dxfId="756" priority="722" operator="equal">
      <formula>"Yes"</formula>
    </cfRule>
  </conditionalFormatting>
  <conditionalFormatting sqref="FJ30">
    <cfRule type="cellIs" dxfId="755" priority="721" operator="equal">
      <formula>"Yes"</formula>
    </cfRule>
  </conditionalFormatting>
  <conditionalFormatting sqref="FT30">
    <cfRule type="cellIs" dxfId="754" priority="715" operator="equal">
      <formula>"Yes"</formula>
    </cfRule>
  </conditionalFormatting>
  <conditionalFormatting sqref="FU30">
    <cfRule type="cellIs" dxfId="753" priority="719" operator="equal">
      <formula>"Yes"</formula>
    </cfRule>
  </conditionalFormatting>
  <conditionalFormatting sqref="FV30">
    <cfRule type="cellIs" dxfId="752" priority="718" operator="equal">
      <formula>"Yes"</formula>
    </cfRule>
  </conditionalFormatting>
  <conditionalFormatting sqref="FW30">
    <cfRule type="cellIs" dxfId="751" priority="717" operator="equal">
      <formula>"Yes"</formula>
    </cfRule>
  </conditionalFormatting>
  <conditionalFormatting sqref="FX30">
    <cfRule type="cellIs" dxfId="750" priority="716" operator="equal">
      <formula>"Yes"</formula>
    </cfRule>
  </conditionalFormatting>
  <conditionalFormatting sqref="FN30">
    <cfRule type="cellIs" dxfId="749" priority="714" operator="equal">
      <formula>"Yes"</formula>
    </cfRule>
  </conditionalFormatting>
  <conditionalFormatting sqref="FO30">
    <cfRule type="cellIs" dxfId="748" priority="713" operator="equal">
      <formula>"Yes"</formula>
    </cfRule>
  </conditionalFormatting>
  <conditionalFormatting sqref="FP30">
    <cfRule type="cellIs" dxfId="747" priority="712" operator="equal">
      <formula>"Yes"</formula>
    </cfRule>
  </conditionalFormatting>
  <conditionalFormatting sqref="FQ30">
    <cfRule type="cellIs" dxfId="746" priority="711" operator="equal">
      <formula>"Yes"</formula>
    </cfRule>
  </conditionalFormatting>
  <conditionalFormatting sqref="FM30">
    <cfRule type="cellIs" dxfId="745" priority="710" operator="equal">
      <formula>"Yes"</formula>
    </cfRule>
  </conditionalFormatting>
  <conditionalFormatting sqref="DJ15 DQ15">
    <cfRule type="cellIs" dxfId="744" priority="709" operator="equal">
      <formula>"Yes"</formula>
    </cfRule>
  </conditionalFormatting>
  <conditionalFormatting sqref="DK15 DR15">
    <cfRule type="cellIs" dxfId="743" priority="708" operator="equal">
      <formula>"Yes"</formula>
    </cfRule>
  </conditionalFormatting>
  <conditionalFormatting sqref="DL15 DS15">
    <cfRule type="cellIs" dxfId="742" priority="707" operator="equal">
      <formula>"Yes"</formula>
    </cfRule>
  </conditionalFormatting>
  <conditionalFormatting sqref="DM15 DT15">
    <cfRule type="cellIs" dxfId="741" priority="706" operator="equal">
      <formula>"Yes"</formula>
    </cfRule>
  </conditionalFormatting>
  <conditionalFormatting sqref="DI15 DP15">
    <cfRule type="cellIs" dxfId="740" priority="705" operator="equal">
      <formula>"Yes"</formula>
    </cfRule>
  </conditionalFormatting>
  <conditionalFormatting sqref="EE15 EL15">
    <cfRule type="cellIs" dxfId="739" priority="704" operator="equal">
      <formula>"Yes"</formula>
    </cfRule>
  </conditionalFormatting>
  <conditionalFormatting sqref="EF15 EM15">
    <cfRule type="cellIs" dxfId="738" priority="703" operator="equal">
      <formula>"Yes"</formula>
    </cfRule>
  </conditionalFormatting>
  <conditionalFormatting sqref="EG15 EN15">
    <cfRule type="cellIs" dxfId="737" priority="702" operator="equal">
      <formula>"Yes"</formula>
    </cfRule>
  </conditionalFormatting>
  <conditionalFormatting sqref="EH15 EO15">
    <cfRule type="cellIs" dxfId="736" priority="701" operator="equal">
      <formula>"Yes"</formula>
    </cfRule>
  </conditionalFormatting>
  <conditionalFormatting sqref="ED15 EK15">
    <cfRule type="cellIs" dxfId="735" priority="700" operator="equal">
      <formula>"Yes"</formula>
    </cfRule>
  </conditionalFormatting>
  <conditionalFormatting sqref="DC15">
    <cfRule type="cellIs" dxfId="734" priority="699" operator="equal">
      <formula>"Yes"</formula>
    </cfRule>
  </conditionalFormatting>
  <conditionalFormatting sqref="DB15">
    <cfRule type="cellIs" dxfId="733" priority="698" operator="equal">
      <formula>"Yes"</formula>
    </cfRule>
  </conditionalFormatting>
  <conditionalFormatting sqref="DF15">
    <cfRule type="cellIs" dxfId="732" priority="697" operator="equal">
      <formula>"Yes"</formula>
    </cfRule>
  </conditionalFormatting>
  <conditionalFormatting sqref="DE15">
    <cfRule type="cellIs" dxfId="731" priority="696" operator="equal">
      <formula>"Yes"</formula>
    </cfRule>
  </conditionalFormatting>
  <conditionalFormatting sqref="DX15">
    <cfRule type="cellIs" dxfId="730" priority="695" operator="equal">
      <formula>"Yes"</formula>
    </cfRule>
  </conditionalFormatting>
  <conditionalFormatting sqref="DY15">
    <cfRule type="cellIs" dxfId="729" priority="694" operator="equal">
      <formula>"Yes"</formula>
    </cfRule>
  </conditionalFormatting>
  <conditionalFormatting sqref="DZ15">
    <cfRule type="cellIs" dxfId="728" priority="693" operator="equal">
      <formula>"Yes"</formula>
    </cfRule>
  </conditionalFormatting>
  <conditionalFormatting sqref="EA15">
    <cfRule type="cellIs" dxfId="727" priority="692" operator="equal">
      <formula>"Yes"</formula>
    </cfRule>
  </conditionalFormatting>
  <conditionalFormatting sqref="DW15">
    <cfRule type="cellIs" dxfId="726" priority="691" operator="equal">
      <formula>"Yes"</formula>
    </cfRule>
  </conditionalFormatting>
  <conditionalFormatting sqref="ES15">
    <cfRule type="cellIs" dxfId="725" priority="690" operator="equal">
      <formula>"Yes"</formula>
    </cfRule>
  </conditionalFormatting>
  <conditionalFormatting sqref="ET15">
    <cfRule type="cellIs" dxfId="724" priority="689" operator="equal">
      <formula>"Yes"</formula>
    </cfRule>
  </conditionalFormatting>
  <conditionalFormatting sqref="EU15">
    <cfRule type="cellIs" dxfId="723" priority="688" operator="equal">
      <formula>"Yes"</formula>
    </cfRule>
  </conditionalFormatting>
  <conditionalFormatting sqref="EV15">
    <cfRule type="cellIs" dxfId="722" priority="687" operator="equal">
      <formula>"Yes"</formula>
    </cfRule>
  </conditionalFormatting>
  <conditionalFormatting sqref="ER15">
    <cfRule type="cellIs" dxfId="721" priority="686" operator="equal">
      <formula>"Yes"</formula>
    </cfRule>
  </conditionalFormatting>
  <conditionalFormatting sqref="CV15">
    <cfRule type="cellIs" dxfId="720" priority="685" operator="equal">
      <formula>"Yes"</formula>
    </cfRule>
  </conditionalFormatting>
  <conditionalFormatting sqref="CW15">
    <cfRule type="cellIs" dxfId="719" priority="684" operator="equal">
      <formula>"Yes"</formula>
    </cfRule>
  </conditionalFormatting>
  <conditionalFormatting sqref="CX15">
    <cfRule type="cellIs" dxfId="718" priority="683" operator="equal">
      <formula>"Yes"</formula>
    </cfRule>
  </conditionalFormatting>
  <conditionalFormatting sqref="CY15">
    <cfRule type="cellIs" dxfId="717" priority="682" operator="equal">
      <formula>"Yes"</formula>
    </cfRule>
  </conditionalFormatting>
  <conditionalFormatting sqref="CU15">
    <cfRule type="cellIs" dxfId="716" priority="681" operator="equal">
      <formula>"Yes"</formula>
    </cfRule>
  </conditionalFormatting>
  <conditionalFormatting sqref="FF38">
    <cfRule type="cellIs" dxfId="715" priority="676" operator="equal">
      <formula>"Yes"</formula>
    </cfRule>
  </conditionalFormatting>
  <conditionalFormatting sqref="FG38">
    <cfRule type="cellIs" dxfId="714" priority="680" operator="equal">
      <formula>"Yes"</formula>
    </cfRule>
  </conditionalFormatting>
  <conditionalFormatting sqref="FH38">
    <cfRule type="cellIs" dxfId="713" priority="679" operator="equal">
      <formula>"Yes"</formula>
    </cfRule>
  </conditionalFormatting>
  <conditionalFormatting sqref="FI38">
    <cfRule type="cellIs" dxfId="712" priority="678" operator="equal">
      <formula>"Yes"</formula>
    </cfRule>
  </conditionalFormatting>
  <conditionalFormatting sqref="FJ38">
    <cfRule type="cellIs" dxfId="711" priority="677" operator="equal">
      <formula>"Yes"</formula>
    </cfRule>
  </conditionalFormatting>
  <conditionalFormatting sqref="DB38">
    <cfRule type="cellIs" dxfId="710" priority="671" operator="equal">
      <formula>"Yes"</formula>
    </cfRule>
  </conditionalFormatting>
  <conditionalFormatting sqref="DC38">
    <cfRule type="cellIs" dxfId="709" priority="675" operator="equal">
      <formula>"Yes"</formula>
    </cfRule>
  </conditionalFormatting>
  <conditionalFormatting sqref="DD38">
    <cfRule type="cellIs" dxfId="708" priority="674" operator="equal">
      <formula>"Yes"</formula>
    </cfRule>
  </conditionalFormatting>
  <conditionalFormatting sqref="DE38">
    <cfRule type="cellIs" dxfId="707" priority="673" operator="equal">
      <formula>"Yes"</formula>
    </cfRule>
  </conditionalFormatting>
  <conditionalFormatting sqref="DF38">
    <cfRule type="cellIs" dxfId="706" priority="672" operator="equal">
      <formula>"Yes"</formula>
    </cfRule>
  </conditionalFormatting>
  <conditionalFormatting sqref="DI38">
    <cfRule type="cellIs" dxfId="705" priority="666" operator="equal">
      <formula>"Yes"</formula>
    </cfRule>
  </conditionalFormatting>
  <conditionalFormatting sqref="DJ38">
    <cfRule type="cellIs" dxfId="704" priority="670" operator="equal">
      <formula>"Yes"</formula>
    </cfRule>
  </conditionalFormatting>
  <conditionalFormatting sqref="DK38">
    <cfRule type="cellIs" dxfId="703" priority="669" operator="equal">
      <formula>"Yes"</formula>
    </cfRule>
  </conditionalFormatting>
  <conditionalFormatting sqref="DL38">
    <cfRule type="cellIs" dxfId="702" priority="668" operator="equal">
      <formula>"Yes"</formula>
    </cfRule>
  </conditionalFormatting>
  <conditionalFormatting sqref="DM38">
    <cfRule type="cellIs" dxfId="701" priority="667" operator="equal">
      <formula>"Yes"</formula>
    </cfRule>
  </conditionalFormatting>
  <conditionalFormatting sqref="DP38">
    <cfRule type="cellIs" dxfId="700" priority="661" operator="equal">
      <formula>"Yes"</formula>
    </cfRule>
  </conditionalFormatting>
  <conditionalFormatting sqref="DQ38">
    <cfRule type="cellIs" dxfId="699" priority="665" operator="equal">
      <formula>"Yes"</formula>
    </cfRule>
  </conditionalFormatting>
  <conditionalFormatting sqref="DR38">
    <cfRule type="cellIs" dxfId="698" priority="664" operator="equal">
      <formula>"Yes"</formula>
    </cfRule>
  </conditionalFormatting>
  <conditionalFormatting sqref="DS38">
    <cfRule type="cellIs" dxfId="697" priority="663" operator="equal">
      <formula>"Yes"</formula>
    </cfRule>
  </conditionalFormatting>
  <conditionalFormatting sqref="DT38">
    <cfRule type="cellIs" dxfId="696" priority="662" operator="equal">
      <formula>"Yes"</formula>
    </cfRule>
  </conditionalFormatting>
  <conditionalFormatting sqref="DW38">
    <cfRule type="cellIs" dxfId="695" priority="659" operator="equal">
      <formula>"Yes"</formula>
    </cfRule>
  </conditionalFormatting>
  <conditionalFormatting sqref="DX38">
    <cfRule type="cellIs" dxfId="694" priority="660" operator="equal">
      <formula>"Yes"</formula>
    </cfRule>
  </conditionalFormatting>
  <conditionalFormatting sqref="DY38">
    <cfRule type="cellIs" dxfId="693" priority="658" operator="equal">
      <formula>"Yes"</formula>
    </cfRule>
  </conditionalFormatting>
  <conditionalFormatting sqref="DZ38">
    <cfRule type="cellIs" dxfId="692" priority="657" operator="equal">
      <formula>"Yes"</formula>
    </cfRule>
  </conditionalFormatting>
  <conditionalFormatting sqref="EA38">
    <cfRule type="cellIs" dxfId="691" priority="656" operator="equal">
      <formula>"Yes"</formula>
    </cfRule>
  </conditionalFormatting>
  <conditionalFormatting sqref="ED38">
    <cfRule type="cellIs" dxfId="690" priority="654" operator="equal">
      <formula>"Yes"</formula>
    </cfRule>
  </conditionalFormatting>
  <conditionalFormatting sqref="EE38">
    <cfRule type="cellIs" dxfId="689" priority="655" operator="equal">
      <formula>"Yes"</formula>
    </cfRule>
  </conditionalFormatting>
  <conditionalFormatting sqref="EF38">
    <cfRule type="cellIs" dxfId="688" priority="653" operator="equal">
      <formula>"Yes"</formula>
    </cfRule>
  </conditionalFormatting>
  <conditionalFormatting sqref="EG38">
    <cfRule type="cellIs" dxfId="687" priority="652" operator="equal">
      <formula>"Yes"</formula>
    </cfRule>
  </conditionalFormatting>
  <conditionalFormatting sqref="EH38">
    <cfRule type="cellIs" dxfId="686" priority="651" operator="equal">
      <formula>"Yes"</formula>
    </cfRule>
  </conditionalFormatting>
  <conditionalFormatting sqref="EK38">
    <cfRule type="cellIs" dxfId="685" priority="649" operator="equal">
      <formula>"Yes"</formula>
    </cfRule>
  </conditionalFormatting>
  <conditionalFormatting sqref="EL38">
    <cfRule type="cellIs" dxfId="684" priority="650" operator="equal">
      <formula>"Yes"</formula>
    </cfRule>
  </conditionalFormatting>
  <conditionalFormatting sqref="EM38">
    <cfRule type="cellIs" dxfId="683" priority="648" operator="equal">
      <formula>"Yes"</formula>
    </cfRule>
  </conditionalFormatting>
  <conditionalFormatting sqref="EN38">
    <cfRule type="cellIs" dxfId="682" priority="647" operator="equal">
      <formula>"Yes"</formula>
    </cfRule>
  </conditionalFormatting>
  <conditionalFormatting sqref="EO38">
    <cfRule type="cellIs" dxfId="681" priority="646" operator="equal">
      <formula>"Yes"</formula>
    </cfRule>
  </conditionalFormatting>
  <conditionalFormatting sqref="ER38">
    <cfRule type="cellIs" dxfId="680" priority="641" operator="equal">
      <formula>"Yes"</formula>
    </cfRule>
  </conditionalFormatting>
  <conditionalFormatting sqref="ES38">
    <cfRule type="cellIs" dxfId="679" priority="645" operator="equal">
      <formula>"Yes"</formula>
    </cfRule>
  </conditionalFormatting>
  <conditionalFormatting sqref="ET38">
    <cfRule type="cellIs" dxfId="678" priority="644" operator="equal">
      <formula>"Yes"</formula>
    </cfRule>
  </conditionalFormatting>
  <conditionalFormatting sqref="EU38">
    <cfRule type="cellIs" dxfId="677" priority="643" operator="equal">
      <formula>"Yes"</formula>
    </cfRule>
  </conditionalFormatting>
  <conditionalFormatting sqref="EV38">
    <cfRule type="cellIs" dxfId="676" priority="642" operator="equal">
      <formula>"Yes"</formula>
    </cfRule>
  </conditionalFormatting>
  <conditionalFormatting sqref="EY38">
    <cfRule type="cellIs" dxfId="675" priority="636" operator="equal">
      <formula>"Yes"</formula>
    </cfRule>
  </conditionalFormatting>
  <conditionalFormatting sqref="EZ38">
    <cfRule type="cellIs" dxfId="674" priority="640" operator="equal">
      <formula>"Yes"</formula>
    </cfRule>
  </conditionalFormatting>
  <conditionalFormatting sqref="FA38">
    <cfRule type="cellIs" dxfId="673" priority="639" operator="equal">
      <formula>"Yes"</formula>
    </cfRule>
  </conditionalFormatting>
  <conditionalFormatting sqref="FB38">
    <cfRule type="cellIs" dxfId="672" priority="638" operator="equal">
      <formula>"Yes"</formula>
    </cfRule>
  </conditionalFormatting>
  <conditionalFormatting sqref="FC38">
    <cfRule type="cellIs" dxfId="671" priority="637" operator="equal">
      <formula>"Yes"</formula>
    </cfRule>
  </conditionalFormatting>
  <conditionalFormatting sqref="FM38">
    <cfRule type="cellIs" dxfId="670" priority="631" operator="equal">
      <formula>"Yes"</formula>
    </cfRule>
  </conditionalFormatting>
  <conditionalFormatting sqref="FN38">
    <cfRule type="cellIs" dxfId="669" priority="635" operator="equal">
      <formula>"Yes"</formula>
    </cfRule>
  </conditionalFormatting>
  <conditionalFormatting sqref="FO38">
    <cfRule type="cellIs" dxfId="668" priority="634" operator="equal">
      <formula>"Yes"</formula>
    </cfRule>
  </conditionalFormatting>
  <conditionalFormatting sqref="FP38">
    <cfRule type="cellIs" dxfId="667" priority="633" operator="equal">
      <formula>"Yes"</formula>
    </cfRule>
  </conditionalFormatting>
  <conditionalFormatting sqref="FQ38">
    <cfRule type="cellIs" dxfId="666" priority="632" operator="equal">
      <formula>"Yes"</formula>
    </cfRule>
  </conditionalFormatting>
  <conditionalFormatting sqref="FT38">
    <cfRule type="cellIs" dxfId="665" priority="627" operator="equal">
      <formula>"Yes"</formula>
    </cfRule>
  </conditionalFormatting>
  <conditionalFormatting sqref="FU38">
    <cfRule type="cellIs" dxfId="664" priority="630" operator="equal">
      <formula>"Yes"</formula>
    </cfRule>
  </conditionalFormatting>
  <conditionalFormatting sqref="FW38">
    <cfRule type="cellIs" dxfId="663" priority="629" operator="equal">
      <formula>"Yes"</formula>
    </cfRule>
  </conditionalFormatting>
  <conditionalFormatting sqref="FX38">
    <cfRule type="cellIs" dxfId="662" priority="628" operator="equal">
      <formula>"Yes"</formula>
    </cfRule>
  </conditionalFormatting>
  <conditionalFormatting sqref="FV38">
    <cfRule type="cellIs" dxfId="661" priority="626" operator="equal">
      <formula>"Yes"</formula>
    </cfRule>
  </conditionalFormatting>
  <conditionalFormatting sqref="FT38">
    <cfRule type="cellIs" dxfId="660" priority="621" operator="equal">
      <formula>"Yes"</formula>
    </cfRule>
  </conditionalFormatting>
  <conditionalFormatting sqref="FU38">
    <cfRule type="cellIs" dxfId="659" priority="625" operator="equal">
      <formula>"Yes"</formula>
    </cfRule>
  </conditionalFormatting>
  <conditionalFormatting sqref="FV38">
    <cfRule type="cellIs" dxfId="658" priority="624" operator="equal">
      <formula>"Yes"</formula>
    </cfRule>
  </conditionalFormatting>
  <conditionalFormatting sqref="FW38">
    <cfRule type="cellIs" dxfId="657" priority="623" operator="equal">
      <formula>"Yes"</formula>
    </cfRule>
  </conditionalFormatting>
  <conditionalFormatting sqref="FX38">
    <cfRule type="cellIs" dxfId="656" priority="622" operator="equal">
      <formula>"Yes"</formula>
    </cfRule>
  </conditionalFormatting>
  <conditionalFormatting sqref="GA38">
    <cfRule type="cellIs" dxfId="655" priority="616" operator="equal">
      <formula>"Yes"</formula>
    </cfRule>
  </conditionalFormatting>
  <conditionalFormatting sqref="GB38">
    <cfRule type="cellIs" dxfId="654" priority="620" operator="equal">
      <formula>"Yes"</formula>
    </cfRule>
  </conditionalFormatting>
  <conditionalFormatting sqref="GC38">
    <cfRule type="cellIs" dxfId="653" priority="619" operator="equal">
      <formula>"Yes"</formula>
    </cfRule>
  </conditionalFormatting>
  <conditionalFormatting sqref="GD38">
    <cfRule type="cellIs" dxfId="652" priority="618" operator="equal">
      <formula>"Yes"</formula>
    </cfRule>
  </conditionalFormatting>
  <conditionalFormatting sqref="GE38">
    <cfRule type="cellIs" dxfId="651" priority="617" operator="equal">
      <formula>"Yes"</formula>
    </cfRule>
  </conditionalFormatting>
  <conditionalFormatting sqref="GH38">
    <cfRule type="cellIs" dxfId="650" priority="611" operator="equal">
      <formula>"Yes"</formula>
    </cfRule>
  </conditionalFormatting>
  <conditionalFormatting sqref="GI38">
    <cfRule type="cellIs" dxfId="649" priority="615" operator="equal">
      <formula>"Yes"</formula>
    </cfRule>
  </conditionalFormatting>
  <conditionalFormatting sqref="GJ38">
    <cfRule type="cellIs" dxfId="648" priority="614" operator="equal">
      <formula>"Yes"</formula>
    </cfRule>
  </conditionalFormatting>
  <conditionalFormatting sqref="GK38">
    <cfRule type="cellIs" dxfId="647" priority="613" operator="equal">
      <formula>"Yes"</formula>
    </cfRule>
  </conditionalFormatting>
  <conditionalFormatting sqref="GL38">
    <cfRule type="cellIs" dxfId="646" priority="612" operator="equal">
      <formula>"Yes"</formula>
    </cfRule>
  </conditionalFormatting>
  <conditionalFormatting sqref="GO38">
    <cfRule type="cellIs" dxfId="645" priority="606" operator="equal">
      <formula>"Yes"</formula>
    </cfRule>
  </conditionalFormatting>
  <conditionalFormatting sqref="GP38">
    <cfRule type="cellIs" dxfId="644" priority="610" operator="equal">
      <formula>"Yes"</formula>
    </cfRule>
  </conditionalFormatting>
  <conditionalFormatting sqref="GQ38">
    <cfRule type="cellIs" dxfId="643" priority="609" operator="equal">
      <formula>"Yes"</formula>
    </cfRule>
  </conditionalFormatting>
  <conditionalFormatting sqref="GR38">
    <cfRule type="cellIs" dxfId="642" priority="608" operator="equal">
      <formula>"Yes"</formula>
    </cfRule>
  </conditionalFormatting>
  <conditionalFormatting sqref="GS38">
    <cfRule type="cellIs" dxfId="641" priority="607" operator="equal">
      <formula>"Yes"</formula>
    </cfRule>
  </conditionalFormatting>
  <conditionalFormatting sqref="GA26:GA29 GH26:GH29 GO26:GO29">
    <cfRule type="cellIs" dxfId="640" priority="601" operator="equal">
      <formula>"Yes"</formula>
    </cfRule>
  </conditionalFormatting>
  <conditionalFormatting sqref="GB26:GB29 GI26:GI29 GP26:GP29">
    <cfRule type="cellIs" dxfId="639" priority="605" operator="equal">
      <formula>"Yes"</formula>
    </cfRule>
  </conditionalFormatting>
  <conditionalFormatting sqref="GC26:GC29 GJ26:GJ29 GQ26:GQ29">
    <cfRule type="cellIs" dxfId="638" priority="604" operator="equal">
      <formula>"Yes"</formula>
    </cfRule>
  </conditionalFormatting>
  <conditionalFormatting sqref="GD26:GD29 GK26:GK29 GR26:GR29">
    <cfRule type="cellIs" dxfId="637" priority="603" operator="equal">
      <formula>"Yes"</formula>
    </cfRule>
  </conditionalFormatting>
  <conditionalFormatting sqref="GE26:GE29 GL26:GL29 GS26:GS29">
    <cfRule type="cellIs" dxfId="636" priority="602" operator="equal">
      <formula>"Yes"</formula>
    </cfRule>
  </conditionalFormatting>
  <conditionalFormatting sqref="GA23 GH23 GO23">
    <cfRule type="cellIs" dxfId="635" priority="596" operator="equal">
      <formula>"Yes"</formula>
    </cfRule>
  </conditionalFormatting>
  <conditionalFormatting sqref="GB23 GI23 GP23">
    <cfRule type="cellIs" dxfId="634" priority="600" operator="equal">
      <formula>"Yes"</formula>
    </cfRule>
  </conditionalFormatting>
  <conditionalFormatting sqref="GC23 GJ23 GQ23">
    <cfRule type="cellIs" dxfId="633" priority="599" operator="equal">
      <formula>"Yes"</formula>
    </cfRule>
  </conditionalFormatting>
  <conditionalFormatting sqref="GD23 GK23 GR23">
    <cfRule type="cellIs" dxfId="632" priority="598" operator="equal">
      <formula>"Yes"</formula>
    </cfRule>
  </conditionalFormatting>
  <conditionalFormatting sqref="GE23 GL23 GS23">
    <cfRule type="cellIs" dxfId="631" priority="597" operator="equal">
      <formula>"Yes"</formula>
    </cfRule>
  </conditionalFormatting>
  <conditionalFormatting sqref="GA3 GH3 GO3">
    <cfRule type="cellIs" dxfId="630" priority="591" operator="equal">
      <formula>"Yes"</formula>
    </cfRule>
  </conditionalFormatting>
  <conditionalFormatting sqref="GB3 GI3 GP3">
    <cfRule type="cellIs" dxfId="629" priority="595" operator="equal">
      <formula>"Yes"</formula>
    </cfRule>
  </conditionalFormatting>
  <conditionalFormatting sqref="GC3 GJ3 GQ3">
    <cfRule type="cellIs" dxfId="628" priority="594" operator="equal">
      <formula>"Yes"</formula>
    </cfRule>
  </conditionalFormatting>
  <conditionalFormatting sqref="GD3 GK3 GR3">
    <cfRule type="cellIs" dxfId="627" priority="593" operator="equal">
      <formula>"Yes"</formula>
    </cfRule>
  </conditionalFormatting>
  <conditionalFormatting sqref="GE3 GL3 GS3">
    <cfRule type="cellIs" dxfId="626" priority="592" operator="equal">
      <formula>"Yes"</formula>
    </cfRule>
  </conditionalFormatting>
  <conditionalFormatting sqref="GH4 GO4">
    <cfRule type="cellIs" dxfId="625" priority="586" operator="equal">
      <formula>"Yes"</formula>
    </cfRule>
  </conditionalFormatting>
  <conditionalFormatting sqref="GI4 GP4">
    <cfRule type="cellIs" dxfId="624" priority="590" operator="equal">
      <formula>"Yes"</formula>
    </cfRule>
  </conditionalFormatting>
  <conditionalFormatting sqref="GJ4 GQ4">
    <cfRule type="cellIs" dxfId="623" priority="589" operator="equal">
      <formula>"Yes"</formula>
    </cfRule>
  </conditionalFormatting>
  <conditionalFormatting sqref="GK4 GR4">
    <cfRule type="cellIs" dxfId="622" priority="588" operator="equal">
      <formula>"Yes"</formula>
    </cfRule>
  </conditionalFormatting>
  <conditionalFormatting sqref="GL4 GS4">
    <cfRule type="cellIs" dxfId="621" priority="587" operator="equal">
      <formula>"Yes"</formula>
    </cfRule>
  </conditionalFormatting>
  <conditionalFormatting sqref="GH7">
    <cfRule type="cellIs" dxfId="620" priority="581" operator="equal">
      <formula>"Yes"</formula>
    </cfRule>
  </conditionalFormatting>
  <conditionalFormatting sqref="GI7">
    <cfRule type="cellIs" dxfId="619" priority="585" operator="equal">
      <formula>"Yes"</formula>
    </cfRule>
  </conditionalFormatting>
  <conditionalFormatting sqref="GJ7">
    <cfRule type="cellIs" dxfId="618" priority="584" operator="equal">
      <formula>"Yes"</formula>
    </cfRule>
  </conditionalFormatting>
  <conditionalFormatting sqref="GK7">
    <cfRule type="cellIs" dxfId="617" priority="583" operator="equal">
      <formula>"Yes"</formula>
    </cfRule>
  </conditionalFormatting>
  <conditionalFormatting sqref="GL7">
    <cfRule type="cellIs" dxfId="616" priority="582" operator="equal">
      <formula>"Yes"</formula>
    </cfRule>
  </conditionalFormatting>
  <conditionalFormatting sqref="GO7">
    <cfRule type="cellIs" dxfId="615" priority="576" operator="equal">
      <formula>"Yes"</formula>
    </cfRule>
  </conditionalFormatting>
  <conditionalFormatting sqref="GP7">
    <cfRule type="cellIs" dxfId="614" priority="580" operator="equal">
      <formula>"Yes"</formula>
    </cfRule>
  </conditionalFormatting>
  <conditionalFormatting sqref="GQ7">
    <cfRule type="cellIs" dxfId="613" priority="579" operator="equal">
      <formula>"Yes"</formula>
    </cfRule>
  </conditionalFormatting>
  <conditionalFormatting sqref="GR7">
    <cfRule type="cellIs" dxfId="612" priority="578" operator="equal">
      <formula>"Yes"</formula>
    </cfRule>
  </conditionalFormatting>
  <conditionalFormatting sqref="GS7">
    <cfRule type="cellIs" dxfId="611" priority="577" operator="equal">
      <formula>"Yes"</formula>
    </cfRule>
  </conditionalFormatting>
  <conditionalFormatting sqref="GA6:GA7">
    <cfRule type="cellIs" dxfId="610" priority="571" operator="equal">
      <formula>"Yes"</formula>
    </cfRule>
  </conditionalFormatting>
  <conditionalFormatting sqref="GB6:GB7">
    <cfRule type="cellIs" dxfId="609" priority="575" operator="equal">
      <formula>"Yes"</formula>
    </cfRule>
  </conditionalFormatting>
  <conditionalFormatting sqref="GC6:GC7">
    <cfRule type="cellIs" dxfId="608" priority="574" operator="equal">
      <formula>"Yes"</formula>
    </cfRule>
  </conditionalFormatting>
  <conditionalFormatting sqref="GD6:GD7">
    <cfRule type="cellIs" dxfId="607" priority="573" operator="equal">
      <formula>"Yes"</formula>
    </cfRule>
  </conditionalFormatting>
  <conditionalFormatting sqref="GE6:GE7">
    <cfRule type="cellIs" dxfId="606" priority="572" operator="equal">
      <formula>"Yes"</formula>
    </cfRule>
  </conditionalFormatting>
  <conditionalFormatting sqref="CV16">
    <cfRule type="cellIs" dxfId="605" priority="570" operator="equal">
      <formula>"Yes"</formula>
    </cfRule>
  </conditionalFormatting>
  <conditionalFormatting sqref="CW16">
    <cfRule type="cellIs" dxfId="604" priority="569" operator="equal">
      <formula>"Yes"</formula>
    </cfRule>
  </conditionalFormatting>
  <conditionalFormatting sqref="CX16">
    <cfRule type="cellIs" dxfId="603" priority="568" operator="equal">
      <formula>"Yes"</formula>
    </cfRule>
  </conditionalFormatting>
  <conditionalFormatting sqref="CY16">
    <cfRule type="cellIs" dxfId="602" priority="567" operator="equal">
      <formula>"Yes"</formula>
    </cfRule>
  </conditionalFormatting>
  <conditionalFormatting sqref="CU16">
    <cfRule type="cellIs" dxfId="601" priority="566" operator="equal">
      <formula>"Yes"</formula>
    </cfRule>
  </conditionalFormatting>
  <conditionalFormatting sqref="DJ16 DQ16">
    <cfRule type="cellIs" dxfId="600" priority="565" operator="equal">
      <formula>"Yes"</formula>
    </cfRule>
  </conditionalFormatting>
  <conditionalFormatting sqref="DK16 DR16">
    <cfRule type="cellIs" dxfId="599" priority="564" operator="equal">
      <formula>"Yes"</formula>
    </cfRule>
  </conditionalFormatting>
  <conditionalFormatting sqref="DL16 DS16">
    <cfRule type="cellIs" dxfId="598" priority="563" operator="equal">
      <formula>"Yes"</formula>
    </cfRule>
  </conditionalFormatting>
  <conditionalFormatting sqref="DM16 DT16">
    <cfRule type="cellIs" dxfId="597" priority="562" operator="equal">
      <formula>"Yes"</formula>
    </cfRule>
  </conditionalFormatting>
  <conditionalFormatting sqref="DI16 DP16">
    <cfRule type="cellIs" dxfId="596" priority="561" operator="equal">
      <formula>"Yes"</formula>
    </cfRule>
  </conditionalFormatting>
  <conditionalFormatting sqref="EE16 EL16">
    <cfRule type="cellIs" dxfId="595" priority="560" operator="equal">
      <formula>"Yes"</formula>
    </cfRule>
  </conditionalFormatting>
  <conditionalFormatting sqref="EF16 EM16">
    <cfRule type="cellIs" dxfId="594" priority="559" operator="equal">
      <formula>"Yes"</formula>
    </cfRule>
  </conditionalFormatting>
  <conditionalFormatting sqref="EG16 EN16">
    <cfRule type="cellIs" dxfId="593" priority="558" operator="equal">
      <formula>"Yes"</formula>
    </cfRule>
  </conditionalFormatting>
  <conditionalFormatting sqref="EH16 EO16">
    <cfRule type="cellIs" dxfId="592" priority="557" operator="equal">
      <formula>"Yes"</formula>
    </cfRule>
  </conditionalFormatting>
  <conditionalFormatting sqref="ED16 EK16">
    <cfRule type="cellIs" dxfId="591" priority="556" operator="equal">
      <formula>"Yes"</formula>
    </cfRule>
  </conditionalFormatting>
  <conditionalFormatting sqref="EZ16 FG16">
    <cfRule type="cellIs" dxfId="590" priority="555" operator="equal">
      <formula>"Yes"</formula>
    </cfRule>
  </conditionalFormatting>
  <conditionalFormatting sqref="FA16 FH16">
    <cfRule type="cellIs" dxfId="589" priority="554" operator="equal">
      <formula>"Yes"</formula>
    </cfRule>
  </conditionalFormatting>
  <conditionalFormatting sqref="FB16 FI16">
    <cfRule type="cellIs" dxfId="588" priority="553" operator="equal">
      <formula>"Yes"</formula>
    </cfRule>
  </conditionalFormatting>
  <conditionalFormatting sqref="FC16 FJ16">
    <cfRule type="cellIs" dxfId="587" priority="552" operator="equal">
      <formula>"Yes"</formula>
    </cfRule>
  </conditionalFormatting>
  <conditionalFormatting sqref="EY16 FF16">
    <cfRule type="cellIs" dxfId="586" priority="551" operator="equal">
      <formula>"Yes"</formula>
    </cfRule>
  </conditionalFormatting>
  <conditionalFormatting sqref="DC16">
    <cfRule type="cellIs" dxfId="585" priority="550" operator="equal">
      <formula>"Yes"</formula>
    </cfRule>
  </conditionalFormatting>
  <conditionalFormatting sqref="DD16">
    <cfRule type="cellIs" dxfId="584" priority="549" operator="equal">
      <formula>"Yes"</formula>
    </cfRule>
  </conditionalFormatting>
  <conditionalFormatting sqref="DE16">
    <cfRule type="cellIs" dxfId="583" priority="548" operator="equal">
      <formula>"Yes"</formula>
    </cfRule>
  </conditionalFormatting>
  <conditionalFormatting sqref="DF16">
    <cfRule type="cellIs" dxfId="582" priority="547" operator="equal">
      <formula>"Yes"</formula>
    </cfRule>
  </conditionalFormatting>
  <conditionalFormatting sqref="DB16">
    <cfRule type="cellIs" dxfId="581" priority="546" operator="equal">
      <formula>"Yes"</formula>
    </cfRule>
  </conditionalFormatting>
  <conditionalFormatting sqref="DX16">
    <cfRule type="cellIs" dxfId="580" priority="545" operator="equal">
      <formula>"Yes"</formula>
    </cfRule>
  </conditionalFormatting>
  <conditionalFormatting sqref="DY16">
    <cfRule type="cellIs" dxfId="579" priority="544" operator="equal">
      <formula>"Yes"</formula>
    </cfRule>
  </conditionalFormatting>
  <conditionalFormatting sqref="DZ16">
    <cfRule type="cellIs" dxfId="578" priority="543" operator="equal">
      <formula>"Yes"</formula>
    </cfRule>
  </conditionalFormatting>
  <conditionalFormatting sqref="EA16">
    <cfRule type="cellIs" dxfId="577" priority="542" operator="equal">
      <formula>"Yes"</formula>
    </cfRule>
  </conditionalFormatting>
  <conditionalFormatting sqref="DW16">
    <cfRule type="cellIs" dxfId="576" priority="541" operator="equal">
      <formula>"Yes"</formula>
    </cfRule>
  </conditionalFormatting>
  <conditionalFormatting sqref="ES16">
    <cfRule type="cellIs" dxfId="575" priority="540" operator="equal">
      <formula>"Yes"</formula>
    </cfRule>
  </conditionalFormatting>
  <conditionalFormatting sqref="ET16">
    <cfRule type="cellIs" dxfId="574" priority="539" operator="equal">
      <formula>"Yes"</formula>
    </cfRule>
  </conditionalFormatting>
  <conditionalFormatting sqref="EU16">
    <cfRule type="cellIs" dxfId="573" priority="538" operator="equal">
      <formula>"Yes"</formula>
    </cfRule>
  </conditionalFormatting>
  <conditionalFormatting sqref="EV16">
    <cfRule type="cellIs" dxfId="572" priority="537" operator="equal">
      <formula>"Yes"</formula>
    </cfRule>
  </conditionalFormatting>
  <conditionalFormatting sqref="ER16">
    <cfRule type="cellIs" dxfId="571" priority="536" operator="equal">
      <formula>"Yes"</formula>
    </cfRule>
  </conditionalFormatting>
  <conditionalFormatting sqref="FN16">
    <cfRule type="cellIs" dxfId="570" priority="535" operator="equal">
      <formula>"Yes"</formula>
    </cfRule>
  </conditionalFormatting>
  <conditionalFormatting sqref="FO16">
    <cfRule type="cellIs" dxfId="569" priority="534" operator="equal">
      <formula>"Yes"</formula>
    </cfRule>
  </conditionalFormatting>
  <conditionalFormatting sqref="FP16">
    <cfRule type="cellIs" dxfId="568" priority="533" operator="equal">
      <formula>"Yes"</formula>
    </cfRule>
  </conditionalFormatting>
  <conditionalFormatting sqref="FQ16">
    <cfRule type="cellIs" dxfId="567" priority="532" operator="equal">
      <formula>"Yes"</formula>
    </cfRule>
  </conditionalFormatting>
  <conditionalFormatting sqref="FM16">
    <cfRule type="cellIs" dxfId="566" priority="531" operator="equal">
      <formula>"Yes"</formula>
    </cfRule>
  </conditionalFormatting>
  <conditionalFormatting sqref="FU16">
    <cfRule type="cellIs" dxfId="565" priority="530" operator="equal">
      <formula>"Yes"</formula>
    </cfRule>
  </conditionalFormatting>
  <conditionalFormatting sqref="FV16">
    <cfRule type="cellIs" dxfId="564" priority="529" operator="equal">
      <formula>"Yes"</formula>
    </cfRule>
  </conditionalFormatting>
  <conditionalFormatting sqref="FW16">
    <cfRule type="cellIs" dxfId="563" priority="528" operator="equal">
      <formula>"Yes"</formula>
    </cfRule>
  </conditionalFormatting>
  <conditionalFormatting sqref="FX16">
    <cfRule type="cellIs" dxfId="562" priority="527" operator="equal">
      <formula>"Yes"</formula>
    </cfRule>
  </conditionalFormatting>
  <conditionalFormatting sqref="FT16">
    <cfRule type="cellIs" dxfId="561" priority="526" operator="equal">
      <formula>"Yes"</formula>
    </cfRule>
  </conditionalFormatting>
  <conditionalFormatting sqref="FM39">
    <cfRule type="cellIs" dxfId="560" priority="521" operator="equal">
      <formula>"Yes"</formula>
    </cfRule>
  </conditionalFormatting>
  <conditionalFormatting sqref="FN39">
    <cfRule type="cellIs" dxfId="559" priority="525" operator="equal">
      <formula>"Yes"</formula>
    </cfRule>
  </conditionalFormatting>
  <conditionalFormatting sqref="FO39">
    <cfRule type="cellIs" dxfId="558" priority="524" operator="equal">
      <formula>"Yes"</formula>
    </cfRule>
  </conditionalFormatting>
  <conditionalFormatting sqref="FP39">
    <cfRule type="cellIs" dxfId="557" priority="523" operator="equal">
      <formula>"Yes"</formula>
    </cfRule>
  </conditionalFormatting>
  <conditionalFormatting sqref="FQ39">
    <cfRule type="cellIs" dxfId="556" priority="522" operator="equal">
      <formula>"Yes"</formula>
    </cfRule>
  </conditionalFormatting>
  <conditionalFormatting sqref="DI39">
    <cfRule type="cellIs" dxfId="555" priority="516" operator="equal">
      <formula>"Yes"</formula>
    </cfRule>
  </conditionalFormatting>
  <conditionalFormatting sqref="DJ39">
    <cfRule type="cellIs" dxfId="554" priority="520" operator="equal">
      <formula>"Yes"</formula>
    </cfRule>
  </conditionalFormatting>
  <conditionalFormatting sqref="DK39">
    <cfRule type="cellIs" dxfId="553" priority="519" operator="equal">
      <formula>"Yes"</formula>
    </cfRule>
  </conditionalFormatting>
  <conditionalFormatting sqref="DL39">
    <cfRule type="cellIs" dxfId="552" priority="518" operator="equal">
      <formula>"Yes"</formula>
    </cfRule>
  </conditionalFormatting>
  <conditionalFormatting sqref="DM39">
    <cfRule type="cellIs" dxfId="551" priority="517" operator="equal">
      <formula>"Yes"</formula>
    </cfRule>
  </conditionalFormatting>
  <conditionalFormatting sqref="DP39">
    <cfRule type="cellIs" dxfId="550" priority="511" operator="equal">
      <formula>"Yes"</formula>
    </cfRule>
  </conditionalFormatting>
  <conditionalFormatting sqref="DQ39">
    <cfRule type="cellIs" dxfId="549" priority="515" operator="equal">
      <formula>"Yes"</formula>
    </cfRule>
  </conditionalFormatting>
  <conditionalFormatting sqref="DR39">
    <cfRule type="cellIs" dxfId="548" priority="514" operator="equal">
      <formula>"Yes"</formula>
    </cfRule>
  </conditionalFormatting>
  <conditionalFormatting sqref="DS39">
    <cfRule type="cellIs" dxfId="547" priority="513" operator="equal">
      <formula>"Yes"</formula>
    </cfRule>
  </conditionalFormatting>
  <conditionalFormatting sqref="DT39">
    <cfRule type="cellIs" dxfId="546" priority="512" operator="equal">
      <formula>"Yes"</formula>
    </cfRule>
  </conditionalFormatting>
  <conditionalFormatting sqref="DW39">
    <cfRule type="cellIs" dxfId="545" priority="506" operator="equal">
      <formula>"Yes"</formula>
    </cfRule>
  </conditionalFormatting>
  <conditionalFormatting sqref="DX39">
    <cfRule type="cellIs" dxfId="544" priority="510" operator="equal">
      <formula>"Yes"</formula>
    </cfRule>
  </conditionalFormatting>
  <conditionalFormatting sqref="DY39">
    <cfRule type="cellIs" dxfId="543" priority="509" operator="equal">
      <formula>"Yes"</formula>
    </cfRule>
  </conditionalFormatting>
  <conditionalFormatting sqref="DZ39">
    <cfRule type="cellIs" dxfId="542" priority="508" operator="equal">
      <formula>"Yes"</formula>
    </cfRule>
  </conditionalFormatting>
  <conditionalFormatting sqref="EA39">
    <cfRule type="cellIs" dxfId="541" priority="507" operator="equal">
      <formula>"Yes"</formula>
    </cfRule>
  </conditionalFormatting>
  <conditionalFormatting sqref="ER39">
    <cfRule type="cellIs" dxfId="540" priority="501" operator="equal">
      <formula>"Yes"</formula>
    </cfRule>
  </conditionalFormatting>
  <conditionalFormatting sqref="ES39">
    <cfRule type="cellIs" dxfId="539" priority="505" operator="equal">
      <formula>"Yes"</formula>
    </cfRule>
  </conditionalFormatting>
  <conditionalFormatting sqref="ET39">
    <cfRule type="cellIs" dxfId="538" priority="504" operator="equal">
      <formula>"Yes"</formula>
    </cfRule>
  </conditionalFormatting>
  <conditionalFormatting sqref="EU39">
    <cfRule type="cellIs" dxfId="537" priority="503" operator="equal">
      <formula>"Yes"</formula>
    </cfRule>
  </conditionalFormatting>
  <conditionalFormatting sqref="EV39">
    <cfRule type="cellIs" dxfId="536" priority="502" operator="equal">
      <formula>"Yes"</formula>
    </cfRule>
  </conditionalFormatting>
  <conditionalFormatting sqref="EY39">
    <cfRule type="cellIs" dxfId="535" priority="496" operator="equal">
      <formula>"Yes"</formula>
    </cfRule>
  </conditionalFormatting>
  <conditionalFormatting sqref="EZ39">
    <cfRule type="cellIs" dxfId="534" priority="500" operator="equal">
      <formula>"Yes"</formula>
    </cfRule>
  </conditionalFormatting>
  <conditionalFormatting sqref="FA39">
    <cfRule type="cellIs" dxfId="533" priority="499" operator="equal">
      <formula>"Yes"</formula>
    </cfRule>
  </conditionalFormatting>
  <conditionalFormatting sqref="FB39">
    <cfRule type="cellIs" dxfId="532" priority="498" operator="equal">
      <formula>"Yes"</formula>
    </cfRule>
  </conditionalFormatting>
  <conditionalFormatting sqref="FC39">
    <cfRule type="cellIs" dxfId="531" priority="497" operator="equal">
      <formula>"Yes"</formula>
    </cfRule>
  </conditionalFormatting>
  <conditionalFormatting sqref="FF39">
    <cfRule type="cellIs" dxfId="530" priority="491" operator="equal">
      <formula>"Yes"</formula>
    </cfRule>
  </conditionalFormatting>
  <conditionalFormatting sqref="FG39">
    <cfRule type="cellIs" dxfId="529" priority="495" operator="equal">
      <formula>"Yes"</formula>
    </cfRule>
  </conditionalFormatting>
  <conditionalFormatting sqref="FH39">
    <cfRule type="cellIs" dxfId="528" priority="494" operator="equal">
      <formula>"Yes"</formula>
    </cfRule>
  </conditionalFormatting>
  <conditionalFormatting sqref="FI39">
    <cfRule type="cellIs" dxfId="527" priority="493" operator="equal">
      <formula>"Yes"</formula>
    </cfRule>
  </conditionalFormatting>
  <conditionalFormatting sqref="FJ39">
    <cfRule type="cellIs" dxfId="526" priority="492" operator="equal">
      <formula>"Yes"</formula>
    </cfRule>
  </conditionalFormatting>
  <conditionalFormatting sqref="FT39">
    <cfRule type="cellIs" dxfId="525" priority="487" operator="equal">
      <formula>"Yes"</formula>
    </cfRule>
  </conditionalFormatting>
  <conditionalFormatting sqref="FU39">
    <cfRule type="cellIs" dxfId="524" priority="490" operator="equal">
      <formula>"Yes"</formula>
    </cfRule>
  </conditionalFormatting>
  <conditionalFormatting sqref="FW39">
    <cfRule type="cellIs" dxfId="523" priority="489" operator="equal">
      <formula>"Yes"</formula>
    </cfRule>
  </conditionalFormatting>
  <conditionalFormatting sqref="FX39">
    <cfRule type="cellIs" dxfId="522" priority="488" operator="equal">
      <formula>"Yes"</formula>
    </cfRule>
  </conditionalFormatting>
  <conditionalFormatting sqref="FV39">
    <cfRule type="cellIs" dxfId="521" priority="486" operator="equal">
      <formula>"Yes"</formula>
    </cfRule>
  </conditionalFormatting>
  <conditionalFormatting sqref="FT39">
    <cfRule type="cellIs" dxfId="520" priority="481" operator="equal">
      <formula>"Yes"</formula>
    </cfRule>
  </conditionalFormatting>
  <conditionalFormatting sqref="FU39">
    <cfRule type="cellIs" dxfId="519" priority="485" operator="equal">
      <formula>"Yes"</formula>
    </cfRule>
  </conditionalFormatting>
  <conditionalFormatting sqref="FV39">
    <cfRule type="cellIs" dxfId="518" priority="484" operator="equal">
      <formula>"Yes"</formula>
    </cfRule>
  </conditionalFormatting>
  <conditionalFormatting sqref="FW39">
    <cfRule type="cellIs" dxfId="517" priority="483" operator="equal">
      <formula>"Yes"</formula>
    </cfRule>
  </conditionalFormatting>
  <conditionalFormatting sqref="FX39">
    <cfRule type="cellIs" dxfId="516" priority="482" operator="equal">
      <formula>"Yes"</formula>
    </cfRule>
  </conditionalFormatting>
  <conditionalFormatting sqref="GA39">
    <cfRule type="cellIs" dxfId="515" priority="476" operator="equal">
      <formula>"Yes"</formula>
    </cfRule>
  </conditionalFormatting>
  <conditionalFormatting sqref="GB39">
    <cfRule type="cellIs" dxfId="514" priority="480" operator="equal">
      <formula>"Yes"</formula>
    </cfRule>
  </conditionalFormatting>
  <conditionalFormatting sqref="GC39">
    <cfRule type="cellIs" dxfId="513" priority="479" operator="equal">
      <formula>"Yes"</formula>
    </cfRule>
  </conditionalFormatting>
  <conditionalFormatting sqref="GD39">
    <cfRule type="cellIs" dxfId="512" priority="478" operator="equal">
      <formula>"Yes"</formula>
    </cfRule>
  </conditionalFormatting>
  <conditionalFormatting sqref="GE39">
    <cfRule type="cellIs" dxfId="511" priority="477" operator="equal">
      <formula>"Yes"</formula>
    </cfRule>
  </conditionalFormatting>
  <conditionalFormatting sqref="GH39">
    <cfRule type="cellIs" dxfId="510" priority="471" operator="equal">
      <formula>"Yes"</formula>
    </cfRule>
  </conditionalFormatting>
  <conditionalFormatting sqref="GI39">
    <cfRule type="cellIs" dxfId="509" priority="475" operator="equal">
      <formula>"Yes"</formula>
    </cfRule>
  </conditionalFormatting>
  <conditionalFormatting sqref="GJ39">
    <cfRule type="cellIs" dxfId="508" priority="474" operator="equal">
      <formula>"Yes"</formula>
    </cfRule>
  </conditionalFormatting>
  <conditionalFormatting sqref="GK39">
    <cfRule type="cellIs" dxfId="507" priority="473" operator="equal">
      <formula>"Yes"</formula>
    </cfRule>
  </conditionalFormatting>
  <conditionalFormatting sqref="GL39">
    <cfRule type="cellIs" dxfId="506" priority="472" operator="equal">
      <formula>"Yes"</formula>
    </cfRule>
  </conditionalFormatting>
  <conditionalFormatting sqref="GO39">
    <cfRule type="cellIs" dxfId="505" priority="466" operator="equal">
      <formula>"Yes"</formula>
    </cfRule>
  </conditionalFormatting>
  <conditionalFormatting sqref="GP39">
    <cfRule type="cellIs" dxfId="504" priority="470" operator="equal">
      <formula>"Yes"</formula>
    </cfRule>
  </conditionalFormatting>
  <conditionalFormatting sqref="GQ39">
    <cfRule type="cellIs" dxfId="503" priority="469" operator="equal">
      <formula>"Yes"</formula>
    </cfRule>
  </conditionalFormatting>
  <conditionalFormatting sqref="GR39">
    <cfRule type="cellIs" dxfId="502" priority="468" operator="equal">
      <formula>"Yes"</formula>
    </cfRule>
  </conditionalFormatting>
  <conditionalFormatting sqref="GS39">
    <cfRule type="cellIs" dxfId="501" priority="467" operator="equal">
      <formula>"Yes"</formula>
    </cfRule>
  </conditionalFormatting>
  <conditionalFormatting sqref="CV18">
    <cfRule type="cellIs" dxfId="500" priority="465" operator="equal">
      <formula>"Yes"</formula>
    </cfRule>
  </conditionalFormatting>
  <conditionalFormatting sqref="CW18">
    <cfRule type="cellIs" dxfId="499" priority="464" operator="equal">
      <formula>"Yes"</formula>
    </cfRule>
  </conditionalFormatting>
  <conditionalFormatting sqref="CX18">
    <cfRule type="cellIs" dxfId="498" priority="463" operator="equal">
      <formula>"Yes"</formula>
    </cfRule>
  </conditionalFormatting>
  <conditionalFormatting sqref="CY18">
    <cfRule type="cellIs" dxfId="497" priority="462" operator="equal">
      <formula>"Yes"</formula>
    </cfRule>
  </conditionalFormatting>
  <conditionalFormatting sqref="CU18">
    <cfRule type="cellIs" dxfId="496" priority="461" operator="equal">
      <formula>"Yes"</formula>
    </cfRule>
  </conditionalFormatting>
  <conditionalFormatting sqref="DJ18 DQ18">
    <cfRule type="cellIs" dxfId="495" priority="460" operator="equal">
      <formula>"Yes"</formula>
    </cfRule>
  </conditionalFormatting>
  <conditionalFormatting sqref="DK18 DR18">
    <cfRule type="cellIs" dxfId="494" priority="459" operator="equal">
      <formula>"Yes"</formula>
    </cfRule>
  </conditionalFormatting>
  <conditionalFormatting sqref="DL18 DS18">
    <cfRule type="cellIs" dxfId="493" priority="458" operator="equal">
      <formula>"Yes"</formula>
    </cfRule>
  </conditionalFormatting>
  <conditionalFormatting sqref="DM18 DT18">
    <cfRule type="cellIs" dxfId="492" priority="457" operator="equal">
      <formula>"Yes"</formula>
    </cfRule>
  </conditionalFormatting>
  <conditionalFormatting sqref="DI18 DP18">
    <cfRule type="cellIs" dxfId="491" priority="456" operator="equal">
      <formula>"Yes"</formula>
    </cfRule>
  </conditionalFormatting>
  <conditionalFormatting sqref="EE18 EL18">
    <cfRule type="cellIs" dxfId="490" priority="455" operator="equal">
      <formula>"Yes"</formula>
    </cfRule>
  </conditionalFormatting>
  <conditionalFormatting sqref="EF18 EM18">
    <cfRule type="cellIs" dxfId="489" priority="454" operator="equal">
      <formula>"Yes"</formula>
    </cfRule>
  </conditionalFormatting>
  <conditionalFormatting sqref="EG18 EN18">
    <cfRule type="cellIs" dxfId="488" priority="453" operator="equal">
      <formula>"Yes"</formula>
    </cfRule>
  </conditionalFormatting>
  <conditionalFormatting sqref="EH18 EO18">
    <cfRule type="cellIs" dxfId="487" priority="452" operator="equal">
      <formula>"Yes"</formula>
    </cfRule>
  </conditionalFormatting>
  <conditionalFormatting sqref="ED18 EK18">
    <cfRule type="cellIs" dxfId="486" priority="451" operator="equal">
      <formula>"Yes"</formula>
    </cfRule>
  </conditionalFormatting>
  <conditionalFormatting sqref="EZ18 FG18">
    <cfRule type="cellIs" dxfId="485" priority="450" operator="equal">
      <formula>"Yes"</formula>
    </cfRule>
  </conditionalFormatting>
  <conditionalFormatting sqref="FA18 FH18">
    <cfRule type="cellIs" dxfId="484" priority="449" operator="equal">
      <formula>"Yes"</formula>
    </cfRule>
  </conditionalFormatting>
  <conditionalFormatting sqref="FB18 FI18">
    <cfRule type="cellIs" dxfId="483" priority="448" operator="equal">
      <formula>"Yes"</formula>
    </cfRule>
  </conditionalFormatting>
  <conditionalFormatting sqref="FC18 FJ18">
    <cfRule type="cellIs" dxfId="482" priority="447" operator="equal">
      <formula>"Yes"</formula>
    </cfRule>
  </conditionalFormatting>
  <conditionalFormatting sqref="EY18 FF18">
    <cfRule type="cellIs" dxfId="481" priority="446" operator="equal">
      <formula>"Yes"</formula>
    </cfRule>
  </conditionalFormatting>
  <conditionalFormatting sqref="DC18">
    <cfRule type="cellIs" dxfId="480" priority="445" operator="equal">
      <formula>"Yes"</formula>
    </cfRule>
  </conditionalFormatting>
  <conditionalFormatting sqref="DD18">
    <cfRule type="cellIs" dxfId="479" priority="444" operator="equal">
      <formula>"Yes"</formula>
    </cfRule>
  </conditionalFormatting>
  <conditionalFormatting sqref="DE18">
    <cfRule type="cellIs" dxfId="478" priority="443" operator="equal">
      <formula>"Yes"</formula>
    </cfRule>
  </conditionalFormatting>
  <conditionalFormatting sqref="DF18">
    <cfRule type="cellIs" dxfId="477" priority="442" operator="equal">
      <formula>"Yes"</formula>
    </cfRule>
  </conditionalFormatting>
  <conditionalFormatting sqref="DB18">
    <cfRule type="cellIs" dxfId="476" priority="441" operator="equal">
      <formula>"Yes"</formula>
    </cfRule>
  </conditionalFormatting>
  <conditionalFormatting sqref="DX18">
    <cfRule type="cellIs" dxfId="475" priority="440" operator="equal">
      <formula>"Yes"</formula>
    </cfRule>
  </conditionalFormatting>
  <conditionalFormatting sqref="DY18">
    <cfRule type="cellIs" dxfId="474" priority="439" operator="equal">
      <formula>"Yes"</formula>
    </cfRule>
  </conditionalFormatting>
  <conditionalFormatting sqref="DZ18">
    <cfRule type="cellIs" dxfId="473" priority="438" operator="equal">
      <formula>"Yes"</formula>
    </cfRule>
  </conditionalFormatting>
  <conditionalFormatting sqref="EA18">
    <cfRule type="cellIs" dxfId="472" priority="437" operator="equal">
      <formula>"Yes"</formula>
    </cfRule>
  </conditionalFormatting>
  <conditionalFormatting sqref="DW18">
    <cfRule type="cellIs" dxfId="471" priority="436" operator="equal">
      <formula>"Yes"</formula>
    </cfRule>
  </conditionalFormatting>
  <conditionalFormatting sqref="ES18">
    <cfRule type="cellIs" dxfId="470" priority="435" operator="equal">
      <formula>"Yes"</formula>
    </cfRule>
  </conditionalFormatting>
  <conditionalFormatting sqref="ET18">
    <cfRule type="cellIs" dxfId="469" priority="434" operator="equal">
      <formula>"Yes"</formula>
    </cfRule>
  </conditionalFormatting>
  <conditionalFormatting sqref="EU18">
    <cfRule type="cellIs" dxfId="468" priority="433" operator="equal">
      <formula>"Yes"</formula>
    </cfRule>
  </conditionalFormatting>
  <conditionalFormatting sqref="EV18">
    <cfRule type="cellIs" dxfId="467" priority="432" operator="equal">
      <formula>"Yes"</formula>
    </cfRule>
  </conditionalFormatting>
  <conditionalFormatting sqref="ER18">
    <cfRule type="cellIs" dxfId="466" priority="431" operator="equal">
      <formula>"Yes"</formula>
    </cfRule>
  </conditionalFormatting>
  <conditionalFormatting sqref="FN18">
    <cfRule type="cellIs" dxfId="465" priority="430" operator="equal">
      <formula>"Yes"</formula>
    </cfRule>
  </conditionalFormatting>
  <conditionalFormatting sqref="FO18">
    <cfRule type="cellIs" dxfId="464" priority="429" operator="equal">
      <formula>"Yes"</formula>
    </cfRule>
  </conditionalFormatting>
  <conditionalFormatting sqref="FP18">
    <cfRule type="cellIs" dxfId="463" priority="428" operator="equal">
      <formula>"Yes"</formula>
    </cfRule>
  </conditionalFormatting>
  <conditionalFormatting sqref="FQ18">
    <cfRule type="cellIs" dxfId="462" priority="427" operator="equal">
      <formula>"Yes"</formula>
    </cfRule>
  </conditionalFormatting>
  <conditionalFormatting sqref="FM18">
    <cfRule type="cellIs" dxfId="461" priority="426" operator="equal">
      <formula>"Yes"</formula>
    </cfRule>
  </conditionalFormatting>
  <conditionalFormatting sqref="FU18">
    <cfRule type="cellIs" dxfId="460" priority="425" operator="equal">
      <formula>"Yes"</formula>
    </cfRule>
  </conditionalFormatting>
  <conditionalFormatting sqref="FV18">
    <cfRule type="cellIs" dxfId="459" priority="424" operator="equal">
      <formula>"Yes"</formula>
    </cfRule>
  </conditionalFormatting>
  <conditionalFormatting sqref="FW18">
    <cfRule type="cellIs" dxfId="458" priority="423" operator="equal">
      <formula>"Yes"</formula>
    </cfRule>
  </conditionalFormatting>
  <conditionalFormatting sqref="FX18">
    <cfRule type="cellIs" dxfId="457" priority="422" operator="equal">
      <formula>"Yes"</formula>
    </cfRule>
  </conditionalFormatting>
  <conditionalFormatting sqref="FT18">
    <cfRule type="cellIs" dxfId="456" priority="421" operator="equal">
      <formula>"Yes"</formula>
    </cfRule>
  </conditionalFormatting>
  <conditionalFormatting sqref="GK18">
    <cfRule type="cellIs" dxfId="455" priority="420" operator="equal">
      <formula>"Yes"</formula>
    </cfRule>
  </conditionalFormatting>
  <conditionalFormatting sqref="GJ18">
    <cfRule type="cellIs" dxfId="454" priority="419" operator="equal">
      <formula>"Yes"</formula>
    </cfRule>
  </conditionalFormatting>
  <conditionalFormatting sqref="GP18">
    <cfRule type="cellIs" dxfId="453" priority="418" operator="equal">
      <formula>"Yes"</formula>
    </cfRule>
  </conditionalFormatting>
  <conditionalFormatting sqref="GS18">
    <cfRule type="cellIs" dxfId="452" priority="417" operator="equal">
      <formula>"Yes"</formula>
    </cfRule>
  </conditionalFormatting>
  <conditionalFormatting sqref="GO18">
    <cfRule type="cellIs" dxfId="451" priority="416" operator="equal">
      <formula>"Yes"</formula>
    </cfRule>
  </conditionalFormatting>
  <conditionalFormatting sqref="GR18">
    <cfRule type="cellIs" dxfId="450" priority="415" operator="equal">
      <formula>"Yes"</formula>
    </cfRule>
  </conditionalFormatting>
  <conditionalFormatting sqref="GQ18">
    <cfRule type="cellIs" dxfId="449" priority="414" operator="equal">
      <formula>"Yes"</formula>
    </cfRule>
  </conditionalFormatting>
  <conditionalFormatting sqref="GH9">
    <cfRule type="cellIs" dxfId="448" priority="409" operator="equal">
      <formula>"Yes"</formula>
    </cfRule>
  </conditionalFormatting>
  <conditionalFormatting sqref="GI9">
    <cfRule type="cellIs" dxfId="447" priority="413" operator="equal">
      <formula>"Yes"</formula>
    </cfRule>
  </conditionalFormatting>
  <conditionalFormatting sqref="GJ9">
    <cfRule type="cellIs" dxfId="446" priority="412" operator="equal">
      <formula>"Yes"</formula>
    </cfRule>
  </conditionalFormatting>
  <conditionalFormatting sqref="GK9">
    <cfRule type="cellIs" dxfId="445" priority="411" operator="equal">
      <formula>"Yes"</formula>
    </cfRule>
  </conditionalFormatting>
  <conditionalFormatting sqref="GL9">
    <cfRule type="cellIs" dxfId="444" priority="410" operator="equal">
      <formula>"Yes"</formula>
    </cfRule>
  </conditionalFormatting>
  <conditionalFormatting sqref="GO9">
    <cfRule type="cellIs" dxfId="443" priority="404" operator="equal">
      <formula>"Yes"</formula>
    </cfRule>
  </conditionalFormatting>
  <conditionalFormatting sqref="GP9">
    <cfRule type="cellIs" dxfId="442" priority="408" operator="equal">
      <formula>"Yes"</formula>
    </cfRule>
  </conditionalFormatting>
  <conditionalFormatting sqref="GQ9">
    <cfRule type="cellIs" dxfId="441" priority="407" operator="equal">
      <formula>"Yes"</formula>
    </cfRule>
  </conditionalFormatting>
  <conditionalFormatting sqref="GR9">
    <cfRule type="cellIs" dxfId="440" priority="406" operator="equal">
      <formula>"Yes"</formula>
    </cfRule>
  </conditionalFormatting>
  <conditionalFormatting sqref="GS9">
    <cfRule type="cellIs" dxfId="439" priority="405" operator="equal">
      <formula>"Yes"</formula>
    </cfRule>
  </conditionalFormatting>
  <conditionalFormatting sqref="GA11 GH11 GO11">
    <cfRule type="cellIs" dxfId="438" priority="399" operator="equal">
      <formula>"Yes"</formula>
    </cfRule>
  </conditionalFormatting>
  <conditionalFormatting sqref="GB11 GI11 GP11">
    <cfRule type="cellIs" dxfId="437" priority="403" operator="equal">
      <formula>"Yes"</formula>
    </cfRule>
  </conditionalFormatting>
  <conditionalFormatting sqref="GC11 GJ11 GQ11">
    <cfRule type="cellIs" dxfId="436" priority="402" operator="equal">
      <formula>"Yes"</formula>
    </cfRule>
  </conditionalFormatting>
  <conditionalFormatting sqref="GD11 GK11 GR11">
    <cfRule type="cellIs" dxfId="435" priority="401" operator="equal">
      <formula>"Yes"</formula>
    </cfRule>
  </conditionalFormatting>
  <conditionalFormatting sqref="GE11 GL11 GS11">
    <cfRule type="cellIs" dxfId="434" priority="400" operator="equal">
      <formula>"Yes"</formula>
    </cfRule>
  </conditionalFormatting>
  <conditionalFormatting sqref="FF35">
    <cfRule type="cellIs" dxfId="433" priority="394" operator="equal">
      <formula>"Yes"</formula>
    </cfRule>
  </conditionalFormatting>
  <conditionalFormatting sqref="FG35">
    <cfRule type="cellIs" dxfId="432" priority="398" operator="equal">
      <formula>"Yes"</formula>
    </cfRule>
  </conditionalFormatting>
  <conditionalFormatting sqref="FH35">
    <cfRule type="cellIs" dxfId="431" priority="397" operator="equal">
      <formula>"Yes"</formula>
    </cfRule>
  </conditionalFormatting>
  <conditionalFormatting sqref="FI35">
    <cfRule type="cellIs" dxfId="430" priority="396" operator="equal">
      <formula>"Yes"</formula>
    </cfRule>
  </conditionalFormatting>
  <conditionalFormatting sqref="FJ35">
    <cfRule type="cellIs" dxfId="429" priority="395" operator="equal">
      <formula>"Yes"</formula>
    </cfRule>
  </conditionalFormatting>
  <conditionalFormatting sqref="FM35">
    <cfRule type="cellIs" dxfId="428" priority="389" operator="equal">
      <formula>"Yes"</formula>
    </cfRule>
  </conditionalFormatting>
  <conditionalFormatting sqref="FN35">
    <cfRule type="cellIs" dxfId="427" priority="393" operator="equal">
      <formula>"Yes"</formula>
    </cfRule>
  </conditionalFormatting>
  <conditionalFormatting sqref="FO35">
    <cfRule type="cellIs" dxfId="426" priority="392" operator="equal">
      <formula>"Yes"</formula>
    </cfRule>
  </conditionalFormatting>
  <conditionalFormatting sqref="FP35">
    <cfRule type="cellIs" dxfId="425" priority="391" operator="equal">
      <formula>"Yes"</formula>
    </cfRule>
  </conditionalFormatting>
  <conditionalFormatting sqref="FQ35">
    <cfRule type="cellIs" dxfId="424" priority="390" operator="equal">
      <formula>"Yes"</formula>
    </cfRule>
  </conditionalFormatting>
  <conditionalFormatting sqref="GA35 GH35 GO35">
    <cfRule type="cellIs" dxfId="423" priority="384" operator="equal">
      <formula>"Yes"</formula>
    </cfRule>
  </conditionalFormatting>
  <conditionalFormatting sqref="GB35 GI35 GP35">
    <cfRule type="cellIs" dxfId="422" priority="388" operator="equal">
      <formula>"Yes"</formula>
    </cfRule>
  </conditionalFormatting>
  <conditionalFormatting sqref="GC35 GJ35 GQ35">
    <cfRule type="cellIs" dxfId="421" priority="387" operator="equal">
      <formula>"Yes"</formula>
    </cfRule>
  </conditionalFormatting>
  <conditionalFormatting sqref="GD35 GK35 GR35">
    <cfRule type="cellIs" dxfId="420" priority="386" operator="equal">
      <formula>"Yes"</formula>
    </cfRule>
  </conditionalFormatting>
  <conditionalFormatting sqref="GE35 GL35 GS35">
    <cfRule type="cellIs" dxfId="419" priority="385" operator="equal">
      <formula>"Yes"</formula>
    </cfRule>
  </conditionalFormatting>
  <conditionalFormatting sqref="FT35">
    <cfRule type="cellIs" dxfId="418" priority="380" operator="equal">
      <formula>"Yes"</formula>
    </cfRule>
  </conditionalFormatting>
  <conditionalFormatting sqref="FU35">
    <cfRule type="cellIs" dxfId="417" priority="383" operator="equal">
      <formula>"Yes"</formula>
    </cfRule>
  </conditionalFormatting>
  <conditionalFormatting sqref="FW35">
    <cfRule type="cellIs" dxfId="416" priority="382" operator="equal">
      <formula>"Yes"</formula>
    </cfRule>
  </conditionalFormatting>
  <conditionalFormatting sqref="FX35">
    <cfRule type="cellIs" dxfId="415" priority="381" operator="equal">
      <formula>"Yes"</formula>
    </cfRule>
  </conditionalFormatting>
  <conditionalFormatting sqref="FV35">
    <cfRule type="cellIs" dxfId="414" priority="379" operator="equal">
      <formula>"Yes"</formula>
    </cfRule>
  </conditionalFormatting>
  <conditionalFormatting sqref="FT35">
    <cfRule type="cellIs" dxfId="413" priority="374" operator="equal">
      <formula>"Yes"</formula>
    </cfRule>
  </conditionalFormatting>
  <conditionalFormatting sqref="FU35">
    <cfRule type="cellIs" dxfId="412" priority="378" operator="equal">
      <formula>"Yes"</formula>
    </cfRule>
  </conditionalFormatting>
  <conditionalFormatting sqref="FV35">
    <cfRule type="cellIs" dxfId="411" priority="377" operator="equal">
      <formula>"Yes"</formula>
    </cfRule>
  </conditionalFormatting>
  <conditionalFormatting sqref="FW35">
    <cfRule type="cellIs" dxfId="410" priority="376" operator="equal">
      <formula>"Yes"</formula>
    </cfRule>
  </conditionalFormatting>
  <conditionalFormatting sqref="FX35">
    <cfRule type="cellIs" dxfId="409" priority="375" operator="equal">
      <formula>"Yes"</formula>
    </cfRule>
  </conditionalFormatting>
  <conditionalFormatting sqref="FM32">
    <cfRule type="cellIs" dxfId="408" priority="369" operator="equal">
      <formula>"Yes"</formula>
    </cfRule>
  </conditionalFormatting>
  <conditionalFormatting sqref="FN32">
    <cfRule type="cellIs" dxfId="407" priority="373" operator="equal">
      <formula>"Yes"</formula>
    </cfRule>
  </conditionalFormatting>
  <conditionalFormatting sqref="FO32">
    <cfRule type="cellIs" dxfId="406" priority="372" operator="equal">
      <formula>"Yes"</formula>
    </cfRule>
  </conditionalFormatting>
  <conditionalFormatting sqref="FP32">
    <cfRule type="cellIs" dxfId="405" priority="371" operator="equal">
      <formula>"Yes"</formula>
    </cfRule>
  </conditionalFormatting>
  <conditionalFormatting sqref="FQ32">
    <cfRule type="cellIs" dxfId="404" priority="370" operator="equal">
      <formula>"Yes"</formula>
    </cfRule>
  </conditionalFormatting>
  <conditionalFormatting sqref="FT32">
    <cfRule type="cellIs" dxfId="403" priority="364" operator="equal">
      <formula>"Yes"</formula>
    </cfRule>
  </conditionalFormatting>
  <conditionalFormatting sqref="FU32">
    <cfRule type="cellIs" dxfId="402" priority="368" operator="equal">
      <formula>"Yes"</formula>
    </cfRule>
  </conditionalFormatting>
  <conditionalFormatting sqref="FV32">
    <cfRule type="cellIs" dxfId="401" priority="367" operator="equal">
      <formula>"Yes"</formula>
    </cfRule>
  </conditionalFormatting>
  <conditionalFormatting sqref="FW32">
    <cfRule type="cellIs" dxfId="400" priority="366" operator="equal">
      <formula>"Yes"</formula>
    </cfRule>
  </conditionalFormatting>
  <conditionalFormatting sqref="FX32">
    <cfRule type="cellIs" dxfId="399" priority="365" operator="equal">
      <formula>"Yes"</formula>
    </cfRule>
  </conditionalFormatting>
  <conditionalFormatting sqref="GO32">
    <cfRule type="cellIs" dxfId="398" priority="359" operator="equal">
      <formula>"Yes"</formula>
    </cfRule>
  </conditionalFormatting>
  <conditionalFormatting sqref="GP32">
    <cfRule type="cellIs" dxfId="397" priority="363" operator="equal">
      <formula>"Yes"</formula>
    </cfRule>
  </conditionalFormatting>
  <conditionalFormatting sqref="GQ32">
    <cfRule type="cellIs" dxfId="396" priority="362" operator="equal">
      <formula>"Yes"</formula>
    </cfRule>
  </conditionalFormatting>
  <conditionalFormatting sqref="GR32">
    <cfRule type="cellIs" dxfId="395" priority="361" operator="equal">
      <formula>"Yes"</formula>
    </cfRule>
  </conditionalFormatting>
  <conditionalFormatting sqref="GS32">
    <cfRule type="cellIs" dxfId="394" priority="360" operator="equal">
      <formula>"Yes"</formula>
    </cfRule>
  </conditionalFormatting>
  <conditionalFormatting sqref="EZ14 FG14">
    <cfRule type="cellIs" dxfId="393" priority="358" operator="equal">
      <formula>"Yes"</formula>
    </cfRule>
  </conditionalFormatting>
  <conditionalFormatting sqref="FA14 FH14">
    <cfRule type="cellIs" dxfId="392" priority="357" operator="equal">
      <formula>"Yes"</formula>
    </cfRule>
  </conditionalFormatting>
  <conditionalFormatting sqref="FB14 FI14">
    <cfRule type="cellIs" dxfId="391" priority="356" operator="equal">
      <formula>"Yes"</formula>
    </cfRule>
  </conditionalFormatting>
  <conditionalFormatting sqref="FC14 FJ14">
    <cfRule type="cellIs" dxfId="390" priority="355" operator="equal">
      <formula>"Yes"</formula>
    </cfRule>
  </conditionalFormatting>
  <conditionalFormatting sqref="EY14 FF14">
    <cfRule type="cellIs" dxfId="389" priority="354" operator="equal">
      <formula>"Yes"</formula>
    </cfRule>
  </conditionalFormatting>
  <conditionalFormatting sqref="GA14 GH14 GO14">
    <cfRule type="cellIs" dxfId="388" priority="349" operator="equal">
      <formula>"Yes"</formula>
    </cfRule>
  </conditionalFormatting>
  <conditionalFormatting sqref="GB14 GI14 GP14">
    <cfRule type="cellIs" dxfId="387" priority="353" operator="equal">
      <formula>"Yes"</formula>
    </cfRule>
  </conditionalFormatting>
  <conditionalFormatting sqref="GC14 GJ14 GQ14">
    <cfRule type="cellIs" dxfId="386" priority="352" operator="equal">
      <formula>"Yes"</formula>
    </cfRule>
  </conditionalFormatting>
  <conditionalFormatting sqref="GD14 GK14 GR14">
    <cfRule type="cellIs" dxfId="385" priority="351" operator="equal">
      <formula>"Yes"</formula>
    </cfRule>
  </conditionalFormatting>
  <conditionalFormatting sqref="GE14 GL14 GS14">
    <cfRule type="cellIs" dxfId="384" priority="350" operator="equal">
      <formula>"Yes"</formula>
    </cfRule>
  </conditionalFormatting>
  <conditionalFormatting sqref="FM14">
    <cfRule type="cellIs" dxfId="383" priority="348" operator="equal">
      <formula>"Yes"</formula>
    </cfRule>
  </conditionalFormatting>
  <conditionalFormatting sqref="FN14">
    <cfRule type="cellIs" dxfId="382" priority="347" operator="equal">
      <formula>"Yes"</formula>
    </cfRule>
  </conditionalFormatting>
  <conditionalFormatting sqref="FO14">
    <cfRule type="cellIs" dxfId="381" priority="346" operator="equal">
      <formula>"Yes"</formula>
    </cfRule>
  </conditionalFormatting>
  <conditionalFormatting sqref="FP14">
    <cfRule type="cellIs" dxfId="380" priority="345" operator="equal">
      <formula>"Yes"</formula>
    </cfRule>
  </conditionalFormatting>
  <conditionalFormatting sqref="FQ14">
    <cfRule type="cellIs" dxfId="379" priority="344" operator="equal">
      <formula>"Yes"</formula>
    </cfRule>
  </conditionalFormatting>
  <conditionalFormatting sqref="FU14">
    <cfRule type="cellIs" dxfId="378" priority="343" operator="equal">
      <formula>"Yes"</formula>
    </cfRule>
  </conditionalFormatting>
  <conditionalFormatting sqref="FT14">
    <cfRule type="cellIs" dxfId="377" priority="342" operator="equal">
      <formula>"Yes"</formula>
    </cfRule>
  </conditionalFormatting>
  <conditionalFormatting sqref="FX14">
    <cfRule type="cellIs" dxfId="376" priority="341" operator="equal">
      <formula>"Yes"</formula>
    </cfRule>
  </conditionalFormatting>
  <conditionalFormatting sqref="FW14">
    <cfRule type="cellIs" dxfId="375" priority="340" operator="equal">
      <formula>"Yes"</formula>
    </cfRule>
  </conditionalFormatting>
  <conditionalFormatting sqref="FV14">
    <cfRule type="cellIs" dxfId="374" priority="339" operator="equal">
      <formula>"Yes"</formula>
    </cfRule>
  </conditionalFormatting>
  <conditionalFormatting sqref="GA33 GH33 GO33">
    <cfRule type="cellIs" dxfId="373" priority="334" operator="equal">
      <formula>"Yes"</formula>
    </cfRule>
  </conditionalFormatting>
  <conditionalFormatting sqref="GB33 GI33 GP33">
    <cfRule type="cellIs" dxfId="372" priority="338" operator="equal">
      <formula>"Yes"</formula>
    </cfRule>
  </conditionalFormatting>
  <conditionalFormatting sqref="GC33 GJ33 GQ33">
    <cfRule type="cellIs" dxfId="371" priority="337" operator="equal">
      <formula>"Yes"</formula>
    </cfRule>
  </conditionalFormatting>
  <conditionalFormatting sqref="GD33 GK33 GR33">
    <cfRule type="cellIs" dxfId="370" priority="336" operator="equal">
      <formula>"Yes"</formula>
    </cfRule>
  </conditionalFormatting>
  <conditionalFormatting sqref="GE33 GL33 GS33">
    <cfRule type="cellIs" dxfId="369" priority="335" operator="equal">
      <formula>"Yes"</formula>
    </cfRule>
  </conditionalFormatting>
  <conditionalFormatting sqref="FF33">
    <cfRule type="cellIs" dxfId="368" priority="329" operator="equal">
      <formula>"Yes"</formula>
    </cfRule>
  </conditionalFormatting>
  <conditionalFormatting sqref="FG33">
    <cfRule type="cellIs" dxfId="367" priority="333" operator="equal">
      <formula>"Yes"</formula>
    </cfRule>
  </conditionalFormatting>
  <conditionalFormatting sqref="FH33">
    <cfRule type="cellIs" dxfId="366" priority="332" operator="equal">
      <formula>"Yes"</formula>
    </cfRule>
  </conditionalFormatting>
  <conditionalFormatting sqref="FI33">
    <cfRule type="cellIs" dxfId="365" priority="331" operator="equal">
      <formula>"Yes"</formula>
    </cfRule>
  </conditionalFormatting>
  <conditionalFormatting sqref="FJ33">
    <cfRule type="cellIs" dxfId="364" priority="330" operator="equal">
      <formula>"Yes"</formula>
    </cfRule>
  </conditionalFormatting>
  <conditionalFormatting sqref="FM33">
    <cfRule type="cellIs" dxfId="363" priority="324" operator="equal">
      <formula>"Yes"</formula>
    </cfRule>
  </conditionalFormatting>
  <conditionalFormatting sqref="FN33">
    <cfRule type="cellIs" dxfId="362" priority="328" operator="equal">
      <formula>"Yes"</formula>
    </cfRule>
  </conditionalFormatting>
  <conditionalFormatting sqref="FO33">
    <cfRule type="cellIs" dxfId="361" priority="327" operator="equal">
      <formula>"Yes"</formula>
    </cfRule>
  </conditionalFormatting>
  <conditionalFormatting sqref="FP33">
    <cfRule type="cellIs" dxfId="360" priority="326" operator="equal">
      <formula>"Yes"</formula>
    </cfRule>
  </conditionalFormatting>
  <conditionalFormatting sqref="FQ33">
    <cfRule type="cellIs" dxfId="359" priority="325" operator="equal">
      <formula>"Yes"</formula>
    </cfRule>
  </conditionalFormatting>
  <conditionalFormatting sqref="FT33">
    <cfRule type="cellIs" dxfId="358" priority="319" operator="equal">
      <formula>"Yes"</formula>
    </cfRule>
  </conditionalFormatting>
  <conditionalFormatting sqref="FU33">
    <cfRule type="cellIs" dxfId="357" priority="323" operator="equal">
      <formula>"Yes"</formula>
    </cfRule>
  </conditionalFormatting>
  <conditionalFormatting sqref="FV33">
    <cfRule type="cellIs" dxfId="356" priority="322" operator="equal">
      <formula>"Yes"</formula>
    </cfRule>
  </conditionalFormatting>
  <conditionalFormatting sqref="FW33">
    <cfRule type="cellIs" dxfId="355" priority="321" operator="equal">
      <formula>"Yes"</formula>
    </cfRule>
  </conditionalFormatting>
  <conditionalFormatting sqref="FX33">
    <cfRule type="cellIs" dxfId="354" priority="320" operator="equal">
      <formula>"Yes"</formula>
    </cfRule>
  </conditionalFormatting>
  <conditionalFormatting sqref="ER37">
    <cfRule type="cellIs" dxfId="353" priority="314" operator="equal">
      <formula>"Yes"</formula>
    </cfRule>
  </conditionalFormatting>
  <conditionalFormatting sqref="ES37">
    <cfRule type="cellIs" dxfId="352" priority="318" operator="equal">
      <formula>"Yes"</formula>
    </cfRule>
  </conditionalFormatting>
  <conditionalFormatting sqref="ET37">
    <cfRule type="cellIs" dxfId="351" priority="317" operator="equal">
      <formula>"Yes"</formula>
    </cfRule>
  </conditionalFormatting>
  <conditionalFormatting sqref="EU37">
    <cfRule type="cellIs" dxfId="350" priority="316" operator="equal">
      <formula>"Yes"</formula>
    </cfRule>
  </conditionalFormatting>
  <conditionalFormatting sqref="EV37">
    <cfRule type="cellIs" dxfId="349" priority="315" operator="equal">
      <formula>"Yes"</formula>
    </cfRule>
  </conditionalFormatting>
  <conditionalFormatting sqref="EY37">
    <cfRule type="cellIs" dxfId="348" priority="309" operator="equal">
      <formula>"Yes"</formula>
    </cfRule>
  </conditionalFormatting>
  <conditionalFormatting sqref="EZ37">
    <cfRule type="cellIs" dxfId="347" priority="313" operator="equal">
      <formula>"Yes"</formula>
    </cfRule>
  </conditionalFormatting>
  <conditionalFormatting sqref="FA37">
    <cfRule type="cellIs" dxfId="346" priority="312" operator="equal">
      <formula>"Yes"</formula>
    </cfRule>
  </conditionalFormatting>
  <conditionalFormatting sqref="FB37">
    <cfRule type="cellIs" dxfId="345" priority="311" operator="equal">
      <formula>"Yes"</formula>
    </cfRule>
  </conditionalFormatting>
  <conditionalFormatting sqref="FC37">
    <cfRule type="cellIs" dxfId="344" priority="310" operator="equal">
      <formula>"Yes"</formula>
    </cfRule>
  </conditionalFormatting>
  <conditionalFormatting sqref="FF37">
    <cfRule type="cellIs" dxfId="343" priority="304" operator="equal">
      <formula>"Yes"</formula>
    </cfRule>
  </conditionalFormatting>
  <conditionalFormatting sqref="FG37">
    <cfRule type="cellIs" dxfId="342" priority="308" operator="equal">
      <formula>"Yes"</formula>
    </cfRule>
  </conditionalFormatting>
  <conditionalFormatting sqref="FH37">
    <cfRule type="cellIs" dxfId="341" priority="307" operator="equal">
      <formula>"Yes"</formula>
    </cfRule>
  </conditionalFormatting>
  <conditionalFormatting sqref="FI37">
    <cfRule type="cellIs" dxfId="340" priority="306" operator="equal">
      <formula>"Yes"</formula>
    </cfRule>
  </conditionalFormatting>
  <conditionalFormatting sqref="FJ37">
    <cfRule type="cellIs" dxfId="339" priority="305" operator="equal">
      <formula>"Yes"</formula>
    </cfRule>
  </conditionalFormatting>
  <conditionalFormatting sqref="GA13 GH13 GO13">
    <cfRule type="cellIs" dxfId="338" priority="299" operator="equal">
      <formula>"Yes"</formula>
    </cfRule>
  </conditionalFormatting>
  <conditionalFormatting sqref="GB13 GI13 GP13">
    <cfRule type="cellIs" dxfId="337" priority="303" operator="equal">
      <formula>"Yes"</formula>
    </cfRule>
  </conditionalFormatting>
  <conditionalFormatting sqref="GC13 GJ13 GQ13">
    <cfRule type="cellIs" dxfId="336" priority="302" operator="equal">
      <formula>"Yes"</formula>
    </cfRule>
  </conditionalFormatting>
  <conditionalFormatting sqref="GD13 GK13 GR13">
    <cfRule type="cellIs" dxfId="335" priority="301" operator="equal">
      <formula>"Yes"</formula>
    </cfRule>
  </conditionalFormatting>
  <conditionalFormatting sqref="GE13 GL13 GS13">
    <cfRule type="cellIs" dxfId="334" priority="300" operator="equal">
      <formula>"Yes"</formula>
    </cfRule>
  </conditionalFormatting>
  <conditionalFormatting sqref="FM13">
    <cfRule type="cellIs" dxfId="333" priority="298" operator="equal">
      <formula>"Yes"</formula>
    </cfRule>
  </conditionalFormatting>
  <conditionalFormatting sqref="FN13">
    <cfRule type="cellIs" dxfId="332" priority="297" operator="equal">
      <formula>"Yes"</formula>
    </cfRule>
  </conditionalFormatting>
  <conditionalFormatting sqref="FO13">
    <cfRule type="cellIs" dxfId="331" priority="296" operator="equal">
      <formula>"Yes"</formula>
    </cfRule>
  </conditionalFormatting>
  <conditionalFormatting sqref="FP13">
    <cfRule type="cellIs" dxfId="330" priority="295" operator="equal">
      <formula>"Yes"</formula>
    </cfRule>
  </conditionalFormatting>
  <conditionalFormatting sqref="FQ13">
    <cfRule type="cellIs" dxfId="329" priority="294" operator="equal">
      <formula>"Yes"</formula>
    </cfRule>
  </conditionalFormatting>
  <conditionalFormatting sqref="FT13">
    <cfRule type="cellIs" dxfId="328" priority="293" operator="equal">
      <formula>"Yes"</formula>
    </cfRule>
  </conditionalFormatting>
  <conditionalFormatting sqref="FU13">
    <cfRule type="cellIs" dxfId="327" priority="292" operator="equal">
      <formula>"Yes"</formula>
    </cfRule>
  </conditionalFormatting>
  <conditionalFormatting sqref="FV13">
    <cfRule type="cellIs" dxfId="326" priority="291" operator="equal">
      <formula>"Yes"</formula>
    </cfRule>
  </conditionalFormatting>
  <conditionalFormatting sqref="FW13">
    <cfRule type="cellIs" dxfId="325" priority="290" operator="equal">
      <formula>"Yes"</formula>
    </cfRule>
  </conditionalFormatting>
  <conditionalFormatting sqref="FX13">
    <cfRule type="cellIs" dxfId="324" priority="289" operator="equal">
      <formula>"Yes"</formula>
    </cfRule>
  </conditionalFormatting>
  <conditionalFormatting sqref="GA12 GH12 GO12">
    <cfRule type="cellIs" dxfId="323" priority="284" operator="equal">
      <formula>"Yes"</formula>
    </cfRule>
  </conditionalFormatting>
  <conditionalFormatting sqref="GB12 GI12 GP12">
    <cfRule type="cellIs" dxfId="322" priority="288" operator="equal">
      <formula>"Yes"</formula>
    </cfRule>
  </conditionalFormatting>
  <conditionalFormatting sqref="GC12 GJ12 GQ12">
    <cfRule type="cellIs" dxfId="321" priority="287" operator="equal">
      <formula>"Yes"</formula>
    </cfRule>
  </conditionalFormatting>
  <conditionalFormatting sqref="GD12 GK12 GR12">
    <cfRule type="cellIs" dxfId="320" priority="286" operator="equal">
      <formula>"Yes"</formula>
    </cfRule>
  </conditionalFormatting>
  <conditionalFormatting sqref="GE12 GL12 GS12">
    <cfRule type="cellIs" dxfId="319" priority="285" operator="equal">
      <formula>"Yes"</formula>
    </cfRule>
  </conditionalFormatting>
  <conditionalFormatting sqref="CV19">
    <cfRule type="cellIs" dxfId="318" priority="283" operator="equal">
      <formula>"Yes"</formula>
    </cfRule>
  </conditionalFormatting>
  <conditionalFormatting sqref="CW19">
    <cfRule type="cellIs" dxfId="317" priority="282" operator="equal">
      <formula>"Yes"</formula>
    </cfRule>
  </conditionalFormatting>
  <conditionalFormatting sqref="CX19">
    <cfRule type="cellIs" dxfId="316" priority="281" operator="equal">
      <formula>"Yes"</formula>
    </cfRule>
  </conditionalFormatting>
  <conditionalFormatting sqref="CY19">
    <cfRule type="cellIs" dxfId="315" priority="280" operator="equal">
      <formula>"Yes"</formula>
    </cfRule>
  </conditionalFormatting>
  <conditionalFormatting sqref="CU19">
    <cfRule type="cellIs" dxfId="314" priority="279" operator="equal">
      <formula>"Yes"</formula>
    </cfRule>
  </conditionalFormatting>
  <conditionalFormatting sqref="DJ19 DQ19">
    <cfRule type="cellIs" dxfId="313" priority="278" operator="equal">
      <formula>"Yes"</formula>
    </cfRule>
  </conditionalFormatting>
  <conditionalFormatting sqref="DK19 DR19">
    <cfRule type="cellIs" dxfId="312" priority="277" operator="equal">
      <formula>"Yes"</formula>
    </cfRule>
  </conditionalFormatting>
  <conditionalFormatting sqref="DL19 DS19">
    <cfRule type="cellIs" dxfId="311" priority="276" operator="equal">
      <formula>"Yes"</formula>
    </cfRule>
  </conditionalFormatting>
  <conditionalFormatting sqref="DM19 DT19">
    <cfRule type="cellIs" dxfId="310" priority="275" operator="equal">
      <formula>"Yes"</formula>
    </cfRule>
  </conditionalFormatting>
  <conditionalFormatting sqref="DI19 DP19">
    <cfRule type="cellIs" dxfId="309" priority="274" operator="equal">
      <formula>"Yes"</formula>
    </cfRule>
  </conditionalFormatting>
  <conditionalFormatting sqref="EE19 EL19">
    <cfRule type="cellIs" dxfId="308" priority="273" operator="equal">
      <formula>"Yes"</formula>
    </cfRule>
  </conditionalFormatting>
  <conditionalFormatting sqref="EF19 EM19">
    <cfRule type="cellIs" dxfId="307" priority="272" operator="equal">
      <formula>"Yes"</formula>
    </cfRule>
  </conditionalFormatting>
  <conditionalFormatting sqref="EG19 EN19">
    <cfRule type="cellIs" dxfId="306" priority="271" operator="equal">
      <formula>"Yes"</formula>
    </cfRule>
  </conditionalFormatting>
  <conditionalFormatting sqref="EH19 EO19">
    <cfRule type="cellIs" dxfId="305" priority="270" operator="equal">
      <formula>"Yes"</formula>
    </cfRule>
  </conditionalFormatting>
  <conditionalFormatting sqref="ED19 EK19">
    <cfRule type="cellIs" dxfId="304" priority="269" operator="equal">
      <formula>"Yes"</formula>
    </cfRule>
  </conditionalFormatting>
  <conditionalFormatting sqref="EZ19 FG19">
    <cfRule type="cellIs" dxfId="303" priority="268" operator="equal">
      <formula>"Yes"</formula>
    </cfRule>
  </conditionalFormatting>
  <conditionalFormatting sqref="FA19 FH19">
    <cfRule type="cellIs" dxfId="302" priority="267" operator="equal">
      <formula>"Yes"</formula>
    </cfRule>
  </conditionalFormatting>
  <conditionalFormatting sqref="FB19 FI19">
    <cfRule type="cellIs" dxfId="301" priority="266" operator="equal">
      <formula>"Yes"</formula>
    </cfRule>
  </conditionalFormatting>
  <conditionalFormatting sqref="FC19 FJ19">
    <cfRule type="cellIs" dxfId="300" priority="265" operator="equal">
      <formula>"Yes"</formula>
    </cfRule>
  </conditionalFormatting>
  <conditionalFormatting sqref="EY19 FF19">
    <cfRule type="cellIs" dxfId="299" priority="264" operator="equal">
      <formula>"Yes"</formula>
    </cfRule>
  </conditionalFormatting>
  <conditionalFormatting sqref="DC19">
    <cfRule type="cellIs" dxfId="298" priority="263" operator="equal">
      <formula>"Yes"</formula>
    </cfRule>
  </conditionalFormatting>
  <conditionalFormatting sqref="DD19">
    <cfRule type="cellIs" dxfId="297" priority="262" operator="equal">
      <formula>"Yes"</formula>
    </cfRule>
  </conditionalFormatting>
  <conditionalFormatting sqref="DE19">
    <cfRule type="cellIs" dxfId="296" priority="261" operator="equal">
      <formula>"Yes"</formula>
    </cfRule>
  </conditionalFormatting>
  <conditionalFormatting sqref="DF19">
    <cfRule type="cellIs" dxfId="295" priority="260" operator="equal">
      <formula>"Yes"</formula>
    </cfRule>
  </conditionalFormatting>
  <conditionalFormatting sqref="DB19">
    <cfRule type="cellIs" dxfId="294" priority="259" operator="equal">
      <formula>"Yes"</formula>
    </cfRule>
  </conditionalFormatting>
  <conditionalFormatting sqref="DX19">
    <cfRule type="cellIs" dxfId="293" priority="258" operator="equal">
      <formula>"Yes"</formula>
    </cfRule>
  </conditionalFormatting>
  <conditionalFormatting sqref="DY19">
    <cfRule type="cellIs" dxfId="292" priority="257" operator="equal">
      <formula>"Yes"</formula>
    </cfRule>
  </conditionalFormatting>
  <conditionalFormatting sqref="DZ19">
    <cfRule type="cellIs" dxfId="291" priority="256" operator="equal">
      <formula>"Yes"</formula>
    </cfRule>
  </conditionalFormatting>
  <conditionalFormatting sqref="EA19">
    <cfRule type="cellIs" dxfId="290" priority="255" operator="equal">
      <formula>"Yes"</formula>
    </cfRule>
  </conditionalFormatting>
  <conditionalFormatting sqref="DW19">
    <cfRule type="cellIs" dxfId="289" priority="254" operator="equal">
      <formula>"Yes"</formula>
    </cfRule>
  </conditionalFormatting>
  <conditionalFormatting sqref="ES19">
    <cfRule type="cellIs" dxfId="288" priority="253" operator="equal">
      <formula>"Yes"</formula>
    </cfRule>
  </conditionalFormatting>
  <conditionalFormatting sqref="ET19">
    <cfRule type="cellIs" dxfId="287" priority="252" operator="equal">
      <formula>"Yes"</formula>
    </cfRule>
  </conditionalFormatting>
  <conditionalFormatting sqref="EU19">
    <cfRule type="cellIs" dxfId="286" priority="251" operator="equal">
      <formula>"Yes"</formula>
    </cfRule>
  </conditionalFormatting>
  <conditionalFormatting sqref="EV19">
    <cfRule type="cellIs" dxfId="285" priority="250" operator="equal">
      <formula>"Yes"</formula>
    </cfRule>
  </conditionalFormatting>
  <conditionalFormatting sqref="ER19">
    <cfRule type="cellIs" dxfId="284" priority="249" operator="equal">
      <formula>"Yes"</formula>
    </cfRule>
  </conditionalFormatting>
  <conditionalFormatting sqref="FN19">
    <cfRule type="cellIs" dxfId="283" priority="248" operator="equal">
      <formula>"Yes"</formula>
    </cfRule>
  </conditionalFormatting>
  <conditionalFormatting sqref="FO19">
    <cfRule type="cellIs" dxfId="282" priority="247" operator="equal">
      <formula>"Yes"</formula>
    </cfRule>
  </conditionalFormatting>
  <conditionalFormatting sqref="FP19">
    <cfRule type="cellIs" dxfId="281" priority="246" operator="equal">
      <formula>"Yes"</formula>
    </cfRule>
  </conditionalFormatting>
  <conditionalFormatting sqref="FQ19">
    <cfRule type="cellIs" dxfId="280" priority="245" operator="equal">
      <formula>"Yes"</formula>
    </cfRule>
  </conditionalFormatting>
  <conditionalFormatting sqref="FM19">
    <cfRule type="cellIs" dxfId="279" priority="244" operator="equal">
      <formula>"Yes"</formula>
    </cfRule>
  </conditionalFormatting>
  <conditionalFormatting sqref="FU19">
    <cfRule type="cellIs" dxfId="278" priority="243" operator="equal">
      <formula>"Yes"</formula>
    </cfRule>
  </conditionalFormatting>
  <conditionalFormatting sqref="FV19">
    <cfRule type="cellIs" dxfId="277" priority="242" operator="equal">
      <formula>"Yes"</formula>
    </cfRule>
  </conditionalFormatting>
  <conditionalFormatting sqref="FW19">
    <cfRule type="cellIs" dxfId="276" priority="241" operator="equal">
      <formula>"Yes"</formula>
    </cfRule>
  </conditionalFormatting>
  <conditionalFormatting sqref="FX19">
    <cfRule type="cellIs" dxfId="275" priority="240" operator="equal">
      <formula>"Yes"</formula>
    </cfRule>
  </conditionalFormatting>
  <conditionalFormatting sqref="FT19">
    <cfRule type="cellIs" dxfId="274" priority="239" operator="equal">
      <formula>"Yes"</formula>
    </cfRule>
  </conditionalFormatting>
  <conditionalFormatting sqref="CO40">
    <cfRule type="cellIs" dxfId="273" priority="238" operator="equal">
      <formula>"Yes"</formula>
    </cfRule>
  </conditionalFormatting>
  <conditionalFormatting sqref="CP40">
    <cfRule type="cellIs" dxfId="272" priority="237" operator="equal">
      <formula>"Yes"</formula>
    </cfRule>
  </conditionalFormatting>
  <conditionalFormatting sqref="CQ40">
    <cfRule type="cellIs" dxfId="271" priority="236" operator="equal">
      <formula>"Yes"</formula>
    </cfRule>
  </conditionalFormatting>
  <conditionalFormatting sqref="CR40">
    <cfRule type="cellIs" dxfId="270" priority="235" operator="equal">
      <formula>"Yes"</formula>
    </cfRule>
  </conditionalFormatting>
  <conditionalFormatting sqref="CN40">
    <cfRule type="cellIs" dxfId="269" priority="234" operator="equal">
      <formula>"Yes"</formula>
    </cfRule>
  </conditionalFormatting>
  <conditionalFormatting sqref="CY40">
    <cfRule type="cellIs" dxfId="268" priority="233" operator="equal">
      <formula>"Yes"</formula>
    </cfRule>
  </conditionalFormatting>
  <conditionalFormatting sqref="CU40">
    <cfRule type="cellIs" dxfId="267" priority="232" operator="equal">
      <formula>"Yes"</formula>
    </cfRule>
  </conditionalFormatting>
  <conditionalFormatting sqref="CV40">
    <cfRule type="cellIs" dxfId="266" priority="1412" operator="equal">
      <formula>"Yes"</formula>
    </cfRule>
  </conditionalFormatting>
  <conditionalFormatting sqref="CW40">
    <cfRule type="cellIs" dxfId="265" priority="231" operator="equal">
      <formula>"Yes"</formula>
    </cfRule>
  </conditionalFormatting>
  <conditionalFormatting sqref="CX40">
    <cfRule type="cellIs" dxfId="264" priority="230" operator="equal">
      <formula>"Yes"</formula>
    </cfRule>
  </conditionalFormatting>
  <conditionalFormatting sqref="DF40">
    <cfRule type="cellIs" dxfId="263" priority="229" operator="equal">
      <formula>"Yes"</formula>
    </cfRule>
  </conditionalFormatting>
  <conditionalFormatting sqref="DB40">
    <cfRule type="cellIs" dxfId="262" priority="225" operator="equal">
      <formula>"Yes"</formula>
    </cfRule>
  </conditionalFormatting>
  <conditionalFormatting sqref="DC40">
    <cfRule type="cellIs" dxfId="261" priority="228" operator="equal">
      <formula>"Yes"</formula>
    </cfRule>
  </conditionalFormatting>
  <conditionalFormatting sqref="DD40">
    <cfRule type="cellIs" dxfId="260" priority="227" operator="equal">
      <formula>"Yes"</formula>
    </cfRule>
  </conditionalFormatting>
  <conditionalFormatting sqref="DE40">
    <cfRule type="cellIs" dxfId="259" priority="226" operator="equal">
      <formula>"Yes"</formula>
    </cfRule>
  </conditionalFormatting>
  <conditionalFormatting sqref="DM40">
    <cfRule type="cellIs" dxfId="258" priority="224" operator="equal">
      <formula>"Yes"</formula>
    </cfRule>
  </conditionalFormatting>
  <conditionalFormatting sqref="DI40">
    <cfRule type="cellIs" dxfId="257" priority="220" operator="equal">
      <formula>"Yes"</formula>
    </cfRule>
  </conditionalFormatting>
  <conditionalFormatting sqref="DJ40">
    <cfRule type="cellIs" dxfId="256" priority="223" operator="equal">
      <formula>"Yes"</formula>
    </cfRule>
  </conditionalFormatting>
  <conditionalFormatting sqref="DK40">
    <cfRule type="cellIs" dxfId="255" priority="222" operator="equal">
      <formula>"Yes"</formula>
    </cfRule>
  </conditionalFormatting>
  <conditionalFormatting sqref="DL40">
    <cfRule type="cellIs" dxfId="254" priority="221" operator="equal">
      <formula>"Yes"</formula>
    </cfRule>
  </conditionalFormatting>
  <conditionalFormatting sqref="CV17">
    <cfRule type="cellIs" dxfId="253" priority="219" operator="equal">
      <formula>"Yes"</formula>
    </cfRule>
  </conditionalFormatting>
  <conditionalFormatting sqref="CW17">
    <cfRule type="cellIs" dxfId="252" priority="218" operator="equal">
      <formula>"Yes"</formula>
    </cfRule>
  </conditionalFormatting>
  <conditionalFormatting sqref="CX17">
    <cfRule type="cellIs" dxfId="251" priority="217" operator="equal">
      <formula>"Yes"</formula>
    </cfRule>
  </conditionalFormatting>
  <conditionalFormatting sqref="CY17">
    <cfRule type="cellIs" dxfId="250" priority="216" operator="equal">
      <formula>"Yes"</formula>
    </cfRule>
  </conditionalFormatting>
  <conditionalFormatting sqref="CU17">
    <cfRule type="cellIs" dxfId="249" priority="215" operator="equal">
      <formula>"Yes"</formula>
    </cfRule>
  </conditionalFormatting>
  <conditionalFormatting sqref="DJ17 DQ17">
    <cfRule type="cellIs" dxfId="248" priority="214" operator="equal">
      <formula>"Yes"</formula>
    </cfRule>
  </conditionalFormatting>
  <conditionalFormatting sqref="DK17 DR17">
    <cfRule type="cellIs" dxfId="247" priority="213" operator="equal">
      <formula>"Yes"</formula>
    </cfRule>
  </conditionalFormatting>
  <conditionalFormatting sqref="DL17 DS17">
    <cfRule type="cellIs" dxfId="246" priority="212" operator="equal">
      <formula>"Yes"</formula>
    </cfRule>
  </conditionalFormatting>
  <conditionalFormatting sqref="DM17 DT17">
    <cfRule type="cellIs" dxfId="245" priority="211" operator="equal">
      <formula>"Yes"</formula>
    </cfRule>
  </conditionalFormatting>
  <conditionalFormatting sqref="DI17 DP17">
    <cfRule type="cellIs" dxfId="244" priority="210" operator="equal">
      <formula>"Yes"</formula>
    </cfRule>
  </conditionalFormatting>
  <conditionalFormatting sqref="EE17 EL17">
    <cfRule type="cellIs" dxfId="243" priority="209" operator="equal">
      <formula>"Yes"</formula>
    </cfRule>
  </conditionalFormatting>
  <conditionalFormatting sqref="EF17 EM17">
    <cfRule type="cellIs" dxfId="242" priority="208" operator="equal">
      <formula>"Yes"</formula>
    </cfRule>
  </conditionalFormatting>
  <conditionalFormatting sqref="EG17 EN17">
    <cfRule type="cellIs" dxfId="241" priority="207" operator="equal">
      <formula>"Yes"</formula>
    </cfRule>
  </conditionalFormatting>
  <conditionalFormatting sqref="EH17 EO17">
    <cfRule type="cellIs" dxfId="240" priority="206" operator="equal">
      <formula>"Yes"</formula>
    </cfRule>
  </conditionalFormatting>
  <conditionalFormatting sqref="ED17 EK17">
    <cfRule type="cellIs" dxfId="239" priority="205" operator="equal">
      <formula>"Yes"</formula>
    </cfRule>
  </conditionalFormatting>
  <conditionalFormatting sqref="EZ17 FG17">
    <cfRule type="cellIs" dxfId="238" priority="204" operator="equal">
      <formula>"Yes"</formula>
    </cfRule>
  </conditionalFormatting>
  <conditionalFormatting sqref="FA17 FH17">
    <cfRule type="cellIs" dxfId="237" priority="203" operator="equal">
      <formula>"Yes"</formula>
    </cfRule>
  </conditionalFormatting>
  <conditionalFormatting sqref="FB17 FI17">
    <cfRule type="cellIs" dxfId="236" priority="202" operator="equal">
      <formula>"Yes"</formula>
    </cfRule>
  </conditionalFormatting>
  <conditionalFormatting sqref="FC17 FJ17">
    <cfRule type="cellIs" dxfId="235" priority="201" operator="equal">
      <formula>"Yes"</formula>
    </cfRule>
  </conditionalFormatting>
  <conditionalFormatting sqref="EY17 FF17">
    <cfRule type="cellIs" dxfId="234" priority="200" operator="equal">
      <formula>"Yes"</formula>
    </cfRule>
  </conditionalFormatting>
  <conditionalFormatting sqref="GO17">
    <cfRule type="cellIs" dxfId="233" priority="195" operator="equal">
      <formula>"Yes"</formula>
    </cfRule>
  </conditionalFormatting>
  <conditionalFormatting sqref="GP17">
    <cfRule type="cellIs" dxfId="232" priority="199" operator="equal">
      <formula>"Yes"</formula>
    </cfRule>
  </conditionalFormatting>
  <conditionalFormatting sqref="GQ17">
    <cfRule type="cellIs" dxfId="231" priority="198" operator="equal">
      <formula>"Yes"</formula>
    </cfRule>
  </conditionalFormatting>
  <conditionalFormatting sqref="GR17">
    <cfRule type="cellIs" dxfId="230" priority="197" operator="equal">
      <formula>"Yes"</formula>
    </cfRule>
  </conditionalFormatting>
  <conditionalFormatting sqref="GS17">
    <cfRule type="cellIs" dxfId="229" priority="196" operator="equal">
      <formula>"Yes"</formula>
    </cfRule>
  </conditionalFormatting>
  <conditionalFormatting sqref="DC17">
    <cfRule type="cellIs" dxfId="228" priority="194" operator="equal">
      <formula>"Yes"</formula>
    </cfRule>
  </conditionalFormatting>
  <conditionalFormatting sqref="DD17">
    <cfRule type="cellIs" dxfId="227" priority="193" operator="equal">
      <formula>"Yes"</formula>
    </cfRule>
  </conditionalFormatting>
  <conditionalFormatting sqref="DE17">
    <cfRule type="cellIs" dxfId="226" priority="192" operator="equal">
      <formula>"Yes"</formula>
    </cfRule>
  </conditionalFormatting>
  <conditionalFormatting sqref="DF17">
    <cfRule type="cellIs" dxfId="225" priority="191" operator="equal">
      <formula>"Yes"</formula>
    </cfRule>
  </conditionalFormatting>
  <conditionalFormatting sqref="DB17">
    <cfRule type="cellIs" dxfId="224" priority="190" operator="equal">
      <formula>"Yes"</formula>
    </cfRule>
  </conditionalFormatting>
  <conditionalFormatting sqref="CY41">
    <cfRule type="cellIs" dxfId="223" priority="189" operator="equal">
      <formula>"Yes"</formula>
    </cfRule>
  </conditionalFormatting>
  <conditionalFormatting sqref="CU41">
    <cfRule type="cellIs" dxfId="222" priority="188" operator="equal">
      <formula>"Yes"</formula>
    </cfRule>
  </conditionalFormatting>
  <conditionalFormatting sqref="CW41">
    <cfRule type="cellIs" dxfId="221" priority="187" operator="equal">
      <formula>"Yes"</formula>
    </cfRule>
  </conditionalFormatting>
  <conditionalFormatting sqref="CX41">
    <cfRule type="cellIs" dxfId="220" priority="186" operator="equal">
      <formula>"Yes"</formula>
    </cfRule>
  </conditionalFormatting>
  <conditionalFormatting sqref="DF41">
    <cfRule type="cellIs" dxfId="219" priority="185" operator="equal">
      <formula>"Yes"</formula>
    </cfRule>
  </conditionalFormatting>
  <conditionalFormatting sqref="DB41">
    <cfRule type="cellIs" dxfId="218" priority="181" operator="equal">
      <formula>"Yes"</formula>
    </cfRule>
  </conditionalFormatting>
  <conditionalFormatting sqref="DC41">
    <cfRule type="cellIs" dxfId="217" priority="184" operator="equal">
      <formula>"Yes"</formula>
    </cfRule>
  </conditionalFormatting>
  <conditionalFormatting sqref="DD41">
    <cfRule type="cellIs" dxfId="216" priority="183" operator="equal">
      <formula>"Yes"</formula>
    </cfRule>
  </conditionalFormatting>
  <conditionalFormatting sqref="DE41">
    <cfRule type="cellIs" dxfId="215" priority="182" operator="equal">
      <formula>"Yes"</formula>
    </cfRule>
  </conditionalFormatting>
  <conditionalFormatting sqref="DM41">
    <cfRule type="cellIs" dxfId="214" priority="180" operator="equal">
      <formula>"Yes"</formula>
    </cfRule>
  </conditionalFormatting>
  <conditionalFormatting sqref="DI41">
    <cfRule type="cellIs" dxfId="213" priority="176" operator="equal">
      <formula>"Yes"</formula>
    </cfRule>
  </conditionalFormatting>
  <conditionalFormatting sqref="DJ41">
    <cfRule type="cellIs" dxfId="212" priority="179" operator="equal">
      <formula>"Yes"</formula>
    </cfRule>
  </conditionalFormatting>
  <conditionalFormatting sqref="DK41">
    <cfRule type="cellIs" dxfId="211" priority="178" operator="equal">
      <formula>"Yes"</formula>
    </cfRule>
  </conditionalFormatting>
  <conditionalFormatting sqref="DL41">
    <cfRule type="cellIs" dxfId="210" priority="177" operator="equal">
      <formula>"Yes"</formula>
    </cfRule>
  </conditionalFormatting>
  <conditionalFormatting sqref="DT41">
    <cfRule type="cellIs" dxfId="209" priority="175" operator="equal">
      <formula>"Yes"</formula>
    </cfRule>
  </conditionalFormatting>
  <conditionalFormatting sqref="DP41">
    <cfRule type="cellIs" dxfId="208" priority="171" operator="equal">
      <formula>"Yes"</formula>
    </cfRule>
  </conditionalFormatting>
  <conditionalFormatting sqref="DQ41">
    <cfRule type="cellIs" dxfId="207" priority="174" operator="equal">
      <formula>"Yes"</formula>
    </cfRule>
  </conditionalFormatting>
  <conditionalFormatting sqref="DR41">
    <cfRule type="cellIs" dxfId="206" priority="173" operator="equal">
      <formula>"Yes"</formula>
    </cfRule>
  </conditionalFormatting>
  <conditionalFormatting sqref="DS41">
    <cfRule type="cellIs" dxfId="205" priority="172" operator="equal">
      <formula>"Yes"</formula>
    </cfRule>
  </conditionalFormatting>
  <conditionalFormatting sqref="EA41">
    <cfRule type="cellIs" dxfId="204" priority="170" operator="equal">
      <formula>"Yes"</formula>
    </cfRule>
  </conditionalFormatting>
  <conditionalFormatting sqref="DW41">
    <cfRule type="cellIs" dxfId="203" priority="166" operator="equal">
      <formula>"Yes"</formula>
    </cfRule>
  </conditionalFormatting>
  <conditionalFormatting sqref="DX41">
    <cfRule type="cellIs" dxfId="202" priority="169" operator="equal">
      <formula>"Yes"</formula>
    </cfRule>
  </conditionalFormatting>
  <conditionalFormatting sqref="DY41">
    <cfRule type="cellIs" dxfId="201" priority="168" operator="equal">
      <formula>"Yes"</formula>
    </cfRule>
  </conditionalFormatting>
  <conditionalFormatting sqref="DZ41">
    <cfRule type="cellIs" dxfId="200" priority="167" operator="equal">
      <formula>"Yes"</formula>
    </cfRule>
  </conditionalFormatting>
  <conditionalFormatting sqref="FM41">
    <cfRule type="cellIs" dxfId="199" priority="141" operator="equal">
      <formula>"Yes"</formula>
    </cfRule>
  </conditionalFormatting>
  <conditionalFormatting sqref="EH41">
    <cfRule type="cellIs" dxfId="198" priority="165" operator="equal">
      <formula>"Yes"</formula>
    </cfRule>
  </conditionalFormatting>
  <conditionalFormatting sqref="ED41">
    <cfRule type="cellIs" dxfId="197" priority="161" operator="equal">
      <formula>"Yes"</formula>
    </cfRule>
  </conditionalFormatting>
  <conditionalFormatting sqref="EE41">
    <cfRule type="cellIs" dxfId="196" priority="164" operator="equal">
      <formula>"Yes"</formula>
    </cfRule>
  </conditionalFormatting>
  <conditionalFormatting sqref="EF41">
    <cfRule type="cellIs" dxfId="195" priority="163" operator="equal">
      <formula>"Yes"</formula>
    </cfRule>
  </conditionalFormatting>
  <conditionalFormatting sqref="EG41">
    <cfRule type="cellIs" dxfId="194" priority="162" operator="equal">
      <formula>"Yes"</formula>
    </cfRule>
  </conditionalFormatting>
  <conditionalFormatting sqref="EO41">
    <cfRule type="cellIs" dxfId="193" priority="160" operator="equal">
      <formula>"Yes"</formula>
    </cfRule>
  </conditionalFormatting>
  <conditionalFormatting sqref="EK41">
    <cfRule type="cellIs" dxfId="192" priority="156" operator="equal">
      <formula>"Yes"</formula>
    </cfRule>
  </conditionalFormatting>
  <conditionalFormatting sqref="EL41">
    <cfRule type="cellIs" dxfId="191" priority="159" operator="equal">
      <formula>"Yes"</formula>
    </cfRule>
  </conditionalFormatting>
  <conditionalFormatting sqref="EM41">
    <cfRule type="cellIs" dxfId="190" priority="158" operator="equal">
      <formula>"Yes"</formula>
    </cfRule>
  </conditionalFormatting>
  <conditionalFormatting sqref="EN41">
    <cfRule type="cellIs" dxfId="189" priority="157" operator="equal">
      <formula>"Yes"</formula>
    </cfRule>
  </conditionalFormatting>
  <conditionalFormatting sqref="FC41">
    <cfRule type="cellIs" dxfId="188" priority="155" operator="equal">
      <formula>"Yes"</formula>
    </cfRule>
  </conditionalFormatting>
  <conditionalFormatting sqref="EY41">
    <cfRule type="cellIs" dxfId="187" priority="151" operator="equal">
      <formula>"Yes"</formula>
    </cfRule>
  </conditionalFormatting>
  <conditionalFormatting sqref="EZ41">
    <cfRule type="cellIs" dxfId="186" priority="154" operator="equal">
      <formula>"Yes"</formula>
    </cfRule>
  </conditionalFormatting>
  <conditionalFormatting sqref="FA41">
    <cfRule type="cellIs" dxfId="185" priority="153" operator="equal">
      <formula>"Yes"</formula>
    </cfRule>
  </conditionalFormatting>
  <conditionalFormatting sqref="FB41">
    <cfRule type="cellIs" dxfId="184" priority="152" operator="equal">
      <formula>"Yes"</formula>
    </cfRule>
  </conditionalFormatting>
  <conditionalFormatting sqref="FF41">
    <cfRule type="cellIs" dxfId="183" priority="146" operator="equal">
      <formula>"Yes"</formula>
    </cfRule>
  </conditionalFormatting>
  <conditionalFormatting sqref="FG41">
    <cfRule type="cellIs" dxfId="182" priority="150" operator="equal">
      <formula>"Yes"</formula>
    </cfRule>
  </conditionalFormatting>
  <conditionalFormatting sqref="FH41">
    <cfRule type="cellIs" dxfId="181" priority="149" operator="equal">
      <formula>"Yes"</formula>
    </cfRule>
  </conditionalFormatting>
  <conditionalFormatting sqref="FI41">
    <cfRule type="cellIs" dxfId="180" priority="148" operator="equal">
      <formula>"Yes"</formula>
    </cfRule>
  </conditionalFormatting>
  <conditionalFormatting sqref="FJ41">
    <cfRule type="cellIs" dxfId="179" priority="147" operator="equal">
      <formula>"Yes"</formula>
    </cfRule>
  </conditionalFormatting>
  <conditionalFormatting sqref="FN41">
    <cfRule type="cellIs" dxfId="178" priority="145" operator="equal">
      <formula>"Yes"</formula>
    </cfRule>
  </conditionalFormatting>
  <conditionalFormatting sqref="FO41">
    <cfRule type="cellIs" dxfId="177" priority="144" operator="equal">
      <formula>"Yes"</formula>
    </cfRule>
  </conditionalFormatting>
  <conditionalFormatting sqref="FP41">
    <cfRule type="cellIs" dxfId="176" priority="143" operator="equal">
      <formula>"Yes"</formula>
    </cfRule>
  </conditionalFormatting>
  <conditionalFormatting sqref="FQ41">
    <cfRule type="cellIs" dxfId="175" priority="142" operator="equal">
      <formula>"Yes"</formula>
    </cfRule>
  </conditionalFormatting>
  <conditionalFormatting sqref="CV20">
    <cfRule type="cellIs" dxfId="174" priority="140" operator="equal">
      <formula>"Yes"</formula>
    </cfRule>
  </conditionalFormatting>
  <conditionalFormatting sqref="CW20">
    <cfRule type="cellIs" dxfId="173" priority="139" operator="equal">
      <formula>"Yes"</formula>
    </cfRule>
  </conditionalFormatting>
  <conditionalFormatting sqref="CX20">
    <cfRule type="cellIs" dxfId="172" priority="138" operator="equal">
      <formula>"Yes"</formula>
    </cfRule>
  </conditionalFormatting>
  <conditionalFormatting sqref="CY20">
    <cfRule type="cellIs" dxfId="171" priority="137" operator="equal">
      <formula>"Yes"</formula>
    </cfRule>
  </conditionalFormatting>
  <conditionalFormatting sqref="CU20">
    <cfRule type="cellIs" dxfId="170" priority="136" operator="equal">
      <formula>"Yes"</formula>
    </cfRule>
  </conditionalFormatting>
  <conditionalFormatting sqref="DJ20 DQ20">
    <cfRule type="cellIs" dxfId="169" priority="135" operator="equal">
      <formula>"Yes"</formula>
    </cfRule>
  </conditionalFormatting>
  <conditionalFormatting sqref="DK20 DR20">
    <cfRule type="cellIs" dxfId="168" priority="134" operator="equal">
      <formula>"Yes"</formula>
    </cfRule>
  </conditionalFormatting>
  <conditionalFormatting sqref="DL20 DS20">
    <cfRule type="cellIs" dxfId="167" priority="133" operator="equal">
      <formula>"Yes"</formula>
    </cfRule>
  </conditionalFormatting>
  <conditionalFormatting sqref="DM20 DT20">
    <cfRule type="cellIs" dxfId="166" priority="132" operator="equal">
      <formula>"Yes"</formula>
    </cfRule>
  </conditionalFormatting>
  <conditionalFormatting sqref="DI20 DP20">
    <cfRule type="cellIs" dxfId="165" priority="131" operator="equal">
      <formula>"Yes"</formula>
    </cfRule>
  </conditionalFormatting>
  <conditionalFormatting sqref="EE20 EL20">
    <cfRule type="cellIs" dxfId="164" priority="130" operator="equal">
      <formula>"Yes"</formula>
    </cfRule>
  </conditionalFormatting>
  <conditionalFormatting sqref="EF20 EM20">
    <cfRule type="cellIs" dxfId="163" priority="129" operator="equal">
      <formula>"Yes"</formula>
    </cfRule>
  </conditionalFormatting>
  <conditionalFormatting sqref="EG20 EN20">
    <cfRule type="cellIs" dxfId="162" priority="128" operator="equal">
      <formula>"Yes"</formula>
    </cfRule>
  </conditionalFormatting>
  <conditionalFormatting sqref="EH20 EO20">
    <cfRule type="cellIs" dxfId="161" priority="127" operator="equal">
      <formula>"Yes"</formula>
    </cfRule>
  </conditionalFormatting>
  <conditionalFormatting sqref="ED20 EK20">
    <cfRule type="cellIs" dxfId="160" priority="126" operator="equal">
      <formula>"Yes"</formula>
    </cfRule>
  </conditionalFormatting>
  <conditionalFormatting sqref="EZ20 FG20">
    <cfRule type="cellIs" dxfId="159" priority="125" operator="equal">
      <formula>"Yes"</formula>
    </cfRule>
  </conditionalFormatting>
  <conditionalFormatting sqref="FA20 FH20">
    <cfRule type="cellIs" dxfId="158" priority="124" operator="equal">
      <formula>"Yes"</formula>
    </cfRule>
  </conditionalFormatting>
  <conditionalFormatting sqref="FB20 FI20">
    <cfRule type="cellIs" dxfId="157" priority="123" operator="equal">
      <formula>"Yes"</formula>
    </cfRule>
  </conditionalFormatting>
  <conditionalFormatting sqref="FC20 FJ20">
    <cfRule type="cellIs" dxfId="156" priority="122" operator="equal">
      <formula>"Yes"</formula>
    </cfRule>
  </conditionalFormatting>
  <conditionalFormatting sqref="EY20 FF20">
    <cfRule type="cellIs" dxfId="155" priority="121" operator="equal">
      <formula>"Yes"</formula>
    </cfRule>
  </conditionalFormatting>
  <conditionalFormatting sqref="GA19 GH19 GO19">
    <cfRule type="cellIs" dxfId="154" priority="116" operator="equal">
      <formula>"Yes"</formula>
    </cfRule>
  </conditionalFormatting>
  <conditionalFormatting sqref="GB19 GI19 GP19">
    <cfRule type="cellIs" dxfId="153" priority="120" operator="equal">
      <formula>"Yes"</formula>
    </cfRule>
  </conditionalFormatting>
  <conditionalFormatting sqref="GC19 GJ19 GQ19">
    <cfRule type="cellIs" dxfId="152" priority="119" operator="equal">
      <formula>"Yes"</formula>
    </cfRule>
  </conditionalFormatting>
  <conditionalFormatting sqref="GD19 GK19 GR19">
    <cfRule type="cellIs" dxfId="151" priority="118" operator="equal">
      <formula>"Yes"</formula>
    </cfRule>
  </conditionalFormatting>
  <conditionalFormatting sqref="GE19 GL19 GS19">
    <cfRule type="cellIs" dxfId="150" priority="117" operator="equal">
      <formula>"Yes"</formula>
    </cfRule>
  </conditionalFormatting>
  <conditionalFormatting sqref="GA20 GH20 GO20">
    <cfRule type="cellIs" dxfId="149" priority="111" operator="equal">
      <formula>"Yes"</formula>
    </cfRule>
  </conditionalFormatting>
  <conditionalFormatting sqref="GB20 GI20 GP20">
    <cfRule type="cellIs" dxfId="148" priority="115" operator="equal">
      <formula>"Yes"</formula>
    </cfRule>
  </conditionalFormatting>
  <conditionalFormatting sqref="GC20 GJ20 GQ20">
    <cfRule type="cellIs" dxfId="147" priority="114" operator="equal">
      <formula>"Yes"</formula>
    </cfRule>
  </conditionalFormatting>
  <conditionalFormatting sqref="GD20 GK20 GR20">
    <cfRule type="cellIs" dxfId="146" priority="113" operator="equal">
      <formula>"Yes"</formula>
    </cfRule>
  </conditionalFormatting>
  <conditionalFormatting sqref="GE20 GL20 GS20">
    <cfRule type="cellIs" dxfId="145" priority="112" operator="equal">
      <formula>"Yes"</formula>
    </cfRule>
  </conditionalFormatting>
  <conditionalFormatting sqref="DC20">
    <cfRule type="cellIs" dxfId="144" priority="110" operator="equal">
      <formula>"Yes"</formula>
    </cfRule>
  </conditionalFormatting>
  <conditionalFormatting sqref="DD20">
    <cfRule type="cellIs" dxfId="143" priority="109" operator="equal">
      <formula>"Yes"</formula>
    </cfRule>
  </conditionalFormatting>
  <conditionalFormatting sqref="DE20">
    <cfRule type="cellIs" dxfId="142" priority="108" operator="equal">
      <formula>"Yes"</formula>
    </cfRule>
  </conditionalFormatting>
  <conditionalFormatting sqref="DF20">
    <cfRule type="cellIs" dxfId="141" priority="107" operator="equal">
      <formula>"Yes"</formula>
    </cfRule>
  </conditionalFormatting>
  <conditionalFormatting sqref="DB20">
    <cfRule type="cellIs" dxfId="140" priority="106" operator="equal">
      <formula>"Yes"</formula>
    </cfRule>
  </conditionalFormatting>
  <conditionalFormatting sqref="DX20">
    <cfRule type="cellIs" dxfId="139" priority="105" operator="equal">
      <formula>"Yes"</formula>
    </cfRule>
  </conditionalFormatting>
  <conditionalFormatting sqref="DY20">
    <cfRule type="cellIs" dxfId="138" priority="104" operator="equal">
      <formula>"Yes"</formula>
    </cfRule>
  </conditionalFormatting>
  <conditionalFormatting sqref="DZ20">
    <cfRule type="cellIs" dxfId="137" priority="103" operator="equal">
      <formula>"Yes"</formula>
    </cfRule>
  </conditionalFormatting>
  <conditionalFormatting sqref="EA20">
    <cfRule type="cellIs" dxfId="136" priority="102" operator="equal">
      <formula>"Yes"</formula>
    </cfRule>
  </conditionalFormatting>
  <conditionalFormatting sqref="DW20">
    <cfRule type="cellIs" dxfId="135" priority="101" operator="equal">
      <formula>"Yes"</formula>
    </cfRule>
  </conditionalFormatting>
  <conditionalFormatting sqref="ES20">
    <cfRule type="cellIs" dxfId="134" priority="100" operator="equal">
      <formula>"Yes"</formula>
    </cfRule>
  </conditionalFormatting>
  <conditionalFormatting sqref="ET20">
    <cfRule type="cellIs" dxfId="133" priority="99" operator="equal">
      <formula>"Yes"</formula>
    </cfRule>
  </conditionalFormatting>
  <conditionalFormatting sqref="EU20">
    <cfRule type="cellIs" dxfId="132" priority="98" operator="equal">
      <formula>"Yes"</formula>
    </cfRule>
  </conditionalFormatting>
  <conditionalFormatting sqref="EV20">
    <cfRule type="cellIs" dxfId="131" priority="97" operator="equal">
      <formula>"Yes"</formula>
    </cfRule>
  </conditionalFormatting>
  <conditionalFormatting sqref="ER20">
    <cfRule type="cellIs" dxfId="130" priority="96" operator="equal">
      <formula>"Yes"</formula>
    </cfRule>
  </conditionalFormatting>
  <conditionalFormatting sqref="FN20">
    <cfRule type="cellIs" dxfId="129" priority="95" operator="equal">
      <formula>"Yes"</formula>
    </cfRule>
  </conditionalFormatting>
  <conditionalFormatting sqref="FO20">
    <cfRule type="cellIs" dxfId="128" priority="94" operator="equal">
      <formula>"Yes"</formula>
    </cfRule>
  </conditionalFormatting>
  <conditionalFormatting sqref="FP20">
    <cfRule type="cellIs" dxfId="127" priority="93" operator="equal">
      <formula>"Yes"</formula>
    </cfRule>
  </conditionalFormatting>
  <conditionalFormatting sqref="FQ20">
    <cfRule type="cellIs" dxfId="126" priority="92" operator="equal">
      <formula>"Yes"</formula>
    </cfRule>
  </conditionalFormatting>
  <conditionalFormatting sqref="FM20">
    <cfRule type="cellIs" dxfId="125" priority="91" operator="equal">
      <formula>"Yes"</formula>
    </cfRule>
  </conditionalFormatting>
  <conditionalFormatting sqref="FU20">
    <cfRule type="cellIs" dxfId="124" priority="90" operator="equal">
      <formula>"Yes"</formula>
    </cfRule>
  </conditionalFormatting>
  <conditionalFormatting sqref="FV20">
    <cfRule type="cellIs" dxfId="123" priority="89" operator="equal">
      <formula>"Yes"</formula>
    </cfRule>
  </conditionalFormatting>
  <conditionalFormatting sqref="FW20">
    <cfRule type="cellIs" dxfId="122" priority="88" operator="equal">
      <formula>"Yes"</formula>
    </cfRule>
  </conditionalFormatting>
  <conditionalFormatting sqref="FX20">
    <cfRule type="cellIs" dxfId="121" priority="87" operator="equal">
      <formula>"Yes"</formula>
    </cfRule>
  </conditionalFormatting>
  <conditionalFormatting sqref="FT20">
    <cfRule type="cellIs" dxfId="120" priority="86" operator="equal">
      <formula>"Yes"</formula>
    </cfRule>
  </conditionalFormatting>
  <conditionalFormatting sqref="DJ22">
    <cfRule type="cellIs" dxfId="119" priority="85" operator="equal">
      <formula>"Yes"</formula>
    </cfRule>
  </conditionalFormatting>
  <conditionalFormatting sqref="DK22">
    <cfRule type="cellIs" dxfId="118" priority="84" operator="equal">
      <formula>"Yes"</formula>
    </cfRule>
  </conditionalFormatting>
  <conditionalFormatting sqref="DL22">
    <cfRule type="cellIs" dxfId="117" priority="83" operator="equal">
      <formula>"Yes"</formula>
    </cfRule>
  </conditionalFormatting>
  <conditionalFormatting sqref="DM22">
    <cfRule type="cellIs" dxfId="116" priority="82" operator="equal">
      <formula>"Yes"</formula>
    </cfRule>
  </conditionalFormatting>
  <conditionalFormatting sqref="DI22">
    <cfRule type="cellIs" dxfId="115" priority="81" operator="equal">
      <formula>"Yes"</formula>
    </cfRule>
  </conditionalFormatting>
  <conditionalFormatting sqref="EE22">
    <cfRule type="cellIs" dxfId="114" priority="80" operator="equal">
      <formula>"Yes"</formula>
    </cfRule>
  </conditionalFormatting>
  <conditionalFormatting sqref="EF22">
    <cfRule type="cellIs" dxfId="113" priority="79" operator="equal">
      <formula>"Yes"</formula>
    </cfRule>
  </conditionalFormatting>
  <conditionalFormatting sqref="EG22">
    <cfRule type="cellIs" dxfId="112" priority="78" operator="equal">
      <formula>"Yes"</formula>
    </cfRule>
  </conditionalFormatting>
  <conditionalFormatting sqref="EH22">
    <cfRule type="cellIs" dxfId="111" priority="77" operator="equal">
      <formula>"Yes"</formula>
    </cfRule>
  </conditionalFormatting>
  <conditionalFormatting sqref="ED22">
    <cfRule type="cellIs" dxfId="110" priority="76" operator="equal">
      <formula>"Yes"</formula>
    </cfRule>
  </conditionalFormatting>
  <conditionalFormatting sqref="CV22">
    <cfRule type="cellIs" dxfId="109" priority="75" operator="equal">
      <formula>"Yes"</formula>
    </cfRule>
  </conditionalFormatting>
  <conditionalFormatting sqref="CW22">
    <cfRule type="cellIs" dxfId="108" priority="74" operator="equal">
      <formula>"Yes"</formula>
    </cfRule>
  </conditionalFormatting>
  <conditionalFormatting sqref="CX22">
    <cfRule type="cellIs" dxfId="107" priority="73" operator="equal">
      <formula>"Yes"</formula>
    </cfRule>
  </conditionalFormatting>
  <conditionalFormatting sqref="CY22">
    <cfRule type="cellIs" dxfId="106" priority="72" operator="equal">
      <formula>"Yes"</formula>
    </cfRule>
  </conditionalFormatting>
  <conditionalFormatting sqref="CU22">
    <cfRule type="cellIs" dxfId="105" priority="71" operator="equal">
      <formula>"Yes"</formula>
    </cfRule>
  </conditionalFormatting>
  <conditionalFormatting sqref="CO22">
    <cfRule type="cellIs" dxfId="104" priority="70" operator="equal">
      <formula>"Yes"</formula>
    </cfRule>
  </conditionalFormatting>
  <conditionalFormatting sqref="CP22">
    <cfRule type="cellIs" dxfId="103" priority="69" operator="equal">
      <formula>"Yes"</formula>
    </cfRule>
  </conditionalFormatting>
  <conditionalFormatting sqref="CQ22">
    <cfRule type="cellIs" dxfId="102" priority="68" operator="equal">
      <formula>"Yes"</formula>
    </cfRule>
  </conditionalFormatting>
  <conditionalFormatting sqref="CR22">
    <cfRule type="cellIs" dxfId="101" priority="67" operator="equal">
      <formula>"Yes"</formula>
    </cfRule>
  </conditionalFormatting>
  <conditionalFormatting sqref="CN22">
    <cfRule type="cellIs" dxfId="100" priority="66" operator="equal">
      <formula>"Yes"</formula>
    </cfRule>
  </conditionalFormatting>
  <conditionalFormatting sqref="DC22">
    <cfRule type="cellIs" dxfId="99" priority="65" operator="equal">
      <formula>"Yes"</formula>
    </cfRule>
  </conditionalFormatting>
  <conditionalFormatting sqref="DD22">
    <cfRule type="cellIs" dxfId="98" priority="64" operator="equal">
      <formula>"Yes"</formula>
    </cfRule>
  </conditionalFormatting>
  <conditionalFormatting sqref="DE22">
    <cfRule type="cellIs" dxfId="97" priority="63" operator="equal">
      <formula>"Yes"</formula>
    </cfRule>
  </conditionalFormatting>
  <conditionalFormatting sqref="DF22">
    <cfRule type="cellIs" dxfId="96" priority="62" operator="equal">
      <formula>"Yes"</formula>
    </cfRule>
  </conditionalFormatting>
  <conditionalFormatting sqref="DB22">
    <cfRule type="cellIs" dxfId="95" priority="61" operator="equal">
      <formula>"Yes"</formula>
    </cfRule>
  </conditionalFormatting>
  <conditionalFormatting sqref="DX22">
    <cfRule type="cellIs" dxfId="94" priority="60" operator="equal">
      <formula>"Yes"</formula>
    </cfRule>
  </conditionalFormatting>
  <conditionalFormatting sqref="DY22">
    <cfRule type="cellIs" dxfId="93" priority="59" operator="equal">
      <formula>"Yes"</formula>
    </cfRule>
  </conditionalFormatting>
  <conditionalFormatting sqref="DZ22">
    <cfRule type="cellIs" dxfId="92" priority="58" operator="equal">
      <formula>"Yes"</formula>
    </cfRule>
  </conditionalFormatting>
  <conditionalFormatting sqref="EA22">
    <cfRule type="cellIs" dxfId="91" priority="57" operator="equal">
      <formula>"Yes"</formula>
    </cfRule>
  </conditionalFormatting>
  <conditionalFormatting sqref="DW22">
    <cfRule type="cellIs" dxfId="90" priority="56" operator="equal">
      <formula>"Yes"</formula>
    </cfRule>
  </conditionalFormatting>
  <conditionalFormatting sqref="ES22">
    <cfRule type="cellIs" dxfId="89" priority="55" operator="equal">
      <formula>"Yes"</formula>
    </cfRule>
  </conditionalFormatting>
  <conditionalFormatting sqref="ET22">
    <cfRule type="cellIs" dxfId="88" priority="54" operator="equal">
      <formula>"Yes"</formula>
    </cfRule>
  </conditionalFormatting>
  <conditionalFormatting sqref="EU22">
    <cfRule type="cellIs" dxfId="87" priority="53" operator="equal">
      <formula>"Yes"</formula>
    </cfRule>
  </conditionalFormatting>
  <conditionalFormatting sqref="EV22">
    <cfRule type="cellIs" dxfId="86" priority="52" operator="equal">
      <formula>"Yes"</formula>
    </cfRule>
  </conditionalFormatting>
  <conditionalFormatting sqref="ER22">
    <cfRule type="cellIs" dxfId="85" priority="51" operator="equal">
      <formula>"Yes"</formula>
    </cfRule>
  </conditionalFormatting>
  <conditionalFormatting sqref="CV21">
    <cfRule type="cellIs" dxfId="84" priority="50" operator="equal">
      <formula>"Yes"</formula>
    </cfRule>
  </conditionalFormatting>
  <conditionalFormatting sqref="CW21">
    <cfRule type="cellIs" dxfId="83" priority="49" operator="equal">
      <formula>"Yes"</formula>
    </cfRule>
  </conditionalFormatting>
  <conditionalFormatting sqref="CX21">
    <cfRule type="cellIs" dxfId="82" priority="48" operator="equal">
      <formula>"Yes"</formula>
    </cfRule>
  </conditionalFormatting>
  <conditionalFormatting sqref="CY21">
    <cfRule type="cellIs" dxfId="81" priority="47" operator="equal">
      <formula>"Yes"</formula>
    </cfRule>
  </conditionalFormatting>
  <conditionalFormatting sqref="CU21">
    <cfRule type="cellIs" dxfId="80" priority="46" operator="equal">
      <formula>"Yes"</formula>
    </cfRule>
  </conditionalFormatting>
  <conditionalFormatting sqref="DJ21 DQ21">
    <cfRule type="cellIs" dxfId="79" priority="45" operator="equal">
      <formula>"Yes"</formula>
    </cfRule>
  </conditionalFormatting>
  <conditionalFormatting sqref="DK21 DR21">
    <cfRule type="cellIs" dxfId="78" priority="44" operator="equal">
      <formula>"Yes"</formula>
    </cfRule>
  </conditionalFormatting>
  <conditionalFormatting sqref="DL21 DS21">
    <cfRule type="cellIs" dxfId="77" priority="43" operator="equal">
      <formula>"Yes"</formula>
    </cfRule>
  </conditionalFormatting>
  <conditionalFormatting sqref="DM21 DT21">
    <cfRule type="cellIs" dxfId="76" priority="42" operator="equal">
      <formula>"Yes"</formula>
    </cfRule>
  </conditionalFormatting>
  <conditionalFormatting sqref="DI21 DP21">
    <cfRule type="cellIs" dxfId="75" priority="41" operator="equal">
      <formula>"Yes"</formula>
    </cfRule>
  </conditionalFormatting>
  <conditionalFormatting sqref="EL21">
    <cfRule type="cellIs" dxfId="74" priority="40" operator="equal">
      <formula>"Yes"</formula>
    </cfRule>
  </conditionalFormatting>
  <conditionalFormatting sqref="EM21">
    <cfRule type="cellIs" dxfId="73" priority="39" operator="equal">
      <formula>"Yes"</formula>
    </cfRule>
  </conditionalFormatting>
  <conditionalFormatting sqref="EN21">
    <cfRule type="cellIs" dxfId="72" priority="38" operator="equal">
      <formula>"Yes"</formula>
    </cfRule>
  </conditionalFormatting>
  <conditionalFormatting sqref="EO21">
    <cfRule type="cellIs" dxfId="71" priority="37" operator="equal">
      <formula>"Yes"</formula>
    </cfRule>
  </conditionalFormatting>
  <conditionalFormatting sqref="EK21">
    <cfRule type="cellIs" dxfId="70" priority="36" operator="equal">
      <formula>"Yes"</formula>
    </cfRule>
  </conditionalFormatting>
  <conditionalFormatting sqref="EZ21">
    <cfRule type="cellIs" dxfId="69" priority="35" operator="equal">
      <formula>"Yes"</formula>
    </cfRule>
  </conditionalFormatting>
  <conditionalFormatting sqref="FA21">
    <cfRule type="cellIs" dxfId="68" priority="34" operator="equal">
      <formula>"Yes"</formula>
    </cfRule>
  </conditionalFormatting>
  <conditionalFormatting sqref="FB21">
    <cfRule type="cellIs" dxfId="67" priority="33" operator="equal">
      <formula>"Yes"</formula>
    </cfRule>
  </conditionalFormatting>
  <conditionalFormatting sqref="FC21">
    <cfRule type="cellIs" dxfId="66" priority="32" operator="equal">
      <formula>"Yes"</formula>
    </cfRule>
  </conditionalFormatting>
  <conditionalFormatting sqref="EY21">
    <cfRule type="cellIs" dxfId="65" priority="31" operator="equal">
      <formula>"Yes"</formula>
    </cfRule>
  </conditionalFormatting>
  <conditionalFormatting sqref="DC21">
    <cfRule type="cellIs" dxfId="64" priority="30" operator="equal">
      <formula>"Yes"</formula>
    </cfRule>
  </conditionalFormatting>
  <conditionalFormatting sqref="DD21">
    <cfRule type="cellIs" dxfId="63" priority="29" operator="equal">
      <formula>"Yes"</formula>
    </cfRule>
  </conditionalFormatting>
  <conditionalFormatting sqref="DE21">
    <cfRule type="cellIs" dxfId="62" priority="28" operator="equal">
      <formula>"Yes"</formula>
    </cfRule>
  </conditionalFormatting>
  <conditionalFormatting sqref="DF21">
    <cfRule type="cellIs" dxfId="61" priority="27" operator="equal">
      <formula>"Yes"</formula>
    </cfRule>
  </conditionalFormatting>
  <conditionalFormatting sqref="DB21">
    <cfRule type="cellIs" dxfId="60" priority="26" operator="equal">
      <formula>"Yes"</formula>
    </cfRule>
  </conditionalFormatting>
  <conditionalFormatting sqref="DX21">
    <cfRule type="cellIs" dxfId="59" priority="25" operator="equal">
      <formula>"Yes"</formula>
    </cfRule>
  </conditionalFormatting>
  <conditionalFormatting sqref="DY21">
    <cfRule type="cellIs" dxfId="58" priority="24" operator="equal">
      <formula>"Yes"</formula>
    </cfRule>
  </conditionalFormatting>
  <conditionalFormatting sqref="DZ21">
    <cfRule type="cellIs" dxfId="57" priority="23" operator="equal">
      <formula>"Yes"</formula>
    </cfRule>
  </conditionalFormatting>
  <conditionalFormatting sqref="EA21">
    <cfRule type="cellIs" dxfId="56" priority="22" operator="equal">
      <formula>"Yes"</formula>
    </cfRule>
  </conditionalFormatting>
  <conditionalFormatting sqref="DW21">
    <cfRule type="cellIs" dxfId="55" priority="21" operator="equal">
      <formula>"Yes"</formula>
    </cfRule>
  </conditionalFormatting>
  <conditionalFormatting sqref="ES21">
    <cfRule type="cellIs" dxfId="54" priority="20" operator="equal">
      <formula>"Yes"</formula>
    </cfRule>
  </conditionalFormatting>
  <conditionalFormatting sqref="ET21">
    <cfRule type="cellIs" dxfId="53" priority="19" operator="equal">
      <formula>"Yes"</formula>
    </cfRule>
  </conditionalFormatting>
  <conditionalFormatting sqref="EU21">
    <cfRule type="cellIs" dxfId="52" priority="18" operator="equal">
      <formula>"Yes"</formula>
    </cfRule>
  </conditionalFormatting>
  <conditionalFormatting sqref="EV21">
    <cfRule type="cellIs" dxfId="51" priority="17" operator="equal">
      <formula>"Yes"</formula>
    </cfRule>
  </conditionalFormatting>
  <conditionalFormatting sqref="ER21">
    <cfRule type="cellIs" dxfId="50" priority="16" operator="equal">
      <formula>"Yes"</formula>
    </cfRule>
  </conditionalFormatting>
  <conditionalFormatting sqref="FF34">
    <cfRule type="cellIs" dxfId="49" priority="11" operator="equal">
      <formula>"Yes"</formula>
    </cfRule>
  </conditionalFormatting>
  <conditionalFormatting sqref="FG34">
    <cfRule type="cellIs" dxfId="48" priority="15" operator="equal">
      <formula>"Yes"</formula>
    </cfRule>
  </conditionalFormatting>
  <conditionalFormatting sqref="FH34">
    <cfRule type="cellIs" dxfId="47" priority="14" operator="equal">
      <formula>"Yes"</formula>
    </cfRule>
  </conditionalFormatting>
  <conditionalFormatting sqref="FJ34">
    <cfRule type="cellIs" dxfId="46" priority="12" operator="equal">
      <formula>"Yes"</formula>
    </cfRule>
  </conditionalFormatting>
  <conditionalFormatting sqref="FN34">
    <cfRule type="cellIs" dxfId="45" priority="10" operator="equal">
      <formula>"Yes"</formula>
    </cfRule>
  </conditionalFormatting>
  <conditionalFormatting sqref="FO34">
    <cfRule type="cellIs" dxfId="44" priority="9" operator="equal">
      <formula>"Yes"</formula>
    </cfRule>
  </conditionalFormatting>
  <conditionalFormatting sqref="FP34">
    <cfRule type="cellIs" dxfId="43" priority="8" operator="equal">
      <formula>"Yes"</formula>
    </cfRule>
  </conditionalFormatting>
  <conditionalFormatting sqref="FQ34">
    <cfRule type="cellIs" dxfId="42" priority="7" operator="equal">
      <formula>"Yes"</formula>
    </cfRule>
  </conditionalFormatting>
  <conditionalFormatting sqref="FM34">
    <cfRule type="cellIs" dxfId="41" priority="6" operator="equal">
      <formula>"Yes"</formula>
    </cfRule>
  </conditionalFormatting>
  <conditionalFormatting sqref="FG21">
    <cfRule type="cellIs" dxfId="40" priority="5" operator="equal">
      <formula>"Yes"</formula>
    </cfRule>
  </conditionalFormatting>
  <conditionalFormatting sqref="FH21">
    <cfRule type="cellIs" dxfId="39" priority="4" operator="equal">
      <formula>"Yes"</formula>
    </cfRule>
  </conditionalFormatting>
  <conditionalFormatting sqref="FI21">
    <cfRule type="cellIs" dxfId="38" priority="3" operator="equal">
      <formula>"Yes"</formula>
    </cfRule>
  </conditionalFormatting>
  <conditionalFormatting sqref="FJ21">
    <cfRule type="cellIs" dxfId="37" priority="2" operator="equal">
      <formula>"Yes"</formula>
    </cfRule>
  </conditionalFormatting>
  <conditionalFormatting sqref="FF21">
    <cfRule type="cellIs" dxfId="36" priority="1" operator="equal">
      <formula>"Yes"</formula>
    </cfRule>
  </conditionalFormatting>
  <dataValidations count="2">
    <dataValidation type="list" allowBlank="1" showErrorMessage="1" sqref="CB14:CC14 Q29:S42 AE41:AG42 M39 K40:M42 K39 BG29:BI42 CW23:CX23 AE3:AG8 AS3:AU8 AZ3:BB8 BG3:BI8 AR11:AT11 AL29:AN42 X29:Z35 X37:Z42 AZ29:BB42 EF40:EH42 BN3:BP8 BU3:BW8 CB3:CD8 CI3:CK8 CP3:CR8 CB10:CD13 AS10:AU10 DY41:EA42 DK29:DM35 CP37:CR42 DR41:DT42 FW3:FX8 ET42:EV42 FV3:FV10 EF35:EH35 DK24:DM26 CW40:CY42 FO27:FP27 FW10:FX10 FH25:FI25 FO3:FQ9 FV29:FX42 DD3:DF3 DD24:DF26 DF31:DF35 FH27:FI27 EM24:EO35 EF29:EH33 FH26:FJ26 DR29:DT35 GQ3:GS17 DD5:DF5 ET31:EV31 DR24:DT27 FV27:FW28 FX28 CW30:CX30 EV3:EV9 CW24:CY29 CW31:CY35 DD28:DE35 DF28:DF29 DK37:DM42 DE7:DF14 EV11:EV14 ET3:EU14 EF37:EH37 EM37:EO37 GJ15:GK17 DD7:DD15 CW37:CY38 DD37:DF38 GS18 DD40:DF42 EM41:EO42 FV14 FO12:FQ12 DD16:DF22 FA28:FC42 FV12:FX12 EM3:EO22 GJ3:GL14 FH28:FJ42 DY39:EA39 DR37:DT39 DR3:DT22 ET33:EV40 CW3:CY22 FO28:FQ42 FA3:FC21 GL15:GL18 DK3:DM22 GQ19:GS42 GC3:GE42 FV15:FX26 EF3:EH27 FH3:FJ24 ET15:EV29 FA22:FB27 FC22:FC26 FO15:FQ25 CP10:CR35 CB16:CD42 AS12:AU42 DY3:EA35 AE10:AG39 BU10:BW42 G3:G42 GJ19:GL42 BN10:BP42 BG10:BI27 AZ10:BB27 Q3:S27 X3:Z27 AL3:AN27 K3:M38 CI10:CK42" xr:uid="{77AA60EC-B5C7-4FA2-AC3F-6DE8D10B3B6B}">
      <formula1>"Yes,No"</formula1>
    </dataValidation>
    <dataValidation type="list" allowBlank="1" showInputMessage="1" showErrorMessage="1" sqref="AE12 AB31:AB32 AB12:AC12 O29:P42 AB41:AD42 BD29:BF42 AB3:AD8 AP3:AR8 AW3:AY8 BD3:BF8 AP11:AQ11 BF12 BD12 AW29:AY42 AW28 BX15:CD15 U29:W35 U37:W42 EC40:EE42 AB33:AD39 AI29:AK42 BK3:BM8 BR3:BT8 BY3:CA8 CF3:CH8 CM3:CO8 BY10:CA14 BD10:BF11 AP10:AR10 AB10:AD11 CT40:CV42 DH29:DJ35 FW9:FX9 CM37:CO42 DO41:DQ42 DH37:DJ42 FO10:FQ11 FJ25 AB13:AD19 FX27 EC35:EE35 FV11:FX11 DY37:EA38 FQ27 EF38:EH38 DF30 FO26:FQ26 ET32:EV32 DA3:DC3 DA24:DC26 DH24:DJ26 FC27 FJ27 DO29:DQ35 DA5:DC5 EM38:EO38 EV10 DO24:DQ27 EJ24:EL35 CV31:CV35 DE15:DF15 EC29:EE33 DA28:DC35 EQ42:ES42 DV41:DX42 CT37:CV38 DA37:DC38 EC37:EE38 EJ37:EL38 GJ18:GK18 GQ18:GR18 FO13:FQ14 FW14:FX14 FV13:FX13 DO3:DQ22 DA40:DC42 DV37:DX39 DO37:DQ39 DA7:DC22 EJ41:EL42 EQ31:ES40 EJ3:EL22 DH3:DJ22 CV3:CV29 DV3:DX35 FZ3:GB42 GN3:GP42 CT3:CU35 FS3:FU42 EC3:EE27 FE3:FG42 EQ3:ES29 GG3:GI42 EX3:EZ42 FL3:FN42 AC20:AD32 BY16:CA42 AB20:AB29 BD13:BF27 CF10:CH42 BR10:BT42 CM10:CO35 BK10:BM42 AW10:AY27 AP12:AR42 E3:F42 I3:J42 O3:P27 U3:W27 AI3:AK27" xr:uid="{A3380671-B845-4243-8ECC-51BED81C791A}">
      <formula1>"Yes,No"</formula1>
    </dataValidation>
  </dataValidations>
  <pageMargins left="0.7" right="0.7" top="0.75" bottom="0.75" header="0.3" footer="0.3"/>
  <pageSetup scale="74" fitToWidth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E3792-DAAA-40F2-8DBA-6BC7591AFB47}">
  <sheetPr codeName="Sheet9"/>
  <dimension ref="A1:BB50"/>
  <sheetViews>
    <sheetView tabSelected="1" zoomScale="106" zoomScaleNormal="106" zoomScalePageLayoutView="70" workbookViewId="0">
      <pane xSplit="3" ySplit="2" topLeftCell="AJ9" activePane="bottomRight" state="frozen"/>
      <selection pane="topRight" activeCell="G1" sqref="G1"/>
      <selection pane="bottomLeft" activeCell="A3" sqref="A3"/>
      <selection pane="bottomRight" activeCell="BA3" sqref="BA3:BA42"/>
    </sheetView>
  </sheetViews>
  <sheetFormatPr defaultColWidth="8.88671875" defaultRowHeight="14.4" x14ac:dyDescent="0.3"/>
  <cols>
    <col min="4" max="4" width="12" customWidth="1"/>
    <col min="5" max="5" width="10.44140625" customWidth="1"/>
    <col min="6" max="7" width="8.88671875" customWidth="1"/>
    <col min="8" max="8" width="10.88671875" customWidth="1"/>
    <col min="9" max="10" width="8.88671875" customWidth="1"/>
    <col min="11" max="11" width="10.88671875" customWidth="1"/>
    <col min="12" max="12" width="8.88671875" customWidth="1"/>
    <col min="13" max="13" width="9.88671875" customWidth="1"/>
    <col min="14" max="14" width="11" customWidth="1"/>
    <col min="15" max="16" width="8.88671875" customWidth="1"/>
    <col min="17" max="17" width="11" customWidth="1"/>
    <col min="18" max="19" width="8.88671875" customWidth="1"/>
    <col min="20" max="20" width="10.88671875" customWidth="1"/>
    <col min="21" max="22" width="8.88671875" customWidth="1"/>
    <col min="23" max="23" width="10.88671875" customWidth="1"/>
    <col min="24" max="25" width="8.88671875" customWidth="1"/>
    <col min="26" max="26" width="11" customWidth="1"/>
    <col min="29" max="29" width="10.44140625" customWidth="1"/>
    <col min="31" max="31" width="8.88671875" customWidth="1"/>
    <col min="32" max="32" width="11.109375" customWidth="1"/>
    <col min="33" max="34" width="8.88671875" customWidth="1"/>
    <col min="35" max="35" width="10.88671875" customWidth="1"/>
    <col min="36" max="37" width="8.88671875" customWidth="1"/>
    <col min="38" max="38" width="10.88671875" bestFit="1" customWidth="1"/>
    <col min="41" max="41" width="11.44140625" customWidth="1"/>
    <col min="44" max="44" width="10.44140625" customWidth="1"/>
    <col min="45" max="46" width="8.88671875" customWidth="1"/>
    <col min="47" max="47" width="10.44140625" customWidth="1"/>
    <col min="48" max="49" width="8.88671875" customWidth="1"/>
    <col min="50" max="50" width="10.88671875" customWidth="1"/>
    <col min="53" max="53" width="10.44140625" customWidth="1"/>
  </cols>
  <sheetData>
    <row r="1" spans="1:54" ht="18.899999999999999" customHeight="1" x14ac:dyDescent="0.35">
      <c r="A1" s="113" t="s">
        <v>73</v>
      </c>
      <c r="B1" s="119"/>
      <c r="C1" s="119"/>
      <c r="D1" s="48" t="s">
        <v>74</v>
      </c>
      <c r="E1" s="114" t="s">
        <v>75</v>
      </c>
      <c r="F1" s="115"/>
      <c r="G1" s="114" t="s">
        <v>76</v>
      </c>
      <c r="H1" s="115"/>
      <c r="I1" s="114" t="s">
        <v>77</v>
      </c>
      <c r="J1" s="115"/>
      <c r="K1" s="114" t="s">
        <v>78</v>
      </c>
      <c r="L1" s="115"/>
      <c r="M1" s="114" t="s">
        <v>79</v>
      </c>
      <c r="N1" s="115"/>
      <c r="O1" s="116" t="s">
        <v>80</v>
      </c>
      <c r="P1" s="117"/>
      <c r="Q1" s="114" t="s">
        <v>81</v>
      </c>
      <c r="R1" s="115"/>
      <c r="S1" s="114" t="s">
        <v>82</v>
      </c>
      <c r="T1" s="115"/>
      <c r="U1" s="116" t="s">
        <v>83</v>
      </c>
      <c r="V1" s="117"/>
      <c r="W1" s="116" t="s">
        <v>84</v>
      </c>
      <c r="X1" s="118"/>
      <c r="Y1" s="114" t="s">
        <v>85</v>
      </c>
      <c r="Z1" s="115"/>
      <c r="AA1" s="116" t="s">
        <v>86</v>
      </c>
      <c r="AB1" s="117"/>
      <c r="AC1" s="114" t="s">
        <v>87</v>
      </c>
      <c r="AD1" s="115"/>
      <c r="AE1" s="114" t="s">
        <v>88</v>
      </c>
      <c r="AF1" s="115"/>
      <c r="AG1" s="116" t="s">
        <v>89</v>
      </c>
      <c r="AH1" s="117"/>
      <c r="AI1" s="114" t="s">
        <v>90</v>
      </c>
      <c r="AJ1" s="115"/>
      <c r="AK1" s="114" t="s">
        <v>91</v>
      </c>
      <c r="AL1" s="115"/>
      <c r="AM1" s="114" t="s">
        <v>92</v>
      </c>
      <c r="AN1" s="115"/>
      <c r="AO1" s="114" t="s">
        <v>93</v>
      </c>
      <c r="AP1" s="115"/>
      <c r="AQ1" s="116" t="s">
        <v>94</v>
      </c>
      <c r="AR1" s="118"/>
      <c r="AS1" s="118" t="s">
        <v>95</v>
      </c>
      <c r="AT1" s="117"/>
      <c r="AU1" s="116" t="s">
        <v>96</v>
      </c>
      <c r="AV1" s="118"/>
      <c r="AW1" s="114" t="s">
        <v>97</v>
      </c>
      <c r="AX1" s="115"/>
      <c r="AY1" s="114" t="s">
        <v>98</v>
      </c>
      <c r="AZ1" s="115"/>
      <c r="BA1" s="114" t="s">
        <v>99</v>
      </c>
      <c r="BB1" s="115"/>
    </row>
    <row r="2" spans="1:54" ht="29.4" thickBot="1" x14ac:dyDescent="0.35">
      <c r="A2" s="31" t="s">
        <v>100</v>
      </c>
      <c r="B2" s="31" t="s">
        <v>1</v>
      </c>
      <c r="C2" s="31" t="s">
        <v>101</v>
      </c>
      <c r="D2" s="49" t="s">
        <v>116</v>
      </c>
      <c r="E2" s="31" t="s">
        <v>116</v>
      </c>
      <c r="F2" s="32" t="s">
        <v>117</v>
      </c>
      <c r="G2" s="31" t="s">
        <v>116</v>
      </c>
      <c r="H2" s="32" t="s">
        <v>117</v>
      </c>
      <c r="I2" s="31" t="s">
        <v>116</v>
      </c>
      <c r="J2" s="32" t="s">
        <v>117</v>
      </c>
      <c r="K2" s="31" t="s">
        <v>116</v>
      </c>
      <c r="L2" s="32" t="s">
        <v>117</v>
      </c>
      <c r="M2" s="31" t="s">
        <v>116</v>
      </c>
      <c r="N2" s="32" t="s">
        <v>117</v>
      </c>
      <c r="O2" s="31" t="s">
        <v>116</v>
      </c>
      <c r="P2" s="32" t="s">
        <v>117</v>
      </c>
      <c r="Q2" s="31" t="s">
        <v>116</v>
      </c>
      <c r="R2" s="32" t="s">
        <v>117</v>
      </c>
      <c r="S2" s="31" t="s">
        <v>116</v>
      </c>
      <c r="T2" s="32" t="s">
        <v>117</v>
      </c>
      <c r="U2" s="31" t="s">
        <v>116</v>
      </c>
      <c r="V2" s="32" t="s">
        <v>117</v>
      </c>
      <c r="W2" s="31" t="s">
        <v>116</v>
      </c>
      <c r="X2" s="32" t="s">
        <v>117</v>
      </c>
      <c r="Y2" s="31" t="s">
        <v>116</v>
      </c>
      <c r="Z2" s="32" t="s">
        <v>117</v>
      </c>
      <c r="AA2" s="31" t="s">
        <v>116</v>
      </c>
      <c r="AB2" s="32" t="s">
        <v>117</v>
      </c>
      <c r="AC2" s="31" t="s">
        <v>116</v>
      </c>
      <c r="AD2" s="32" t="s">
        <v>117</v>
      </c>
      <c r="AE2" s="31" t="s">
        <v>116</v>
      </c>
      <c r="AF2" s="32" t="s">
        <v>117</v>
      </c>
      <c r="AG2" s="31" t="s">
        <v>116</v>
      </c>
      <c r="AH2" s="32" t="s">
        <v>117</v>
      </c>
      <c r="AI2" s="31" t="s">
        <v>116</v>
      </c>
      <c r="AJ2" s="32" t="s">
        <v>117</v>
      </c>
      <c r="AK2" s="31" t="s">
        <v>116</v>
      </c>
      <c r="AL2" s="32" t="s">
        <v>117</v>
      </c>
      <c r="AM2" s="31" t="s">
        <v>116</v>
      </c>
      <c r="AN2" s="32" t="s">
        <v>117</v>
      </c>
      <c r="AO2" s="31" t="s">
        <v>116</v>
      </c>
      <c r="AP2" s="32" t="s">
        <v>117</v>
      </c>
      <c r="AQ2" s="31" t="s">
        <v>116</v>
      </c>
      <c r="AR2" s="32" t="s">
        <v>117</v>
      </c>
      <c r="AS2" s="31" t="s">
        <v>116</v>
      </c>
      <c r="AT2" s="32" t="s">
        <v>117</v>
      </c>
      <c r="AU2" s="31" t="s">
        <v>116</v>
      </c>
      <c r="AV2" s="32" t="s">
        <v>117</v>
      </c>
      <c r="AW2" s="31" t="s">
        <v>116</v>
      </c>
      <c r="AX2" s="32" t="s">
        <v>117</v>
      </c>
      <c r="AY2" s="31" t="s">
        <v>116</v>
      </c>
      <c r="AZ2" s="32" t="s">
        <v>117</v>
      </c>
      <c r="BA2" s="31" t="s">
        <v>116</v>
      </c>
      <c r="BB2" s="32" t="s">
        <v>117</v>
      </c>
    </row>
    <row r="3" spans="1:54" ht="15" thickTop="1" x14ac:dyDescent="0.3">
      <c r="A3" s="36" t="str">
        <f>IF(ISBLANK([1]Demographics!A3),"",[1]Demographics!A3)</f>
        <v>03-003</v>
      </c>
      <c r="B3" s="36" t="str">
        <f>IF(ISBLANK([1]Demographics!F3),"",[1]Demographics!F3)</f>
        <v>Q4WKS</v>
      </c>
      <c r="C3" s="36" t="str">
        <f>IF(ISBLANK([1]Demographics!G3),"",[1]Demographics!G3)</f>
        <v>OD</v>
      </c>
      <c r="D3" s="50">
        <v>251</v>
      </c>
      <c r="E3" s="51">
        <v>242</v>
      </c>
      <c r="F3" s="12">
        <f>E3-$D3</f>
        <v>-9</v>
      </c>
      <c r="G3" s="51">
        <v>240</v>
      </c>
      <c r="H3" s="12">
        <f>G3-$D3</f>
        <v>-11</v>
      </c>
      <c r="I3">
        <v>238</v>
      </c>
      <c r="J3" s="12">
        <f>I3-$D3</f>
        <v>-13</v>
      </c>
      <c r="K3">
        <v>234</v>
      </c>
      <c r="L3" s="12">
        <f>K3-$D3</f>
        <v>-17</v>
      </c>
      <c r="M3">
        <v>237</v>
      </c>
      <c r="N3" s="12">
        <f>M3-$D3</f>
        <v>-14</v>
      </c>
      <c r="O3">
        <v>235</v>
      </c>
      <c r="P3" s="12">
        <f>O3-$D3</f>
        <v>-16</v>
      </c>
      <c r="Q3">
        <v>232</v>
      </c>
      <c r="R3" s="12">
        <f>Q3-$D3</f>
        <v>-19</v>
      </c>
      <c r="S3">
        <v>232</v>
      </c>
      <c r="T3" s="12">
        <f>S3-$D3</f>
        <v>-19</v>
      </c>
      <c r="U3">
        <v>230</v>
      </c>
      <c r="V3" s="12">
        <f>U3-$D3</f>
        <v>-21</v>
      </c>
      <c r="W3">
        <v>238</v>
      </c>
      <c r="X3" s="12">
        <f>W3-$D3</f>
        <v>-13</v>
      </c>
      <c r="Y3">
        <v>238</v>
      </c>
      <c r="Z3" s="12">
        <f>Y3-$D3</f>
        <v>-13</v>
      </c>
      <c r="AA3">
        <v>235</v>
      </c>
      <c r="AB3" s="12">
        <f>AA3-$D3</f>
        <v>-16</v>
      </c>
      <c r="AC3">
        <v>233</v>
      </c>
      <c r="AD3" s="12">
        <f>AC3-$D3</f>
        <v>-18</v>
      </c>
      <c r="AE3" s="63" t="s">
        <v>121</v>
      </c>
      <c r="AF3" s="64" t="s">
        <v>121</v>
      </c>
      <c r="AG3">
        <v>234</v>
      </c>
      <c r="AH3" s="12">
        <f t="shared" ref="AH3:AH22" si="0">AG3-$D3</f>
        <v>-17</v>
      </c>
      <c r="AI3" s="63" t="s">
        <v>121</v>
      </c>
      <c r="AJ3" s="64" t="s">
        <v>121</v>
      </c>
      <c r="AK3" s="63" t="s">
        <v>121</v>
      </c>
      <c r="AL3" s="64" t="s">
        <v>121</v>
      </c>
      <c r="AM3">
        <v>237</v>
      </c>
      <c r="AN3" s="12">
        <f t="shared" ref="AN3:AN22" si="1">AM3-$D3</f>
        <v>-14</v>
      </c>
      <c r="AO3" s="63" t="s">
        <v>121</v>
      </c>
      <c r="AP3" s="64" t="s">
        <v>121</v>
      </c>
      <c r="AQ3" s="63" t="s">
        <v>121</v>
      </c>
      <c r="AR3" s="64" t="s">
        <v>121</v>
      </c>
      <c r="AS3">
        <v>230</v>
      </c>
      <c r="AT3" s="12">
        <f>AS3-$D3</f>
        <v>-21</v>
      </c>
      <c r="AU3" s="63" t="s">
        <v>121</v>
      </c>
      <c r="AV3" s="64" t="s">
        <v>121</v>
      </c>
      <c r="AW3" s="63" t="s">
        <v>121</v>
      </c>
      <c r="AX3" s="64" t="s">
        <v>121</v>
      </c>
      <c r="AY3">
        <v>237</v>
      </c>
      <c r="AZ3" s="12">
        <f>AY3-$D3</f>
        <v>-14</v>
      </c>
      <c r="BA3">
        <v>224</v>
      </c>
      <c r="BB3" s="12">
        <f t="shared" ref="BB3:BB22" si="2">BA3-$D3</f>
        <v>-27</v>
      </c>
    </row>
    <row r="4" spans="1:54" x14ac:dyDescent="0.3">
      <c r="A4" s="36" t="str">
        <f>IF(ISBLANK([1]Demographics!A4),"",[1]Demographics!A4)</f>
        <v>01-008</v>
      </c>
      <c r="B4" s="36" t="str">
        <f>IF(ISBLANK([1]Demographics!F4),"",[1]Demographics!F4)</f>
        <v>Q4WKS</v>
      </c>
      <c r="C4" s="36" t="str">
        <f>IF(ISBLANK([1]Demographics!G4),"",[1]Demographics!G4)</f>
        <v>OS</v>
      </c>
      <c r="D4" s="50">
        <v>220</v>
      </c>
      <c r="E4">
        <v>210</v>
      </c>
      <c r="F4" s="12">
        <f t="shared" ref="F4:F22" si="3">E4-$D4</f>
        <v>-10</v>
      </c>
      <c r="G4">
        <v>212</v>
      </c>
      <c r="H4" s="12">
        <f t="shared" ref="H4:H22" si="4">G4-$D4</f>
        <v>-8</v>
      </c>
      <c r="I4">
        <v>209</v>
      </c>
      <c r="J4" s="12">
        <f t="shared" ref="J4:J22" si="5">I4-$D4</f>
        <v>-11</v>
      </c>
      <c r="K4">
        <v>207</v>
      </c>
      <c r="L4" s="12">
        <f t="shared" ref="L4:L22" si="6">K4-$D4</f>
        <v>-13</v>
      </c>
      <c r="M4">
        <v>208</v>
      </c>
      <c r="N4" s="12">
        <f t="shared" ref="N4:N22" si="7">M4-$D4</f>
        <v>-12</v>
      </c>
      <c r="O4">
        <v>206</v>
      </c>
      <c r="P4" s="12">
        <f t="shared" ref="P4:P22" si="8">O4-$D4</f>
        <v>-14</v>
      </c>
      <c r="Q4">
        <v>210</v>
      </c>
      <c r="R4" s="12">
        <f t="shared" ref="R4:R21" si="9">Q4-$D4</f>
        <v>-10</v>
      </c>
      <c r="S4">
        <v>209</v>
      </c>
      <c r="T4" s="12">
        <f t="shared" ref="T4:T22" si="10">S4-$D4</f>
        <v>-11</v>
      </c>
      <c r="U4">
        <v>212</v>
      </c>
      <c r="V4" s="12">
        <f t="shared" ref="V4:V22" si="11">U4-$D4</f>
        <v>-8</v>
      </c>
      <c r="W4">
        <v>207</v>
      </c>
      <c r="X4" s="12">
        <f t="shared" ref="X4:X22" si="12">W4-$D4</f>
        <v>-13</v>
      </c>
      <c r="Y4">
        <v>206</v>
      </c>
      <c r="Z4" s="12">
        <f t="shared" ref="Z4:Z20" si="13">Y4-$D4</f>
        <v>-14</v>
      </c>
      <c r="AA4" s="53">
        <v>214</v>
      </c>
      <c r="AB4" s="12">
        <f t="shared" ref="AB4:AB22" si="14">AA4-$D4</f>
        <v>-6</v>
      </c>
      <c r="AC4">
        <v>211</v>
      </c>
      <c r="AD4" s="12">
        <f t="shared" ref="AD4:AD22" si="15">AC4-$D4</f>
        <v>-9</v>
      </c>
      <c r="AE4" s="63" t="s">
        <v>121</v>
      </c>
      <c r="AF4" s="64" t="s">
        <v>121</v>
      </c>
      <c r="AG4" s="66" t="s">
        <v>121</v>
      </c>
      <c r="AH4" s="67" t="s">
        <v>121</v>
      </c>
      <c r="AI4" s="63" t="s">
        <v>121</v>
      </c>
      <c r="AJ4" s="64" t="s">
        <v>121</v>
      </c>
      <c r="AK4" s="63" t="s">
        <v>121</v>
      </c>
      <c r="AL4" s="64" t="s">
        <v>121</v>
      </c>
      <c r="AM4">
        <v>213</v>
      </c>
      <c r="AN4" s="12">
        <f t="shared" si="1"/>
        <v>-7</v>
      </c>
      <c r="AO4" s="55" t="s">
        <v>121</v>
      </c>
      <c r="AP4" s="73" t="s">
        <v>121</v>
      </c>
      <c r="AQ4" s="63" t="s">
        <v>121</v>
      </c>
      <c r="AR4" s="64" t="s">
        <v>121</v>
      </c>
      <c r="AS4">
        <v>214</v>
      </c>
      <c r="AT4" s="12">
        <f>AS4-$D4</f>
        <v>-6</v>
      </c>
      <c r="AU4" s="63" t="s">
        <v>121</v>
      </c>
      <c r="AV4" s="64" t="s">
        <v>121</v>
      </c>
      <c r="AW4" s="63" t="s">
        <v>121</v>
      </c>
      <c r="AX4" s="64" t="s">
        <v>121</v>
      </c>
      <c r="AY4" s="66" t="s">
        <v>121</v>
      </c>
      <c r="AZ4" s="67" t="s">
        <v>121</v>
      </c>
      <c r="BA4">
        <v>209</v>
      </c>
      <c r="BB4" s="12">
        <f t="shared" si="2"/>
        <v>-11</v>
      </c>
    </row>
    <row r="5" spans="1:54" x14ac:dyDescent="0.3">
      <c r="A5" s="42" t="str">
        <f>IF(ISBLANK([1]Demographics!A5),"",[1]Demographics!A5)</f>
        <v>01-009</v>
      </c>
      <c r="B5" s="36" t="str">
        <f>IF(ISBLANK([1]Demographics!F5),"",[1]Demographics!F5)</f>
        <v>Q4WKS</v>
      </c>
      <c r="C5" s="36" t="str">
        <f>IF(ISBLANK([1]Demographics!G5),"",[1]Demographics!G5)</f>
        <v>OD</v>
      </c>
      <c r="D5" s="50">
        <v>320</v>
      </c>
      <c r="E5">
        <v>305</v>
      </c>
      <c r="F5" s="12">
        <f t="shared" si="3"/>
        <v>-15</v>
      </c>
      <c r="G5">
        <v>306</v>
      </c>
      <c r="H5" s="12">
        <f t="shared" si="4"/>
        <v>-14</v>
      </c>
      <c r="I5">
        <v>298</v>
      </c>
      <c r="J5" s="12">
        <f t="shared" si="5"/>
        <v>-22</v>
      </c>
      <c r="K5">
        <v>289</v>
      </c>
      <c r="L5" s="12">
        <f t="shared" si="6"/>
        <v>-31</v>
      </c>
      <c r="M5">
        <v>281</v>
      </c>
      <c r="N5" s="12">
        <f t="shared" si="7"/>
        <v>-39</v>
      </c>
      <c r="O5">
        <v>282</v>
      </c>
      <c r="P5" s="12">
        <f>O5-$D5</f>
        <v>-38</v>
      </c>
      <c r="Q5">
        <v>279</v>
      </c>
      <c r="R5" s="12">
        <f t="shared" si="9"/>
        <v>-41</v>
      </c>
      <c r="S5" s="68" t="s">
        <v>121</v>
      </c>
      <c r="T5" s="69" t="s">
        <v>121</v>
      </c>
      <c r="U5" s="66" t="s">
        <v>121</v>
      </c>
      <c r="V5" s="67" t="s">
        <v>121</v>
      </c>
      <c r="W5" s="53">
        <v>295</v>
      </c>
      <c r="X5" s="12">
        <f t="shared" si="12"/>
        <v>-25</v>
      </c>
      <c r="Y5" s="66" t="s">
        <v>121</v>
      </c>
      <c r="Z5" s="67" t="s">
        <v>121</v>
      </c>
      <c r="AA5" s="66" t="s">
        <v>121</v>
      </c>
      <c r="AB5" s="67" t="s">
        <v>121</v>
      </c>
      <c r="AC5" s="66" t="s">
        <v>121</v>
      </c>
      <c r="AD5" s="67" t="s">
        <v>121</v>
      </c>
      <c r="AE5" s="65" t="s">
        <v>121</v>
      </c>
      <c r="AF5" s="70" t="s">
        <v>121</v>
      </c>
      <c r="AG5" s="65" t="s">
        <v>121</v>
      </c>
      <c r="AH5" s="70" t="s">
        <v>121</v>
      </c>
      <c r="AI5" s="65" t="s">
        <v>121</v>
      </c>
      <c r="AJ5" s="70" t="s">
        <v>121</v>
      </c>
      <c r="AK5" s="65" t="s">
        <v>121</v>
      </c>
      <c r="AL5" s="70" t="s">
        <v>121</v>
      </c>
      <c r="AM5" s="65" t="s">
        <v>121</v>
      </c>
      <c r="AN5" s="70" t="s">
        <v>121</v>
      </c>
      <c r="AO5" s="65" t="s">
        <v>121</v>
      </c>
      <c r="AP5" s="70" t="s">
        <v>121</v>
      </c>
      <c r="AQ5" s="65" t="s">
        <v>121</v>
      </c>
      <c r="AR5" s="70" t="s">
        <v>121</v>
      </c>
      <c r="AS5" s="65" t="s">
        <v>121</v>
      </c>
      <c r="AT5" s="70" t="s">
        <v>121</v>
      </c>
      <c r="AU5" s="65" t="s">
        <v>121</v>
      </c>
      <c r="AV5" s="70" t="s">
        <v>121</v>
      </c>
      <c r="AW5" s="65" t="s">
        <v>121</v>
      </c>
      <c r="AX5" s="70" t="s">
        <v>121</v>
      </c>
      <c r="AY5" s="65" t="s">
        <v>121</v>
      </c>
      <c r="AZ5" s="70" t="s">
        <v>121</v>
      </c>
      <c r="BA5" s="65" t="s">
        <v>121</v>
      </c>
      <c r="BB5" s="70" t="s">
        <v>121</v>
      </c>
    </row>
    <row r="6" spans="1:54" x14ac:dyDescent="0.3">
      <c r="A6" s="36" t="str">
        <f>IF(ISBLANK([1]Demographics!A6),"",[1]Demographics!A6)</f>
        <v>03-010</v>
      </c>
      <c r="B6" s="36" t="str">
        <f>IF(ISBLANK([1]Demographics!F6),"",[1]Demographics!F6)</f>
        <v>Q4WKS</v>
      </c>
      <c r="C6" s="36" t="str">
        <f>IF(ISBLANK([1]Demographics!G6),"",[1]Demographics!G6)</f>
        <v>OS</v>
      </c>
      <c r="D6" s="50">
        <v>256</v>
      </c>
      <c r="E6">
        <v>258</v>
      </c>
      <c r="F6" s="12">
        <f t="shared" si="3"/>
        <v>2</v>
      </c>
      <c r="G6" s="68" t="s">
        <v>121</v>
      </c>
      <c r="H6" s="69" t="s">
        <v>121</v>
      </c>
      <c r="I6">
        <v>251</v>
      </c>
      <c r="J6" s="12">
        <f t="shared" si="5"/>
        <v>-5</v>
      </c>
      <c r="K6">
        <v>251</v>
      </c>
      <c r="L6" s="12">
        <f t="shared" si="6"/>
        <v>-5</v>
      </c>
      <c r="M6">
        <v>248</v>
      </c>
      <c r="N6" s="12">
        <f t="shared" si="7"/>
        <v>-8</v>
      </c>
      <c r="O6">
        <v>248</v>
      </c>
      <c r="P6" s="12">
        <f t="shared" si="8"/>
        <v>-8</v>
      </c>
      <c r="Q6" s="68" t="s">
        <v>121</v>
      </c>
      <c r="R6" s="69" t="s">
        <v>121</v>
      </c>
      <c r="S6">
        <v>243</v>
      </c>
      <c r="T6" s="12">
        <f t="shared" si="10"/>
        <v>-13</v>
      </c>
      <c r="U6" s="66" t="s">
        <v>121</v>
      </c>
      <c r="V6" s="67" t="s">
        <v>121</v>
      </c>
      <c r="W6">
        <v>244</v>
      </c>
      <c r="X6" s="12">
        <f t="shared" si="12"/>
        <v>-12</v>
      </c>
      <c r="Y6">
        <v>240</v>
      </c>
      <c r="Z6" s="12">
        <f t="shared" si="13"/>
        <v>-16</v>
      </c>
      <c r="AA6">
        <v>241</v>
      </c>
      <c r="AB6" s="12">
        <f t="shared" si="14"/>
        <v>-15</v>
      </c>
      <c r="AC6">
        <v>232</v>
      </c>
      <c r="AD6" s="12">
        <f t="shared" si="15"/>
        <v>-24</v>
      </c>
      <c r="AE6" s="63" t="s">
        <v>121</v>
      </c>
      <c r="AF6" s="64" t="s">
        <v>121</v>
      </c>
      <c r="AG6" s="68" t="s">
        <v>121</v>
      </c>
      <c r="AH6" s="67" t="s">
        <v>121</v>
      </c>
      <c r="AI6" s="55" t="s">
        <v>121</v>
      </c>
      <c r="AJ6" s="73" t="s">
        <v>121</v>
      </c>
      <c r="AK6" s="63" t="s">
        <v>121</v>
      </c>
      <c r="AL6" s="64" t="s">
        <v>121</v>
      </c>
      <c r="AM6">
        <v>256</v>
      </c>
      <c r="AN6" s="12">
        <f t="shared" si="1"/>
        <v>0</v>
      </c>
      <c r="AO6" s="55" t="s">
        <v>121</v>
      </c>
      <c r="AP6" s="73" t="s">
        <v>121</v>
      </c>
      <c r="AQ6" s="63" t="s">
        <v>121</v>
      </c>
      <c r="AR6" s="64" t="s">
        <v>121</v>
      </c>
      <c r="AS6">
        <v>260</v>
      </c>
      <c r="AT6" s="12">
        <f>AS6-$D6</f>
        <v>4</v>
      </c>
      <c r="AU6" s="55" t="s">
        <v>121</v>
      </c>
      <c r="AV6" s="73" t="s">
        <v>121</v>
      </c>
      <c r="AW6" s="55" t="s">
        <v>121</v>
      </c>
      <c r="AX6" s="73" t="s">
        <v>121</v>
      </c>
      <c r="AY6">
        <v>251</v>
      </c>
      <c r="AZ6" s="12">
        <f>AY6-$D6</f>
        <v>-5</v>
      </c>
      <c r="BA6">
        <v>250</v>
      </c>
      <c r="BB6" s="12">
        <f t="shared" si="2"/>
        <v>-6</v>
      </c>
    </row>
    <row r="7" spans="1:54" x14ac:dyDescent="0.3">
      <c r="A7" s="36" t="str">
        <f>IF(ISBLANK([1]Demographics!A7),"",[1]Demographics!A7)</f>
        <v>01-012</v>
      </c>
      <c r="B7" s="36" t="str">
        <f>IF(ISBLANK([1]Demographics!F7),"",[1]Demographics!F7)</f>
        <v>Q4WKS</v>
      </c>
      <c r="C7" s="36" t="str">
        <f>IF(ISBLANK([1]Demographics!G7),"",[1]Demographics!G7)</f>
        <v>OS</v>
      </c>
      <c r="D7" s="50">
        <v>224</v>
      </c>
      <c r="E7">
        <v>210</v>
      </c>
      <c r="F7" s="12">
        <f t="shared" si="3"/>
        <v>-14</v>
      </c>
      <c r="G7">
        <v>209</v>
      </c>
      <c r="H7" s="12">
        <f t="shared" si="4"/>
        <v>-15</v>
      </c>
      <c r="I7">
        <v>211</v>
      </c>
      <c r="J7" s="12">
        <f t="shared" si="5"/>
        <v>-13</v>
      </c>
      <c r="K7">
        <v>207</v>
      </c>
      <c r="L7" s="12">
        <f t="shared" si="6"/>
        <v>-17</v>
      </c>
      <c r="M7">
        <v>205</v>
      </c>
      <c r="N7" s="12">
        <f t="shared" si="7"/>
        <v>-19</v>
      </c>
      <c r="O7">
        <v>202</v>
      </c>
      <c r="P7" s="12">
        <f t="shared" si="8"/>
        <v>-22</v>
      </c>
      <c r="Q7" s="68" t="s">
        <v>121</v>
      </c>
      <c r="R7" s="69" t="s">
        <v>121</v>
      </c>
      <c r="S7">
        <v>204</v>
      </c>
      <c r="T7" s="12">
        <f t="shared" si="10"/>
        <v>-20</v>
      </c>
      <c r="U7" s="66" t="s">
        <v>121</v>
      </c>
      <c r="V7" s="67" t="s">
        <v>121</v>
      </c>
      <c r="W7">
        <v>211</v>
      </c>
      <c r="X7" s="12">
        <f t="shared" si="12"/>
        <v>-13</v>
      </c>
      <c r="Y7" s="66" t="s">
        <v>121</v>
      </c>
      <c r="Z7" s="67" t="s">
        <v>121</v>
      </c>
      <c r="AA7" s="66" t="s">
        <v>121</v>
      </c>
      <c r="AB7" s="67" t="s">
        <v>121</v>
      </c>
      <c r="AC7">
        <v>203</v>
      </c>
      <c r="AD7" s="12">
        <f t="shared" si="15"/>
        <v>-21</v>
      </c>
      <c r="AE7">
        <v>206</v>
      </c>
      <c r="AF7" s="12">
        <f>AE7-$D7</f>
        <v>-18</v>
      </c>
      <c r="AG7">
        <v>210</v>
      </c>
      <c r="AH7" s="12">
        <f t="shared" si="0"/>
        <v>-14</v>
      </c>
      <c r="AI7" s="63" t="s">
        <v>121</v>
      </c>
      <c r="AJ7" s="64" t="s">
        <v>121</v>
      </c>
      <c r="AK7" s="63" t="s">
        <v>121</v>
      </c>
      <c r="AL7" s="64" t="s">
        <v>121</v>
      </c>
      <c r="AM7">
        <v>205</v>
      </c>
      <c r="AN7" s="12">
        <f t="shared" si="1"/>
        <v>-19</v>
      </c>
      <c r="AO7" s="63" t="s">
        <v>121</v>
      </c>
      <c r="AP7" s="64" t="s">
        <v>121</v>
      </c>
      <c r="AQ7" s="63" t="s">
        <v>121</v>
      </c>
      <c r="AR7" s="64" t="s">
        <v>121</v>
      </c>
      <c r="AS7">
        <v>205</v>
      </c>
      <c r="AT7" s="12">
        <f>AS7-$D7</f>
        <v>-19</v>
      </c>
      <c r="AU7" s="63" t="s">
        <v>121</v>
      </c>
      <c r="AV7" s="64" t="s">
        <v>121</v>
      </c>
      <c r="AW7" s="63" t="s">
        <v>121</v>
      </c>
      <c r="AX7" s="64" t="s">
        <v>121</v>
      </c>
      <c r="AY7" s="66" t="s">
        <v>121</v>
      </c>
      <c r="AZ7" s="67" t="s">
        <v>121</v>
      </c>
      <c r="BA7">
        <v>203</v>
      </c>
      <c r="BB7" s="12">
        <f t="shared" si="2"/>
        <v>-21</v>
      </c>
    </row>
    <row r="8" spans="1:54" x14ac:dyDescent="0.3">
      <c r="A8" s="42" t="str">
        <f>IF(ISBLANK([1]Demographics!A8),"",[1]Demographics!A8)</f>
        <v>01-016</v>
      </c>
      <c r="B8" s="36" t="str">
        <f>IF(ISBLANK([1]Demographics!F8),"",[1]Demographics!F8)</f>
        <v>Q4WKS</v>
      </c>
      <c r="C8" s="36" t="str">
        <f>IF(ISBLANK([1]Demographics!G8),"",[1]Demographics!G8)</f>
        <v>OD</v>
      </c>
      <c r="D8" s="50">
        <v>293</v>
      </c>
      <c r="E8">
        <v>280</v>
      </c>
      <c r="F8" s="12">
        <f t="shared" si="3"/>
        <v>-13</v>
      </c>
      <c r="G8">
        <v>276</v>
      </c>
      <c r="H8" s="12">
        <f t="shared" si="4"/>
        <v>-17</v>
      </c>
      <c r="I8">
        <v>274</v>
      </c>
      <c r="J8" s="12">
        <f t="shared" si="5"/>
        <v>-19</v>
      </c>
      <c r="K8">
        <v>270</v>
      </c>
      <c r="L8" s="12">
        <f t="shared" si="6"/>
        <v>-23</v>
      </c>
      <c r="M8">
        <v>268</v>
      </c>
      <c r="N8" s="12">
        <f t="shared" si="7"/>
        <v>-25</v>
      </c>
      <c r="O8">
        <v>265</v>
      </c>
      <c r="P8" s="12">
        <f t="shared" si="8"/>
        <v>-28</v>
      </c>
      <c r="Q8" s="53">
        <v>265</v>
      </c>
      <c r="R8" s="12">
        <f t="shared" si="9"/>
        <v>-28</v>
      </c>
      <c r="S8" s="53">
        <v>264</v>
      </c>
      <c r="T8" s="12">
        <f t="shared" si="10"/>
        <v>-29</v>
      </c>
      <c r="U8">
        <v>267</v>
      </c>
      <c r="V8" s="12">
        <f t="shared" si="11"/>
        <v>-26</v>
      </c>
      <c r="W8">
        <v>266</v>
      </c>
      <c r="X8" s="12">
        <f t="shared" si="12"/>
        <v>-27</v>
      </c>
      <c r="Y8">
        <v>265</v>
      </c>
      <c r="Z8" s="12">
        <f t="shared" si="13"/>
        <v>-28</v>
      </c>
      <c r="AA8">
        <v>266</v>
      </c>
      <c r="AB8" s="12">
        <f t="shared" si="14"/>
        <v>-27</v>
      </c>
      <c r="AC8">
        <v>271</v>
      </c>
      <c r="AD8" s="12">
        <f t="shared" si="15"/>
        <v>-22</v>
      </c>
      <c r="AE8" s="63" t="s">
        <v>121</v>
      </c>
      <c r="AF8" s="64" t="s">
        <v>121</v>
      </c>
      <c r="AG8" s="68" t="s">
        <v>121</v>
      </c>
      <c r="AH8" s="67" t="s">
        <v>121</v>
      </c>
      <c r="AI8" s="63" t="s">
        <v>121</v>
      </c>
      <c r="AJ8" s="64" t="s">
        <v>121</v>
      </c>
      <c r="AK8" s="65" t="s">
        <v>121</v>
      </c>
      <c r="AL8" s="70" t="s">
        <v>121</v>
      </c>
      <c r="AM8" s="65" t="s">
        <v>121</v>
      </c>
      <c r="AN8" s="70" t="s">
        <v>121</v>
      </c>
      <c r="AO8" s="65" t="s">
        <v>121</v>
      </c>
      <c r="AP8" s="70" t="s">
        <v>121</v>
      </c>
      <c r="AQ8" s="65" t="s">
        <v>121</v>
      </c>
      <c r="AR8" s="70" t="s">
        <v>121</v>
      </c>
      <c r="AS8" s="65" t="s">
        <v>121</v>
      </c>
      <c r="AT8" s="70" t="s">
        <v>121</v>
      </c>
      <c r="AU8" s="65" t="s">
        <v>121</v>
      </c>
      <c r="AV8" s="70" t="s">
        <v>121</v>
      </c>
      <c r="AW8" s="65" t="s">
        <v>121</v>
      </c>
      <c r="AX8" s="70" t="s">
        <v>121</v>
      </c>
      <c r="AY8" s="65" t="s">
        <v>121</v>
      </c>
      <c r="AZ8" s="70" t="s">
        <v>121</v>
      </c>
      <c r="BA8" s="65" t="s">
        <v>121</v>
      </c>
      <c r="BB8" s="70" t="s">
        <v>121</v>
      </c>
    </row>
    <row r="9" spans="1:54" x14ac:dyDescent="0.3">
      <c r="A9" s="36" t="str">
        <f>IF(ISBLANK([1]Demographics!A9),"",[1]Demographics!A9)</f>
        <v>02-015</v>
      </c>
      <c r="B9" s="36" t="str">
        <f>IF(ISBLANK([1]Demographics!F9),"",[1]Demographics!F9)</f>
        <v>Q4WKS</v>
      </c>
      <c r="C9" s="36" t="str">
        <f>IF(ISBLANK([1]Demographics!G9),"",[1]Demographics!G9)</f>
        <v>OD</v>
      </c>
      <c r="D9" s="53">
        <v>263</v>
      </c>
      <c r="E9">
        <v>252</v>
      </c>
      <c r="F9" s="12">
        <f t="shared" si="3"/>
        <v>-11</v>
      </c>
      <c r="G9">
        <v>248</v>
      </c>
      <c r="H9" s="12">
        <f t="shared" si="4"/>
        <v>-15</v>
      </c>
      <c r="I9">
        <v>244</v>
      </c>
      <c r="J9" s="12">
        <f t="shared" si="5"/>
        <v>-19</v>
      </c>
      <c r="K9" s="68" t="s">
        <v>121</v>
      </c>
      <c r="L9" s="69" t="s">
        <v>121</v>
      </c>
      <c r="M9">
        <v>237</v>
      </c>
      <c r="N9" s="12">
        <f t="shared" si="7"/>
        <v>-26</v>
      </c>
      <c r="O9" s="66" t="s">
        <v>121</v>
      </c>
      <c r="P9" s="67" t="s">
        <v>121</v>
      </c>
      <c r="Q9" s="66" t="s">
        <v>121</v>
      </c>
      <c r="R9" s="67" t="s">
        <v>121</v>
      </c>
      <c r="S9" s="66" t="s">
        <v>121</v>
      </c>
      <c r="T9" s="67" t="s">
        <v>121</v>
      </c>
      <c r="U9" s="66" t="s">
        <v>121</v>
      </c>
      <c r="V9" s="67" t="s">
        <v>121</v>
      </c>
      <c r="W9" s="66" t="s">
        <v>121</v>
      </c>
      <c r="X9" s="67" t="s">
        <v>121</v>
      </c>
      <c r="Y9" s="66" t="s">
        <v>121</v>
      </c>
      <c r="Z9" s="67" t="s">
        <v>121</v>
      </c>
      <c r="AA9" s="66" t="s">
        <v>121</v>
      </c>
      <c r="AB9" s="67" t="s">
        <v>121</v>
      </c>
      <c r="AC9">
        <v>250</v>
      </c>
      <c r="AD9" s="12">
        <f t="shared" si="15"/>
        <v>-13</v>
      </c>
      <c r="AE9" s="63" t="s">
        <v>121</v>
      </c>
      <c r="AF9" s="64" t="s">
        <v>121</v>
      </c>
      <c r="AG9">
        <v>231</v>
      </c>
      <c r="AH9" s="12">
        <f t="shared" si="0"/>
        <v>-32</v>
      </c>
      <c r="AI9" s="63" t="s">
        <v>121</v>
      </c>
      <c r="AJ9" s="64" t="s">
        <v>121</v>
      </c>
      <c r="AK9" s="63" t="s">
        <v>121</v>
      </c>
      <c r="AL9" s="64" t="s">
        <v>121</v>
      </c>
      <c r="AM9">
        <v>235</v>
      </c>
      <c r="AN9" s="12">
        <f t="shared" si="1"/>
        <v>-28</v>
      </c>
      <c r="AO9" s="63" t="s">
        <v>121</v>
      </c>
      <c r="AP9" s="64" t="s">
        <v>121</v>
      </c>
      <c r="AQ9" s="63" t="s">
        <v>121</v>
      </c>
      <c r="AR9" s="64" t="s">
        <v>121</v>
      </c>
      <c r="AS9" s="66" t="s">
        <v>121</v>
      </c>
      <c r="AT9" s="67" t="s">
        <v>121</v>
      </c>
      <c r="AU9" s="63" t="s">
        <v>121</v>
      </c>
      <c r="AV9" s="64" t="s">
        <v>121</v>
      </c>
      <c r="AW9" s="63" t="s">
        <v>121</v>
      </c>
      <c r="AX9" s="64" t="s">
        <v>121</v>
      </c>
      <c r="AY9" s="66" t="s">
        <v>121</v>
      </c>
      <c r="AZ9" s="67" t="s">
        <v>121</v>
      </c>
      <c r="BA9">
        <v>239</v>
      </c>
      <c r="BB9" s="12">
        <f t="shared" si="2"/>
        <v>-24</v>
      </c>
    </row>
    <row r="10" spans="1:54" x14ac:dyDescent="0.3">
      <c r="A10" s="36" t="str">
        <f>IF(ISBLANK([1]Demographics!A10),"",[1]Demographics!A10)</f>
        <v>01-023</v>
      </c>
      <c r="B10" s="36" t="str">
        <f>IF(ISBLANK([1]Demographics!F10),"",[1]Demographics!F10)</f>
        <v>Q4WKS</v>
      </c>
      <c r="C10" s="36" t="str">
        <f>IF(ISBLANK([1]Demographics!G10),"",[1]Demographics!G10)</f>
        <v>OS</v>
      </c>
      <c r="D10" s="50">
        <v>336</v>
      </c>
      <c r="E10">
        <v>286</v>
      </c>
      <c r="F10" s="12">
        <f t="shared" si="3"/>
        <v>-50</v>
      </c>
      <c r="G10">
        <v>273</v>
      </c>
      <c r="H10" s="12">
        <f t="shared" si="4"/>
        <v>-63</v>
      </c>
      <c r="I10">
        <v>265</v>
      </c>
      <c r="J10" s="12">
        <f t="shared" si="5"/>
        <v>-71</v>
      </c>
      <c r="K10">
        <v>260</v>
      </c>
      <c r="L10" s="12">
        <f t="shared" si="6"/>
        <v>-76</v>
      </c>
      <c r="M10">
        <v>258</v>
      </c>
      <c r="N10" s="12">
        <f t="shared" si="7"/>
        <v>-78</v>
      </c>
      <c r="O10">
        <v>259</v>
      </c>
      <c r="P10" s="12">
        <f t="shared" si="8"/>
        <v>-77</v>
      </c>
      <c r="Q10">
        <v>257</v>
      </c>
      <c r="R10" s="12">
        <f t="shared" si="9"/>
        <v>-79</v>
      </c>
      <c r="S10">
        <v>252</v>
      </c>
      <c r="T10" s="12">
        <f t="shared" si="10"/>
        <v>-84</v>
      </c>
      <c r="U10">
        <v>252</v>
      </c>
      <c r="V10" s="12">
        <f t="shared" si="11"/>
        <v>-84</v>
      </c>
      <c r="W10">
        <v>252</v>
      </c>
      <c r="X10" s="12">
        <f t="shared" si="12"/>
        <v>-84</v>
      </c>
      <c r="Y10">
        <v>251</v>
      </c>
      <c r="Z10" s="12">
        <f t="shared" si="13"/>
        <v>-85</v>
      </c>
      <c r="AA10" s="53">
        <v>240</v>
      </c>
      <c r="AB10" s="12">
        <f t="shared" si="14"/>
        <v>-96</v>
      </c>
      <c r="AC10">
        <v>245</v>
      </c>
      <c r="AD10" s="12">
        <f t="shared" si="15"/>
        <v>-91</v>
      </c>
      <c r="AE10" s="63" t="s">
        <v>121</v>
      </c>
      <c r="AF10" s="64" t="s">
        <v>121</v>
      </c>
      <c r="AG10">
        <v>250</v>
      </c>
      <c r="AH10" s="12">
        <f t="shared" si="0"/>
        <v>-86</v>
      </c>
      <c r="AI10" s="63" t="s">
        <v>121</v>
      </c>
      <c r="AJ10" s="64" t="s">
        <v>121</v>
      </c>
      <c r="AK10" s="63" t="s">
        <v>121</v>
      </c>
      <c r="AL10" s="64" t="s">
        <v>121</v>
      </c>
      <c r="AM10">
        <v>239</v>
      </c>
      <c r="AN10" s="12">
        <f t="shared" si="1"/>
        <v>-97</v>
      </c>
      <c r="AO10" s="63" t="s">
        <v>121</v>
      </c>
      <c r="AP10" s="64" t="s">
        <v>121</v>
      </c>
      <c r="AQ10" s="63" t="s">
        <v>121</v>
      </c>
      <c r="AR10" s="64" t="s">
        <v>121</v>
      </c>
      <c r="AS10">
        <v>249</v>
      </c>
      <c r="AT10" s="12">
        <f t="shared" ref="AT10:AT22" si="16">AS10-$D10</f>
        <v>-87</v>
      </c>
      <c r="AU10" s="63" t="s">
        <v>121</v>
      </c>
      <c r="AV10" s="64" t="s">
        <v>121</v>
      </c>
      <c r="AW10" s="63" t="s">
        <v>121</v>
      </c>
      <c r="AX10" s="64" t="s">
        <v>121</v>
      </c>
      <c r="AY10">
        <v>239</v>
      </c>
      <c r="AZ10" s="12">
        <f t="shared" ref="AZ10:AZ22" si="17">AY10-$D10</f>
        <v>-97</v>
      </c>
      <c r="BA10">
        <v>231</v>
      </c>
      <c r="BB10" s="12">
        <f t="shared" si="2"/>
        <v>-105</v>
      </c>
    </row>
    <row r="11" spans="1:54" x14ac:dyDescent="0.3">
      <c r="A11" s="36" t="str">
        <f>IF(ISBLANK([1]Demographics!A11),"",[1]Demographics!A11)</f>
        <v>02-025</v>
      </c>
      <c r="B11" s="36" t="str">
        <f>IF(ISBLANK([1]Demographics!F11),"",[1]Demographics!F11)</f>
        <v>Q4WKS</v>
      </c>
      <c r="C11" s="36" t="str">
        <f>IF(ISBLANK([1]Demographics!G11),"",[1]Demographics!G11)</f>
        <v>OD</v>
      </c>
      <c r="D11" s="50">
        <v>293</v>
      </c>
      <c r="E11">
        <v>272</v>
      </c>
      <c r="F11" s="12">
        <f t="shared" si="3"/>
        <v>-21</v>
      </c>
      <c r="G11">
        <v>261</v>
      </c>
      <c r="H11" s="12">
        <f t="shared" si="4"/>
        <v>-32</v>
      </c>
      <c r="I11">
        <v>264</v>
      </c>
      <c r="J11" s="12">
        <f t="shared" si="5"/>
        <v>-29</v>
      </c>
      <c r="K11">
        <v>263</v>
      </c>
      <c r="L11" s="12">
        <f t="shared" si="6"/>
        <v>-30</v>
      </c>
      <c r="M11">
        <v>263</v>
      </c>
      <c r="N11" s="12">
        <f t="shared" si="7"/>
        <v>-30</v>
      </c>
      <c r="O11" s="68" t="s">
        <v>121</v>
      </c>
      <c r="P11" s="69" t="s">
        <v>121</v>
      </c>
      <c r="Q11">
        <v>265</v>
      </c>
      <c r="R11" s="12">
        <f t="shared" si="9"/>
        <v>-28</v>
      </c>
      <c r="S11">
        <v>272</v>
      </c>
      <c r="T11" s="12">
        <f t="shared" si="10"/>
        <v>-21</v>
      </c>
      <c r="U11">
        <v>264</v>
      </c>
      <c r="V11" s="12">
        <f t="shared" si="11"/>
        <v>-29</v>
      </c>
      <c r="W11">
        <v>263</v>
      </c>
      <c r="X11" s="12">
        <f t="shared" si="12"/>
        <v>-30</v>
      </c>
      <c r="Y11">
        <v>262</v>
      </c>
      <c r="Z11" s="12">
        <f t="shared" si="13"/>
        <v>-31</v>
      </c>
      <c r="AA11">
        <v>264</v>
      </c>
      <c r="AB11" s="12">
        <f t="shared" si="14"/>
        <v>-29</v>
      </c>
      <c r="AC11">
        <v>261</v>
      </c>
      <c r="AD11" s="12">
        <f t="shared" si="15"/>
        <v>-32</v>
      </c>
      <c r="AE11" s="63" t="s">
        <v>121</v>
      </c>
      <c r="AF11" s="64" t="s">
        <v>121</v>
      </c>
      <c r="AG11">
        <v>272</v>
      </c>
      <c r="AH11" s="12">
        <f t="shared" si="0"/>
        <v>-21</v>
      </c>
      <c r="AI11" s="63" t="s">
        <v>121</v>
      </c>
      <c r="AJ11" s="64" t="s">
        <v>121</v>
      </c>
      <c r="AK11" s="63" t="s">
        <v>121</v>
      </c>
      <c r="AL11" s="64" t="s">
        <v>121</v>
      </c>
      <c r="AM11">
        <v>271</v>
      </c>
      <c r="AN11" s="12">
        <f t="shared" si="1"/>
        <v>-22</v>
      </c>
      <c r="AO11" s="63" t="s">
        <v>121</v>
      </c>
      <c r="AP11" s="64" t="s">
        <v>121</v>
      </c>
      <c r="AQ11" s="63" t="s">
        <v>121</v>
      </c>
      <c r="AR11" s="64" t="s">
        <v>121</v>
      </c>
      <c r="AS11">
        <v>270</v>
      </c>
      <c r="AT11" s="12">
        <f t="shared" si="16"/>
        <v>-23</v>
      </c>
      <c r="AU11" s="63" t="s">
        <v>121</v>
      </c>
      <c r="AV11" s="64" t="s">
        <v>121</v>
      </c>
      <c r="AW11" s="63" t="s">
        <v>121</v>
      </c>
      <c r="AX11" s="64" t="s">
        <v>121</v>
      </c>
      <c r="AY11">
        <v>278</v>
      </c>
      <c r="AZ11" s="12">
        <f t="shared" si="17"/>
        <v>-15</v>
      </c>
      <c r="BA11">
        <v>264</v>
      </c>
      <c r="BB11" s="12">
        <f t="shared" si="2"/>
        <v>-29</v>
      </c>
    </row>
    <row r="12" spans="1:54" x14ac:dyDescent="0.3">
      <c r="A12" s="36" t="str">
        <f>IF(ISBLANK([1]Demographics!A12),"",[1]Demographics!A12)</f>
        <v>02-034</v>
      </c>
      <c r="B12" s="36" t="str">
        <f>IF(ISBLANK([1]Demographics!F12),"",[1]Demographics!F12)</f>
        <v>Q4WKS</v>
      </c>
      <c r="C12" s="36" t="str">
        <f>IF(ISBLANK([1]Demographics!G12),"",[1]Demographics!G12)</f>
        <v>OD</v>
      </c>
      <c r="D12" s="50">
        <v>352</v>
      </c>
      <c r="E12">
        <v>344</v>
      </c>
      <c r="F12" s="12">
        <f t="shared" si="3"/>
        <v>-8</v>
      </c>
      <c r="G12" s="68" t="s">
        <v>121</v>
      </c>
      <c r="H12" s="69" t="s">
        <v>121</v>
      </c>
      <c r="I12">
        <v>337</v>
      </c>
      <c r="J12" s="12">
        <f t="shared" si="5"/>
        <v>-15</v>
      </c>
      <c r="K12">
        <v>337</v>
      </c>
      <c r="L12" s="12">
        <f t="shared" si="6"/>
        <v>-15</v>
      </c>
      <c r="M12">
        <v>333</v>
      </c>
      <c r="N12" s="12">
        <f t="shared" si="7"/>
        <v>-19</v>
      </c>
      <c r="O12">
        <v>339</v>
      </c>
      <c r="P12" s="12">
        <f t="shared" si="8"/>
        <v>-13</v>
      </c>
      <c r="Q12">
        <v>329</v>
      </c>
      <c r="R12" s="12">
        <f t="shared" si="9"/>
        <v>-23</v>
      </c>
      <c r="S12">
        <v>329</v>
      </c>
      <c r="T12" s="12">
        <f t="shared" si="10"/>
        <v>-23</v>
      </c>
      <c r="U12">
        <v>332</v>
      </c>
      <c r="V12" s="12">
        <f t="shared" si="11"/>
        <v>-20</v>
      </c>
      <c r="W12">
        <v>328</v>
      </c>
      <c r="X12" s="12">
        <f t="shared" si="12"/>
        <v>-24</v>
      </c>
      <c r="Y12">
        <v>325</v>
      </c>
      <c r="Z12" s="12">
        <f t="shared" si="13"/>
        <v>-27</v>
      </c>
      <c r="AA12">
        <v>325</v>
      </c>
      <c r="AB12" s="12">
        <f t="shared" si="14"/>
        <v>-27</v>
      </c>
      <c r="AC12">
        <v>323</v>
      </c>
      <c r="AD12" s="12">
        <f t="shared" si="15"/>
        <v>-29</v>
      </c>
      <c r="AE12" s="63" t="s">
        <v>121</v>
      </c>
      <c r="AF12" s="64" t="s">
        <v>121</v>
      </c>
      <c r="AG12">
        <v>322</v>
      </c>
      <c r="AH12" s="12">
        <f t="shared" si="0"/>
        <v>-30</v>
      </c>
      <c r="AI12" s="63" t="s">
        <v>121</v>
      </c>
      <c r="AJ12" s="64" t="s">
        <v>121</v>
      </c>
      <c r="AK12" s="63" t="s">
        <v>121</v>
      </c>
      <c r="AL12" s="64" t="s">
        <v>121</v>
      </c>
      <c r="AM12">
        <v>332</v>
      </c>
      <c r="AN12" s="12">
        <f t="shared" si="1"/>
        <v>-20</v>
      </c>
      <c r="AO12" s="63" t="s">
        <v>121</v>
      </c>
      <c r="AP12" s="64" t="s">
        <v>121</v>
      </c>
      <c r="AQ12" s="63" t="s">
        <v>121</v>
      </c>
      <c r="AR12" s="64" t="s">
        <v>121</v>
      </c>
      <c r="AS12">
        <v>333</v>
      </c>
      <c r="AT12" s="12">
        <f t="shared" si="16"/>
        <v>-19</v>
      </c>
      <c r="AU12" s="63" t="s">
        <v>121</v>
      </c>
      <c r="AV12" s="64" t="s">
        <v>121</v>
      </c>
      <c r="AW12" s="63" t="s">
        <v>121</v>
      </c>
      <c r="AX12" s="64" t="s">
        <v>121</v>
      </c>
      <c r="AY12">
        <v>329</v>
      </c>
      <c r="AZ12" s="12">
        <f t="shared" si="17"/>
        <v>-23</v>
      </c>
      <c r="BA12">
        <v>321</v>
      </c>
      <c r="BB12" s="12">
        <f t="shared" si="2"/>
        <v>-31</v>
      </c>
    </row>
    <row r="13" spans="1:54" x14ac:dyDescent="0.3">
      <c r="A13" s="36" t="str">
        <f>IF(ISBLANK([1]Demographics!A13),"",[1]Demographics!A13)</f>
        <v>02-033</v>
      </c>
      <c r="B13" s="36" t="str">
        <f>IF(ISBLANK([1]Demographics!F13),"",[1]Demographics!F13)</f>
        <v>Q4WKS</v>
      </c>
      <c r="C13" s="36" t="str">
        <f>IF(ISBLANK([1]Demographics!G13),"",[1]Demographics!G13)</f>
        <v>OD</v>
      </c>
      <c r="D13" s="50">
        <v>280</v>
      </c>
      <c r="E13">
        <v>270</v>
      </c>
      <c r="F13" s="12">
        <f t="shared" si="3"/>
        <v>-10</v>
      </c>
      <c r="G13">
        <v>263</v>
      </c>
      <c r="H13" s="12">
        <f t="shared" si="4"/>
        <v>-17</v>
      </c>
      <c r="I13">
        <v>259</v>
      </c>
      <c r="J13" s="12">
        <f t="shared" si="5"/>
        <v>-21</v>
      </c>
      <c r="K13">
        <v>258</v>
      </c>
      <c r="L13" s="12">
        <f t="shared" si="6"/>
        <v>-22</v>
      </c>
      <c r="M13">
        <v>258</v>
      </c>
      <c r="N13" s="12">
        <f t="shared" si="7"/>
        <v>-22</v>
      </c>
      <c r="O13">
        <v>256</v>
      </c>
      <c r="P13" s="12">
        <f t="shared" si="8"/>
        <v>-24</v>
      </c>
      <c r="Q13">
        <v>252</v>
      </c>
      <c r="R13" s="12">
        <f t="shared" si="9"/>
        <v>-28</v>
      </c>
      <c r="S13">
        <v>246</v>
      </c>
      <c r="T13" s="12">
        <f t="shared" si="10"/>
        <v>-34</v>
      </c>
      <c r="U13">
        <v>244</v>
      </c>
      <c r="V13" s="12">
        <f t="shared" si="11"/>
        <v>-36</v>
      </c>
      <c r="W13">
        <v>249</v>
      </c>
      <c r="X13" s="12">
        <f t="shared" si="12"/>
        <v>-31</v>
      </c>
      <c r="Y13" s="51">
        <v>248</v>
      </c>
      <c r="Z13" s="12">
        <f t="shared" si="13"/>
        <v>-32</v>
      </c>
      <c r="AA13">
        <v>245</v>
      </c>
      <c r="AB13" s="12">
        <f t="shared" si="14"/>
        <v>-35</v>
      </c>
      <c r="AC13" s="51">
        <v>248</v>
      </c>
      <c r="AD13" s="12">
        <f t="shared" si="15"/>
        <v>-32</v>
      </c>
      <c r="AE13" s="63" t="s">
        <v>121</v>
      </c>
      <c r="AF13" s="64" t="s">
        <v>121</v>
      </c>
      <c r="AG13">
        <v>241</v>
      </c>
      <c r="AH13" s="12">
        <f t="shared" si="0"/>
        <v>-39</v>
      </c>
      <c r="AI13" s="63" t="s">
        <v>121</v>
      </c>
      <c r="AJ13" s="64" t="s">
        <v>121</v>
      </c>
      <c r="AK13" s="63" t="s">
        <v>121</v>
      </c>
      <c r="AL13" s="64" t="s">
        <v>121</v>
      </c>
      <c r="AM13">
        <v>267</v>
      </c>
      <c r="AN13" s="12">
        <f t="shared" si="1"/>
        <v>-13</v>
      </c>
      <c r="AO13" s="63" t="s">
        <v>121</v>
      </c>
      <c r="AP13" s="64" t="s">
        <v>121</v>
      </c>
      <c r="AQ13" s="63" t="s">
        <v>121</v>
      </c>
      <c r="AR13" s="64" t="s">
        <v>121</v>
      </c>
      <c r="AS13">
        <v>273</v>
      </c>
      <c r="AT13" s="12">
        <f t="shared" si="16"/>
        <v>-7</v>
      </c>
      <c r="AU13" s="63" t="s">
        <v>121</v>
      </c>
      <c r="AV13" s="64" t="s">
        <v>121</v>
      </c>
      <c r="AW13" s="63" t="s">
        <v>121</v>
      </c>
      <c r="AX13" s="64" t="s">
        <v>121</v>
      </c>
      <c r="AY13">
        <v>270</v>
      </c>
      <c r="AZ13" s="12">
        <f t="shared" si="17"/>
        <v>-10</v>
      </c>
      <c r="BA13">
        <v>262</v>
      </c>
      <c r="BB13" s="12">
        <f t="shared" si="2"/>
        <v>-18</v>
      </c>
    </row>
    <row r="14" spans="1:54" x14ac:dyDescent="0.3">
      <c r="A14" s="36" t="str">
        <f>IF(ISBLANK([1]Demographics!A14),"",[1]Demographics!A14)</f>
        <v>02-040</v>
      </c>
      <c r="B14" s="36" t="str">
        <f>IF(ISBLANK([1]Demographics!F14),"",[1]Demographics!F14)</f>
        <v>Q4WKS</v>
      </c>
      <c r="C14" s="36" t="str">
        <f>IF(ISBLANK([1]Demographics!G14),"",[1]Demographics!G14)</f>
        <v>OS</v>
      </c>
      <c r="D14" s="50">
        <v>238</v>
      </c>
      <c r="E14">
        <v>225</v>
      </c>
      <c r="F14" s="12">
        <f t="shared" si="3"/>
        <v>-13</v>
      </c>
      <c r="G14">
        <v>215</v>
      </c>
      <c r="H14" s="12">
        <f t="shared" si="4"/>
        <v>-23</v>
      </c>
      <c r="I14">
        <v>217</v>
      </c>
      <c r="J14" s="12">
        <f t="shared" si="5"/>
        <v>-21</v>
      </c>
      <c r="K14">
        <v>214</v>
      </c>
      <c r="L14" s="12">
        <f t="shared" si="6"/>
        <v>-24</v>
      </c>
      <c r="M14">
        <v>213</v>
      </c>
      <c r="N14" s="12">
        <f t="shared" si="7"/>
        <v>-25</v>
      </c>
      <c r="O14">
        <v>209</v>
      </c>
      <c r="P14" s="12">
        <f t="shared" si="8"/>
        <v>-29</v>
      </c>
      <c r="Q14">
        <v>211</v>
      </c>
      <c r="R14" s="12">
        <f t="shared" si="9"/>
        <v>-27</v>
      </c>
      <c r="S14">
        <v>205</v>
      </c>
      <c r="T14" s="12">
        <f t="shared" si="10"/>
        <v>-33</v>
      </c>
      <c r="U14">
        <v>206</v>
      </c>
      <c r="V14" s="12">
        <f t="shared" si="11"/>
        <v>-32</v>
      </c>
      <c r="W14">
        <v>207</v>
      </c>
      <c r="X14" s="12">
        <f t="shared" si="12"/>
        <v>-31</v>
      </c>
      <c r="Y14">
        <v>205</v>
      </c>
      <c r="Z14" s="12">
        <f t="shared" si="13"/>
        <v>-33</v>
      </c>
      <c r="AA14">
        <v>203</v>
      </c>
      <c r="AB14" s="12">
        <f t="shared" si="14"/>
        <v>-35</v>
      </c>
      <c r="AC14">
        <v>205</v>
      </c>
      <c r="AD14" s="12">
        <f t="shared" si="15"/>
        <v>-33</v>
      </c>
      <c r="AE14" s="63" t="s">
        <v>121</v>
      </c>
      <c r="AF14" s="64" t="s">
        <v>121</v>
      </c>
      <c r="AG14">
        <v>202</v>
      </c>
      <c r="AH14" s="12">
        <f t="shared" si="0"/>
        <v>-36</v>
      </c>
      <c r="AI14" s="63" t="s">
        <v>121</v>
      </c>
      <c r="AJ14" s="64" t="s">
        <v>121</v>
      </c>
      <c r="AK14" s="63" t="s">
        <v>121</v>
      </c>
      <c r="AL14" s="64" t="s">
        <v>121</v>
      </c>
      <c r="AM14">
        <v>202</v>
      </c>
      <c r="AN14" s="12">
        <f t="shared" si="1"/>
        <v>-36</v>
      </c>
      <c r="AO14" s="63" t="s">
        <v>121</v>
      </c>
      <c r="AP14" s="64" t="s">
        <v>121</v>
      </c>
      <c r="AQ14" s="63" t="s">
        <v>121</v>
      </c>
      <c r="AR14" s="64" t="s">
        <v>121</v>
      </c>
      <c r="AS14">
        <v>198</v>
      </c>
      <c r="AT14" s="12">
        <f t="shared" si="16"/>
        <v>-40</v>
      </c>
      <c r="AU14" s="63" t="s">
        <v>121</v>
      </c>
      <c r="AV14" s="64" t="s">
        <v>121</v>
      </c>
      <c r="AW14" s="63" t="s">
        <v>121</v>
      </c>
      <c r="AX14" s="64" t="s">
        <v>121</v>
      </c>
      <c r="AY14">
        <v>194</v>
      </c>
      <c r="AZ14" s="12">
        <f t="shared" si="17"/>
        <v>-44</v>
      </c>
      <c r="BA14">
        <v>198</v>
      </c>
      <c r="BB14" s="12">
        <f t="shared" si="2"/>
        <v>-40</v>
      </c>
    </row>
    <row r="15" spans="1:54" x14ac:dyDescent="0.3">
      <c r="A15" s="42" t="str">
        <f>IF(ISBLANK([1]Demographics!A15),"",[1]Demographics!A15)</f>
        <v>01-027</v>
      </c>
      <c r="B15" s="36" t="str">
        <f>IF(ISBLANK([1]Demographics!F15),"",[1]Demographics!F15)</f>
        <v>Q4WKS</v>
      </c>
      <c r="C15" s="36" t="str">
        <f>IF(ISBLANK([1]Demographics!G15),"",[1]Demographics!G15)</f>
        <v>OD</v>
      </c>
      <c r="D15" s="50">
        <v>197</v>
      </c>
      <c r="E15">
        <v>172</v>
      </c>
      <c r="F15" s="12">
        <f t="shared" si="3"/>
        <v>-25</v>
      </c>
      <c r="G15">
        <v>172</v>
      </c>
      <c r="H15" s="12">
        <f t="shared" si="4"/>
        <v>-25</v>
      </c>
      <c r="I15">
        <v>173</v>
      </c>
      <c r="J15" s="12">
        <f t="shared" si="5"/>
        <v>-24</v>
      </c>
      <c r="K15">
        <v>178</v>
      </c>
      <c r="L15" s="12">
        <f t="shared" si="6"/>
        <v>-19</v>
      </c>
      <c r="M15">
        <v>168</v>
      </c>
      <c r="N15" s="12">
        <f t="shared" si="7"/>
        <v>-29</v>
      </c>
      <c r="O15">
        <v>167</v>
      </c>
      <c r="P15" s="12">
        <f t="shared" si="8"/>
        <v>-30</v>
      </c>
      <c r="Q15">
        <v>168</v>
      </c>
      <c r="R15" s="12">
        <f t="shared" si="9"/>
        <v>-29</v>
      </c>
      <c r="S15">
        <v>166</v>
      </c>
      <c r="T15" s="12">
        <f t="shared" si="10"/>
        <v>-31</v>
      </c>
      <c r="U15">
        <v>165</v>
      </c>
      <c r="V15" s="12">
        <f t="shared" si="11"/>
        <v>-32</v>
      </c>
      <c r="W15" s="71" t="s">
        <v>121</v>
      </c>
      <c r="X15" s="72" t="s">
        <v>121</v>
      </c>
      <c r="Y15" s="71" t="s">
        <v>121</v>
      </c>
      <c r="Z15" s="72" t="s">
        <v>121</v>
      </c>
      <c r="AA15">
        <v>165</v>
      </c>
      <c r="AB15" s="12">
        <f t="shared" si="14"/>
        <v>-32</v>
      </c>
      <c r="AC15">
        <v>166</v>
      </c>
      <c r="AD15" s="12">
        <f t="shared" si="15"/>
        <v>-31</v>
      </c>
      <c r="AE15" s="55" t="s">
        <v>121</v>
      </c>
      <c r="AF15" s="73" t="s">
        <v>121</v>
      </c>
      <c r="AG15">
        <v>169</v>
      </c>
      <c r="AH15" s="12">
        <f t="shared" si="0"/>
        <v>-28</v>
      </c>
      <c r="AI15" s="63" t="s">
        <v>121</v>
      </c>
      <c r="AJ15" s="64" t="s">
        <v>121</v>
      </c>
      <c r="AK15" s="63" t="s">
        <v>121</v>
      </c>
      <c r="AL15" s="64" t="s">
        <v>121</v>
      </c>
      <c r="AM15">
        <v>164</v>
      </c>
      <c r="AN15" s="12">
        <f t="shared" si="1"/>
        <v>-33</v>
      </c>
      <c r="AO15" s="63" t="s">
        <v>121</v>
      </c>
      <c r="AP15" s="64" t="s">
        <v>121</v>
      </c>
      <c r="AQ15" s="63" t="s">
        <v>121</v>
      </c>
      <c r="AR15" s="64" t="s">
        <v>121</v>
      </c>
      <c r="AS15">
        <v>160</v>
      </c>
      <c r="AT15" s="12">
        <f t="shared" si="16"/>
        <v>-37</v>
      </c>
      <c r="AU15" s="65" t="s">
        <v>121</v>
      </c>
      <c r="AV15" s="70" t="s">
        <v>121</v>
      </c>
      <c r="AW15" s="65" t="s">
        <v>121</v>
      </c>
      <c r="AX15" s="70" t="s">
        <v>121</v>
      </c>
      <c r="AY15" s="65" t="s">
        <v>121</v>
      </c>
      <c r="AZ15" s="70" t="s">
        <v>121</v>
      </c>
      <c r="BA15" s="65" t="s">
        <v>121</v>
      </c>
      <c r="BB15" s="70" t="s">
        <v>121</v>
      </c>
    </row>
    <row r="16" spans="1:54" x14ac:dyDescent="0.3">
      <c r="A16" s="36" t="str">
        <f>IF(ISBLANK([1]Demographics!A16),"",[1]Demographics!A16)</f>
        <v>01-030</v>
      </c>
      <c r="B16" s="36" t="str">
        <f>IF(ISBLANK([1]Demographics!F16),"",[1]Demographics!F16)</f>
        <v>Q4WKS</v>
      </c>
      <c r="C16" s="36" t="str">
        <f>IF(ISBLANK([1]Demographics!G16),"",[1]Demographics!G16)</f>
        <v>OS</v>
      </c>
      <c r="D16" s="50">
        <v>305</v>
      </c>
      <c r="E16">
        <v>288</v>
      </c>
      <c r="F16" s="12">
        <f t="shared" si="3"/>
        <v>-17</v>
      </c>
      <c r="G16">
        <v>280</v>
      </c>
      <c r="H16" s="12">
        <f t="shared" si="4"/>
        <v>-25</v>
      </c>
      <c r="I16">
        <v>274</v>
      </c>
      <c r="J16" s="12">
        <f t="shared" si="5"/>
        <v>-31</v>
      </c>
      <c r="K16">
        <v>272</v>
      </c>
      <c r="L16" s="12">
        <f t="shared" si="6"/>
        <v>-33</v>
      </c>
      <c r="M16">
        <v>268</v>
      </c>
      <c r="N16" s="12">
        <f t="shared" si="7"/>
        <v>-37</v>
      </c>
      <c r="O16">
        <v>269</v>
      </c>
      <c r="P16" s="12">
        <f t="shared" si="8"/>
        <v>-36</v>
      </c>
      <c r="Q16">
        <v>265</v>
      </c>
      <c r="R16" s="12">
        <f t="shared" si="9"/>
        <v>-40</v>
      </c>
      <c r="S16">
        <v>256</v>
      </c>
      <c r="T16" s="12">
        <f t="shared" si="10"/>
        <v>-49</v>
      </c>
      <c r="U16">
        <v>258</v>
      </c>
      <c r="V16" s="12">
        <f t="shared" si="11"/>
        <v>-47</v>
      </c>
      <c r="W16">
        <v>255</v>
      </c>
      <c r="X16" s="12">
        <f t="shared" si="12"/>
        <v>-50</v>
      </c>
      <c r="Y16">
        <v>254</v>
      </c>
      <c r="Z16" s="12">
        <f t="shared" si="13"/>
        <v>-51</v>
      </c>
      <c r="AA16">
        <v>252</v>
      </c>
      <c r="AB16" s="12">
        <f t="shared" si="14"/>
        <v>-53</v>
      </c>
      <c r="AC16">
        <v>245</v>
      </c>
      <c r="AD16" s="12">
        <f t="shared" si="15"/>
        <v>-60</v>
      </c>
      <c r="AE16" s="63" t="s">
        <v>121</v>
      </c>
      <c r="AF16" s="64" t="s">
        <v>121</v>
      </c>
      <c r="AG16">
        <v>251</v>
      </c>
      <c r="AH16" s="12">
        <f t="shared" si="0"/>
        <v>-54</v>
      </c>
      <c r="AI16" s="63" t="s">
        <v>121</v>
      </c>
      <c r="AJ16" s="64" t="s">
        <v>121</v>
      </c>
      <c r="AK16" s="63" t="s">
        <v>121</v>
      </c>
      <c r="AL16" s="64" t="s">
        <v>121</v>
      </c>
      <c r="AM16">
        <v>257</v>
      </c>
      <c r="AN16" s="12">
        <f t="shared" si="1"/>
        <v>-48</v>
      </c>
      <c r="AO16" s="63" t="s">
        <v>121</v>
      </c>
      <c r="AP16" s="64" t="s">
        <v>121</v>
      </c>
      <c r="AQ16" s="63" t="s">
        <v>121</v>
      </c>
      <c r="AR16" s="64" t="s">
        <v>121</v>
      </c>
      <c r="AS16">
        <v>250</v>
      </c>
      <c r="AT16" s="12">
        <f t="shared" si="16"/>
        <v>-55</v>
      </c>
      <c r="AU16" s="63" t="s">
        <v>121</v>
      </c>
      <c r="AV16" s="64" t="s">
        <v>121</v>
      </c>
      <c r="AW16" s="63" t="s">
        <v>121</v>
      </c>
      <c r="AX16" s="64" t="s">
        <v>121</v>
      </c>
      <c r="AY16">
        <v>249</v>
      </c>
      <c r="AZ16" s="12">
        <f t="shared" si="17"/>
        <v>-56</v>
      </c>
      <c r="BA16">
        <v>252</v>
      </c>
      <c r="BB16" s="12">
        <f t="shared" si="2"/>
        <v>-53</v>
      </c>
    </row>
    <row r="17" spans="1:54" x14ac:dyDescent="0.3">
      <c r="A17" s="36" t="str">
        <f>IF(ISBLANK([1]Demographics!A17),"",[1]Demographics!A17)</f>
        <v>01-039</v>
      </c>
      <c r="B17" s="36" t="str">
        <f>IF(ISBLANK([1]Demographics!F17),"",[1]Demographics!F17)</f>
        <v>Q4WKS</v>
      </c>
      <c r="C17" s="36" t="str">
        <f>IF(ISBLANK([1]Demographics!G17),"",[1]Demographics!G17)</f>
        <v>OS</v>
      </c>
      <c r="D17" s="50">
        <v>311</v>
      </c>
      <c r="E17">
        <v>294</v>
      </c>
      <c r="F17" s="12">
        <f t="shared" si="3"/>
        <v>-17</v>
      </c>
      <c r="G17">
        <v>283</v>
      </c>
      <c r="H17" s="12">
        <f t="shared" si="4"/>
        <v>-28</v>
      </c>
      <c r="I17">
        <v>283</v>
      </c>
      <c r="J17" s="12">
        <f t="shared" si="5"/>
        <v>-28</v>
      </c>
      <c r="K17">
        <v>280</v>
      </c>
      <c r="L17" s="12">
        <f t="shared" si="6"/>
        <v>-31</v>
      </c>
      <c r="M17">
        <v>275</v>
      </c>
      <c r="N17" s="12">
        <f t="shared" si="7"/>
        <v>-36</v>
      </c>
      <c r="O17">
        <v>275</v>
      </c>
      <c r="P17" s="12">
        <f t="shared" si="8"/>
        <v>-36</v>
      </c>
      <c r="Q17">
        <v>274</v>
      </c>
      <c r="R17" s="12">
        <f t="shared" si="9"/>
        <v>-37</v>
      </c>
      <c r="S17">
        <v>273</v>
      </c>
      <c r="T17" s="12">
        <f t="shared" si="10"/>
        <v>-38</v>
      </c>
      <c r="U17">
        <v>273</v>
      </c>
      <c r="V17" s="12">
        <f t="shared" si="11"/>
        <v>-38</v>
      </c>
      <c r="W17">
        <v>274</v>
      </c>
      <c r="X17" s="12">
        <f t="shared" si="12"/>
        <v>-37</v>
      </c>
      <c r="Y17">
        <v>274</v>
      </c>
      <c r="Z17" s="12">
        <f t="shared" si="13"/>
        <v>-37</v>
      </c>
      <c r="AA17">
        <v>270</v>
      </c>
      <c r="AB17" s="12">
        <f t="shared" si="14"/>
        <v>-41</v>
      </c>
      <c r="AC17">
        <v>270</v>
      </c>
      <c r="AD17" s="12">
        <f t="shared" si="15"/>
        <v>-41</v>
      </c>
      <c r="AE17" s="55" t="s">
        <v>121</v>
      </c>
      <c r="AF17" s="73" t="s">
        <v>121</v>
      </c>
      <c r="AG17">
        <v>272</v>
      </c>
      <c r="AH17" s="12">
        <f t="shared" si="0"/>
        <v>-39</v>
      </c>
      <c r="AI17" s="55" t="s">
        <v>121</v>
      </c>
      <c r="AJ17" s="73" t="s">
        <v>121</v>
      </c>
      <c r="AK17" s="55" t="s">
        <v>121</v>
      </c>
      <c r="AL17" s="73" t="s">
        <v>121</v>
      </c>
      <c r="AM17">
        <v>270</v>
      </c>
      <c r="AN17" s="12">
        <f t="shared" si="1"/>
        <v>-41</v>
      </c>
      <c r="AO17" s="55" t="s">
        <v>121</v>
      </c>
      <c r="AP17" s="73" t="s">
        <v>121</v>
      </c>
      <c r="AQ17" s="55" t="s">
        <v>121</v>
      </c>
      <c r="AR17" s="73" t="s">
        <v>121</v>
      </c>
      <c r="AS17">
        <v>278</v>
      </c>
      <c r="AT17" s="12">
        <f t="shared" si="16"/>
        <v>-33</v>
      </c>
      <c r="AU17" s="55" t="s">
        <v>121</v>
      </c>
      <c r="AV17" s="73" t="s">
        <v>121</v>
      </c>
      <c r="AW17" s="55" t="s">
        <v>121</v>
      </c>
      <c r="AX17" s="73" t="s">
        <v>121</v>
      </c>
      <c r="AY17">
        <v>272</v>
      </c>
      <c r="AZ17" s="12">
        <f t="shared" si="17"/>
        <v>-39</v>
      </c>
      <c r="BA17">
        <v>280</v>
      </c>
      <c r="BB17" s="12">
        <f t="shared" si="2"/>
        <v>-31</v>
      </c>
    </row>
    <row r="18" spans="1:54" x14ac:dyDescent="0.3">
      <c r="A18" s="36" t="str">
        <f>IF(ISBLANK([1]Demographics!A18),"",[1]Demographics!A18)</f>
        <v>01-035</v>
      </c>
      <c r="B18" s="36" t="str">
        <f>IF(ISBLANK([1]Demographics!F18),"",[1]Demographics!F18)</f>
        <v>Q4WKS</v>
      </c>
      <c r="C18" s="36" t="str">
        <f>IF(ISBLANK([1]Demographics!G18),"",[1]Demographics!G18)</f>
        <v>OD</v>
      </c>
      <c r="D18" s="53">
        <v>276</v>
      </c>
      <c r="E18" s="53">
        <v>265</v>
      </c>
      <c r="F18" s="12">
        <f t="shared" si="3"/>
        <v>-11</v>
      </c>
      <c r="G18" s="53">
        <v>262</v>
      </c>
      <c r="H18" s="12">
        <f t="shared" si="4"/>
        <v>-14</v>
      </c>
      <c r="I18" s="53">
        <v>258</v>
      </c>
      <c r="J18" s="12">
        <f t="shared" si="5"/>
        <v>-18</v>
      </c>
      <c r="K18" s="53">
        <v>257</v>
      </c>
      <c r="L18" s="12">
        <f t="shared" si="6"/>
        <v>-19</v>
      </c>
      <c r="M18" s="53">
        <v>254</v>
      </c>
      <c r="N18" s="12">
        <f t="shared" si="7"/>
        <v>-22</v>
      </c>
      <c r="O18" s="53">
        <v>251</v>
      </c>
      <c r="P18" s="12">
        <f t="shared" si="8"/>
        <v>-25</v>
      </c>
      <c r="Q18" s="53">
        <v>254</v>
      </c>
      <c r="R18" s="12">
        <f t="shared" si="9"/>
        <v>-22</v>
      </c>
      <c r="S18" s="53">
        <v>252</v>
      </c>
      <c r="T18" s="12">
        <f t="shared" si="10"/>
        <v>-24</v>
      </c>
      <c r="U18" s="53">
        <v>252</v>
      </c>
      <c r="V18" s="12">
        <f t="shared" si="11"/>
        <v>-24</v>
      </c>
      <c r="W18">
        <v>256</v>
      </c>
      <c r="X18" s="12">
        <f t="shared" si="12"/>
        <v>-20</v>
      </c>
      <c r="Y18">
        <v>258</v>
      </c>
      <c r="Z18" s="12">
        <f t="shared" si="13"/>
        <v>-18</v>
      </c>
      <c r="AA18">
        <v>272</v>
      </c>
      <c r="AB18" s="12">
        <f t="shared" si="14"/>
        <v>-4</v>
      </c>
      <c r="AC18">
        <v>271</v>
      </c>
      <c r="AD18" s="12">
        <f t="shared" si="15"/>
        <v>-5</v>
      </c>
      <c r="AE18" s="63" t="s">
        <v>121</v>
      </c>
      <c r="AF18" s="64" t="s">
        <v>121</v>
      </c>
      <c r="AG18">
        <v>272</v>
      </c>
      <c r="AH18" s="12">
        <f t="shared" si="0"/>
        <v>-4</v>
      </c>
      <c r="AI18" s="63" t="s">
        <v>121</v>
      </c>
      <c r="AJ18" s="64" t="s">
        <v>121</v>
      </c>
      <c r="AK18" s="63" t="s">
        <v>121</v>
      </c>
      <c r="AL18" s="64" t="s">
        <v>121</v>
      </c>
      <c r="AM18">
        <v>270</v>
      </c>
      <c r="AN18" s="12">
        <f t="shared" si="1"/>
        <v>-6</v>
      </c>
      <c r="AO18" s="63" t="s">
        <v>121</v>
      </c>
      <c r="AP18" s="64" t="s">
        <v>121</v>
      </c>
      <c r="AQ18" s="63" t="s">
        <v>121</v>
      </c>
      <c r="AR18" s="64" t="s">
        <v>121</v>
      </c>
      <c r="AS18">
        <v>266</v>
      </c>
      <c r="AT18" s="12">
        <f t="shared" si="16"/>
        <v>-10</v>
      </c>
      <c r="AU18" s="63" t="s">
        <v>121</v>
      </c>
      <c r="AV18" s="64" t="s">
        <v>121</v>
      </c>
      <c r="AW18" s="63" t="s">
        <v>121</v>
      </c>
      <c r="AX18" s="64" t="s">
        <v>121</v>
      </c>
      <c r="AY18">
        <v>267</v>
      </c>
      <c r="AZ18" s="12">
        <f t="shared" si="17"/>
        <v>-9</v>
      </c>
      <c r="BA18">
        <v>258</v>
      </c>
      <c r="BB18" s="12">
        <f t="shared" si="2"/>
        <v>-18</v>
      </c>
    </row>
    <row r="19" spans="1:54" x14ac:dyDescent="0.3">
      <c r="A19" s="36" t="str">
        <f>IF(ISBLANK([1]Demographics!A19),"",[1]Demographics!A19)</f>
        <v>01-036</v>
      </c>
      <c r="B19" s="36" t="str">
        <f>IF(ISBLANK([1]Demographics!F19),"",[1]Demographics!F19)</f>
        <v>Q4WKS</v>
      </c>
      <c r="C19" s="36" t="str">
        <f>IF(ISBLANK([1]Demographics!G19),"",[1]Demographics!G19)</f>
        <v>OD</v>
      </c>
      <c r="D19" s="50">
        <v>284</v>
      </c>
      <c r="E19">
        <v>275</v>
      </c>
      <c r="F19" s="12">
        <f t="shared" si="3"/>
        <v>-9</v>
      </c>
      <c r="G19">
        <v>262</v>
      </c>
      <c r="H19" s="12">
        <f t="shared" si="4"/>
        <v>-22</v>
      </c>
      <c r="I19">
        <v>265</v>
      </c>
      <c r="J19" s="12">
        <f t="shared" si="5"/>
        <v>-19</v>
      </c>
      <c r="K19">
        <v>270</v>
      </c>
      <c r="L19" s="12">
        <f t="shared" si="6"/>
        <v>-14</v>
      </c>
      <c r="M19">
        <v>263</v>
      </c>
      <c r="N19" s="12">
        <f t="shared" si="7"/>
        <v>-21</v>
      </c>
      <c r="O19">
        <v>261</v>
      </c>
      <c r="P19" s="12">
        <f t="shared" si="8"/>
        <v>-23</v>
      </c>
      <c r="Q19">
        <v>264</v>
      </c>
      <c r="R19" s="12">
        <f t="shared" si="9"/>
        <v>-20</v>
      </c>
      <c r="S19">
        <v>261</v>
      </c>
      <c r="T19" s="12">
        <f t="shared" si="10"/>
        <v>-23</v>
      </c>
      <c r="U19">
        <v>260</v>
      </c>
      <c r="V19" s="12">
        <f t="shared" si="11"/>
        <v>-24</v>
      </c>
      <c r="W19">
        <v>260</v>
      </c>
      <c r="X19" s="12">
        <f t="shared" si="12"/>
        <v>-24</v>
      </c>
      <c r="Y19">
        <v>260</v>
      </c>
      <c r="Z19" s="12">
        <f t="shared" si="13"/>
        <v>-24</v>
      </c>
      <c r="AA19">
        <v>261</v>
      </c>
      <c r="AB19" s="12">
        <f t="shared" si="14"/>
        <v>-23</v>
      </c>
      <c r="AC19">
        <v>258</v>
      </c>
      <c r="AD19" s="12">
        <f t="shared" si="15"/>
        <v>-26</v>
      </c>
      <c r="AE19" s="63" t="s">
        <v>121</v>
      </c>
      <c r="AF19" s="64" t="s">
        <v>121</v>
      </c>
      <c r="AG19">
        <v>260</v>
      </c>
      <c r="AH19" s="12">
        <f t="shared" si="0"/>
        <v>-24</v>
      </c>
      <c r="AI19" s="63" t="s">
        <v>121</v>
      </c>
      <c r="AJ19" s="64" t="s">
        <v>121</v>
      </c>
      <c r="AK19" s="63" t="s">
        <v>121</v>
      </c>
      <c r="AL19" s="64" t="s">
        <v>121</v>
      </c>
      <c r="AM19">
        <v>259</v>
      </c>
      <c r="AN19" s="12">
        <f t="shared" si="1"/>
        <v>-25</v>
      </c>
      <c r="AO19" s="63" t="s">
        <v>121</v>
      </c>
      <c r="AP19" s="64" t="s">
        <v>121</v>
      </c>
      <c r="AQ19" s="63" t="s">
        <v>121</v>
      </c>
      <c r="AR19" s="64" t="s">
        <v>121</v>
      </c>
      <c r="AS19">
        <v>258</v>
      </c>
      <c r="AT19" s="12">
        <f t="shared" si="16"/>
        <v>-26</v>
      </c>
      <c r="AU19" s="63" t="s">
        <v>121</v>
      </c>
      <c r="AV19" s="64" t="s">
        <v>121</v>
      </c>
      <c r="AW19" s="63" t="s">
        <v>121</v>
      </c>
      <c r="AX19" s="64" t="s">
        <v>121</v>
      </c>
      <c r="AY19">
        <v>254</v>
      </c>
      <c r="AZ19" s="12">
        <f t="shared" si="17"/>
        <v>-30</v>
      </c>
      <c r="BA19">
        <v>255</v>
      </c>
      <c r="BB19" s="12">
        <f t="shared" si="2"/>
        <v>-29</v>
      </c>
    </row>
    <row r="20" spans="1:54" x14ac:dyDescent="0.3">
      <c r="A20" s="36" t="str">
        <f>IF(ISBLANK([1]Demographics!A20),"",[1]Demographics!A20)</f>
        <v>01-045</v>
      </c>
      <c r="B20" s="36" t="str">
        <f>IF(ISBLANK([1]Demographics!F20),"",[1]Demographics!F20)</f>
        <v>Q4WKS</v>
      </c>
      <c r="C20" s="36" t="str">
        <f>IF(ISBLANK([1]Demographics!G20),"",[1]Demographics!G20)</f>
        <v>OS</v>
      </c>
      <c r="D20" s="50">
        <v>293</v>
      </c>
      <c r="E20">
        <v>266</v>
      </c>
      <c r="F20" s="12">
        <f t="shared" si="3"/>
        <v>-27</v>
      </c>
      <c r="G20">
        <v>253</v>
      </c>
      <c r="H20" s="12">
        <f t="shared" si="4"/>
        <v>-40</v>
      </c>
      <c r="I20">
        <v>243</v>
      </c>
      <c r="J20" s="12">
        <f t="shared" si="5"/>
        <v>-50</v>
      </c>
      <c r="K20">
        <v>242</v>
      </c>
      <c r="L20" s="12">
        <f t="shared" si="6"/>
        <v>-51</v>
      </c>
      <c r="M20">
        <v>232</v>
      </c>
      <c r="N20" s="12">
        <f t="shared" si="7"/>
        <v>-61</v>
      </c>
      <c r="O20">
        <v>231</v>
      </c>
      <c r="P20" s="12">
        <f t="shared" si="8"/>
        <v>-62</v>
      </c>
      <c r="Q20">
        <v>227</v>
      </c>
      <c r="R20" s="12">
        <f t="shared" si="9"/>
        <v>-66</v>
      </c>
      <c r="S20">
        <v>229</v>
      </c>
      <c r="T20" s="12">
        <f t="shared" si="10"/>
        <v>-64</v>
      </c>
      <c r="U20">
        <v>227</v>
      </c>
      <c r="V20" s="12">
        <f t="shared" si="11"/>
        <v>-66</v>
      </c>
      <c r="W20">
        <v>229</v>
      </c>
      <c r="X20" s="12">
        <f t="shared" si="12"/>
        <v>-64</v>
      </c>
      <c r="Y20">
        <v>229</v>
      </c>
      <c r="Z20" s="12">
        <f t="shared" si="13"/>
        <v>-64</v>
      </c>
      <c r="AA20">
        <v>226</v>
      </c>
      <c r="AB20" s="12">
        <f t="shared" si="14"/>
        <v>-67</v>
      </c>
      <c r="AC20">
        <v>225</v>
      </c>
      <c r="AD20" s="12">
        <f t="shared" si="15"/>
        <v>-68</v>
      </c>
      <c r="AE20" s="63" t="s">
        <v>121</v>
      </c>
      <c r="AF20" s="64" t="s">
        <v>121</v>
      </c>
      <c r="AG20">
        <v>221</v>
      </c>
      <c r="AH20" s="12">
        <f t="shared" si="0"/>
        <v>-72</v>
      </c>
      <c r="AI20" s="63" t="s">
        <v>121</v>
      </c>
      <c r="AJ20" s="64" t="s">
        <v>121</v>
      </c>
      <c r="AK20" s="63" t="s">
        <v>121</v>
      </c>
      <c r="AL20" s="64" t="s">
        <v>121</v>
      </c>
      <c r="AM20">
        <v>221</v>
      </c>
      <c r="AN20" s="12">
        <f t="shared" si="1"/>
        <v>-72</v>
      </c>
      <c r="AO20" s="63" t="s">
        <v>121</v>
      </c>
      <c r="AP20" s="64" t="s">
        <v>121</v>
      </c>
      <c r="AQ20" s="63" t="s">
        <v>121</v>
      </c>
      <c r="AR20" s="64" t="s">
        <v>121</v>
      </c>
      <c r="AS20">
        <v>218</v>
      </c>
      <c r="AT20" s="12">
        <f t="shared" si="16"/>
        <v>-75</v>
      </c>
      <c r="AU20" s="63" t="s">
        <v>121</v>
      </c>
      <c r="AV20" s="64" t="s">
        <v>121</v>
      </c>
      <c r="AW20" s="63" t="s">
        <v>121</v>
      </c>
      <c r="AX20" s="64" t="s">
        <v>121</v>
      </c>
      <c r="AY20">
        <v>217</v>
      </c>
      <c r="AZ20" s="12">
        <f t="shared" si="17"/>
        <v>-76</v>
      </c>
      <c r="BA20">
        <v>218</v>
      </c>
      <c r="BB20" s="12">
        <f t="shared" si="2"/>
        <v>-75</v>
      </c>
    </row>
    <row r="21" spans="1:54" x14ac:dyDescent="0.3">
      <c r="A21" s="36" t="str">
        <f>IF(ISBLANK([1]Demographics!A21),"",[1]Demographics!A21)</f>
        <v>01-054</v>
      </c>
      <c r="B21" s="36" t="str">
        <f>IF(ISBLANK([1]Demographics!F21),"",[1]Demographics!F21)</f>
        <v>Q4WKS</v>
      </c>
      <c r="C21" s="36" t="str">
        <f>IF(ISBLANK([1]Demographics!G21),"",[1]Demographics!G21)</f>
        <v>OS</v>
      </c>
      <c r="D21" s="50">
        <v>294</v>
      </c>
      <c r="E21">
        <v>281</v>
      </c>
      <c r="F21" s="12">
        <f t="shared" si="3"/>
        <v>-13</v>
      </c>
      <c r="G21">
        <v>278</v>
      </c>
      <c r="H21" s="12">
        <f t="shared" si="4"/>
        <v>-16</v>
      </c>
      <c r="I21">
        <v>275</v>
      </c>
      <c r="J21" s="12">
        <f t="shared" si="5"/>
        <v>-19</v>
      </c>
      <c r="K21">
        <v>271</v>
      </c>
      <c r="L21" s="12">
        <f t="shared" si="6"/>
        <v>-23</v>
      </c>
      <c r="M21">
        <v>271</v>
      </c>
      <c r="N21" s="12">
        <f t="shared" si="7"/>
        <v>-23</v>
      </c>
      <c r="O21">
        <v>267</v>
      </c>
      <c r="P21" s="12">
        <f t="shared" si="8"/>
        <v>-27</v>
      </c>
      <c r="Q21">
        <v>269</v>
      </c>
      <c r="R21" s="12">
        <f t="shared" si="9"/>
        <v>-25</v>
      </c>
      <c r="S21">
        <v>269</v>
      </c>
      <c r="T21" s="12">
        <f t="shared" si="10"/>
        <v>-25</v>
      </c>
      <c r="U21">
        <v>266</v>
      </c>
      <c r="V21" s="12">
        <f t="shared" si="11"/>
        <v>-28</v>
      </c>
      <c r="W21">
        <v>268</v>
      </c>
      <c r="X21" s="12">
        <f t="shared" si="12"/>
        <v>-26</v>
      </c>
      <c r="Y21">
        <v>264</v>
      </c>
      <c r="Z21" s="12">
        <f>Y21-$D21</f>
        <v>-30</v>
      </c>
      <c r="AA21">
        <v>266</v>
      </c>
      <c r="AB21" s="12">
        <f t="shared" si="14"/>
        <v>-28</v>
      </c>
      <c r="AC21">
        <v>266</v>
      </c>
      <c r="AD21" s="12">
        <f t="shared" si="15"/>
        <v>-28</v>
      </c>
      <c r="AE21" s="63" t="s">
        <v>121</v>
      </c>
      <c r="AF21" s="64" t="s">
        <v>121</v>
      </c>
      <c r="AG21">
        <v>270</v>
      </c>
      <c r="AH21" s="12">
        <f t="shared" si="0"/>
        <v>-24</v>
      </c>
      <c r="AI21" s="63" t="s">
        <v>121</v>
      </c>
      <c r="AJ21" s="64" t="s">
        <v>121</v>
      </c>
      <c r="AK21" s="63" t="s">
        <v>121</v>
      </c>
      <c r="AL21" s="64" t="s">
        <v>121</v>
      </c>
      <c r="AM21">
        <v>273</v>
      </c>
      <c r="AN21" s="12">
        <f t="shared" si="1"/>
        <v>-21</v>
      </c>
      <c r="AO21" s="55" t="s">
        <v>121</v>
      </c>
      <c r="AP21" s="73" t="s">
        <v>121</v>
      </c>
      <c r="AQ21" s="63" t="s">
        <v>121</v>
      </c>
      <c r="AR21" s="64" t="s">
        <v>121</v>
      </c>
      <c r="AS21">
        <v>270</v>
      </c>
      <c r="AT21" s="12">
        <f t="shared" si="16"/>
        <v>-24</v>
      </c>
      <c r="AU21" s="63" t="s">
        <v>121</v>
      </c>
      <c r="AV21" s="64" t="s">
        <v>121</v>
      </c>
      <c r="AW21" s="63" t="s">
        <v>121</v>
      </c>
      <c r="AX21" s="64" t="s">
        <v>121</v>
      </c>
      <c r="AY21">
        <v>275</v>
      </c>
      <c r="AZ21" s="12">
        <f t="shared" si="17"/>
        <v>-19</v>
      </c>
      <c r="BA21">
        <v>267</v>
      </c>
      <c r="BB21" s="12">
        <f t="shared" si="2"/>
        <v>-27</v>
      </c>
    </row>
    <row r="22" spans="1:54" x14ac:dyDescent="0.3">
      <c r="A22" s="36" t="str">
        <f>IF(ISBLANK([1]Demographics!A22),"",[1]Demographics!A22)</f>
        <v>01-056</v>
      </c>
      <c r="B22" s="36" t="str">
        <f>IF(ISBLANK([1]Demographics!F22),"",[1]Demographics!F22)</f>
        <v>Q4WKS</v>
      </c>
      <c r="C22" s="36" t="str">
        <f>IF(ISBLANK([1]Demographics!G22),"",[1]Demographics!G22)</f>
        <v>OS</v>
      </c>
      <c r="D22" s="50">
        <v>307</v>
      </c>
      <c r="E22">
        <v>297</v>
      </c>
      <c r="F22" s="12">
        <f t="shared" si="3"/>
        <v>-10</v>
      </c>
      <c r="G22">
        <v>282</v>
      </c>
      <c r="H22" s="12">
        <f t="shared" si="4"/>
        <v>-25</v>
      </c>
      <c r="I22">
        <v>278</v>
      </c>
      <c r="J22" s="12">
        <f t="shared" si="5"/>
        <v>-29</v>
      </c>
      <c r="K22">
        <v>274</v>
      </c>
      <c r="L22" s="12">
        <f t="shared" si="6"/>
        <v>-33</v>
      </c>
      <c r="M22">
        <v>271</v>
      </c>
      <c r="N22" s="12">
        <f t="shared" si="7"/>
        <v>-36</v>
      </c>
      <c r="O22">
        <v>271</v>
      </c>
      <c r="P22" s="12">
        <f t="shared" si="8"/>
        <v>-36</v>
      </c>
      <c r="Q22" s="68" t="s">
        <v>121</v>
      </c>
      <c r="R22" s="69" t="s">
        <v>121</v>
      </c>
      <c r="S22">
        <v>270</v>
      </c>
      <c r="T22" s="12">
        <f t="shared" si="10"/>
        <v>-37</v>
      </c>
      <c r="U22">
        <v>270</v>
      </c>
      <c r="V22" s="12">
        <f t="shared" si="11"/>
        <v>-37</v>
      </c>
      <c r="W22">
        <v>263</v>
      </c>
      <c r="X22" s="12">
        <f t="shared" si="12"/>
        <v>-44</v>
      </c>
      <c r="Y22">
        <v>261</v>
      </c>
      <c r="Z22" s="12">
        <f>Y22-$D22</f>
        <v>-46</v>
      </c>
      <c r="AA22">
        <v>263</v>
      </c>
      <c r="AB22" s="12">
        <f t="shared" si="14"/>
        <v>-44</v>
      </c>
      <c r="AC22">
        <v>264</v>
      </c>
      <c r="AD22" s="12">
        <f t="shared" si="15"/>
        <v>-43</v>
      </c>
      <c r="AE22" s="55" t="s">
        <v>121</v>
      </c>
      <c r="AF22" s="73" t="s">
        <v>121</v>
      </c>
      <c r="AG22">
        <v>252</v>
      </c>
      <c r="AH22" s="12">
        <f t="shared" si="0"/>
        <v>-55</v>
      </c>
      <c r="AI22" s="63" t="s">
        <v>121</v>
      </c>
      <c r="AJ22" s="64" t="s">
        <v>121</v>
      </c>
      <c r="AK22" s="55" t="s">
        <v>121</v>
      </c>
      <c r="AL22" s="73" t="s">
        <v>121</v>
      </c>
      <c r="AM22">
        <v>263</v>
      </c>
      <c r="AN22" s="12">
        <f t="shared" si="1"/>
        <v>-44</v>
      </c>
      <c r="AO22" s="63" t="s">
        <v>121</v>
      </c>
      <c r="AP22" s="64" t="s">
        <v>121</v>
      </c>
      <c r="AQ22" s="55" t="s">
        <v>121</v>
      </c>
      <c r="AR22" s="73" t="s">
        <v>121</v>
      </c>
      <c r="AS22">
        <v>260</v>
      </c>
      <c r="AT22" s="12">
        <f t="shared" si="16"/>
        <v>-47</v>
      </c>
      <c r="AU22" s="63" t="s">
        <v>121</v>
      </c>
      <c r="AV22" s="64" t="s">
        <v>121</v>
      </c>
      <c r="AW22" s="63" t="s">
        <v>121</v>
      </c>
      <c r="AX22" s="64" t="s">
        <v>121</v>
      </c>
      <c r="AY22">
        <v>260</v>
      </c>
      <c r="AZ22" s="12">
        <f t="shared" si="17"/>
        <v>-47</v>
      </c>
      <c r="BA22">
        <v>256</v>
      </c>
      <c r="BB22" s="12">
        <f t="shared" si="2"/>
        <v>-51</v>
      </c>
    </row>
    <row r="23" spans="1:54" x14ac:dyDescent="0.3">
      <c r="A23" s="36" t="str">
        <f>IF(ISBLANK([1]Demographics!A24),"",[1]Demographics!A24)</f>
        <v>03-001</v>
      </c>
      <c r="B23" s="36" t="str">
        <f>IF(ISBLANK([1]Demographics!F24),"",[1]Demographics!F24)</f>
        <v>Q12WKS</v>
      </c>
      <c r="C23" s="36" t="str">
        <f>IF(ISBLANK([1]Demographics!G24),"",[1]Demographics!G24)</f>
        <v>OS</v>
      </c>
      <c r="D23" s="50">
        <v>238</v>
      </c>
      <c r="E23">
        <v>239</v>
      </c>
      <c r="F23" s="12">
        <f>E23-$D23</f>
        <v>1</v>
      </c>
      <c r="G23">
        <v>237</v>
      </c>
      <c r="H23" s="12">
        <f>G23-$D23</f>
        <v>-1</v>
      </c>
      <c r="I23">
        <v>244</v>
      </c>
      <c r="J23" s="12">
        <f>I23-$D23</f>
        <v>6</v>
      </c>
      <c r="K23" s="63" t="s">
        <v>121</v>
      </c>
      <c r="L23" s="64" t="s">
        <v>121</v>
      </c>
      <c r="M23" s="63" t="s">
        <v>121</v>
      </c>
      <c r="N23" s="64" t="s">
        <v>121</v>
      </c>
      <c r="O23">
        <v>243</v>
      </c>
      <c r="P23" s="12">
        <f>O23-$D23</f>
        <v>5</v>
      </c>
      <c r="Q23" s="63" t="s">
        <v>121</v>
      </c>
      <c r="R23" s="64" t="s">
        <v>121</v>
      </c>
      <c r="S23" s="63" t="s">
        <v>121</v>
      </c>
      <c r="T23" s="64" t="s">
        <v>121</v>
      </c>
      <c r="U23">
        <v>239</v>
      </c>
      <c r="V23" s="12">
        <f>U23-$D23</f>
        <v>1</v>
      </c>
      <c r="W23" s="63" t="s">
        <v>121</v>
      </c>
      <c r="X23" s="64" t="s">
        <v>121</v>
      </c>
      <c r="Y23" s="63" t="s">
        <v>121</v>
      </c>
      <c r="Z23" s="64" t="s">
        <v>121</v>
      </c>
      <c r="AA23">
        <v>238</v>
      </c>
      <c r="AB23" s="12">
        <f>AA23-$D23</f>
        <v>0</v>
      </c>
      <c r="AC23">
        <v>236</v>
      </c>
      <c r="AD23" s="12">
        <f>AC23-$D23</f>
        <v>-2</v>
      </c>
      <c r="AE23">
        <v>237</v>
      </c>
      <c r="AF23" s="12">
        <f>AE23-$D23</f>
        <v>-1</v>
      </c>
      <c r="AG23" s="68" t="s">
        <v>121</v>
      </c>
      <c r="AH23" s="67" t="s">
        <v>121</v>
      </c>
      <c r="AI23" s="66" t="s">
        <v>121</v>
      </c>
      <c r="AJ23" s="67" t="s">
        <v>121</v>
      </c>
      <c r="AK23" s="66" t="s">
        <v>121</v>
      </c>
      <c r="AL23" s="67" t="s">
        <v>121</v>
      </c>
      <c r="AM23">
        <v>238</v>
      </c>
      <c r="AN23" s="12">
        <f t="shared" ref="AN23:AN38" si="18">AM23-$D23</f>
        <v>0</v>
      </c>
      <c r="AO23">
        <v>241</v>
      </c>
      <c r="AP23" s="12">
        <f t="shared" ref="AP23:AP38" si="19">AO23-$D23</f>
        <v>3</v>
      </c>
      <c r="AQ23" s="68" t="s">
        <v>121</v>
      </c>
      <c r="AR23" s="68" t="s">
        <v>121</v>
      </c>
      <c r="AS23">
        <v>237</v>
      </c>
      <c r="AT23" s="12">
        <f t="shared" ref="AT23:AT38" si="20">AS23-$D23</f>
        <v>-1</v>
      </c>
      <c r="AU23">
        <v>239</v>
      </c>
      <c r="AV23" s="12">
        <f t="shared" ref="AV23:AV38" si="21">AU23-$D23</f>
        <v>1</v>
      </c>
      <c r="AW23">
        <v>241</v>
      </c>
      <c r="AX23" s="12">
        <f t="shared" ref="AX23:AX37" si="22">AW23-$D23</f>
        <v>3</v>
      </c>
      <c r="AY23">
        <v>241</v>
      </c>
      <c r="AZ23" s="12">
        <f t="shared" ref="AZ23:AZ38" si="23">AY23-$D23</f>
        <v>3</v>
      </c>
      <c r="BA23">
        <v>237</v>
      </c>
      <c r="BB23" s="12">
        <f t="shared" ref="BB23:BB38" si="24">BA23-$D23</f>
        <v>-1</v>
      </c>
    </row>
    <row r="24" spans="1:54" x14ac:dyDescent="0.3">
      <c r="A24" s="42" t="str">
        <f>IF(ISBLANK([1]Demographics!A25),"",[1]Demographics!A25)</f>
        <v>01-002</v>
      </c>
      <c r="B24" s="36" t="str">
        <f>IF(ISBLANK([1]Demographics!F25),"",[1]Demographics!F25)</f>
        <v>Q12WKS</v>
      </c>
      <c r="C24" s="36" t="str">
        <f>IF(ISBLANK([1]Demographics!G25),"",[1]Demographics!G25)</f>
        <v>OS</v>
      </c>
      <c r="D24" s="50">
        <v>287</v>
      </c>
      <c r="E24">
        <v>283</v>
      </c>
      <c r="F24" s="12">
        <f>E24-$D24</f>
        <v>-4</v>
      </c>
      <c r="G24" s="68" t="s">
        <v>121</v>
      </c>
      <c r="H24" s="69" t="s">
        <v>121</v>
      </c>
      <c r="I24">
        <v>282</v>
      </c>
      <c r="J24" s="12">
        <f t="shared" ref="J24:J42" si="25">I24-$D24</f>
        <v>-5</v>
      </c>
      <c r="K24">
        <v>277</v>
      </c>
      <c r="L24" s="12">
        <f t="shared" ref="L24:L35" si="26">K24-$D24</f>
        <v>-10</v>
      </c>
      <c r="M24">
        <v>265</v>
      </c>
      <c r="N24" s="12">
        <f>M24-$D24</f>
        <v>-22</v>
      </c>
      <c r="O24">
        <v>261</v>
      </c>
      <c r="P24" s="12">
        <f t="shared" ref="P24:P42" si="27">O24-$D24</f>
        <v>-26</v>
      </c>
      <c r="Q24" s="55" t="s">
        <v>121</v>
      </c>
      <c r="R24" s="73" t="s">
        <v>121</v>
      </c>
      <c r="S24" s="63" t="s">
        <v>121</v>
      </c>
      <c r="T24" s="64" t="s">
        <v>121</v>
      </c>
      <c r="U24">
        <v>256</v>
      </c>
      <c r="V24" s="12">
        <f t="shared" ref="V24:V42" si="28">U24-$D24</f>
        <v>-31</v>
      </c>
      <c r="W24" s="55" t="s">
        <v>121</v>
      </c>
      <c r="X24" s="73" t="s">
        <v>121</v>
      </c>
      <c r="Y24" s="63" t="s">
        <v>121</v>
      </c>
      <c r="Z24" s="64" t="s">
        <v>121</v>
      </c>
      <c r="AA24" s="71" t="s">
        <v>121</v>
      </c>
      <c r="AB24" s="72" t="s">
        <v>121</v>
      </c>
      <c r="AC24" s="71" t="s">
        <v>121</v>
      </c>
      <c r="AD24" s="72" t="s">
        <v>121</v>
      </c>
      <c r="AE24" s="65" t="s">
        <v>121</v>
      </c>
      <c r="AF24" s="70" t="s">
        <v>121</v>
      </c>
      <c r="AG24" s="65" t="s">
        <v>121</v>
      </c>
      <c r="AH24" s="70" t="s">
        <v>121</v>
      </c>
      <c r="AI24" s="65" t="s">
        <v>121</v>
      </c>
      <c r="AJ24" s="70" t="s">
        <v>121</v>
      </c>
      <c r="AK24" s="65" t="s">
        <v>121</v>
      </c>
      <c r="AL24" s="70" t="s">
        <v>121</v>
      </c>
      <c r="AM24" s="65" t="s">
        <v>121</v>
      </c>
      <c r="AN24" s="70" t="s">
        <v>121</v>
      </c>
      <c r="AO24" s="65" t="s">
        <v>121</v>
      </c>
      <c r="AP24" s="70" t="s">
        <v>121</v>
      </c>
      <c r="AQ24" s="65" t="s">
        <v>121</v>
      </c>
      <c r="AR24" s="70" t="s">
        <v>121</v>
      </c>
      <c r="AS24" s="65" t="s">
        <v>121</v>
      </c>
      <c r="AT24" s="70" t="s">
        <v>121</v>
      </c>
      <c r="AU24" s="65" t="s">
        <v>121</v>
      </c>
      <c r="AV24" s="70" t="s">
        <v>121</v>
      </c>
      <c r="AW24" s="65" t="s">
        <v>121</v>
      </c>
      <c r="AX24" s="70" t="s">
        <v>121</v>
      </c>
      <c r="AY24" s="65" t="s">
        <v>121</v>
      </c>
      <c r="AZ24" s="70" t="s">
        <v>121</v>
      </c>
      <c r="BA24" s="65" t="s">
        <v>121</v>
      </c>
      <c r="BB24" s="70" t="s">
        <v>121</v>
      </c>
    </row>
    <row r="25" spans="1:54" x14ac:dyDescent="0.3">
      <c r="A25" s="36" t="str">
        <f>IF(ISBLANK([1]Demographics!A26),"",[1]Demographics!A26)</f>
        <v>02-006</v>
      </c>
      <c r="B25" s="36" t="str">
        <f>IF(ISBLANK([1]Demographics!F26),"",[1]Demographics!F26)</f>
        <v>Q12WKS</v>
      </c>
      <c r="C25" s="36" t="str">
        <f>IF(ISBLANK([1]Demographics!G26),"",[1]Demographics!G26)</f>
        <v>OS</v>
      </c>
      <c r="D25" s="50">
        <v>291</v>
      </c>
      <c r="E25">
        <v>276</v>
      </c>
      <c r="F25" s="12">
        <f t="shared" ref="F25:F42" si="29">E25-$D25</f>
        <v>-15</v>
      </c>
      <c r="G25">
        <v>268</v>
      </c>
      <c r="H25" s="12">
        <f t="shared" ref="H25:H42" si="30">G25-$D25</f>
        <v>-23</v>
      </c>
      <c r="I25">
        <v>269</v>
      </c>
      <c r="J25" s="12">
        <f t="shared" si="25"/>
        <v>-22</v>
      </c>
      <c r="K25">
        <v>264</v>
      </c>
      <c r="L25" s="12">
        <f t="shared" si="26"/>
        <v>-27</v>
      </c>
      <c r="M25">
        <v>264</v>
      </c>
      <c r="N25" s="12">
        <f>M25-$D25</f>
        <v>-27</v>
      </c>
      <c r="O25">
        <v>257</v>
      </c>
      <c r="P25" s="12">
        <f t="shared" si="27"/>
        <v>-34</v>
      </c>
      <c r="Q25" s="63" t="s">
        <v>121</v>
      </c>
      <c r="R25" s="64" t="s">
        <v>121</v>
      </c>
      <c r="S25" s="63" t="s">
        <v>121</v>
      </c>
      <c r="T25" s="64" t="s">
        <v>121</v>
      </c>
      <c r="U25">
        <v>256</v>
      </c>
      <c r="V25" s="12">
        <f t="shared" si="28"/>
        <v>-35</v>
      </c>
      <c r="W25" s="63" t="s">
        <v>121</v>
      </c>
      <c r="X25" s="64" t="s">
        <v>121</v>
      </c>
      <c r="Y25" s="62" t="s">
        <v>121</v>
      </c>
      <c r="Z25" s="12" t="s">
        <v>121</v>
      </c>
      <c r="AA25">
        <v>252</v>
      </c>
      <c r="AB25" s="12">
        <f t="shared" ref="AB25:AB42" si="31">AA25-$D25</f>
        <v>-39</v>
      </c>
      <c r="AC25">
        <v>250</v>
      </c>
      <c r="AD25" s="12">
        <f t="shared" ref="AD25:AD42" si="32">AC25-$D25</f>
        <v>-41</v>
      </c>
      <c r="AE25">
        <v>249</v>
      </c>
      <c r="AF25" s="12">
        <f t="shared" ref="AF25:AF42" si="33">AE25-$D25</f>
        <v>-42</v>
      </c>
      <c r="AG25">
        <v>251</v>
      </c>
      <c r="AH25" s="12">
        <f t="shared" ref="AH25:AH38" si="34">AG25-$D25</f>
        <v>-40</v>
      </c>
      <c r="AI25">
        <v>254</v>
      </c>
      <c r="AJ25" s="12">
        <f t="shared" ref="AJ25:AJ38" si="35">AI25-$D25</f>
        <v>-37</v>
      </c>
      <c r="AK25">
        <v>254</v>
      </c>
      <c r="AL25" s="12">
        <f t="shared" ref="AL25:AL38" si="36">AK25-$D25</f>
        <v>-37</v>
      </c>
      <c r="AM25">
        <v>250</v>
      </c>
      <c r="AN25" s="12">
        <f t="shared" si="18"/>
        <v>-41</v>
      </c>
      <c r="AO25">
        <v>254</v>
      </c>
      <c r="AP25" s="12">
        <f t="shared" si="19"/>
        <v>-37</v>
      </c>
      <c r="AQ25">
        <v>255</v>
      </c>
      <c r="AR25" s="12">
        <f t="shared" ref="AR25:AR38" si="37">AQ25-$D25</f>
        <v>-36</v>
      </c>
      <c r="AS25">
        <v>255</v>
      </c>
      <c r="AT25" s="12">
        <f t="shared" si="20"/>
        <v>-36</v>
      </c>
      <c r="AU25">
        <v>253</v>
      </c>
      <c r="AV25" s="12">
        <f t="shared" si="21"/>
        <v>-38</v>
      </c>
      <c r="AW25">
        <v>249</v>
      </c>
      <c r="AX25" s="12">
        <f t="shared" si="22"/>
        <v>-42</v>
      </c>
      <c r="AY25">
        <v>252</v>
      </c>
      <c r="AZ25" s="12">
        <f t="shared" si="23"/>
        <v>-39</v>
      </c>
      <c r="BA25">
        <v>251</v>
      </c>
      <c r="BB25" s="12">
        <f t="shared" si="24"/>
        <v>-40</v>
      </c>
    </row>
    <row r="26" spans="1:54" x14ac:dyDescent="0.3">
      <c r="A26" s="36" t="str">
        <f>IF(ISBLANK([1]Demographics!A27),"",[1]Demographics!A27)</f>
        <v>01-007</v>
      </c>
      <c r="B26" s="36" t="str">
        <f>IF(ISBLANK([1]Demographics!F27),"",[1]Demographics!F27)</f>
        <v>Q12WKS</v>
      </c>
      <c r="C26" s="36" t="str">
        <f>IF(ISBLANK([1]Demographics!G27),"",[1]Demographics!G27)</f>
        <v>OS</v>
      </c>
      <c r="D26" s="50">
        <v>320</v>
      </c>
      <c r="E26">
        <v>298</v>
      </c>
      <c r="F26" s="12">
        <f t="shared" si="29"/>
        <v>-22</v>
      </c>
      <c r="G26">
        <v>290</v>
      </c>
      <c r="H26" s="12">
        <f t="shared" si="30"/>
        <v>-30</v>
      </c>
      <c r="I26">
        <v>292</v>
      </c>
      <c r="J26" s="12">
        <f t="shared" si="25"/>
        <v>-28</v>
      </c>
      <c r="K26">
        <v>291</v>
      </c>
      <c r="L26" s="12">
        <f t="shared" si="26"/>
        <v>-29</v>
      </c>
      <c r="M26">
        <v>290</v>
      </c>
      <c r="N26" s="12">
        <f>M26-$D26</f>
        <v>-30</v>
      </c>
      <c r="O26">
        <v>288</v>
      </c>
      <c r="P26" s="12">
        <f t="shared" si="27"/>
        <v>-32</v>
      </c>
      <c r="Q26" s="63" t="s">
        <v>121</v>
      </c>
      <c r="R26" s="64" t="s">
        <v>121</v>
      </c>
      <c r="S26" s="63" t="s">
        <v>121</v>
      </c>
      <c r="T26" s="64" t="s">
        <v>121</v>
      </c>
      <c r="U26">
        <v>285</v>
      </c>
      <c r="V26" s="12">
        <f t="shared" si="28"/>
        <v>-35</v>
      </c>
      <c r="W26" s="63" t="s">
        <v>121</v>
      </c>
      <c r="X26" s="64" t="s">
        <v>121</v>
      </c>
      <c r="Y26" s="63" t="s">
        <v>121</v>
      </c>
      <c r="Z26" s="64" t="s">
        <v>121</v>
      </c>
      <c r="AA26">
        <v>282</v>
      </c>
      <c r="AB26" s="12">
        <f t="shared" si="31"/>
        <v>-38</v>
      </c>
      <c r="AC26">
        <v>283</v>
      </c>
      <c r="AD26" s="12">
        <f t="shared" si="32"/>
        <v>-37</v>
      </c>
      <c r="AE26">
        <v>283</v>
      </c>
      <c r="AF26" s="12">
        <f t="shared" si="33"/>
        <v>-37</v>
      </c>
      <c r="AG26">
        <v>281</v>
      </c>
      <c r="AH26" s="12">
        <f t="shared" si="34"/>
        <v>-39</v>
      </c>
      <c r="AI26">
        <v>280</v>
      </c>
      <c r="AJ26" s="12">
        <f t="shared" si="35"/>
        <v>-40</v>
      </c>
      <c r="AK26">
        <v>279</v>
      </c>
      <c r="AL26" s="12">
        <f t="shared" si="36"/>
        <v>-41</v>
      </c>
      <c r="AM26">
        <v>280</v>
      </c>
      <c r="AN26" s="12">
        <f t="shared" si="18"/>
        <v>-40</v>
      </c>
      <c r="AO26">
        <v>281</v>
      </c>
      <c r="AP26" s="12">
        <f t="shared" si="19"/>
        <v>-39</v>
      </c>
      <c r="AQ26">
        <v>278</v>
      </c>
      <c r="AR26" s="12">
        <f t="shared" si="37"/>
        <v>-42</v>
      </c>
      <c r="AS26">
        <v>278</v>
      </c>
      <c r="AT26" s="12">
        <f t="shared" si="20"/>
        <v>-42</v>
      </c>
      <c r="AU26">
        <v>274</v>
      </c>
      <c r="AV26" s="12">
        <f t="shared" si="21"/>
        <v>-46</v>
      </c>
      <c r="AW26" s="66" t="s">
        <v>121</v>
      </c>
      <c r="AX26" s="67" t="s">
        <v>121</v>
      </c>
      <c r="AY26">
        <v>276</v>
      </c>
      <c r="AZ26" s="12">
        <f t="shared" si="23"/>
        <v>-44</v>
      </c>
      <c r="BA26">
        <v>278</v>
      </c>
      <c r="BB26" s="12">
        <f t="shared" si="24"/>
        <v>-42</v>
      </c>
    </row>
    <row r="27" spans="1:54" x14ac:dyDescent="0.3">
      <c r="A27" s="36" t="str">
        <f>IF(ISBLANK([1]Demographics!A28),"",[1]Demographics!A28)</f>
        <v>01-013</v>
      </c>
      <c r="B27" s="36" t="str">
        <f>IF(ISBLANK([1]Demographics!F28),"",[1]Demographics!F28)</f>
        <v>Q12WKS</v>
      </c>
      <c r="C27" s="36" t="str">
        <f>IF(ISBLANK([1]Demographics!G28),"",[1]Demographics!G28)</f>
        <v>OD</v>
      </c>
      <c r="D27" s="50">
        <v>304</v>
      </c>
      <c r="E27">
        <v>287</v>
      </c>
      <c r="F27" s="12">
        <f t="shared" si="29"/>
        <v>-17</v>
      </c>
      <c r="G27">
        <v>282</v>
      </c>
      <c r="H27" s="12">
        <f t="shared" si="30"/>
        <v>-22</v>
      </c>
      <c r="I27">
        <v>278</v>
      </c>
      <c r="J27" s="12">
        <f t="shared" si="25"/>
        <v>-26</v>
      </c>
      <c r="K27">
        <v>276</v>
      </c>
      <c r="L27" s="12">
        <f t="shared" si="26"/>
        <v>-28</v>
      </c>
      <c r="M27">
        <v>272</v>
      </c>
      <c r="N27" s="12">
        <f>M27-$D27</f>
        <v>-32</v>
      </c>
      <c r="O27">
        <v>270</v>
      </c>
      <c r="P27" s="12">
        <f t="shared" si="27"/>
        <v>-34</v>
      </c>
      <c r="Q27" s="55" t="s">
        <v>121</v>
      </c>
      <c r="R27" s="73" t="s">
        <v>121</v>
      </c>
      <c r="S27" s="55" t="s">
        <v>121</v>
      </c>
      <c r="T27" s="73" t="s">
        <v>121</v>
      </c>
      <c r="U27">
        <v>276</v>
      </c>
      <c r="V27" s="12">
        <f t="shared" si="28"/>
        <v>-28</v>
      </c>
      <c r="W27" s="62" t="s">
        <v>121</v>
      </c>
      <c r="X27" s="12" t="s">
        <v>121</v>
      </c>
      <c r="Y27" s="62" t="s">
        <v>121</v>
      </c>
      <c r="Z27" s="12" t="s">
        <v>121</v>
      </c>
      <c r="AA27">
        <v>265</v>
      </c>
      <c r="AB27" s="12">
        <f t="shared" si="31"/>
        <v>-39</v>
      </c>
      <c r="AC27">
        <v>271</v>
      </c>
      <c r="AD27" s="12">
        <f t="shared" si="32"/>
        <v>-33</v>
      </c>
      <c r="AE27">
        <v>263</v>
      </c>
      <c r="AF27" s="12">
        <f t="shared" si="33"/>
        <v>-41</v>
      </c>
      <c r="AG27" s="68" t="s">
        <v>121</v>
      </c>
      <c r="AH27" s="67" t="s">
        <v>121</v>
      </c>
      <c r="AI27" s="66" t="s">
        <v>121</v>
      </c>
      <c r="AJ27" s="67" t="s">
        <v>121</v>
      </c>
      <c r="AK27">
        <v>261</v>
      </c>
      <c r="AL27" s="12">
        <f t="shared" si="36"/>
        <v>-43</v>
      </c>
      <c r="AM27">
        <v>260</v>
      </c>
      <c r="AN27" s="12">
        <f t="shared" si="18"/>
        <v>-44</v>
      </c>
      <c r="AO27">
        <v>263</v>
      </c>
      <c r="AP27" s="12">
        <f t="shared" si="19"/>
        <v>-41</v>
      </c>
      <c r="AQ27">
        <v>263</v>
      </c>
      <c r="AR27" s="12">
        <f t="shared" si="37"/>
        <v>-41</v>
      </c>
      <c r="AS27">
        <v>262</v>
      </c>
      <c r="AT27" s="12">
        <f t="shared" si="20"/>
        <v>-42</v>
      </c>
      <c r="AU27">
        <v>261</v>
      </c>
      <c r="AV27" s="12">
        <f t="shared" si="21"/>
        <v>-43</v>
      </c>
      <c r="AW27">
        <v>261</v>
      </c>
      <c r="AX27" s="12">
        <f t="shared" si="22"/>
        <v>-43</v>
      </c>
      <c r="AY27">
        <v>265</v>
      </c>
      <c r="AZ27" s="12">
        <f t="shared" si="23"/>
        <v>-39</v>
      </c>
      <c r="BA27">
        <v>261</v>
      </c>
      <c r="BB27" s="12">
        <f t="shared" si="24"/>
        <v>-43</v>
      </c>
    </row>
    <row r="28" spans="1:54" x14ac:dyDescent="0.3">
      <c r="A28" s="36" t="str">
        <f>IF(ISBLANK([1]Demographics!A29),"",[1]Demographics!A29)</f>
        <v>01-017</v>
      </c>
      <c r="B28" s="36" t="str">
        <f>IF(ISBLANK([1]Demographics!F29),"",[1]Demographics!F29)</f>
        <v>Q12WKS</v>
      </c>
      <c r="C28" s="36" t="str">
        <f>IF(ISBLANK([1]Demographics!G29),"",[1]Demographics!G29)</f>
        <v>OD</v>
      </c>
      <c r="D28" s="50">
        <v>266</v>
      </c>
      <c r="E28">
        <v>252</v>
      </c>
      <c r="F28" s="12">
        <f t="shared" si="29"/>
        <v>-14</v>
      </c>
      <c r="G28" s="68" t="s">
        <v>121</v>
      </c>
      <c r="H28" s="69" t="s">
        <v>121</v>
      </c>
      <c r="I28" s="68" t="s">
        <v>121</v>
      </c>
      <c r="J28" s="69" t="s">
        <v>121</v>
      </c>
      <c r="K28">
        <v>256</v>
      </c>
      <c r="L28" s="12">
        <f t="shared" si="26"/>
        <v>-10</v>
      </c>
      <c r="M28" s="55" t="s">
        <v>121</v>
      </c>
      <c r="N28" s="73" t="s">
        <v>121</v>
      </c>
      <c r="O28">
        <v>254</v>
      </c>
      <c r="P28" s="12">
        <f t="shared" si="27"/>
        <v>-12</v>
      </c>
      <c r="Q28" s="55" t="s">
        <v>121</v>
      </c>
      <c r="R28" s="73" t="s">
        <v>121</v>
      </c>
      <c r="S28" s="62" t="s">
        <v>121</v>
      </c>
      <c r="T28" s="12" t="s">
        <v>121</v>
      </c>
      <c r="U28">
        <v>243</v>
      </c>
      <c r="V28" s="12">
        <f t="shared" si="28"/>
        <v>-23</v>
      </c>
      <c r="W28" s="62" t="s">
        <v>121</v>
      </c>
      <c r="X28" s="12" t="s">
        <v>121</v>
      </c>
      <c r="Y28" s="62" t="s">
        <v>121</v>
      </c>
      <c r="Z28" s="12" t="s">
        <v>121</v>
      </c>
      <c r="AA28">
        <v>255</v>
      </c>
      <c r="AB28" s="12">
        <f t="shared" si="31"/>
        <v>-11</v>
      </c>
      <c r="AC28" s="74" t="s">
        <v>121</v>
      </c>
      <c r="AD28" s="75" t="s">
        <v>121</v>
      </c>
      <c r="AE28">
        <v>241</v>
      </c>
      <c r="AF28" s="12">
        <f t="shared" si="33"/>
        <v>-25</v>
      </c>
      <c r="AG28">
        <v>240</v>
      </c>
      <c r="AH28" s="12">
        <f t="shared" si="34"/>
        <v>-26</v>
      </c>
      <c r="AI28" s="68" t="s">
        <v>121</v>
      </c>
      <c r="AJ28" s="68" t="s">
        <v>121</v>
      </c>
      <c r="AK28" s="68" t="s">
        <v>121</v>
      </c>
      <c r="AL28" s="68" t="s">
        <v>121</v>
      </c>
      <c r="AM28">
        <v>248</v>
      </c>
      <c r="AN28" s="12">
        <f t="shared" si="18"/>
        <v>-18</v>
      </c>
      <c r="AO28" s="68" t="s">
        <v>121</v>
      </c>
      <c r="AP28" s="68" t="s">
        <v>121</v>
      </c>
      <c r="AQ28">
        <v>238</v>
      </c>
      <c r="AR28" s="12">
        <f t="shared" si="37"/>
        <v>-28</v>
      </c>
      <c r="AS28">
        <v>239</v>
      </c>
      <c r="AT28" s="12">
        <f t="shared" si="20"/>
        <v>-27</v>
      </c>
      <c r="AU28">
        <v>237</v>
      </c>
      <c r="AV28" s="12">
        <f t="shared" si="21"/>
        <v>-29</v>
      </c>
      <c r="AW28">
        <v>233</v>
      </c>
      <c r="AX28" s="12">
        <f t="shared" si="22"/>
        <v>-33</v>
      </c>
      <c r="AY28">
        <v>233</v>
      </c>
      <c r="AZ28" s="12">
        <f t="shared" si="23"/>
        <v>-33</v>
      </c>
      <c r="BA28">
        <v>235</v>
      </c>
      <c r="BB28" s="12">
        <f t="shared" si="24"/>
        <v>-31</v>
      </c>
    </row>
    <row r="29" spans="1:54" x14ac:dyDescent="0.3">
      <c r="A29" s="36" t="str">
        <f>IF(ISBLANK([1]Demographics!A30),"",[1]Demographics!A30)</f>
        <v>01-019</v>
      </c>
      <c r="B29" s="36" t="str">
        <f>IF(ISBLANK([1]Demographics!F30),"",[1]Demographics!F30)</f>
        <v>Q12WKS</v>
      </c>
      <c r="C29" s="36" t="str">
        <f>IF(ISBLANK([1]Demographics!G30),"",[1]Demographics!G30)</f>
        <v>OD</v>
      </c>
      <c r="D29" s="50">
        <v>258</v>
      </c>
      <c r="E29">
        <v>241</v>
      </c>
      <c r="F29" s="12">
        <f t="shared" si="29"/>
        <v>-17</v>
      </c>
      <c r="G29">
        <v>239</v>
      </c>
      <c r="H29" s="12">
        <f t="shared" si="30"/>
        <v>-19</v>
      </c>
      <c r="I29">
        <v>252</v>
      </c>
      <c r="J29" s="12">
        <f t="shared" si="25"/>
        <v>-6</v>
      </c>
      <c r="K29">
        <v>238</v>
      </c>
      <c r="L29" s="12">
        <f t="shared" si="26"/>
        <v>-20</v>
      </c>
      <c r="M29" s="55" t="s">
        <v>121</v>
      </c>
      <c r="N29" s="73" t="s">
        <v>121</v>
      </c>
      <c r="O29">
        <v>237</v>
      </c>
      <c r="P29" s="12">
        <f t="shared" si="27"/>
        <v>-21</v>
      </c>
      <c r="Q29" s="55" t="s">
        <v>121</v>
      </c>
      <c r="R29" s="73" t="s">
        <v>121</v>
      </c>
      <c r="S29" s="55" t="s">
        <v>121</v>
      </c>
      <c r="T29" s="73" t="s">
        <v>121</v>
      </c>
      <c r="U29">
        <v>241</v>
      </c>
      <c r="V29" s="12">
        <f t="shared" si="28"/>
        <v>-17</v>
      </c>
      <c r="W29" s="62" t="s">
        <v>121</v>
      </c>
      <c r="X29" s="12" t="s">
        <v>121</v>
      </c>
      <c r="Y29" s="62" t="s">
        <v>121</v>
      </c>
      <c r="Z29" s="12" t="s">
        <v>121</v>
      </c>
      <c r="AA29">
        <v>244</v>
      </c>
      <c r="AB29" s="12">
        <f t="shared" si="31"/>
        <v>-14</v>
      </c>
      <c r="AC29">
        <v>238</v>
      </c>
      <c r="AD29" s="12">
        <f t="shared" si="32"/>
        <v>-20</v>
      </c>
      <c r="AE29">
        <v>233</v>
      </c>
      <c r="AF29" s="12">
        <f t="shared" si="33"/>
        <v>-25</v>
      </c>
      <c r="AG29">
        <v>233</v>
      </c>
      <c r="AH29" s="12">
        <f t="shared" si="34"/>
        <v>-25</v>
      </c>
      <c r="AI29">
        <v>233</v>
      </c>
      <c r="AJ29" s="12">
        <f t="shared" si="35"/>
        <v>-25</v>
      </c>
      <c r="AK29">
        <v>234</v>
      </c>
      <c r="AL29" s="12">
        <f t="shared" si="36"/>
        <v>-24</v>
      </c>
      <c r="AM29">
        <v>230</v>
      </c>
      <c r="AN29" s="12">
        <f t="shared" si="18"/>
        <v>-28</v>
      </c>
      <c r="AO29">
        <v>233</v>
      </c>
      <c r="AP29" s="12">
        <f t="shared" si="19"/>
        <v>-25</v>
      </c>
      <c r="AQ29">
        <v>234</v>
      </c>
      <c r="AR29" s="12">
        <f t="shared" si="37"/>
        <v>-24</v>
      </c>
      <c r="AS29">
        <v>232</v>
      </c>
      <c r="AT29" s="12">
        <f t="shared" si="20"/>
        <v>-26</v>
      </c>
      <c r="AU29">
        <v>231</v>
      </c>
      <c r="AV29" s="12">
        <f t="shared" si="21"/>
        <v>-27</v>
      </c>
      <c r="AW29">
        <v>233</v>
      </c>
      <c r="AX29" s="12">
        <f t="shared" si="22"/>
        <v>-25</v>
      </c>
      <c r="AY29">
        <v>234</v>
      </c>
      <c r="AZ29" s="12">
        <f t="shared" si="23"/>
        <v>-24</v>
      </c>
      <c r="BA29">
        <v>234</v>
      </c>
      <c r="BB29" s="12">
        <f t="shared" si="24"/>
        <v>-24</v>
      </c>
    </row>
    <row r="30" spans="1:54" x14ac:dyDescent="0.3">
      <c r="A30" s="36" t="str">
        <f>IF(ISBLANK([1]Demographics!A31),"",[1]Demographics!A31)</f>
        <v>01-024</v>
      </c>
      <c r="B30" s="36" t="str">
        <f>IF(ISBLANK([1]Demographics!F31),"",[1]Demographics!F31)</f>
        <v>Q12WKS</v>
      </c>
      <c r="C30" s="36" t="str">
        <f>IF(ISBLANK([1]Demographics!G31),"",[1]Demographics!G31)</f>
        <v>OD</v>
      </c>
      <c r="D30" s="50">
        <v>243</v>
      </c>
      <c r="E30">
        <v>239</v>
      </c>
      <c r="F30" s="12">
        <f t="shared" si="29"/>
        <v>-4</v>
      </c>
      <c r="G30">
        <v>233</v>
      </c>
      <c r="H30" s="12">
        <f t="shared" si="30"/>
        <v>-10</v>
      </c>
      <c r="I30">
        <v>236</v>
      </c>
      <c r="J30" s="12">
        <f t="shared" si="25"/>
        <v>-7</v>
      </c>
      <c r="K30" s="55" t="s">
        <v>121</v>
      </c>
      <c r="L30" s="73" t="s">
        <v>121</v>
      </c>
      <c r="M30" s="55" t="s">
        <v>121</v>
      </c>
      <c r="N30" s="73" t="s">
        <v>121</v>
      </c>
      <c r="O30">
        <v>241</v>
      </c>
      <c r="P30" s="12">
        <f t="shared" si="27"/>
        <v>-2</v>
      </c>
      <c r="Q30" s="55" t="s">
        <v>121</v>
      </c>
      <c r="R30" s="73" t="s">
        <v>121</v>
      </c>
      <c r="S30" s="62" t="s">
        <v>121</v>
      </c>
      <c r="T30" s="12" t="s">
        <v>121</v>
      </c>
      <c r="U30">
        <v>240</v>
      </c>
      <c r="V30" s="12">
        <f t="shared" si="28"/>
        <v>-3</v>
      </c>
      <c r="W30" s="76" t="s">
        <v>121</v>
      </c>
      <c r="X30" s="77" t="s">
        <v>121</v>
      </c>
      <c r="Y30" s="62" t="s">
        <v>121</v>
      </c>
      <c r="Z30" s="12" t="s">
        <v>121</v>
      </c>
      <c r="AA30">
        <v>238</v>
      </c>
      <c r="AB30" s="12">
        <f t="shared" si="31"/>
        <v>-5</v>
      </c>
      <c r="AC30">
        <v>231</v>
      </c>
      <c r="AD30" s="12">
        <f t="shared" si="32"/>
        <v>-12</v>
      </c>
      <c r="AE30" s="68" t="s">
        <v>121</v>
      </c>
      <c r="AF30" s="67" t="s">
        <v>121</v>
      </c>
      <c r="AG30">
        <v>233</v>
      </c>
      <c r="AH30" s="12">
        <f t="shared" si="34"/>
        <v>-10</v>
      </c>
      <c r="AI30">
        <v>233</v>
      </c>
      <c r="AJ30" s="12">
        <f t="shared" si="35"/>
        <v>-10</v>
      </c>
      <c r="AK30">
        <v>232</v>
      </c>
      <c r="AL30" s="12">
        <f t="shared" si="36"/>
        <v>-11</v>
      </c>
      <c r="AM30">
        <v>232</v>
      </c>
      <c r="AN30" s="12">
        <f t="shared" si="18"/>
        <v>-11</v>
      </c>
      <c r="AO30">
        <v>231</v>
      </c>
      <c r="AP30" s="12">
        <f t="shared" si="19"/>
        <v>-12</v>
      </c>
      <c r="AQ30">
        <v>230</v>
      </c>
      <c r="AR30" s="12">
        <f t="shared" si="37"/>
        <v>-13</v>
      </c>
      <c r="AS30" s="66" t="s">
        <v>121</v>
      </c>
      <c r="AT30" s="67" t="s">
        <v>121</v>
      </c>
      <c r="AU30">
        <v>237</v>
      </c>
      <c r="AV30" s="12">
        <f t="shared" si="21"/>
        <v>-6</v>
      </c>
      <c r="AW30">
        <v>227</v>
      </c>
      <c r="AX30" s="12">
        <f t="shared" si="22"/>
        <v>-16</v>
      </c>
      <c r="AY30" s="66" t="s">
        <v>121</v>
      </c>
      <c r="AZ30" s="67" t="s">
        <v>121</v>
      </c>
      <c r="BA30">
        <v>226</v>
      </c>
      <c r="BB30" s="12">
        <f t="shared" si="24"/>
        <v>-17</v>
      </c>
    </row>
    <row r="31" spans="1:54" x14ac:dyDescent="0.3">
      <c r="A31" s="42" t="str">
        <f>IF(ISBLANK([1]Demographics!A32),"",[1]Demographics!A32)</f>
        <v>02-031</v>
      </c>
      <c r="B31" s="36" t="str">
        <f>IF(ISBLANK([1]Demographics!F32),"",[1]Demographics!F32)</f>
        <v>Q12WKS</v>
      </c>
      <c r="C31" s="36" t="str">
        <f>IF(ISBLANK([1]Demographics!G32),"",[1]Demographics!G32)</f>
        <v>OD</v>
      </c>
      <c r="D31" s="50">
        <v>299</v>
      </c>
      <c r="E31">
        <v>290</v>
      </c>
      <c r="F31" s="12">
        <f t="shared" si="29"/>
        <v>-9</v>
      </c>
      <c r="G31">
        <v>287</v>
      </c>
      <c r="H31" s="12">
        <f t="shared" si="30"/>
        <v>-12</v>
      </c>
      <c r="I31">
        <v>282</v>
      </c>
      <c r="J31" s="12">
        <f t="shared" si="25"/>
        <v>-17</v>
      </c>
      <c r="K31" s="63" t="s">
        <v>121</v>
      </c>
      <c r="L31" s="64" t="s">
        <v>121</v>
      </c>
      <c r="M31" s="63" t="s">
        <v>121</v>
      </c>
      <c r="N31" s="64" t="s">
        <v>121</v>
      </c>
      <c r="O31" s="51">
        <v>271</v>
      </c>
      <c r="P31" s="12">
        <f t="shared" si="27"/>
        <v>-28</v>
      </c>
      <c r="Q31" s="76" t="s">
        <v>121</v>
      </c>
      <c r="R31" s="77" t="s">
        <v>121</v>
      </c>
      <c r="S31" s="76" t="s">
        <v>121</v>
      </c>
      <c r="T31" s="77" t="s">
        <v>121</v>
      </c>
      <c r="U31" s="65" t="s">
        <v>121</v>
      </c>
      <c r="V31" s="70" t="s">
        <v>121</v>
      </c>
      <c r="W31" s="65" t="s">
        <v>121</v>
      </c>
      <c r="X31" s="70" t="s">
        <v>121</v>
      </c>
      <c r="Y31" s="65" t="s">
        <v>121</v>
      </c>
      <c r="Z31" s="70" t="s">
        <v>121</v>
      </c>
      <c r="AA31" s="65" t="s">
        <v>121</v>
      </c>
      <c r="AB31" s="70" t="s">
        <v>121</v>
      </c>
      <c r="AC31" s="65" t="s">
        <v>121</v>
      </c>
      <c r="AD31" s="70" t="s">
        <v>121</v>
      </c>
      <c r="AE31" s="65" t="s">
        <v>121</v>
      </c>
      <c r="AF31" s="70" t="s">
        <v>121</v>
      </c>
      <c r="AG31" s="65" t="s">
        <v>121</v>
      </c>
      <c r="AH31" s="70" t="s">
        <v>121</v>
      </c>
      <c r="AI31" s="65" t="s">
        <v>121</v>
      </c>
      <c r="AJ31" s="70" t="s">
        <v>121</v>
      </c>
      <c r="AK31" s="65" t="s">
        <v>121</v>
      </c>
      <c r="AL31" s="70" t="s">
        <v>121</v>
      </c>
      <c r="AM31" s="65" t="s">
        <v>121</v>
      </c>
      <c r="AN31" s="70" t="s">
        <v>121</v>
      </c>
      <c r="AO31" s="65" t="s">
        <v>121</v>
      </c>
      <c r="AP31" s="70" t="s">
        <v>121</v>
      </c>
      <c r="AQ31" s="65" t="s">
        <v>121</v>
      </c>
      <c r="AR31" s="70" t="s">
        <v>121</v>
      </c>
      <c r="AS31" s="65" t="s">
        <v>121</v>
      </c>
      <c r="AT31" s="70" t="s">
        <v>121</v>
      </c>
      <c r="AU31" s="65" t="s">
        <v>121</v>
      </c>
      <c r="AV31" s="70" t="s">
        <v>121</v>
      </c>
      <c r="AW31" s="65" t="s">
        <v>121</v>
      </c>
      <c r="AX31" s="70" t="s">
        <v>121</v>
      </c>
      <c r="AY31" s="65" t="s">
        <v>121</v>
      </c>
      <c r="AZ31" s="70" t="s">
        <v>121</v>
      </c>
      <c r="BA31" s="65" t="s">
        <v>121</v>
      </c>
      <c r="BB31" s="70" t="s">
        <v>121</v>
      </c>
    </row>
    <row r="32" spans="1:54" x14ac:dyDescent="0.3">
      <c r="A32" s="36" t="str">
        <f>IF(ISBLANK([1]Demographics!A33),"",[1]Demographics!A33)</f>
        <v>04-038</v>
      </c>
      <c r="B32" s="36" t="str">
        <f>IF(ISBLANK([1]Demographics!F33),"",[1]Demographics!F33)</f>
        <v>Q12WKS</v>
      </c>
      <c r="C32" s="36" t="str">
        <f>IF(ISBLANK([1]Demographics!G33),"",[1]Demographics!G33)</f>
        <v>OD</v>
      </c>
      <c r="D32">
        <v>269</v>
      </c>
      <c r="E32">
        <v>240</v>
      </c>
      <c r="F32" s="12">
        <f t="shared" si="29"/>
        <v>-29</v>
      </c>
      <c r="G32">
        <v>235</v>
      </c>
      <c r="H32" s="12">
        <f t="shared" si="30"/>
        <v>-34</v>
      </c>
      <c r="I32">
        <v>232</v>
      </c>
      <c r="J32" s="12">
        <f t="shared" si="25"/>
        <v>-37</v>
      </c>
      <c r="K32" s="63" t="s">
        <v>121</v>
      </c>
      <c r="L32" s="64" t="s">
        <v>121</v>
      </c>
      <c r="M32" s="63" t="s">
        <v>121</v>
      </c>
      <c r="N32" s="64" t="s">
        <v>121</v>
      </c>
      <c r="O32">
        <v>220</v>
      </c>
      <c r="P32" s="12">
        <f t="shared" si="27"/>
        <v>-49</v>
      </c>
      <c r="Q32" s="76" t="s">
        <v>121</v>
      </c>
      <c r="R32" s="77" t="s">
        <v>121</v>
      </c>
      <c r="S32" s="76" t="s">
        <v>121</v>
      </c>
      <c r="T32" s="77" t="s">
        <v>121</v>
      </c>
      <c r="U32">
        <v>222</v>
      </c>
      <c r="V32" s="12">
        <f t="shared" si="28"/>
        <v>-47</v>
      </c>
      <c r="W32" s="76" t="s">
        <v>121</v>
      </c>
      <c r="X32" s="77" t="s">
        <v>121</v>
      </c>
      <c r="Y32" s="76" t="s">
        <v>121</v>
      </c>
      <c r="Z32" s="77" t="s">
        <v>121</v>
      </c>
      <c r="AA32">
        <v>215</v>
      </c>
      <c r="AB32" s="12">
        <f t="shared" si="31"/>
        <v>-54</v>
      </c>
      <c r="AC32">
        <v>218</v>
      </c>
      <c r="AD32" s="12">
        <f t="shared" si="32"/>
        <v>-51</v>
      </c>
      <c r="AE32">
        <v>216</v>
      </c>
      <c r="AF32" s="12">
        <f t="shared" si="33"/>
        <v>-53</v>
      </c>
      <c r="AG32">
        <v>220</v>
      </c>
      <c r="AH32" s="12">
        <f t="shared" si="34"/>
        <v>-49</v>
      </c>
      <c r="AI32">
        <v>215</v>
      </c>
      <c r="AJ32" s="12">
        <f t="shared" si="35"/>
        <v>-54</v>
      </c>
      <c r="AK32">
        <v>220</v>
      </c>
      <c r="AL32" s="12">
        <f t="shared" si="36"/>
        <v>-49</v>
      </c>
      <c r="AM32">
        <v>218</v>
      </c>
      <c r="AN32" s="12">
        <f t="shared" si="18"/>
        <v>-51</v>
      </c>
      <c r="AO32">
        <v>213</v>
      </c>
      <c r="AP32" s="12">
        <f t="shared" si="19"/>
        <v>-56</v>
      </c>
      <c r="AQ32">
        <v>215</v>
      </c>
      <c r="AR32" s="12">
        <f t="shared" si="37"/>
        <v>-54</v>
      </c>
      <c r="AS32">
        <v>213</v>
      </c>
      <c r="AT32" s="12">
        <f t="shared" si="20"/>
        <v>-56</v>
      </c>
      <c r="AU32">
        <v>214</v>
      </c>
      <c r="AV32" s="12">
        <f t="shared" si="21"/>
        <v>-55</v>
      </c>
      <c r="AW32">
        <v>215</v>
      </c>
      <c r="AX32" s="12">
        <f t="shared" si="22"/>
        <v>-54</v>
      </c>
      <c r="AY32">
        <v>214</v>
      </c>
      <c r="AZ32" s="12">
        <f t="shared" si="23"/>
        <v>-55</v>
      </c>
      <c r="BA32">
        <v>208</v>
      </c>
      <c r="BB32" s="12">
        <f t="shared" si="24"/>
        <v>-61</v>
      </c>
    </row>
    <row r="33" spans="1:54" x14ac:dyDescent="0.3">
      <c r="A33" s="36" t="str">
        <f>IF(ISBLANK([1]Demographics!A34),"",[1]Demographics!A34)</f>
        <v>01-043</v>
      </c>
      <c r="B33" s="36" t="str">
        <f>IF(ISBLANK([1]Demographics!F34),"",[1]Demographics!F34)</f>
        <v>Q12WKS</v>
      </c>
      <c r="C33" s="36" t="str">
        <f>IF(ISBLANK([1]Demographics!G34),"",[1]Demographics!G34)</f>
        <v>OD</v>
      </c>
      <c r="D33" s="50">
        <v>250</v>
      </c>
      <c r="E33">
        <v>243</v>
      </c>
      <c r="F33" s="12">
        <f t="shared" si="29"/>
        <v>-7</v>
      </c>
      <c r="G33">
        <v>245</v>
      </c>
      <c r="H33" s="12">
        <f t="shared" si="30"/>
        <v>-5</v>
      </c>
      <c r="I33">
        <v>252</v>
      </c>
      <c r="J33" s="12">
        <f t="shared" si="25"/>
        <v>2</v>
      </c>
      <c r="K33" s="63" t="s">
        <v>121</v>
      </c>
      <c r="L33" s="64" t="s">
        <v>121</v>
      </c>
      <c r="M33" s="63" t="s">
        <v>121</v>
      </c>
      <c r="N33" s="64" t="s">
        <v>121</v>
      </c>
      <c r="O33">
        <v>265</v>
      </c>
      <c r="P33" s="12">
        <f t="shared" si="27"/>
        <v>15</v>
      </c>
      <c r="Q33" s="63" t="s">
        <v>121</v>
      </c>
      <c r="R33" s="64" t="s">
        <v>121</v>
      </c>
      <c r="S33" s="63" t="s">
        <v>121</v>
      </c>
      <c r="T33" s="64" t="s">
        <v>121</v>
      </c>
      <c r="U33">
        <v>288</v>
      </c>
      <c r="V33" s="12">
        <f t="shared" si="28"/>
        <v>38</v>
      </c>
      <c r="W33" s="76" t="s">
        <v>121</v>
      </c>
      <c r="X33" s="77" t="s">
        <v>121</v>
      </c>
      <c r="Y33" s="76" t="s">
        <v>121</v>
      </c>
      <c r="Z33" s="77" t="s">
        <v>121</v>
      </c>
      <c r="AA33">
        <v>300</v>
      </c>
      <c r="AB33" s="12">
        <f t="shared" si="31"/>
        <v>50</v>
      </c>
      <c r="AC33">
        <v>301</v>
      </c>
      <c r="AD33" s="12">
        <f t="shared" si="32"/>
        <v>51</v>
      </c>
      <c r="AE33">
        <v>304</v>
      </c>
      <c r="AF33" s="12">
        <f t="shared" si="33"/>
        <v>54</v>
      </c>
      <c r="AG33">
        <v>322</v>
      </c>
      <c r="AH33" s="12">
        <f t="shared" si="34"/>
        <v>72</v>
      </c>
      <c r="AI33">
        <v>320</v>
      </c>
      <c r="AJ33" s="12">
        <f t="shared" si="35"/>
        <v>70</v>
      </c>
      <c r="AK33">
        <v>319</v>
      </c>
      <c r="AL33" s="12">
        <f t="shared" si="36"/>
        <v>69</v>
      </c>
      <c r="AM33">
        <v>327</v>
      </c>
      <c r="AN33" s="12">
        <f t="shared" si="18"/>
        <v>77</v>
      </c>
      <c r="AO33">
        <v>331</v>
      </c>
      <c r="AP33" s="12">
        <f t="shared" si="19"/>
        <v>81</v>
      </c>
      <c r="AQ33">
        <v>329</v>
      </c>
      <c r="AR33" s="12">
        <f t="shared" si="37"/>
        <v>79</v>
      </c>
      <c r="AS33">
        <v>333</v>
      </c>
      <c r="AT33" s="12">
        <f t="shared" si="20"/>
        <v>83</v>
      </c>
      <c r="AU33">
        <v>334</v>
      </c>
      <c r="AV33" s="12">
        <f t="shared" si="21"/>
        <v>84</v>
      </c>
      <c r="AW33">
        <v>332</v>
      </c>
      <c r="AX33" s="12">
        <f t="shared" si="22"/>
        <v>82</v>
      </c>
      <c r="AY33">
        <v>330</v>
      </c>
      <c r="AZ33" s="12">
        <f t="shared" si="23"/>
        <v>80</v>
      </c>
      <c r="BA33">
        <v>326</v>
      </c>
      <c r="BB33" s="12">
        <f t="shared" si="24"/>
        <v>76</v>
      </c>
    </row>
    <row r="34" spans="1:54" x14ac:dyDescent="0.3">
      <c r="A34" s="36" t="str">
        <f>IF(ISBLANK([1]Demographics!A35),"",[1]Demographics!A35)</f>
        <v>02-044</v>
      </c>
      <c r="B34" s="36" t="str">
        <f>IF(ISBLANK([1]Demographics!F35),"",[1]Demographics!F35)</f>
        <v>Q12WKS</v>
      </c>
      <c r="C34" s="36" t="str">
        <f>IF(ISBLANK([1]Demographics!G35),"",[1]Demographics!G35)</f>
        <v>OS</v>
      </c>
      <c r="D34" s="50">
        <v>266</v>
      </c>
      <c r="E34">
        <v>261</v>
      </c>
      <c r="F34" s="12">
        <f t="shared" si="29"/>
        <v>-5</v>
      </c>
      <c r="G34">
        <v>266</v>
      </c>
      <c r="H34" s="12">
        <f t="shared" si="30"/>
        <v>0</v>
      </c>
      <c r="I34">
        <v>263</v>
      </c>
      <c r="J34" s="12">
        <f t="shared" si="25"/>
        <v>-3</v>
      </c>
      <c r="K34" s="63" t="s">
        <v>121</v>
      </c>
      <c r="L34" s="64" t="s">
        <v>121</v>
      </c>
      <c r="M34" s="63" t="s">
        <v>121</v>
      </c>
      <c r="N34" s="64" t="s">
        <v>121</v>
      </c>
      <c r="O34">
        <v>259</v>
      </c>
      <c r="P34" s="12">
        <f t="shared" si="27"/>
        <v>-7</v>
      </c>
      <c r="Q34" s="63" t="s">
        <v>121</v>
      </c>
      <c r="R34" s="64" t="s">
        <v>121</v>
      </c>
      <c r="S34" s="63" t="s">
        <v>121</v>
      </c>
      <c r="T34" s="64" t="s">
        <v>121</v>
      </c>
      <c r="U34">
        <v>266</v>
      </c>
      <c r="V34" s="12">
        <f t="shared" si="28"/>
        <v>0</v>
      </c>
      <c r="W34" s="76" t="s">
        <v>121</v>
      </c>
      <c r="X34" s="77" t="s">
        <v>121</v>
      </c>
      <c r="Y34" s="76" t="s">
        <v>121</v>
      </c>
      <c r="Z34" s="77" t="s">
        <v>121</v>
      </c>
      <c r="AA34">
        <v>266</v>
      </c>
      <c r="AB34" s="12">
        <f t="shared" si="31"/>
        <v>0</v>
      </c>
      <c r="AC34">
        <v>266</v>
      </c>
      <c r="AD34" s="12">
        <f t="shared" si="32"/>
        <v>0</v>
      </c>
      <c r="AE34">
        <v>268</v>
      </c>
      <c r="AF34" s="12">
        <f t="shared" si="33"/>
        <v>2</v>
      </c>
      <c r="AG34">
        <v>265</v>
      </c>
      <c r="AH34" s="12">
        <f t="shared" si="34"/>
        <v>-1</v>
      </c>
      <c r="AI34">
        <v>269</v>
      </c>
      <c r="AJ34" s="12">
        <f t="shared" si="35"/>
        <v>3</v>
      </c>
      <c r="AK34">
        <v>268</v>
      </c>
      <c r="AL34" s="12">
        <f t="shared" si="36"/>
        <v>2</v>
      </c>
      <c r="AM34">
        <v>273</v>
      </c>
      <c r="AN34" s="12">
        <f t="shared" si="18"/>
        <v>7</v>
      </c>
      <c r="AO34" s="68" t="s">
        <v>121</v>
      </c>
      <c r="AP34" s="68" t="s">
        <v>121</v>
      </c>
      <c r="AQ34">
        <v>265</v>
      </c>
      <c r="AR34" s="12">
        <f t="shared" si="37"/>
        <v>-1</v>
      </c>
      <c r="AS34">
        <v>263</v>
      </c>
      <c r="AT34" s="12">
        <f t="shared" si="20"/>
        <v>-3</v>
      </c>
      <c r="AU34">
        <v>267</v>
      </c>
      <c r="AV34" s="12">
        <f t="shared" si="21"/>
        <v>1</v>
      </c>
      <c r="AW34" s="74" t="s">
        <v>121</v>
      </c>
      <c r="AX34" s="75" t="s">
        <v>121</v>
      </c>
      <c r="AY34" s="74" t="s">
        <v>121</v>
      </c>
      <c r="AZ34" s="75" t="s">
        <v>121</v>
      </c>
      <c r="BA34">
        <v>266</v>
      </c>
      <c r="BB34" s="12">
        <f t="shared" si="24"/>
        <v>0</v>
      </c>
    </row>
    <row r="35" spans="1:54" x14ac:dyDescent="0.3">
      <c r="A35" s="36" t="str">
        <f>IF(ISBLANK([1]Demographics!A36),"",[1]Demographics!A36)</f>
        <v>02-042</v>
      </c>
      <c r="B35" s="36" t="str">
        <f>IF(ISBLANK([1]Demographics!F36),"",[1]Demographics!F36)</f>
        <v>Q12WKS</v>
      </c>
      <c r="C35" s="36" t="str">
        <f>IF(ISBLANK([1]Demographics!G36),"",[1]Demographics!G36)</f>
        <v>OD</v>
      </c>
      <c r="D35" s="50">
        <v>296</v>
      </c>
      <c r="E35">
        <v>289</v>
      </c>
      <c r="F35" s="12">
        <f t="shared" si="29"/>
        <v>-7</v>
      </c>
      <c r="G35">
        <v>285</v>
      </c>
      <c r="H35" s="12">
        <f t="shared" si="30"/>
        <v>-11</v>
      </c>
      <c r="I35">
        <v>287</v>
      </c>
      <c r="J35" s="12">
        <f t="shared" si="25"/>
        <v>-9</v>
      </c>
      <c r="K35" s="51">
        <v>288</v>
      </c>
      <c r="L35" s="12">
        <f t="shared" si="26"/>
        <v>-8</v>
      </c>
      <c r="M35" s="63" t="s">
        <v>121</v>
      </c>
      <c r="N35" s="64" t="s">
        <v>121</v>
      </c>
      <c r="O35">
        <v>286</v>
      </c>
      <c r="P35" s="12">
        <f t="shared" si="27"/>
        <v>-10</v>
      </c>
      <c r="Q35" s="63" t="s">
        <v>121</v>
      </c>
      <c r="R35" s="64" t="s">
        <v>121</v>
      </c>
      <c r="S35" s="63" t="s">
        <v>121</v>
      </c>
      <c r="T35" s="64" t="s">
        <v>121</v>
      </c>
      <c r="U35">
        <v>286</v>
      </c>
      <c r="V35" s="12">
        <f t="shared" si="28"/>
        <v>-10</v>
      </c>
      <c r="W35" s="76" t="s">
        <v>121</v>
      </c>
      <c r="X35" s="77" t="s">
        <v>121</v>
      </c>
      <c r="Y35" s="76" t="s">
        <v>121</v>
      </c>
      <c r="Z35" s="77" t="s">
        <v>121</v>
      </c>
      <c r="AA35">
        <v>289</v>
      </c>
      <c r="AB35" s="12">
        <f t="shared" si="31"/>
        <v>-7</v>
      </c>
      <c r="AC35">
        <v>286</v>
      </c>
      <c r="AD35" s="12">
        <f t="shared" si="32"/>
        <v>-10</v>
      </c>
      <c r="AE35">
        <v>282</v>
      </c>
      <c r="AF35" s="12">
        <f t="shared" si="33"/>
        <v>-14</v>
      </c>
      <c r="AG35">
        <v>277</v>
      </c>
      <c r="AH35" s="12">
        <f t="shared" si="34"/>
        <v>-19</v>
      </c>
      <c r="AI35">
        <v>277</v>
      </c>
      <c r="AJ35" s="12">
        <f t="shared" si="35"/>
        <v>-19</v>
      </c>
      <c r="AK35">
        <v>277</v>
      </c>
      <c r="AL35" s="12">
        <f t="shared" si="36"/>
        <v>-19</v>
      </c>
      <c r="AM35">
        <v>283</v>
      </c>
      <c r="AN35" s="12">
        <f t="shared" si="18"/>
        <v>-13</v>
      </c>
      <c r="AO35">
        <v>276</v>
      </c>
      <c r="AP35" s="12">
        <f t="shared" si="19"/>
        <v>-20</v>
      </c>
      <c r="AQ35">
        <v>275</v>
      </c>
      <c r="AR35" s="12">
        <f t="shared" si="37"/>
        <v>-21</v>
      </c>
      <c r="AS35">
        <v>278</v>
      </c>
      <c r="AT35" s="12">
        <f t="shared" si="20"/>
        <v>-18</v>
      </c>
      <c r="AU35">
        <v>277</v>
      </c>
      <c r="AV35" s="12">
        <f t="shared" si="21"/>
        <v>-19</v>
      </c>
      <c r="AW35">
        <v>279</v>
      </c>
      <c r="AX35" s="12">
        <f t="shared" si="22"/>
        <v>-17</v>
      </c>
      <c r="AY35">
        <v>277</v>
      </c>
      <c r="AZ35" s="12">
        <f t="shared" si="23"/>
        <v>-19</v>
      </c>
      <c r="BA35">
        <v>274</v>
      </c>
      <c r="BB35" s="12">
        <f t="shared" si="24"/>
        <v>-22</v>
      </c>
    </row>
    <row r="36" spans="1:54" x14ac:dyDescent="0.3">
      <c r="A36" s="42" t="str">
        <f>IF(ISBLANK([1]Demographics!A37),"",[1]Demographics!A37)</f>
        <v>02-050</v>
      </c>
      <c r="B36" s="36" t="str">
        <f>IF(ISBLANK([1]Demographics!F37),"",[1]Demographics!F37)</f>
        <v>Q12WKS</v>
      </c>
      <c r="C36" s="36" t="str">
        <f>IF(ISBLANK([1]Demographics!G37),"",[1]Demographics!G37)</f>
        <v>OS</v>
      </c>
      <c r="D36" s="50">
        <v>299</v>
      </c>
      <c r="E36">
        <v>288</v>
      </c>
      <c r="F36" s="12">
        <f t="shared" si="29"/>
        <v>-11</v>
      </c>
      <c r="G36">
        <v>277</v>
      </c>
      <c r="H36" s="12">
        <f t="shared" si="30"/>
        <v>-22</v>
      </c>
      <c r="I36" s="68" t="s">
        <v>121</v>
      </c>
      <c r="J36" s="69" t="s">
        <v>121</v>
      </c>
      <c r="K36" s="63" t="s">
        <v>121</v>
      </c>
      <c r="L36" s="64" t="s">
        <v>121</v>
      </c>
      <c r="M36">
        <v>281</v>
      </c>
      <c r="N36" s="12">
        <f>M36-$D36</f>
        <v>-18</v>
      </c>
      <c r="O36">
        <v>268</v>
      </c>
      <c r="P36" s="12">
        <f t="shared" si="27"/>
        <v>-31</v>
      </c>
      <c r="Q36" s="63" t="s">
        <v>121</v>
      </c>
      <c r="R36" s="64" t="s">
        <v>121</v>
      </c>
      <c r="S36" s="63" t="s">
        <v>121</v>
      </c>
      <c r="T36" s="64" t="s">
        <v>121</v>
      </c>
      <c r="U36">
        <v>257</v>
      </c>
      <c r="V36" s="12">
        <f t="shared" si="28"/>
        <v>-42</v>
      </c>
      <c r="W36" s="76" t="s">
        <v>121</v>
      </c>
      <c r="X36" s="77" t="s">
        <v>121</v>
      </c>
      <c r="Y36" s="76" t="s">
        <v>121</v>
      </c>
      <c r="Z36" s="77" t="s">
        <v>121</v>
      </c>
      <c r="AA36">
        <v>256</v>
      </c>
      <c r="AB36" s="12">
        <f t="shared" si="31"/>
        <v>-43</v>
      </c>
      <c r="AC36" s="65" t="s">
        <v>121</v>
      </c>
      <c r="AD36" s="65" t="s">
        <v>121</v>
      </c>
      <c r="AE36" s="65" t="s">
        <v>121</v>
      </c>
      <c r="AF36" s="65" t="s">
        <v>121</v>
      </c>
      <c r="AG36" s="65" t="s">
        <v>121</v>
      </c>
      <c r="AH36" s="65" t="s">
        <v>121</v>
      </c>
      <c r="AI36" s="65" t="s">
        <v>121</v>
      </c>
      <c r="AJ36" s="65" t="s">
        <v>121</v>
      </c>
      <c r="AK36" s="65" t="s">
        <v>121</v>
      </c>
      <c r="AL36" s="65" t="s">
        <v>121</v>
      </c>
      <c r="AM36" s="65" t="s">
        <v>121</v>
      </c>
      <c r="AN36" s="65" t="s">
        <v>121</v>
      </c>
      <c r="AO36" s="65" t="s">
        <v>121</v>
      </c>
      <c r="AP36" s="65" t="s">
        <v>121</v>
      </c>
      <c r="AQ36" s="65" t="s">
        <v>121</v>
      </c>
      <c r="AR36" s="65" t="s">
        <v>121</v>
      </c>
      <c r="AS36" s="65" t="s">
        <v>121</v>
      </c>
      <c r="AT36" s="70" t="s">
        <v>121</v>
      </c>
      <c r="AU36" s="65" t="s">
        <v>121</v>
      </c>
      <c r="AV36" s="70" t="s">
        <v>121</v>
      </c>
      <c r="AW36" s="65" t="s">
        <v>121</v>
      </c>
      <c r="AX36" s="70" t="s">
        <v>121</v>
      </c>
      <c r="AY36" s="65" t="s">
        <v>121</v>
      </c>
      <c r="AZ36" s="70" t="s">
        <v>121</v>
      </c>
      <c r="BA36" s="65" t="s">
        <v>121</v>
      </c>
      <c r="BB36" s="70" t="s">
        <v>121</v>
      </c>
    </row>
    <row r="37" spans="1:54" x14ac:dyDescent="0.3">
      <c r="A37" s="36" t="str">
        <f>IF(ISBLANK([1]Demographics!A38),"",[1]Demographics!A38)</f>
        <v>02-055</v>
      </c>
      <c r="B37" s="36" t="str">
        <f>IF(ISBLANK([1]Demographics!F38),"",[1]Demographics!F38)</f>
        <v>Q12WKS</v>
      </c>
      <c r="C37" s="36" t="str">
        <f>IF(ISBLANK([1]Demographics!G38),"",[1]Demographics!G38)</f>
        <v>OS</v>
      </c>
      <c r="D37" s="50">
        <v>241</v>
      </c>
      <c r="E37">
        <v>238</v>
      </c>
      <c r="F37" s="12">
        <f t="shared" si="29"/>
        <v>-3</v>
      </c>
      <c r="G37">
        <v>243</v>
      </c>
      <c r="H37" s="12">
        <f t="shared" si="30"/>
        <v>2</v>
      </c>
      <c r="I37">
        <v>231</v>
      </c>
      <c r="J37" s="12">
        <f t="shared" si="25"/>
        <v>-10</v>
      </c>
      <c r="K37" s="63" t="s">
        <v>121</v>
      </c>
      <c r="L37" s="64" t="s">
        <v>121</v>
      </c>
      <c r="M37" s="63" t="s">
        <v>121</v>
      </c>
      <c r="N37" s="64" t="s">
        <v>121</v>
      </c>
      <c r="O37">
        <v>227</v>
      </c>
      <c r="P37" s="12">
        <f t="shared" si="27"/>
        <v>-14</v>
      </c>
      <c r="Q37" s="63" t="s">
        <v>121</v>
      </c>
      <c r="R37" s="64" t="s">
        <v>121</v>
      </c>
      <c r="S37" s="76" t="s">
        <v>121</v>
      </c>
      <c r="T37" s="77" t="s">
        <v>121</v>
      </c>
      <c r="U37">
        <v>238</v>
      </c>
      <c r="V37" s="12">
        <f t="shared" si="28"/>
        <v>-3</v>
      </c>
      <c r="W37" s="76" t="s">
        <v>121</v>
      </c>
      <c r="X37" s="77" t="s">
        <v>121</v>
      </c>
      <c r="Y37" s="76" t="s">
        <v>121</v>
      </c>
      <c r="Z37" s="77" t="s">
        <v>121</v>
      </c>
      <c r="AA37">
        <v>230</v>
      </c>
      <c r="AB37" s="12">
        <f t="shared" si="31"/>
        <v>-11</v>
      </c>
      <c r="AC37">
        <v>227</v>
      </c>
      <c r="AD37" s="12">
        <f t="shared" si="32"/>
        <v>-14</v>
      </c>
      <c r="AE37">
        <v>226</v>
      </c>
      <c r="AF37" s="12">
        <f t="shared" si="33"/>
        <v>-15</v>
      </c>
      <c r="AG37">
        <v>225</v>
      </c>
      <c r="AH37" s="12">
        <f t="shared" si="34"/>
        <v>-16</v>
      </c>
      <c r="AI37">
        <v>224</v>
      </c>
      <c r="AJ37" s="12">
        <f t="shared" si="35"/>
        <v>-17</v>
      </c>
      <c r="AK37">
        <v>223</v>
      </c>
      <c r="AL37" s="12">
        <f t="shared" si="36"/>
        <v>-18</v>
      </c>
      <c r="AM37">
        <v>223</v>
      </c>
      <c r="AN37" s="12">
        <f t="shared" si="18"/>
        <v>-18</v>
      </c>
      <c r="AO37">
        <v>222</v>
      </c>
      <c r="AP37" s="12">
        <f t="shared" si="19"/>
        <v>-19</v>
      </c>
      <c r="AQ37">
        <v>225</v>
      </c>
      <c r="AR37" s="12">
        <f t="shared" si="37"/>
        <v>-16</v>
      </c>
      <c r="AS37">
        <v>224</v>
      </c>
      <c r="AT37" s="12">
        <f t="shared" si="20"/>
        <v>-17</v>
      </c>
      <c r="AU37">
        <v>221</v>
      </c>
      <c r="AV37" s="12">
        <f t="shared" si="21"/>
        <v>-20</v>
      </c>
      <c r="AW37">
        <v>222</v>
      </c>
      <c r="AX37" s="12">
        <f t="shared" si="22"/>
        <v>-19</v>
      </c>
      <c r="AY37">
        <v>223</v>
      </c>
      <c r="AZ37" s="12">
        <f t="shared" si="23"/>
        <v>-18</v>
      </c>
      <c r="BA37">
        <v>223</v>
      </c>
      <c r="BB37" s="12">
        <f t="shared" si="24"/>
        <v>-18</v>
      </c>
    </row>
    <row r="38" spans="1:54" x14ac:dyDescent="0.3">
      <c r="A38" s="36" t="str">
        <f>IF(ISBLANK([1]Demographics!A39),"",[1]Demographics!A39)</f>
        <v>01-028</v>
      </c>
      <c r="B38" s="36" t="str">
        <f>IF(ISBLANK([1]Demographics!F39),"",[1]Demographics!F39)</f>
        <v>Q12WKS</v>
      </c>
      <c r="C38" s="36" t="str">
        <f>IF(ISBLANK([1]Demographics!G39),"",[1]Demographics!G39)</f>
        <v>OD</v>
      </c>
      <c r="D38" s="50">
        <v>272</v>
      </c>
      <c r="E38">
        <v>192</v>
      </c>
      <c r="F38" s="12">
        <f t="shared" si="29"/>
        <v>-80</v>
      </c>
      <c r="G38">
        <v>204</v>
      </c>
      <c r="H38" s="12">
        <f t="shared" si="30"/>
        <v>-68</v>
      </c>
      <c r="I38">
        <v>217</v>
      </c>
      <c r="J38" s="12">
        <f t="shared" si="25"/>
        <v>-55</v>
      </c>
      <c r="K38" s="55" t="s">
        <v>121</v>
      </c>
      <c r="L38" s="73" t="s">
        <v>121</v>
      </c>
      <c r="M38" s="55" t="s">
        <v>121</v>
      </c>
      <c r="N38" s="73" t="s">
        <v>121</v>
      </c>
      <c r="O38">
        <v>215</v>
      </c>
      <c r="P38" s="12">
        <f t="shared" si="27"/>
        <v>-57</v>
      </c>
      <c r="Q38" s="55" t="s">
        <v>121</v>
      </c>
      <c r="R38" s="73" t="s">
        <v>121</v>
      </c>
      <c r="S38" s="76" t="s">
        <v>121</v>
      </c>
      <c r="T38" s="77" t="s">
        <v>121</v>
      </c>
      <c r="U38">
        <v>214</v>
      </c>
      <c r="V38" s="12">
        <f t="shared" si="28"/>
        <v>-58</v>
      </c>
      <c r="W38" s="76" t="s">
        <v>121</v>
      </c>
      <c r="X38" s="77" t="s">
        <v>121</v>
      </c>
      <c r="Y38" s="76" t="s">
        <v>121</v>
      </c>
      <c r="Z38" s="77" t="s">
        <v>121</v>
      </c>
      <c r="AA38">
        <v>217</v>
      </c>
      <c r="AB38" s="12">
        <f t="shared" si="31"/>
        <v>-55</v>
      </c>
      <c r="AC38">
        <v>210</v>
      </c>
      <c r="AD38" s="12">
        <f t="shared" si="32"/>
        <v>-62</v>
      </c>
      <c r="AE38">
        <v>212</v>
      </c>
      <c r="AF38" s="12">
        <f t="shared" si="33"/>
        <v>-60</v>
      </c>
      <c r="AG38">
        <v>213</v>
      </c>
      <c r="AH38" s="12">
        <f t="shared" si="34"/>
        <v>-59</v>
      </c>
      <c r="AI38">
        <v>209</v>
      </c>
      <c r="AJ38" s="12">
        <f t="shared" si="35"/>
        <v>-63</v>
      </c>
      <c r="AK38">
        <v>213</v>
      </c>
      <c r="AL38" s="12">
        <f t="shared" si="36"/>
        <v>-59</v>
      </c>
      <c r="AM38">
        <v>213</v>
      </c>
      <c r="AN38" s="12">
        <f t="shared" si="18"/>
        <v>-59</v>
      </c>
      <c r="AO38" s="56">
        <v>210</v>
      </c>
      <c r="AP38" s="12">
        <f t="shared" si="19"/>
        <v>-62</v>
      </c>
      <c r="AQ38">
        <v>210</v>
      </c>
      <c r="AR38" s="12">
        <f t="shared" si="37"/>
        <v>-62</v>
      </c>
      <c r="AS38">
        <v>208</v>
      </c>
      <c r="AT38" s="12">
        <f t="shared" si="20"/>
        <v>-64</v>
      </c>
      <c r="AU38">
        <v>210</v>
      </c>
      <c r="AV38" s="12">
        <f t="shared" si="21"/>
        <v>-62</v>
      </c>
      <c r="AW38" s="66" t="s">
        <v>121</v>
      </c>
      <c r="AX38" s="67" t="s">
        <v>121</v>
      </c>
      <c r="AY38">
        <v>222</v>
      </c>
      <c r="AZ38" s="12">
        <f t="shared" si="23"/>
        <v>-50</v>
      </c>
      <c r="BA38">
        <v>213</v>
      </c>
      <c r="BB38" s="12">
        <f t="shared" si="24"/>
        <v>-59</v>
      </c>
    </row>
    <row r="39" spans="1:54" x14ac:dyDescent="0.3">
      <c r="A39" s="36" t="str">
        <f>IF(ISBLANK([1]Demographics!A40),"",[1]Demographics!A40)</f>
        <v>03-032</v>
      </c>
      <c r="B39" s="36" t="str">
        <f>IF(ISBLANK([1]Demographics!F40),"",[1]Demographics!F40)</f>
        <v>Q12WKS</v>
      </c>
      <c r="C39" s="36" t="str">
        <f>IF(ISBLANK([1]Demographics!G40),"",[1]Demographics!G40)</f>
        <v>OS</v>
      </c>
      <c r="D39" s="53">
        <v>269</v>
      </c>
      <c r="E39">
        <v>256</v>
      </c>
      <c r="F39" s="12">
        <f t="shared" si="29"/>
        <v>-13</v>
      </c>
      <c r="G39" s="68" t="s">
        <v>121</v>
      </c>
      <c r="H39" s="69" t="s">
        <v>121</v>
      </c>
      <c r="I39" s="26">
        <v>272</v>
      </c>
      <c r="J39" s="12">
        <f t="shared" si="25"/>
        <v>3</v>
      </c>
      <c r="K39" s="68" t="s">
        <v>121</v>
      </c>
      <c r="L39" s="69" t="s">
        <v>121</v>
      </c>
      <c r="M39" s="68" t="s">
        <v>121</v>
      </c>
      <c r="N39" s="69" t="s">
        <v>121</v>
      </c>
      <c r="O39" s="68" t="s">
        <v>121</v>
      </c>
      <c r="P39" s="69" t="s">
        <v>121</v>
      </c>
      <c r="Q39" s="76" t="s">
        <v>121</v>
      </c>
      <c r="R39" s="77" t="s">
        <v>121</v>
      </c>
      <c r="S39" s="76" t="s">
        <v>121</v>
      </c>
      <c r="T39" s="77" t="s">
        <v>121</v>
      </c>
      <c r="U39">
        <v>268</v>
      </c>
      <c r="V39" s="12">
        <f t="shared" si="28"/>
        <v>-1</v>
      </c>
      <c r="W39" s="76" t="s">
        <v>121</v>
      </c>
      <c r="X39" s="77" t="s">
        <v>121</v>
      </c>
      <c r="Y39" s="76" t="s">
        <v>121</v>
      </c>
      <c r="Z39" s="77" t="s">
        <v>121</v>
      </c>
      <c r="AA39">
        <v>260</v>
      </c>
      <c r="AB39" s="12">
        <f t="shared" si="31"/>
        <v>-9</v>
      </c>
      <c r="AC39">
        <v>254</v>
      </c>
      <c r="AD39" s="12">
        <f t="shared" si="32"/>
        <v>-15</v>
      </c>
      <c r="AE39" s="68" t="s">
        <v>121</v>
      </c>
      <c r="AF39" s="68" t="s">
        <v>121</v>
      </c>
      <c r="AG39" s="68" t="s">
        <v>121</v>
      </c>
      <c r="AH39" s="68" t="s">
        <v>121</v>
      </c>
      <c r="AI39">
        <v>248</v>
      </c>
      <c r="AJ39" s="12">
        <f>AI39-$D39</f>
        <v>-21</v>
      </c>
      <c r="AK39">
        <v>246</v>
      </c>
      <c r="AL39" s="12">
        <f>AK39-$D39</f>
        <v>-23</v>
      </c>
      <c r="AM39">
        <v>213</v>
      </c>
      <c r="AN39" s="12">
        <f>AM39-$D39</f>
        <v>-56</v>
      </c>
      <c r="AO39" s="68" t="s">
        <v>121</v>
      </c>
      <c r="AP39" s="68" t="s">
        <v>121</v>
      </c>
      <c r="AQ39" s="68" t="s">
        <v>121</v>
      </c>
      <c r="AR39" s="68" t="s">
        <v>121</v>
      </c>
      <c r="AS39">
        <v>242</v>
      </c>
      <c r="AT39" s="12">
        <f>AS39-$D39</f>
        <v>-27</v>
      </c>
      <c r="AU39">
        <v>240</v>
      </c>
      <c r="AV39" s="12">
        <f>AU39-$D39</f>
        <v>-29</v>
      </c>
      <c r="AW39">
        <v>238</v>
      </c>
      <c r="AX39" s="12">
        <f>AW39-$D39</f>
        <v>-31</v>
      </c>
      <c r="AY39" s="66" t="s">
        <v>121</v>
      </c>
      <c r="AZ39" s="67" t="s">
        <v>121</v>
      </c>
      <c r="BA39">
        <v>243</v>
      </c>
      <c r="BB39" s="12">
        <f>BA39-$D39</f>
        <v>-26</v>
      </c>
    </row>
    <row r="40" spans="1:54" x14ac:dyDescent="0.3">
      <c r="A40" s="42" t="str">
        <f>IF(ISBLANK([1]Demographics!A41),"",[1]Demographics!A41)</f>
        <v>01-037</v>
      </c>
      <c r="B40" s="36" t="str">
        <f>IF(ISBLANK([1]Demographics!F41),"",[1]Demographics!F41)</f>
        <v>Q12WKS</v>
      </c>
      <c r="C40" s="36" t="str">
        <f>IF(ISBLANK([1]Demographics!G41),"",[1]Demographics!G41)</f>
        <v>OS</v>
      </c>
      <c r="D40" s="50">
        <v>277</v>
      </c>
      <c r="E40">
        <v>270</v>
      </c>
      <c r="F40" s="12">
        <f t="shared" si="29"/>
        <v>-7</v>
      </c>
      <c r="G40">
        <v>272</v>
      </c>
      <c r="H40" s="12">
        <f t="shared" si="30"/>
        <v>-5</v>
      </c>
      <c r="I40">
        <v>276</v>
      </c>
      <c r="J40" s="12">
        <f t="shared" si="25"/>
        <v>-1</v>
      </c>
      <c r="K40" s="55" t="s">
        <v>121</v>
      </c>
      <c r="L40" s="73" t="s">
        <v>121</v>
      </c>
      <c r="M40" s="76" t="s">
        <v>121</v>
      </c>
      <c r="N40" s="77" t="s">
        <v>121</v>
      </c>
      <c r="O40">
        <v>278</v>
      </c>
      <c r="P40" s="12">
        <f t="shared" si="27"/>
        <v>1</v>
      </c>
      <c r="Q40" s="76" t="s">
        <v>121</v>
      </c>
      <c r="R40" s="77" t="s">
        <v>121</v>
      </c>
      <c r="S40" s="76" t="s">
        <v>121</v>
      </c>
      <c r="T40" s="77" t="s">
        <v>121</v>
      </c>
      <c r="U40">
        <v>277</v>
      </c>
      <c r="V40" s="12">
        <f t="shared" si="28"/>
        <v>0</v>
      </c>
      <c r="W40" s="76" t="s">
        <v>121</v>
      </c>
      <c r="X40" s="77" t="s">
        <v>121</v>
      </c>
      <c r="Y40" s="76" t="s">
        <v>121</v>
      </c>
      <c r="Z40" s="77" t="s">
        <v>121</v>
      </c>
      <c r="AA40">
        <v>278</v>
      </c>
      <c r="AB40" s="12">
        <f t="shared" si="31"/>
        <v>1</v>
      </c>
      <c r="AC40">
        <v>271</v>
      </c>
      <c r="AD40" s="12">
        <f t="shared" si="32"/>
        <v>-6</v>
      </c>
      <c r="AE40">
        <v>269</v>
      </c>
      <c r="AF40" s="12">
        <f t="shared" si="33"/>
        <v>-8</v>
      </c>
      <c r="AG40">
        <v>268</v>
      </c>
      <c r="AH40" s="12">
        <f>AG40-$D40</f>
        <v>-9</v>
      </c>
      <c r="AI40">
        <v>269</v>
      </c>
      <c r="AJ40" s="12">
        <f>AI40-$D40</f>
        <v>-8</v>
      </c>
      <c r="AK40" s="68" t="s">
        <v>121</v>
      </c>
      <c r="AL40" s="68" t="s">
        <v>121</v>
      </c>
      <c r="AM40" s="68" t="s">
        <v>121</v>
      </c>
      <c r="AN40" s="68" t="s">
        <v>121</v>
      </c>
      <c r="AO40">
        <v>278</v>
      </c>
      <c r="AP40" s="12">
        <f>AO40-$D40</f>
        <v>1</v>
      </c>
      <c r="AQ40" s="68" t="s">
        <v>121</v>
      </c>
      <c r="AR40" s="68" t="s">
        <v>121</v>
      </c>
      <c r="AS40">
        <v>270</v>
      </c>
      <c r="AT40" s="12">
        <f>AS40-$D40</f>
        <v>-7</v>
      </c>
      <c r="AU40" s="65" t="s">
        <v>121</v>
      </c>
      <c r="AV40" s="70" t="s">
        <v>121</v>
      </c>
      <c r="AW40" s="65" t="s">
        <v>121</v>
      </c>
      <c r="AX40" s="70" t="s">
        <v>121</v>
      </c>
      <c r="AY40" s="65" t="s">
        <v>121</v>
      </c>
      <c r="AZ40" s="70" t="s">
        <v>121</v>
      </c>
      <c r="BA40" s="65" t="s">
        <v>121</v>
      </c>
      <c r="BB40" s="70" t="s">
        <v>121</v>
      </c>
    </row>
    <row r="41" spans="1:54" x14ac:dyDescent="0.3">
      <c r="A41" s="36" t="str">
        <f>IF(ISBLANK([1]Demographics!A42),"",[1]Demographics!A42)</f>
        <v>01-047</v>
      </c>
      <c r="B41" s="36" t="str">
        <f>IF(ISBLANK([1]Demographics!F42),"",[1]Demographics!F42)</f>
        <v>Q12WKS</v>
      </c>
      <c r="C41" s="36" t="str">
        <f>IF(ISBLANK([1]Demographics!G42),"",[1]Demographics!G42)</f>
        <v>OD</v>
      </c>
      <c r="D41" s="50">
        <v>303</v>
      </c>
      <c r="E41">
        <v>284</v>
      </c>
      <c r="F41" s="12">
        <f t="shared" si="29"/>
        <v>-19</v>
      </c>
      <c r="G41">
        <v>280</v>
      </c>
      <c r="H41" s="12">
        <f t="shared" si="30"/>
        <v>-23</v>
      </c>
      <c r="I41">
        <v>286</v>
      </c>
      <c r="J41" s="12">
        <f t="shared" si="25"/>
        <v>-17</v>
      </c>
      <c r="K41" s="55" t="s">
        <v>121</v>
      </c>
      <c r="L41" s="73" t="s">
        <v>121</v>
      </c>
      <c r="M41" s="55" t="s">
        <v>121</v>
      </c>
      <c r="N41" s="73" t="s">
        <v>121</v>
      </c>
      <c r="O41">
        <v>272</v>
      </c>
      <c r="P41" s="12">
        <f t="shared" si="27"/>
        <v>-31</v>
      </c>
      <c r="Q41" s="76" t="s">
        <v>121</v>
      </c>
      <c r="R41" s="77" t="s">
        <v>121</v>
      </c>
      <c r="S41" s="76" t="s">
        <v>121</v>
      </c>
      <c r="T41" s="77" t="s">
        <v>121</v>
      </c>
      <c r="U41">
        <v>263</v>
      </c>
      <c r="V41" s="12">
        <f t="shared" si="28"/>
        <v>-40</v>
      </c>
      <c r="W41" s="76" t="s">
        <v>121</v>
      </c>
      <c r="X41" s="77" t="s">
        <v>121</v>
      </c>
      <c r="Y41" s="76" t="s">
        <v>121</v>
      </c>
      <c r="Z41" s="77" t="s">
        <v>121</v>
      </c>
      <c r="AA41">
        <v>262</v>
      </c>
      <c r="AB41" s="12">
        <f t="shared" si="31"/>
        <v>-41</v>
      </c>
      <c r="AC41">
        <v>258</v>
      </c>
      <c r="AD41" s="12">
        <f t="shared" si="32"/>
        <v>-45</v>
      </c>
      <c r="AE41">
        <v>257</v>
      </c>
      <c r="AF41" s="12">
        <f t="shared" si="33"/>
        <v>-46</v>
      </c>
      <c r="AG41">
        <v>256</v>
      </c>
      <c r="AH41" s="12">
        <f>AG41-$D41</f>
        <v>-47</v>
      </c>
      <c r="AI41">
        <v>256</v>
      </c>
      <c r="AJ41" s="12">
        <f>AI41-$D41</f>
        <v>-47</v>
      </c>
      <c r="AK41">
        <v>257</v>
      </c>
      <c r="AL41" s="12">
        <f>AK41-$D41</f>
        <v>-46</v>
      </c>
      <c r="AM41">
        <v>254</v>
      </c>
      <c r="AN41" s="12">
        <f>AM41-$D41</f>
        <v>-49</v>
      </c>
      <c r="AO41">
        <v>259</v>
      </c>
      <c r="AP41" s="12">
        <f>AO41-$D41</f>
        <v>-44</v>
      </c>
      <c r="AQ41">
        <v>255</v>
      </c>
      <c r="AR41" s="12">
        <f>AQ41-$D41</f>
        <v>-48</v>
      </c>
      <c r="AS41" s="68" t="s">
        <v>121</v>
      </c>
      <c r="AT41" s="68" t="s">
        <v>121</v>
      </c>
      <c r="AU41">
        <v>257</v>
      </c>
      <c r="AV41" s="12">
        <f>AU41-$D41</f>
        <v>-46</v>
      </c>
      <c r="AW41">
        <v>255</v>
      </c>
      <c r="AX41" s="12">
        <f>AW41-$D41</f>
        <v>-48</v>
      </c>
      <c r="AY41">
        <v>255</v>
      </c>
      <c r="AZ41" s="12">
        <f>AY41-$D41</f>
        <v>-48</v>
      </c>
      <c r="BA41">
        <v>256</v>
      </c>
      <c r="BB41" s="12">
        <f>BA41-$D41</f>
        <v>-47</v>
      </c>
    </row>
    <row r="42" spans="1:54" x14ac:dyDescent="0.3">
      <c r="A42" s="36" t="str">
        <f>IF(ISBLANK([1]Demographics!A43),"",[1]Demographics!A43)</f>
        <v>01-049</v>
      </c>
      <c r="B42" s="36" t="str">
        <f>IF(ISBLANK([1]Demographics!F43),"",[1]Demographics!F43)</f>
        <v>Q12WKS</v>
      </c>
      <c r="C42" s="36" t="str">
        <f>IF(ISBLANK([1]Demographics!G43),"",[1]Demographics!G43)</f>
        <v>OS</v>
      </c>
      <c r="D42" s="50">
        <v>280</v>
      </c>
      <c r="E42">
        <v>262</v>
      </c>
      <c r="F42" s="12">
        <f t="shared" si="29"/>
        <v>-18</v>
      </c>
      <c r="G42">
        <v>255</v>
      </c>
      <c r="H42" s="12">
        <f t="shared" si="30"/>
        <v>-25</v>
      </c>
      <c r="I42">
        <v>252</v>
      </c>
      <c r="J42" s="12">
        <f t="shared" si="25"/>
        <v>-28</v>
      </c>
      <c r="K42" s="55" t="s">
        <v>121</v>
      </c>
      <c r="L42" s="73" t="s">
        <v>121</v>
      </c>
      <c r="M42" s="55" t="s">
        <v>121</v>
      </c>
      <c r="N42" s="73" t="s">
        <v>121</v>
      </c>
      <c r="O42">
        <v>252</v>
      </c>
      <c r="P42" s="12">
        <f t="shared" si="27"/>
        <v>-28</v>
      </c>
      <c r="Q42" s="76" t="s">
        <v>121</v>
      </c>
      <c r="R42" s="77" t="s">
        <v>121</v>
      </c>
      <c r="S42" s="76" t="s">
        <v>121</v>
      </c>
      <c r="T42" s="77" t="s">
        <v>121</v>
      </c>
      <c r="U42">
        <v>256</v>
      </c>
      <c r="V42" s="12">
        <f t="shared" si="28"/>
        <v>-24</v>
      </c>
      <c r="W42" s="76" t="s">
        <v>121</v>
      </c>
      <c r="X42" s="77" t="s">
        <v>121</v>
      </c>
      <c r="Y42" s="76" t="s">
        <v>121</v>
      </c>
      <c r="Z42" s="77" t="s">
        <v>121</v>
      </c>
      <c r="AA42">
        <v>248</v>
      </c>
      <c r="AB42" s="12">
        <f t="shared" si="31"/>
        <v>-32</v>
      </c>
      <c r="AC42">
        <v>244</v>
      </c>
      <c r="AD42" s="12">
        <f t="shared" si="32"/>
        <v>-36</v>
      </c>
      <c r="AE42">
        <v>239</v>
      </c>
      <c r="AF42" s="12">
        <f t="shared" si="33"/>
        <v>-41</v>
      </c>
      <c r="AG42">
        <v>241</v>
      </c>
      <c r="AH42" s="12">
        <f>AG42-$D42</f>
        <v>-39</v>
      </c>
      <c r="AI42">
        <v>241</v>
      </c>
      <c r="AJ42" s="12">
        <f>AI42-$D42</f>
        <v>-39</v>
      </c>
      <c r="AK42">
        <v>244</v>
      </c>
      <c r="AL42" s="12">
        <f>AK42-$D42</f>
        <v>-36</v>
      </c>
      <c r="AM42">
        <v>245</v>
      </c>
      <c r="AN42" s="12">
        <f>AM42-$D42</f>
        <v>-35</v>
      </c>
      <c r="AO42">
        <v>243</v>
      </c>
      <c r="AP42" s="12">
        <f>AO42-$D42</f>
        <v>-37</v>
      </c>
      <c r="AQ42">
        <v>240</v>
      </c>
      <c r="AR42" s="12">
        <f>AQ42-$D42</f>
        <v>-40</v>
      </c>
      <c r="AS42">
        <v>240</v>
      </c>
      <c r="AT42" s="12">
        <f>AS42-$D42</f>
        <v>-40</v>
      </c>
      <c r="AU42">
        <v>249</v>
      </c>
      <c r="AV42" s="12">
        <f>AU42-$D42</f>
        <v>-31</v>
      </c>
      <c r="AW42">
        <v>264</v>
      </c>
      <c r="AX42" s="12">
        <f>AW42-$D42</f>
        <v>-16</v>
      </c>
      <c r="AY42">
        <v>265</v>
      </c>
      <c r="AZ42" s="12">
        <f>AY42-$D42</f>
        <v>-15</v>
      </c>
      <c r="BA42">
        <v>262</v>
      </c>
      <c r="BB42" s="12">
        <f>BA42-$D42</f>
        <v>-18</v>
      </c>
    </row>
    <row r="44" spans="1:54" x14ac:dyDescent="0.3">
      <c r="A44" s="13" t="s">
        <v>118</v>
      </c>
    </row>
    <row r="45" spans="1:54" x14ac:dyDescent="0.3">
      <c r="A45" s="57" t="s">
        <v>121</v>
      </c>
    </row>
    <row r="46" spans="1:54" x14ac:dyDescent="0.3">
      <c r="A46" s="14" t="s">
        <v>107</v>
      </c>
    </row>
    <row r="47" spans="1:54" x14ac:dyDescent="0.3">
      <c r="A47" s="47" t="s">
        <v>114</v>
      </c>
    </row>
    <row r="48" spans="1:54" x14ac:dyDescent="0.3">
      <c r="A48" s="45" t="s">
        <v>108</v>
      </c>
    </row>
    <row r="49" spans="1:1" x14ac:dyDescent="0.3">
      <c r="A49" s="37" t="s">
        <v>115</v>
      </c>
    </row>
    <row r="50" spans="1:1" x14ac:dyDescent="0.3">
      <c r="A50" s="38" t="s">
        <v>111</v>
      </c>
    </row>
  </sheetData>
  <mergeCells count="26">
    <mergeCell ref="O1:P1"/>
    <mergeCell ref="AK1:AL1"/>
    <mergeCell ref="AM1:AN1"/>
    <mergeCell ref="AO1:AP1"/>
    <mergeCell ref="AQ1:AR1"/>
    <mergeCell ref="A1:C1"/>
    <mergeCell ref="E1:F1"/>
    <mergeCell ref="I1:J1"/>
    <mergeCell ref="K1:L1"/>
    <mergeCell ref="M1:N1"/>
    <mergeCell ref="G1:H1"/>
    <mergeCell ref="Q1:R1"/>
    <mergeCell ref="S1:T1"/>
    <mergeCell ref="U1:V1"/>
    <mergeCell ref="W1:X1"/>
    <mergeCell ref="Y1:Z1"/>
    <mergeCell ref="AY1:AZ1"/>
    <mergeCell ref="BA1:BB1"/>
    <mergeCell ref="AA1:AB1"/>
    <mergeCell ref="AC1:AD1"/>
    <mergeCell ref="AE1:AF1"/>
    <mergeCell ref="AG1:AH1"/>
    <mergeCell ref="AI1:AJ1"/>
    <mergeCell ref="AS1:AT1"/>
    <mergeCell ref="AU1:AV1"/>
    <mergeCell ref="AW1:AX1"/>
  </mergeCells>
  <conditionalFormatting sqref="D18">
    <cfRule type="containsText" dxfId="35" priority="41" operator="containsText" text="Missed">
      <formula>NOT(ISERROR(SEARCH("Missed",D18)))</formula>
    </cfRule>
  </conditionalFormatting>
  <conditionalFormatting sqref="D18">
    <cfRule type="containsText" dxfId="34" priority="40" operator="containsText" text="missed">
      <formula>NOT(ISERROR(SEARCH("missed",D18)))</formula>
    </cfRule>
  </conditionalFormatting>
  <conditionalFormatting sqref="E18">
    <cfRule type="containsText" dxfId="33" priority="39" operator="containsText" text="Missed">
      <formula>NOT(ISERROR(SEARCH("Missed",E18)))</formula>
    </cfRule>
  </conditionalFormatting>
  <conditionalFormatting sqref="E18">
    <cfRule type="containsText" dxfId="32" priority="38" operator="containsText" text="missed">
      <formula>NOT(ISERROR(SEARCH("missed",E18)))</formula>
    </cfRule>
  </conditionalFormatting>
  <conditionalFormatting sqref="G18">
    <cfRule type="containsText" dxfId="31" priority="37" operator="containsText" text="Missed">
      <formula>NOT(ISERROR(SEARCH("Missed",G18)))</formula>
    </cfRule>
  </conditionalFormatting>
  <conditionalFormatting sqref="G18">
    <cfRule type="containsText" dxfId="30" priority="36" operator="containsText" text="missed">
      <formula>NOT(ISERROR(SEARCH("missed",G18)))</formula>
    </cfRule>
  </conditionalFormatting>
  <conditionalFormatting sqref="I18">
    <cfRule type="containsText" dxfId="29" priority="35" operator="containsText" text="Missed">
      <formula>NOT(ISERROR(SEARCH("Missed",I18)))</formula>
    </cfRule>
  </conditionalFormatting>
  <conditionalFormatting sqref="I18">
    <cfRule type="containsText" dxfId="28" priority="34" operator="containsText" text="missed">
      <formula>NOT(ISERROR(SEARCH("missed",I18)))</formula>
    </cfRule>
  </conditionalFormatting>
  <conditionalFormatting sqref="K18">
    <cfRule type="containsText" dxfId="27" priority="33" operator="containsText" text="Missed">
      <formula>NOT(ISERROR(SEARCH("Missed",K18)))</formula>
    </cfRule>
  </conditionalFormatting>
  <conditionalFormatting sqref="K18">
    <cfRule type="containsText" dxfId="26" priority="32" operator="containsText" text="missed">
      <formula>NOT(ISERROR(SEARCH("missed",K18)))</formula>
    </cfRule>
  </conditionalFormatting>
  <conditionalFormatting sqref="M18">
    <cfRule type="containsText" dxfId="25" priority="31" operator="containsText" text="Missed">
      <formula>NOT(ISERROR(SEARCH("Missed",M18)))</formula>
    </cfRule>
  </conditionalFormatting>
  <conditionalFormatting sqref="M18">
    <cfRule type="containsText" dxfId="24" priority="30" operator="containsText" text="missed">
      <formula>NOT(ISERROR(SEARCH("missed",M18)))</formula>
    </cfRule>
  </conditionalFormatting>
  <conditionalFormatting sqref="O18">
    <cfRule type="containsText" dxfId="23" priority="29" operator="containsText" text="Missed">
      <formula>NOT(ISERROR(SEARCH("Missed",O18)))</formula>
    </cfRule>
  </conditionalFormatting>
  <conditionalFormatting sqref="O18">
    <cfRule type="containsText" dxfId="22" priority="28" operator="containsText" text="missed">
      <formula>NOT(ISERROR(SEARCH("missed",O18)))</formula>
    </cfRule>
  </conditionalFormatting>
  <conditionalFormatting sqref="Q18">
    <cfRule type="containsText" dxfId="21" priority="27" operator="containsText" text="Missed">
      <formula>NOT(ISERROR(SEARCH("Missed",Q18)))</formula>
    </cfRule>
  </conditionalFormatting>
  <conditionalFormatting sqref="Q18">
    <cfRule type="containsText" dxfId="20" priority="26" operator="containsText" text="missed">
      <formula>NOT(ISERROR(SEARCH("missed",Q18)))</formula>
    </cfRule>
  </conditionalFormatting>
  <conditionalFormatting sqref="S18">
    <cfRule type="containsText" dxfId="19" priority="25" operator="containsText" text="Missed">
      <formula>NOT(ISERROR(SEARCH("Missed",S18)))</formula>
    </cfRule>
  </conditionalFormatting>
  <conditionalFormatting sqref="S18">
    <cfRule type="containsText" dxfId="18" priority="24" operator="containsText" text="missed">
      <formula>NOT(ISERROR(SEARCH("missed",S18)))</formula>
    </cfRule>
  </conditionalFormatting>
  <conditionalFormatting sqref="U18">
    <cfRule type="containsText" dxfId="17" priority="23" operator="containsText" text="Missed">
      <formula>NOT(ISERROR(SEARCH("Missed",U18)))</formula>
    </cfRule>
  </conditionalFormatting>
  <conditionalFormatting sqref="U18">
    <cfRule type="containsText" dxfId="16" priority="22" operator="containsText" text="missed">
      <formula>NOT(ISERROR(SEARCH("missed",U18)))</formula>
    </cfRule>
  </conditionalFormatting>
  <conditionalFormatting sqref="W5">
    <cfRule type="containsText" dxfId="15" priority="21" operator="containsText" text="Missed">
      <formula>NOT(ISERROR(SEARCH("Missed",W5)))</formula>
    </cfRule>
  </conditionalFormatting>
  <conditionalFormatting sqref="W5">
    <cfRule type="containsText" dxfId="14" priority="20" operator="containsText" text="missed">
      <formula>NOT(ISERROR(SEARCH("missed",W5)))</formula>
    </cfRule>
  </conditionalFormatting>
  <conditionalFormatting sqref="S8">
    <cfRule type="containsText" dxfId="13" priority="19" operator="containsText" text="Missed">
      <formula>NOT(ISERROR(SEARCH("Missed",S8)))</formula>
    </cfRule>
  </conditionalFormatting>
  <conditionalFormatting sqref="S8">
    <cfRule type="containsText" dxfId="12" priority="18" operator="containsText" text="missed">
      <formula>NOT(ISERROR(SEARCH("missed",S8)))</formula>
    </cfRule>
  </conditionalFormatting>
  <conditionalFormatting sqref="Q8">
    <cfRule type="containsText" dxfId="11" priority="17" operator="containsText" text="Missed">
      <formula>NOT(ISERROR(SEARCH("Missed",Q8)))</formula>
    </cfRule>
  </conditionalFormatting>
  <conditionalFormatting sqref="Q8">
    <cfRule type="containsText" dxfId="10" priority="16" operator="containsText" text="missed">
      <formula>NOT(ISERROR(SEARCH("missed",Q8)))</formula>
    </cfRule>
  </conditionalFormatting>
  <conditionalFormatting sqref="AA4">
    <cfRule type="containsText" dxfId="9" priority="15" operator="containsText" text="Missed">
      <formula>NOT(ISERROR(SEARCH("Missed",AA4)))</formula>
    </cfRule>
  </conditionalFormatting>
  <conditionalFormatting sqref="AA4">
    <cfRule type="containsText" dxfId="8" priority="14" operator="containsText" text="missed">
      <formula>NOT(ISERROR(SEARCH("missed",AA4)))</formula>
    </cfRule>
  </conditionalFormatting>
  <conditionalFormatting sqref="AA10">
    <cfRule type="containsText" dxfId="7" priority="13" operator="containsText" text="Missed">
      <formula>NOT(ISERROR(SEARCH("Missed",AA10)))</formula>
    </cfRule>
  </conditionalFormatting>
  <conditionalFormatting sqref="AA10">
    <cfRule type="containsText" dxfId="6" priority="12" operator="containsText" text="missed">
      <formula>NOT(ISERROR(SEARCH("missed",AA10)))</formula>
    </cfRule>
  </conditionalFormatting>
  <conditionalFormatting sqref="O31">
    <cfRule type="containsText" dxfId="5" priority="11" operator="containsText" text="Missed">
      <formula>NOT(ISERROR(SEARCH("Missed",O31)))</formula>
    </cfRule>
  </conditionalFormatting>
  <conditionalFormatting sqref="O31">
    <cfRule type="containsText" dxfId="4" priority="10" operator="containsText" text="missed">
      <formula>NOT(ISERROR(SEARCH("missed",O31)))</formula>
    </cfRule>
  </conditionalFormatting>
  <conditionalFormatting sqref="K35">
    <cfRule type="containsText" dxfId="3" priority="9" operator="containsText" text="Missed">
      <formula>NOT(ISERROR(SEARCH("Missed",K35)))</formula>
    </cfRule>
  </conditionalFormatting>
  <conditionalFormatting sqref="K35">
    <cfRule type="containsText" dxfId="2" priority="8" operator="containsText" text="missed">
      <formula>NOT(ISERROR(SEARCH("missed",K35)))</formula>
    </cfRule>
  </conditionalFormatting>
  <conditionalFormatting sqref="D39">
    <cfRule type="containsText" dxfId="1" priority="7" operator="containsText" text="Missed">
      <formula>NOT(ISERROR(SEARCH("Missed",D39)))</formula>
    </cfRule>
  </conditionalFormatting>
  <conditionalFormatting sqref="D39">
    <cfRule type="containsText" dxfId="0" priority="6" operator="containsText" text="missed">
      <formula>NOT(ISERROR(SEARCH("missed",D39)))</formula>
    </cfRule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1BDAA-539A-46F9-8840-E54973602527}">
  <dimension ref="A1:BB42"/>
  <sheetViews>
    <sheetView zoomScaleNormal="64" zoomScalePageLayoutView="85" workbookViewId="0">
      <pane xSplit="3" ySplit="2" topLeftCell="AH7" activePane="bottomRight" state="frozen"/>
      <selection pane="topRight" activeCell="G1" sqref="G1"/>
      <selection pane="bottomLeft" activeCell="A3" sqref="A3"/>
      <selection pane="bottomRight" activeCell="BA3" sqref="BA3:BA42"/>
    </sheetView>
  </sheetViews>
  <sheetFormatPr defaultColWidth="8.88671875" defaultRowHeight="14.4" x14ac:dyDescent="0.3"/>
  <cols>
    <col min="4" max="8" width="12.88671875" bestFit="1" customWidth="1"/>
    <col min="19" max="19" width="9.44140625" customWidth="1"/>
    <col min="45" max="45" width="10" bestFit="1" customWidth="1"/>
    <col min="47" max="47" width="10" bestFit="1" customWidth="1"/>
    <col min="49" max="49" width="10" bestFit="1" customWidth="1"/>
    <col min="51" max="51" width="10" bestFit="1" customWidth="1"/>
    <col min="53" max="53" width="10" bestFit="1" customWidth="1"/>
  </cols>
  <sheetData>
    <row r="1" spans="1:54" s="78" customFormat="1" ht="18" x14ac:dyDescent="0.35">
      <c r="A1" s="113" t="s">
        <v>73</v>
      </c>
      <c r="B1" s="113"/>
      <c r="C1" s="113"/>
      <c r="D1" s="48" t="s">
        <v>74</v>
      </c>
      <c r="E1" s="118" t="s">
        <v>75</v>
      </c>
      <c r="F1" s="117"/>
      <c r="G1" s="118" t="s">
        <v>76</v>
      </c>
      <c r="H1" s="117"/>
      <c r="I1" s="118" t="s">
        <v>77</v>
      </c>
      <c r="J1" s="117"/>
      <c r="K1" s="118" t="s">
        <v>78</v>
      </c>
      <c r="L1" s="117"/>
      <c r="M1" s="118" t="s">
        <v>79</v>
      </c>
      <c r="N1" s="117"/>
      <c r="O1" s="118" t="s">
        <v>80</v>
      </c>
      <c r="P1" s="117"/>
      <c r="Q1" s="118" t="s">
        <v>81</v>
      </c>
      <c r="R1" s="117"/>
      <c r="S1" s="118" t="s">
        <v>82</v>
      </c>
      <c r="T1" s="117"/>
      <c r="U1" s="118" t="s">
        <v>83</v>
      </c>
      <c r="V1" s="117"/>
      <c r="W1" s="118" t="s">
        <v>84</v>
      </c>
      <c r="X1" s="117"/>
      <c r="Y1" s="118" t="s">
        <v>85</v>
      </c>
      <c r="Z1" s="117"/>
      <c r="AA1" s="118" t="s">
        <v>86</v>
      </c>
      <c r="AB1" s="117"/>
      <c r="AC1" s="118" t="s">
        <v>87</v>
      </c>
      <c r="AD1" s="117"/>
      <c r="AE1" s="118" t="s">
        <v>88</v>
      </c>
      <c r="AF1" s="117"/>
      <c r="AG1" s="118" t="s">
        <v>89</v>
      </c>
      <c r="AH1" s="117"/>
      <c r="AI1" s="118" t="s">
        <v>90</v>
      </c>
      <c r="AJ1" s="117"/>
      <c r="AK1" s="118" t="s">
        <v>91</v>
      </c>
      <c r="AL1" s="117"/>
      <c r="AM1" s="118" t="s">
        <v>92</v>
      </c>
      <c r="AN1" s="117"/>
      <c r="AO1" s="118" t="s">
        <v>93</v>
      </c>
      <c r="AP1" s="117"/>
      <c r="AQ1" s="118" t="s">
        <v>94</v>
      </c>
      <c r="AR1" s="117"/>
      <c r="AS1" s="118" t="s">
        <v>95</v>
      </c>
      <c r="AT1" s="117"/>
      <c r="AU1" s="118" t="s">
        <v>96</v>
      </c>
      <c r="AV1" s="117"/>
      <c r="AW1" s="118" t="s">
        <v>97</v>
      </c>
      <c r="AX1" s="117"/>
      <c r="AY1" s="118" t="s">
        <v>98</v>
      </c>
      <c r="AZ1" s="117"/>
      <c r="BA1" s="118" t="s">
        <v>99</v>
      </c>
      <c r="BB1" s="117"/>
    </row>
    <row r="2" spans="1:54" ht="29.4" thickBot="1" x14ac:dyDescent="0.35">
      <c r="A2" s="31" t="s">
        <v>100</v>
      </c>
      <c r="B2" s="31" t="s">
        <v>1</v>
      </c>
      <c r="C2" s="31" t="s">
        <v>101</v>
      </c>
      <c r="D2" s="49" t="s">
        <v>119</v>
      </c>
      <c r="E2" s="31" t="s">
        <v>119</v>
      </c>
      <c r="F2" s="32" t="s">
        <v>120</v>
      </c>
      <c r="G2" s="31" t="s">
        <v>119</v>
      </c>
      <c r="H2" s="32" t="s">
        <v>120</v>
      </c>
      <c r="I2" s="31" t="s">
        <v>119</v>
      </c>
      <c r="J2" s="32" t="s">
        <v>120</v>
      </c>
      <c r="K2" s="31" t="s">
        <v>119</v>
      </c>
      <c r="L2" s="32" t="s">
        <v>120</v>
      </c>
      <c r="M2" s="31" t="s">
        <v>119</v>
      </c>
      <c r="N2" s="32" t="s">
        <v>120</v>
      </c>
      <c r="O2" s="31" t="s">
        <v>119</v>
      </c>
      <c r="P2" s="32" t="s">
        <v>120</v>
      </c>
      <c r="Q2" s="31" t="s">
        <v>119</v>
      </c>
      <c r="R2" s="32" t="s">
        <v>120</v>
      </c>
      <c r="S2" s="31" t="s">
        <v>119</v>
      </c>
      <c r="T2" s="32" t="s">
        <v>120</v>
      </c>
      <c r="U2" s="31" t="s">
        <v>119</v>
      </c>
      <c r="V2" s="32" t="s">
        <v>120</v>
      </c>
      <c r="W2" s="31" t="s">
        <v>119</v>
      </c>
      <c r="X2" s="32" t="s">
        <v>120</v>
      </c>
      <c r="Y2" s="31" t="s">
        <v>119</v>
      </c>
      <c r="Z2" s="32" t="s">
        <v>120</v>
      </c>
      <c r="AA2" s="31" t="s">
        <v>119</v>
      </c>
      <c r="AB2" s="32" t="s">
        <v>120</v>
      </c>
      <c r="AC2" s="31" t="s">
        <v>119</v>
      </c>
      <c r="AD2" s="32" t="s">
        <v>120</v>
      </c>
      <c r="AE2" s="31" t="s">
        <v>119</v>
      </c>
      <c r="AF2" s="32" t="s">
        <v>120</v>
      </c>
      <c r="AG2" s="31" t="s">
        <v>119</v>
      </c>
      <c r="AH2" s="32" t="s">
        <v>120</v>
      </c>
      <c r="AI2" s="31" t="s">
        <v>119</v>
      </c>
      <c r="AJ2" s="32" t="s">
        <v>120</v>
      </c>
      <c r="AK2" s="31" t="s">
        <v>119</v>
      </c>
      <c r="AL2" s="32" t="s">
        <v>120</v>
      </c>
      <c r="AM2" s="31" t="s">
        <v>119</v>
      </c>
      <c r="AN2" s="32" t="s">
        <v>120</v>
      </c>
      <c r="AO2" s="31" t="s">
        <v>119</v>
      </c>
      <c r="AP2" s="32" t="s">
        <v>120</v>
      </c>
      <c r="AQ2" s="31" t="s">
        <v>119</v>
      </c>
      <c r="AR2" s="32" t="s">
        <v>120</v>
      </c>
      <c r="AS2" s="31" t="s">
        <v>119</v>
      </c>
      <c r="AT2" s="32" t="s">
        <v>120</v>
      </c>
      <c r="AU2" s="31" t="s">
        <v>119</v>
      </c>
      <c r="AV2" s="32" t="s">
        <v>120</v>
      </c>
      <c r="AW2" s="31" t="s">
        <v>119</v>
      </c>
      <c r="AX2" s="32" t="s">
        <v>120</v>
      </c>
      <c r="AY2" s="31" t="s">
        <v>119</v>
      </c>
      <c r="AZ2" s="32" t="s">
        <v>120</v>
      </c>
      <c r="BA2" s="31" t="s">
        <v>119</v>
      </c>
      <c r="BB2" s="32" t="s">
        <v>120</v>
      </c>
    </row>
    <row r="3" spans="1:54" ht="15" thickTop="1" x14ac:dyDescent="0.3">
      <c r="A3" s="58" t="str">
        <f>IF(ISBLANK([1]Demographics!A3),"",[1]Demographics!A3)</f>
        <v>03-003</v>
      </c>
      <c r="B3" s="58" t="str">
        <f>IF(ISBLANK([1]Demographics!F3),"",[1]Demographics!F3)</f>
        <v>Q4WKS</v>
      </c>
      <c r="C3" s="58" t="str">
        <f>IF(ISBLANK([1]Demographics!G3),"",[1]Demographics!G3)</f>
        <v>OD</v>
      </c>
      <c r="D3" s="59">
        <f>[1]Data!G3</f>
        <v>73</v>
      </c>
      <c r="E3" s="59">
        <f>IF(ISBLANK([1]Data!L3),"",[1]Data!L3)</f>
        <v>84</v>
      </c>
      <c r="F3" s="12">
        <f>E3-$D3</f>
        <v>11</v>
      </c>
      <c r="G3" s="59">
        <f>IF(ISBLANK([1]Data!T3),"",[1]Data!T3)</f>
        <v>82</v>
      </c>
      <c r="H3" s="12">
        <f>G3-$D3</f>
        <v>9</v>
      </c>
      <c r="I3" s="59">
        <f>IF(ISBLANK([1]Data!AB3),"",[1]Data!AB3)</f>
        <v>82</v>
      </c>
      <c r="J3" s="12">
        <f>I3-$D3</f>
        <v>9</v>
      </c>
      <c r="K3" s="59">
        <f>IF(ISBLANK([1]Data!AK3),"",[1]Data!AK3)</f>
        <v>70</v>
      </c>
      <c r="L3" s="12">
        <f>K3-$D3</f>
        <v>-3</v>
      </c>
      <c r="M3" s="59">
        <f>IF(ISBLANK([1]Data!AT3),"",[1]Data!AT3)</f>
        <v>81</v>
      </c>
      <c r="N3" s="12">
        <f>M3-$D3</f>
        <v>8</v>
      </c>
      <c r="O3" s="59">
        <f>IF(ISBLANK([1]Data!BC3),"",[1]Data!BC3)</f>
        <v>83</v>
      </c>
      <c r="P3" s="12">
        <f>O3-$D3</f>
        <v>10</v>
      </c>
      <c r="Q3" s="59">
        <f>IF(ISBLANK([1]Data!BL3),"",[1]Data!BL3)</f>
        <v>78</v>
      </c>
      <c r="R3" s="12">
        <f>Q3-$D3</f>
        <v>5</v>
      </c>
      <c r="S3" s="59">
        <f>IF(ISBLANK([1]Data!BU3),"",[1]Data!BU3)</f>
        <v>78</v>
      </c>
      <c r="T3" s="12">
        <f t="shared" ref="T3:T8" si="0">S3-$D3</f>
        <v>5</v>
      </c>
      <c r="U3" s="59">
        <f>IF(ISBLANK([1]Data!CD3),"",[1]Data!CD3)</f>
        <v>88</v>
      </c>
      <c r="V3" s="12">
        <f t="shared" ref="V3:V8" si="1">U3-$D3</f>
        <v>15</v>
      </c>
      <c r="W3" s="59">
        <f>IF(ISBLANK([1]Data!CM3),"",[1]Data!CM3)</f>
        <v>84</v>
      </c>
      <c r="X3" s="12">
        <f t="shared" ref="X3:X8" si="2">W3-$D3</f>
        <v>11</v>
      </c>
      <c r="Y3" s="59">
        <f>IF(ISBLANK([1]Data!CV3),"",[1]Data!CV3)</f>
        <v>85</v>
      </c>
      <c r="Z3" s="12">
        <f t="shared" ref="Z3:Z8" si="3">Y3-$D3</f>
        <v>12</v>
      </c>
      <c r="AA3" s="59">
        <f>IF(ISBLANK([1]Data!DE3),"",[1]Data!DE3)</f>
        <v>75</v>
      </c>
      <c r="AB3" s="12">
        <f t="shared" ref="AB3:AB8" si="4">AA3-$D3</f>
        <v>2</v>
      </c>
      <c r="AC3" s="59">
        <f>IF(ISBLANK([1]Data!DO3),"",[1]Data!DO3)</f>
        <v>84</v>
      </c>
      <c r="AD3" s="12">
        <f t="shared" ref="AD3:AD9" si="5">AC3-$D3</f>
        <v>11</v>
      </c>
      <c r="AE3" s="79" t="s">
        <v>121</v>
      </c>
      <c r="AF3" s="80" t="s">
        <v>121</v>
      </c>
      <c r="AG3" s="59">
        <f>[1]Data!EG3</f>
        <v>87</v>
      </c>
      <c r="AH3" s="60">
        <f>AG3-$D3</f>
        <v>14</v>
      </c>
      <c r="AI3" s="79" t="s">
        <v>121</v>
      </c>
      <c r="AJ3" s="80" t="s">
        <v>121</v>
      </c>
      <c r="AK3" s="79" t="s">
        <v>121</v>
      </c>
      <c r="AL3" s="80" t="s">
        <v>121</v>
      </c>
      <c r="AM3" s="59">
        <f>[1]Data!FH3</f>
        <v>79</v>
      </c>
      <c r="AN3" s="60">
        <f>AM3-$D3</f>
        <v>6</v>
      </c>
      <c r="AO3" s="79" t="s">
        <v>121</v>
      </c>
      <c r="AP3" s="80" t="s">
        <v>121</v>
      </c>
      <c r="AQ3" s="79" t="s">
        <v>121</v>
      </c>
      <c r="AR3" s="79" t="s">
        <v>121</v>
      </c>
      <c r="AS3">
        <f>[1]Data!GI3</f>
        <v>87</v>
      </c>
      <c r="AT3" s="60">
        <f>AS3-D3</f>
        <v>14</v>
      </c>
      <c r="AU3" s="79" t="s">
        <v>121</v>
      </c>
      <c r="AV3" s="80" t="s">
        <v>121</v>
      </c>
      <c r="AW3" s="79" t="s">
        <v>121</v>
      </c>
      <c r="AX3" s="80" t="s">
        <v>121</v>
      </c>
      <c r="AY3" s="59">
        <f>[1]Data!HJ3</f>
        <v>83</v>
      </c>
      <c r="AZ3" s="60">
        <f>AY3-D3</f>
        <v>10</v>
      </c>
      <c r="BA3" s="59">
        <f>[1]Data!HT3</f>
        <v>89</v>
      </c>
      <c r="BB3" s="60">
        <f>BA3-D3</f>
        <v>16</v>
      </c>
    </row>
    <row r="4" spans="1:54" x14ac:dyDescent="0.3">
      <c r="A4" s="36" t="str">
        <f>IF(ISBLANK([1]Demographics!A4),"",[1]Demographics!A4)</f>
        <v>01-008</v>
      </c>
      <c r="B4" s="36" t="str">
        <f>IF(ISBLANK([1]Demographics!F4),"",[1]Demographics!F4)</f>
        <v>Q4WKS</v>
      </c>
      <c r="C4" s="36" t="str">
        <f>IF(ISBLANK([1]Demographics!G4),"",[1]Demographics!G4)</f>
        <v>OS</v>
      </c>
      <c r="D4">
        <f>[1]Data!G4</f>
        <v>83</v>
      </c>
      <c r="E4">
        <f>IF(ISBLANK([1]Data!L4),"",[1]Data!L4)</f>
        <v>82</v>
      </c>
      <c r="F4" s="12">
        <f t="shared" ref="F4:F22" si="6">E4-$D4</f>
        <v>-1</v>
      </c>
      <c r="G4">
        <f>IF(ISBLANK([1]Data!T4),"",[1]Data!T4)</f>
        <v>81</v>
      </c>
      <c r="H4" s="12">
        <f t="shared" ref="H4:H22" si="7">G4-$D4</f>
        <v>-2</v>
      </c>
      <c r="I4">
        <f>IF(ISBLANK([1]Data!AB4),"",[1]Data!AB4)</f>
        <v>84</v>
      </c>
      <c r="J4" s="12">
        <f t="shared" ref="J4:J22" si="8">I4-$D4</f>
        <v>1</v>
      </c>
      <c r="K4">
        <f>IF(ISBLANK([1]Data!AK4),"",[1]Data!AK4)</f>
        <v>84</v>
      </c>
      <c r="L4" s="12">
        <f t="shared" ref="L4:L22" si="9">K4-$D4</f>
        <v>1</v>
      </c>
      <c r="M4">
        <f>IF(ISBLANK([1]Data!AT4),"",[1]Data!AT4)</f>
        <v>84</v>
      </c>
      <c r="N4" s="12">
        <f t="shared" ref="N4:N22" si="10">M4-$D4</f>
        <v>1</v>
      </c>
      <c r="O4">
        <f>IF(ISBLANK([1]Data!BC4),"",[1]Data!BC4)</f>
        <v>84</v>
      </c>
      <c r="P4" s="12">
        <f t="shared" ref="P4:P22" si="11">O4-$D4</f>
        <v>1</v>
      </c>
      <c r="Q4">
        <f>IF(ISBLANK([1]Data!BL4),"",[1]Data!BL4)</f>
        <v>84</v>
      </c>
      <c r="R4" s="12">
        <f>Q4-$D4</f>
        <v>1</v>
      </c>
      <c r="S4">
        <f>IF(ISBLANK([1]Data!BU4),"",[1]Data!BU4)</f>
        <v>84</v>
      </c>
      <c r="T4" s="12">
        <f t="shared" si="0"/>
        <v>1</v>
      </c>
      <c r="U4">
        <f>IF(ISBLANK([1]Data!CD4),"",[1]Data!CD4)</f>
        <v>81</v>
      </c>
      <c r="V4" s="12">
        <f t="shared" si="1"/>
        <v>-2</v>
      </c>
      <c r="W4">
        <f>IF(ISBLANK([1]Data!CM4),"",[1]Data!CM4)</f>
        <v>79</v>
      </c>
      <c r="X4" s="12">
        <f t="shared" si="2"/>
        <v>-4</v>
      </c>
      <c r="Y4">
        <f>IF(ISBLANK([1]Data!CV4),"",[1]Data!CV4)</f>
        <v>84</v>
      </c>
      <c r="Z4" s="12">
        <f t="shared" si="3"/>
        <v>1</v>
      </c>
      <c r="AA4">
        <f>IF(ISBLANK([1]Data!DE4),"",[1]Data!DE4)</f>
        <v>81</v>
      </c>
      <c r="AB4" s="12">
        <f t="shared" si="4"/>
        <v>-2</v>
      </c>
      <c r="AC4">
        <f>IF(ISBLANK([1]Data!DO4),"",[1]Data!DO4)</f>
        <v>84</v>
      </c>
      <c r="AD4" s="12">
        <f t="shared" si="5"/>
        <v>1</v>
      </c>
      <c r="AE4" s="63" t="s">
        <v>121</v>
      </c>
      <c r="AF4" s="64" t="s">
        <v>121</v>
      </c>
      <c r="AG4" s="66" t="s">
        <v>121</v>
      </c>
      <c r="AH4" s="67" t="s">
        <v>121</v>
      </c>
      <c r="AI4" s="63" t="s">
        <v>121</v>
      </c>
      <c r="AJ4" s="64" t="s">
        <v>121</v>
      </c>
      <c r="AK4" s="63" t="s">
        <v>121</v>
      </c>
      <c r="AL4" s="64" t="s">
        <v>121</v>
      </c>
      <c r="AM4">
        <f>[1]Data!FH4</f>
        <v>82</v>
      </c>
      <c r="AN4" s="12">
        <f>AM4-$D4</f>
        <v>-1</v>
      </c>
      <c r="AO4" s="63" t="s">
        <v>121</v>
      </c>
      <c r="AP4" s="64" t="s">
        <v>121</v>
      </c>
      <c r="AQ4" s="63" t="s">
        <v>121</v>
      </c>
      <c r="AR4" s="64" t="s">
        <v>121</v>
      </c>
      <c r="AS4">
        <v>80</v>
      </c>
      <c r="AT4" s="12">
        <f>AS4-D4</f>
        <v>-3</v>
      </c>
      <c r="AU4" s="63" t="s">
        <v>121</v>
      </c>
      <c r="AV4" s="64" t="s">
        <v>121</v>
      </c>
      <c r="AW4" s="63" t="s">
        <v>121</v>
      </c>
      <c r="AX4" s="64" t="s">
        <v>121</v>
      </c>
      <c r="AY4" s="74" t="s">
        <v>121</v>
      </c>
      <c r="AZ4" s="75" t="s">
        <v>121</v>
      </c>
      <c r="BA4">
        <f>[1]Data!HT4</f>
        <v>76</v>
      </c>
      <c r="BB4" s="12">
        <f>BA4-D4</f>
        <v>-7</v>
      </c>
    </row>
    <row r="5" spans="1:54" x14ac:dyDescent="0.3">
      <c r="A5" s="42" t="str">
        <f>IF(ISBLANK([1]Demographics!A5),"",[1]Demographics!A5)</f>
        <v>01-009</v>
      </c>
      <c r="B5" s="36" t="str">
        <f>IF(ISBLANK([1]Demographics!F5),"",[1]Demographics!F5)</f>
        <v>Q4WKS</v>
      </c>
      <c r="C5" s="36" t="str">
        <f>IF(ISBLANK([1]Demographics!G5),"",[1]Demographics!G5)</f>
        <v>OD</v>
      </c>
      <c r="D5">
        <f>[1]Data!G5</f>
        <v>62</v>
      </c>
      <c r="E5">
        <f>IF(ISBLANK([1]Data!L5),"",[1]Data!L5)</f>
        <v>68</v>
      </c>
      <c r="F5" s="12">
        <f t="shared" si="6"/>
        <v>6</v>
      </c>
      <c r="G5">
        <f>IF(ISBLANK([1]Data!T5),"",[1]Data!T5)</f>
        <v>64</v>
      </c>
      <c r="H5" s="12">
        <f t="shared" si="7"/>
        <v>2</v>
      </c>
      <c r="I5">
        <f>IF(ISBLANK([1]Data!AB5),"",[1]Data!AB5)</f>
        <v>57</v>
      </c>
      <c r="J5" s="12">
        <f t="shared" si="8"/>
        <v>-5</v>
      </c>
      <c r="K5">
        <f>IF(ISBLANK([1]Data!AK5),"",[1]Data!AK5)</f>
        <v>62</v>
      </c>
      <c r="L5" s="12">
        <f t="shared" si="9"/>
        <v>0</v>
      </c>
      <c r="M5">
        <f>IF(ISBLANK([1]Data!AT5),"",[1]Data!AT5)</f>
        <v>57</v>
      </c>
      <c r="N5" s="12">
        <f t="shared" si="10"/>
        <v>-5</v>
      </c>
      <c r="O5">
        <f>IF(ISBLANK([1]Data!BC5),"",[1]Data!BC5)</f>
        <v>54</v>
      </c>
      <c r="P5" s="12">
        <f t="shared" si="11"/>
        <v>-8</v>
      </c>
      <c r="Q5">
        <f>IF(ISBLANK([1]Data!BL5),"",[1]Data!BL5)</f>
        <v>58</v>
      </c>
      <c r="R5" s="12">
        <f>Q5-$D5</f>
        <v>-4</v>
      </c>
      <c r="S5" s="54" t="s">
        <v>121</v>
      </c>
      <c r="T5" s="67" t="s">
        <v>121</v>
      </c>
      <c r="U5" s="54" t="s">
        <v>121</v>
      </c>
      <c r="V5" s="67" t="s">
        <v>121</v>
      </c>
      <c r="W5">
        <f>IF(ISBLANK([1]Data!CM5),"",[1]Data!CM5)</f>
        <v>61</v>
      </c>
      <c r="X5" s="12">
        <f t="shared" si="2"/>
        <v>-1</v>
      </c>
      <c r="Y5" s="54" t="s">
        <v>121</v>
      </c>
      <c r="Z5" s="67" t="s">
        <v>121</v>
      </c>
      <c r="AA5" s="54" t="s">
        <v>121</v>
      </c>
      <c r="AB5" s="67" t="s">
        <v>121</v>
      </c>
      <c r="AC5" s="54" t="s">
        <v>121</v>
      </c>
      <c r="AD5" s="67" t="s">
        <v>121</v>
      </c>
      <c r="AE5" s="65" t="s">
        <v>121</v>
      </c>
      <c r="AF5" s="70" t="s">
        <v>121</v>
      </c>
      <c r="AG5" s="65" t="s">
        <v>121</v>
      </c>
      <c r="AH5" s="70" t="s">
        <v>121</v>
      </c>
      <c r="AI5" s="65" t="s">
        <v>121</v>
      </c>
      <c r="AJ5" s="70" t="s">
        <v>121</v>
      </c>
      <c r="AK5" s="65" t="s">
        <v>121</v>
      </c>
      <c r="AL5" s="70" t="s">
        <v>121</v>
      </c>
      <c r="AM5" s="65" t="s">
        <v>121</v>
      </c>
      <c r="AN5" s="70" t="s">
        <v>121</v>
      </c>
      <c r="AO5" s="65" t="s">
        <v>121</v>
      </c>
      <c r="AP5" s="70" t="s">
        <v>121</v>
      </c>
      <c r="AQ5" s="65" t="s">
        <v>121</v>
      </c>
      <c r="AR5" s="70" t="s">
        <v>121</v>
      </c>
      <c r="AS5" s="65" t="s">
        <v>121</v>
      </c>
      <c r="AT5" s="70" t="s">
        <v>121</v>
      </c>
      <c r="AU5" s="65" t="s">
        <v>121</v>
      </c>
      <c r="AV5" s="70" t="s">
        <v>121</v>
      </c>
      <c r="AW5" s="65" t="s">
        <v>121</v>
      </c>
      <c r="AX5" s="70" t="s">
        <v>121</v>
      </c>
      <c r="AY5" s="65" t="s">
        <v>121</v>
      </c>
      <c r="AZ5" s="70" t="s">
        <v>121</v>
      </c>
      <c r="BA5" s="65" t="s">
        <v>121</v>
      </c>
      <c r="BB5" s="70" t="s">
        <v>121</v>
      </c>
    </row>
    <row r="6" spans="1:54" x14ac:dyDescent="0.3">
      <c r="A6" s="36" t="str">
        <f>IF(ISBLANK([1]Demographics!A6),"",[1]Demographics!A6)</f>
        <v>03-010</v>
      </c>
      <c r="B6" s="36" t="str">
        <f>IF(ISBLANK([1]Demographics!F6),"",[1]Demographics!F6)</f>
        <v>Q4WKS</v>
      </c>
      <c r="C6" s="36" t="str">
        <f>IF(ISBLANK([1]Demographics!G6),"",[1]Demographics!G6)</f>
        <v>OS</v>
      </c>
      <c r="D6">
        <f>[1]Data!G6</f>
        <v>83</v>
      </c>
      <c r="E6">
        <f>IF(ISBLANK([1]Data!L6),"",[1]Data!L6)</f>
        <v>79</v>
      </c>
      <c r="F6" s="12">
        <f t="shared" si="6"/>
        <v>-4</v>
      </c>
      <c r="G6" s="54" t="s">
        <v>121</v>
      </c>
      <c r="H6" s="67" t="s">
        <v>121</v>
      </c>
      <c r="I6">
        <f>IF(ISBLANK([1]Data!AB6),"",[1]Data!AB6)</f>
        <v>80</v>
      </c>
      <c r="J6" s="12">
        <f t="shared" si="8"/>
        <v>-3</v>
      </c>
      <c r="K6">
        <f>IF(ISBLANK([1]Data!AK6),"",[1]Data!AK6)</f>
        <v>82</v>
      </c>
      <c r="L6" s="12">
        <f t="shared" si="9"/>
        <v>-1</v>
      </c>
      <c r="M6">
        <f>IF(ISBLANK([1]Data!AT6),"",[1]Data!AT6)</f>
        <v>84</v>
      </c>
      <c r="N6" s="12">
        <f t="shared" si="10"/>
        <v>1</v>
      </c>
      <c r="O6">
        <f>IF(ISBLANK([1]Data!BC6),"",[1]Data!BC6)</f>
        <v>84</v>
      </c>
      <c r="P6" s="12">
        <f t="shared" si="11"/>
        <v>1</v>
      </c>
      <c r="Q6" s="54" t="s">
        <v>121</v>
      </c>
      <c r="R6" s="67" t="s">
        <v>121</v>
      </c>
      <c r="S6">
        <f>IF(ISBLANK([1]Data!BU6),"",[1]Data!BU6)</f>
        <v>85</v>
      </c>
      <c r="T6" s="12">
        <f t="shared" si="0"/>
        <v>2</v>
      </c>
      <c r="U6" s="54" t="s">
        <v>121</v>
      </c>
      <c r="V6" s="67" t="s">
        <v>121</v>
      </c>
      <c r="W6">
        <f>IF(ISBLANK([1]Data!CM6),"",[1]Data!CM6)</f>
        <v>84</v>
      </c>
      <c r="X6" s="12">
        <f t="shared" si="2"/>
        <v>1</v>
      </c>
      <c r="Y6">
        <f>IF(ISBLANK([1]Data!CV6),"",[1]Data!CV6)</f>
        <v>83</v>
      </c>
      <c r="Z6" s="12">
        <f t="shared" si="3"/>
        <v>0</v>
      </c>
      <c r="AA6">
        <f>IF(ISBLANK([1]Data!DE6),"",[1]Data!DE6)</f>
        <v>84</v>
      </c>
      <c r="AB6" s="12">
        <f t="shared" si="4"/>
        <v>1</v>
      </c>
      <c r="AC6">
        <f>IF(ISBLANK([1]Data!DO6),"",[1]Data!DO6)</f>
        <v>86</v>
      </c>
      <c r="AD6" s="12">
        <f t="shared" si="5"/>
        <v>3</v>
      </c>
      <c r="AE6" s="63" t="s">
        <v>121</v>
      </c>
      <c r="AF6" s="64" t="s">
        <v>121</v>
      </c>
      <c r="AG6" s="66" t="s">
        <v>121</v>
      </c>
      <c r="AH6" s="67" t="s">
        <v>121</v>
      </c>
      <c r="AI6" s="44" t="str">
        <f>[1]Data!EP6</f>
        <v>N/A</v>
      </c>
      <c r="AJ6" s="64" t="s">
        <v>121</v>
      </c>
      <c r="AK6" s="63" t="s">
        <v>121</v>
      </c>
      <c r="AL6" s="64" t="s">
        <v>121</v>
      </c>
      <c r="AM6">
        <f>[1]Data!FH6</f>
        <v>80</v>
      </c>
      <c r="AN6" s="12">
        <f>AM6-$D6</f>
        <v>-3</v>
      </c>
      <c r="AO6" s="63" t="s">
        <v>121</v>
      </c>
      <c r="AP6" s="64" t="s">
        <v>121</v>
      </c>
      <c r="AQ6" s="63" t="s">
        <v>121</v>
      </c>
      <c r="AR6" s="64" t="s">
        <v>121</v>
      </c>
      <c r="AS6">
        <f>[1]Data!GI6</f>
        <v>80</v>
      </c>
      <c r="AT6" s="12">
        <f>AS6-D6</f>
        <v>-3</v>
      </c>
      <c r="AU6" s="63" t="s">
        <v>121</v>
      </c>
      <c r="AV6" s="64" t="s">
        <v>121</v>
      </c>
      <c r="AW6" s="63" t="s">
        <v>121</v>
      </c>
      <c r="AX6" s="64" t="s">
        <v>121</v>
      </c>
      <c r="AY6">
        <f>[1]Data!HJ6</f>
        <v>83</v>
      </c>
      <c r="AZ6" s="12">
        <f>AY6-D6</f>
        <v>0</v>
      </c>
      <c r="BA6">
        <f>[1]Data!HT6</f>
        <v>83</v>
      </c>
      <c r="BB6" s="12">
        <f>BA6-D6</f>
        <v>0</v>
      </c>
    </row>
    <row r="7" spans="1:54" x14ac:dyDescent="0.3">
      <c r="A7" s="36" t="str">
        <f>IF(ISBLANK([1]Demographics!A7),"",[1]Demographics!A7)</f>
        <v>01-012</v>
      </c>
      <c r="B7" s="36" t="str">
        <f>IF(ISBLANK([1]Demographics!F7),"",[1]Demographics!F7)</f>
        <v>Q4WKS</v>
      </c>
      <c r="C7" s="36" t="str">
        <f>IF(ISBLANK([1]Demographics!G7),"",[1]Demographics!G7)</f>
        <v>OS</v>
      </c>
      <c r="D7">
        <f>[1]Data!G7</f>
        <v>72</v>
      </c>
      <c r="E7">
        <f>IF(ISBLANK([1]Data!L7),"",[1]Data!L7)</f>
        <v>77</v>
      </c>
      <c r="F7" s="12">
        <f t="shared" si="6"/>
        <v>5</v>
      </c>
      <c r="G7">
        <f>IF(ISBLANK([1]Data!T7),"",[1]Data!T7)</f>
        <v>78</v>
      </c>
      <c r="H7" s="12">
        <f t="shared" si="7"/>
        <v>6</v>
      </c>
      <c r="I7">
        <f>IF(ISBLANK([1]Data!AB7),"",[1]Data!AB7)</f>
        <v>79</v>
      </c>
      <c r="J7" s="12">
        <f t="shared" si="8"/>
        <v>7</v>
      </c>
      <c r="K7">
        <f>IF(ISBLANK([1]Data!AK7),"",[1]Data!AK7)</f>
        <v>85</v>
      </c>
      <c r="L7" s="12">
        <f t="shared" si="9"/>
        <v>13</v>
      </c>
      <c r="M7">
        <f>IF(ISBLANK([1]Data!AT7),"",[1]Data!AT7)</f>
        <v>85</v>
      </c>
      <c r="N7" s="12">
        <f t="shared" si="10"/>
        <v>13</v>
      </c>
      <c r="O7">
        <f>IF(ISBLANK([1]Data!BC7),"",[1]Data!BC7)</f>
        <v>82</v>
      </c>
      <c r="P7" s="12">
        <f t="shared" si="11"/>
        <v>10</v>
      </c>
      <c r="Q7" s="54" t="s">
        <v>121</v>
      </c>
      <c r="R7" s="67" t="s">
        <v>121</v>
      </c>
      <c r="S7">
        <f>IF(ISBLANK([1]Data!BU7),"",[1]Data!BU7)</f>
        <v>84</v>
      </c>
      <c r="T7" s="12">
        <f t="shared" si="0"/>
        <v>12</v>
      </c>
      <c r="U7" s="54" t="s">
        <v>121</v>
      </c>
      <c r="V7" s="67" t="s">
        <v>121</v>
      </c>
      <c r="W7">
        <f>IF(ISBLANK([1]Data!CM7),"",[1]Data!CM7)</f>
        <v>83</v>
      </c>
      <c r="X7" s="12">
        <f t="shared" si="2"/>
        <v>11</v>
      </c>
      <c r="Y7" s="54" t="s">
        <v>121</v>
      </c>
      <c r="Z7" s="67" t="s">
        <v>121</v>
      </c>
      <c r="AA7" s="54" t="s">
        <v>121</v>
      </c>
      <c r="AB7" s="67" t="s">
        <v>121</v>
      </c>
      <c r="AC7">
        <f>IF(ISBLANK([1]Data!DO7),"",[1]Data!DO7)</f>
        <v>84</v>
      </c>
      <c r="AD7" s="12">
        <f t="shared" si="5"/>
        <v>12</v>
      </c>
      <c r="AE7" s="44" t="str">
        <f>[1]Data!DX7</f>
        <v>N/A</v>
      </c>
      <c r="AF7" s="64" t="s">
        <v>121</v>
      </c>
      <c r="AG7">
        <f>[1]Data!EG7</f>
        <v>85</v>
      </c>
      <c r="AH7" s="12">
        <f>AG7-$D7</f>
        <v>13</v>
      </c>
      <c r="AI7" s="63" t="s">
        <v>121</v>
      </c>
      <c r="AJ7" s="64" t="s">
        <v>121</v>
      </c>
      <c r="AK7" s="63" t="s">
        <v>121</v>
      </c>
      <c r="AL7" s="64" t="s">
        <v>121</v>
      </c>
      <c r="AM7">
        <f>[1]Data!FH7</f>
        <v>83</v>
      </c>
      <c r="AN7" s="12">
        <f>AM7-$D7</f>
        <v>11</v>
      </c>
      <c r="AO7" s="63" t="s">
        <v>121</v>
      </c>
      <c r="AP7" s="64" t="s">
        <v>121</v>
      </c>
      <c r="AQ7" s="63" t="s">
        <v>121</v>
      </c>
      <c r="AR7" s="64" t="s">
        <v>121</v>
      </c>
      <c r="AS7">
        <f>[1]Data!GI7</f>
        <v>86</v>
      </c>
      <c r="AT7" s="12">
        <f>AS7-D7</f>
        <v>14</v>
      </c>
      <c r="AU7" s="63" t="s">
        <v>121</v>
      </c>
      <c r="AV7" s="64" t="s">
        <v>121</v>
      </c>
      <c r="AW7" s="63" t="s">
        <v>121</v>
      </c>
      <c r="AX7" s="64" t="s">
        <v>121</v>
      </c>
      <c r="AY7" s="74" t="s">
        <v>121</v>
      </c>
      <c r="AZ7" s="75" t="s">
        <v>121</v>
      </c>
      <c r="BA7">
        <f>[1]Data!HT7</f>
        <v>83</v>
      </c>
      <c r="BB7" s="12">
        <f>BA7-D7</f>
        <v>11</v>
      </c>
    </row>
    <row r="8" spans="1:54" x14ac:dyDescent="0.3">
      <c r="A8" s="42" t="str">
        <f>IF(ISBLANK([1]Demographics!A8),"",[1]Demographics!A8)</f>
        <v>01-016</v>
      </c>
      <c r="B8" s="36" t="str">
        <f>IF(ISBLANK([1]Demographics!F8),"",[1]Demographics!F8)</f>
        <v>Q4WKS</v>
      </c>
      <c r="C8" s="36" t="str">
        <f>IF(ISBLANK([1]Demographics!G8),"",[1]Demographics!G8)</f>
        <v>OD</v>
      </c>
      <c r="D8">
        <f>[1]Data!G8</f>
        <v>82</v>
      </c>
      <c r="E8">
        <f>IF(ISBLANK([1]Data!L8),"",[1]Data!L8)</f>
        <v>77</v>
      </c>
      <c r="F8" s="12">
        <f t="shared" si="6"/>
        <v>-5</v>
      </c>
      <c r="G8">
        <f>IF(ISBLANK([1]Data!T8),"",[1]Data!T8)</f>
        <v>76</v>
      </c>
      <c r="H8" s="12">
        <f t="shared" si="7"/>
        <v>-6</v>
      </c>
      <c r="I8">
        <f>IF(ISBLANK([1]Data!AB8),"",[1]Data!AB8)</f>
        <v>85</v>
      </c>
      <c r="J8" s="12">
        <f t="shared" si="8"/>
        <v>3</v>
      </c>
      <c r="K8">
        <f>IF(ISBLANK([1]Data!AK8),"",[1]Data!AK8)</f>
        <v>78</v>
      </c>
      <c r="L8" s="12">
        <f t="shared" si="9"/>
        <v>-4</v>
      </c>
      <c r="M8">
        <f>IF(ISBLANK([1]Data!AT8),"",[1]Data!AT8)</f>
        <v>84</v>
      </c>
      <c r="N8" s="12">
        <f t="shared" si="10"/>
        <v>2</v>
      </c>
      <c r="O8">
        <f>IF(ISBLANK([1]Data!BC8),"",[1]Data!BC8)</f>
        <v>82</v>
      </c>
      <c r="P8" s="12">
        <f t="shared" si="11"/>
        <v>0</v>
      </c>
      <c r="Q8">
        <f>IF(ISBLANK([1]Data!BL8),"",[1]Data!BL8)</f>
        <v>78</v>
      </c>
      <c r="R8" s="12">
        <f>Q8-$D8</f>
        <v>-4</v>
      </c>
      <c r="S8">
        <f>IF(ISBLANK([1]Data!BU8),"",[1]Data!BU8)</f>
        <v>61</v>
      </c>
      <c r="T8" s="12">
        <f t="shared" si="0"/>
        <v>-21</v>
      </c>
      <c r="U8">
        <f>IF(ISBLANK([1]Data!CD8),"",[1]Data!CD8)</f>
        <v>78</v>
      </c>
      <c r="V8" s="12">
        <f t="shared" si="1"/>
        <v>-4</v>
      </c>
      <c r="W8">
        <f>IF(ISBLANK([1]Data!CM8),"",[1]Data!CM8)</f>
        <v>83</v>
      </c>
      <c r="X8" s="12">
        <f t="shared" si="2"/>
        <v>1</v>
      </c>
      <c r="Y8">
        <f>IF(ISBLANK([1]Data!CV8),"",[1]Data!CV8)</f>
        <v>79</v>
      </c>
      <c r="Z8" s="12">
        <f t="shared" si="3"/>
        <v>-3</v>
      </c>
      <c r="AA8">
        <f>IF(ISBLANK([1]Data!DE8),"",[1]Data!DE8)</f>
        <v>78</v>
      </c>
      <c r="AB8" s="12">
        <f t="shared" si="4"/>
        <v>-4</v>
      </c>
      <c r="AC8">
        <f>IF(ISBLANK([1]Data!DO8),"",[1]Data!DO8)</f>
        <v>71</v>
      </c>
      <c r="AD8" s="12">
        <f t="shared" si="5"/>
        <v>-11</v>
      </c>
      <c r="AE8" s="63" t="s">
        <v>121</v>
      </c>
      <c r="AF8" s="64" t="s">
        <v>121</v>
      </c>
      <c r="AG8" s="66" t="s">
        <v>121</v>
      </c>
      <c r="AH8" s="67" t="s">
        <v>121</v>
      </c>
      <c r="AI8" s="63" t="s">
        <v>121</v>
      </c>
      <c r="AJ8" s="64" t="s">
        <v>121</v>
      </c>
      <c r="AK8" s="65" t="s">
        <v>121</v>
      </c>
      <c r="AL8" s="70" t="s">
        <v>121</v>
      </c>
      <c r="AM8" s="65" t="s">
        <v>121</v>
      </c>
      <c r="AN8" s="70" t="s">
        <v>121</v>
      </c>
      <c r="AO8" s="65" t="s">
        <v>121</v>
      </c>
      <c r="AP8" s="70" t="s">
        <v>121</v>
      </c>
      <c r="AQ8" s="65" t="s">
        <v>121</v>
      </c>
      <c r="AR8" s="70" t="s">
        <v>121</v>
      </c>
      <c r="AS8" s="65" t="s">
        <v>121</v>
      </c>
      <c r="AT8" s="70" t="s">
        <v>121</v>
      </c>
      <c r="AU8" s="65" t="s">
        <v>121</v>
      </c>
      <c r="AV8" s="70" t="s">
        <v>121</v>
      </c>
      <c r="AW8" s="65" t="s">
        <v>121</v>
      </c>
      <c r="AX8" s="70" t="s">
        <v>121</v>
      </c>
      <c r="AY8" s="65" t="s">
        <v>121</v>
      </c>
      <c r="AZ8" s="70" t="s">
        <v>121</v>
      </c>
      <c r="BA8" s="65" t="s">
        <v>121</v>
      </c>
      <c r="BB8" s="70" t="s">
        <v>121</v>
      </c>
    </row>
    <row r="9" spans="1:54" x14ac:dyDescent="0.3">
      <c r="A9" s="36" t="str">
        <f>IF(ISBLANK([1]Demographics!A9),"",[1]Demographics!A9)</f>
        <v>02-015</v>
      </c>
      <c r="B9" s="36" t="str">
        <f>IF(ISBLANK([1]Demographics!F9),"",[1]Demographics!F9)</f>
        <v>Q4WKS</v>
      </c>
      <c r="C9" s="36" t="str">
        <f>IF(ISBLANK([1]Demographics!G9),"",[1]Demographics!G9)</f>
        <v>OD</v>
      </c>
      <c r="D9">
        <f>[1]Data!G9</f>
        <v>84</v>
      </c>
      <c r="E9">
        <f>IF(ISBLANK([1]Data!L9),"",[1]Data!L9)</f>
        <v>80</v>
      </c>
      <c r="F9" s="12">
        <f>E9-$D9</f>
        <v>-4</v>
      </c>
      <c r="G9">
        <f>IF(ISBLANK([1]Data!T9),"",[1]Data!T9)</f>
        <v>80</v>
      </c>
      <c r="H9" s="12">
        <f>G9-$D9</f>
        <v>-4</v>
      </c>
      <c r="I9">
        <f>IF(ISBLANK([1]Data!AB9),"",[1]Data!AB9)</f>
        <v>84</v>
      </c>
      <c r="J9" s="12">
        <f>I9-$D9</f>
        <v>0</v>
      </c>
      <c r="K9" s="54" t="s">
        <v>121</v>
      </c>
      <c r="L9" s="67" t="s">
        <v>121</v>
      </c>
      <c r="M9">
        <f>IF(ISBLANK([1]Data!AT9),"",[1]Data!AT9)</f>
        <v>83</v>
      </c>
      <c r="N9" s="12">
        <f>M9-$D9</f>
        <v>-1</v>
      </c>
      <c r="O9" s="54" t="s">
        <v>121</v>
      </c>
      <c r="P9" s="67" t="s">
        <v>121</v>
      </c>
      <c r="Q9" s="54" t="s">
        <v>121</v>
      </c>
      <c r="R9" s="67" t="s">
        <v>121</v>
      </c>
      <c r="S9" s="54" t="s">
        <v>121</v>
      </c>
      <c r="T9" s="67" t="s">
        <v>121</v>
      </c>
      <c r="U9" s="54" t="s">
        <v>121</v>
      </c>
      <c r="V9" s="67" t="s">
        <v>121</v>
      </c>
      <c r="W9" s="54" t="s">
        <v>121</v>
      </c>
      <c r="X9" s="67" t="s">
        <v>121</v>
      </c>
      <c r="Y9" s="54" t="s">
        <v>121</v>
      </c>
      <c r="Z9" s="67" t="s">
        <v>121</v>
      </c>
      <c r="AA9" s="54" t="s">
        <v>121</v>
      </c>
      <c r="AB9" s="67" t="s">
        <v>121</v>
      </c>
      <c r="AC9">
        <v>84</v>
      </c>
      <c r="AD9" s="12">
        <f t="shared" si="5"/>
        <v>0</v>
      </c>
      <c r="AE9" s="63" t="s">
        <v>121</v>
      </c>
      <c r="AF9" s="64" t="s">
        <v>121</v>
      </c>
      <c r="AG9">
        <f>[1]Data!EG9</f>
        <v>84</v>
      </c>
      <c r="AH9" s="12">
        <f>AG9-$D9</f>
        <v>0</v>
      </c>
      <c r="AI9" s="63" t="s">
        <v>121</v>
      </c>
      <c r="AJ9" s="64" t="s">
        <v>121</v>
      </c>
      <c r="AK9" s="63" t="s">
        <v>121</v>
      </c>
      <c r="AL9" s="64" t="s">
        <v>121</v>
      </c>
      <c r="AM9">
        <f>[1]Data!FH9</f>
        <v>83</v>
      </c>
      <c r="AN9" s="12">
        <f t="shared" ref="AN9:AN22" si="12">AM9-$D9</f>
        <v>-1</v>
      </c>
      <c r="AO9" s="63" t="s">
        <v>121</v>
      </c>
      <c r="AP9" s="64" t="s">
        <v>121</v>
      </c>
      <c r="AQ9" s="63" t="s">
        <v>121</v>
      </c>
      <c r="AR9" s="64" t="s">
        <v>121</v>
      </c>
      <c r="AS9" s="74" t="s">
        <v>121</v>
      </c>
      <c r="AT9" s="75" t="s">
        <v>121</v>
      </c>
      <c r="AU9" s="63" t="s">
        <v>121</v>
      </c>
      <c r="AV9" s="64" t="s">
        <v>121</v>
      </c>
      <c r="AW9" s="63" t="s">
        <v>121</v>
      </c>
      <c r="AX9" s="64" t="s">
        <v>121</v>
      </c>
      <c r="AY9" s="74" t="s">
        <v>121</v>
      </c>
      <c r="AZ9" s="75" t="s">
        <v>121</v>
      </c>
      <c r="BA9">
        <f>[1]Data!HT9</f>
        <v>86</v>
      </c>
      <c r="BB9" s="12">
        <f t="shared" ref="BB9:BB14" si="13">BA9-D9</f>
        <v>2</v>
      </c>
    </row>
    <row r="10" spans="1:54" x14ac:dyDescent="0.3">
      <c r="A10" s="36" t="str">
        <f>IF(ISBLANK([1]Demographics!A10),"",[1]Demographics!A10)</f>
        <v>01-023</v>
      </c>
      <c r="B10" s="36" t="str">
        <f>IF(ISBLANK([1]Demographics!F10),"",[1]Demographics!F10)</f>
        <v>Q4WKS</v>
      </c>
      <c r="C10" s="36" t="str">
        <f>IF(ISBLANK([1]Demographics!G10),"",[1]Demographics!G10)</f>
        <v>OS</v>
      </c>
      <c r="D10">
        <f>[1]Data!G10</f>
        <v>72</v>
      </c>
      <c r="E10">
        <f>IF(ISBLANK([1]Data!L10),"",[1]Data!L10)</f>
        <v>74</v>
      </c>
      <c r="F10" s="12">
        <f t="shared" si="6"/>
        <v>2</v>
      </c>
      <c r="G10">
        <f>IF(ISBLANK([1]Data!T10),"",[1]Data!T10)</f>
        <v>75</v>
      </c>
      <c r="H10" s="12">
        <f t="shared" si="7"/>
        <v>3</v>
      </c>
      <c r="I10">
        <f>IF(ISBLANK([1]Data!AB10),"",[1]Data!AB10)</f>
        <v>80</v>
      </c>
      <c r="J10" s="12">
        <f t="shared" si="8"/>
        <v>8</v>
      </c>
      <c r="K10">
        <f>IF(ISBLANK([1]Data!AK10),"",[1]Data!AK10)</f>
        <v>78</v>
      </c>
      <c r="L10" s="12">
        <f t="shared" si="9"/>
        <v>6</v>
      </c>
      <c r="M10">
        <f>IF(ISBLANK([1]Data!AT10),"",[1]Data!AT10)</f>
        <v>79</v>
      </c>
      <c r="N10" s="12">
        <f t="shared" si="10"/>
        <v>7</v>
      </c>
      <c r="O10">
        <f>IF(ISBLANK([1]Data!BC10),"",[1]Data!BC10)</f>
        <v>85</v>
      </c>
      <c r="P10" s="12">
        <f t="shared" si="11"/>
        <v>13</v>
      </c>
      <c r="Q10">
        <f>IF(ISBLANK([1]Data!BL10),"",[1]Data!BL10)</f>
        <v>83</v>
      </c>
      <c r="R10" s="12">
        <f t="shared" ref="R10:R19" si="14">Q10-$D10</f>
        <v>11</v>
      </c>
      <c r="S10">
        <f>IF(ISBLANK([1]Data!BU10),"",[1]Data!BU10)</f>
        <v>80</v>
      </c>
      <c r="T10" s="12">
        <f>S10-$D10</f>
        <v>8</v>
      </c>
      <c r="U10">
        <f>IF(ISBLANK([1]Data!CD10),"",[1]Data!CD10)</f>
        <v>83</v>
      </c>
      <c r="V10" s="12">
        <f t="shared" ref="V10:V22" si="15">U10-$D10</f>
        <v>11</v>
      </c>
      <c r="W10">
        <f>IF(ISBLANK([1]Data!CM10),"",[1]Data!CM10)</f>
        <v>85</v>
      </c>
      <c r="X10" s="12">
        <f>W10-$D10</f>
        <v>13</v>
      </c>
      <c r="Y10">
        <f>IF(ISBLANK([1]Data!CV10),"",[1]Data!CV10)</f>
        <v>83</v>
      </c>
      <c r="Z10" s="12">
        <f>Y10-$D10</f>
        <v>11</v>
      </c>
      <c r="AA10">
        <f>IF(ISBLANK([1]Data!DE10),"",[1]Data!DE10)</f>
        <v>85</v>
      </c>
      <c r="AB10" s="12">
        <f>AA10-$D10</f>
        <v>13</v>
      </c>
      <c r="AC10">
        <f>IF(ISBLANK([1]Data!DO10),"",[1]Data!DO10)</f>
        <v>82</v>
      </c>
      <c r="AD10" s="12">
        <f>AC10-$D10</f>
        <v>10</v>
      </c>
      <c r="AE10" s="63" t="s">
        <v>121</v>
      </c>
      <c r="AF10" s="64" t="s">
        <v>121</v>
      </c>
      <c r="AG10">
        <f>[1]Data!EG10</f>
        <v>86</v>
      </c>
      <c r="AH10" s="12">
        <f t="shared" ref="AH10:AH22" si="16">AG10-$D10</f>
        <v>14</v>
      </c>
      <c r="AI10" s="63" t="s">
        <v>121</v>
      </c>
      <c r="AJ10" s="64" t="s">
        <v>121</v>
      </c>
      <c r="AK10" s="63" t="s">
        <v>121</v>
      </c>
      <c r="AL10" s="64" t="s">
        <v>121</v>
      </c>
      <c r="AM10">
        <f>[1]Data!FH10</f>
        <v>83</v>
      </c>
      <c r="AN10" s="12">
        <f t="shared" si="12"/>
        <v>11</v>
      </c>
      <c r="AO10" s="63" t="s">
        <v>121</v>
      </c>
      <c r="AP10" s="64" t="s">
        <v>121</v>
      </c>
      <c r="AQ10" s="63" t="s">
        <v>121</v>
      </c>
      <c r="AR10" s="64" t="s">
        <v>121</v>
      </c>
      <c r="AS10">
        <f>[1]Data!GI10</f>
        <v>76</v>
      </c>
      <c r="AT10" s="12">
        <f t="shared" ref="AT10:AT23" si="17">AS10-D10</f>
        <v>4</v>
      </c>
      <c r="AU10" s="63" t="s">
        <v>121</v>
      </c>
      <c r="AV10" s="64" t="s">
        <v>121</v>
      </c>
      <c r="AW10" s="63" t="s">
        <v>121</v>
      </c>
      <c r="AX10" s="64" t="s">
        <v>121</v>
      </c>
      <c r="AY10">
        <f>[1]Data!HJ10</f>
        <v>86</v>
      </c>
      <c r="AZ10" s="12">
        <f>AY10-D10</f>
        <v>14</v>
      </c>
      <c r="BA10">
        <f>[1]Data!HT10</f>
        <v>87</v>
      </c>
      <c r="BB10" s="12">
        <f t="shared" si="13"/>
        <v>15</v>
      </c>
    </row>
    <row r="11" spans="1:54" x14ac:dyDescent="0.3">
      <c r="A11" s="36" t="str">
        <f>IF(ISBLANK([1]Demographics!A11),"",[1]Demographics!A11)</f>
        <v>02-025</v>
      </c>
      <c r="B11" s="36" t="str">
        <f>IF(ISBLANK([1]Demographics!F11),"",[1]Demographics!F11)</f>
        <v>Q4WKS</v>
      </c>
      <c r="C11" s="36" t="str">
        <f>IF(ISBLANK([1]Demographics!G11),"",[1]Demographics!G11)</f>
        <v>OD</v>
      </c>
      <c r="D11">
        <f>[1]Data!G11</f>
        <v>69</v>
      </c>
      <c r="E11">
        <f>IF(ISBLANK([1]Data!L11),"",[1]Data!L11)</f>
        <v>84</v>
      </c>
      <c r="F11" s="12">
        <f t="shared" si="6"/>
        <v>15</v>
      </c>
      <c r="G11">
        <f>IF(ISBLANK([1]Data!T11),"",[1]Data!T11)</f>
        <v>79</v>
      </c>
      <c r="H11" s="12">
        <f t="shared" si="7"/>
        <v>10</v>
      </c>
      <c r="I11">
        <f>IF(ISBLANK([1]Data!AB11),"",[1]Data!AB11)</f>
        <v>84</v>
      </c>
      <c r="J11" s="12">
        <f t="shared" si="8"/>
        <v>15</v>
      </c>
      <c r="K11">
        <f>IF(ISBLANK([1]Data!AK11),"",[1]Data!AK11)</f>
        <v>82</v>
      </c>
      <c r="L11" s="12">
        <f t="shared" si="9"/>
        <v>13</v>
      </c>
      <c r="M11">
        <f>IF(ISBLANK([1]Data!AT11),"",[1]Data!AT11)</f>
        <v>78</v>
      </c>
      <c r="N11" s="12">
        <f t="shared" si="10"/>
        <v>9</v>
      </c>
      <c r="O11" s="54" t="s">
        <v>121</v>
      </c>
      <c r="P11" s="67" t="s">
        <v>121</v>
      </c>
      <c r="Q11">
        <f>IF(ISBLANK([1]Data!BL11),"",[1]Data!BL11)</f>
        <v>83</v>
      </c>
      <c r="R11" s="12">
        <f t="shared" si="14"/>
        <v>14</v>
      </c>
      <c r="S11">
        <f>IF(ISBLANK([1]Data!BU11),"",[1]Data!BU11)</f>
        <v>85</v>
      </c>
      <c r="T11" s="12">
        <f t="shared" ref="T11:T22" si="18">S11-$D11</f>
        <v>16</v>
      </c>
      <c r="U11">
        <f>IF(ISBLANK([1]Data!CD11),"",[1]Data!CD11)</f>
        <v>83</v>
      </c>
      <c r="V11" s="12">
        <f t="shared" si="15"/>
        <v>14</v>
      </c>
      <c r="W11">
        <f>IF(ISBLANK([1]Data!CM11),"",[1]Data!CM11)</f>
        <v>83</v>
      </c>
      <c r="X11" s="12">
        <f t="shared" ref="X11:X19" si="19">W11-$D11</f>
        <v>14</v>
      </c>
      <c r="Y11">
        <f>IF(ISBLANK([1]Data!CV11),"",[1]Data!CV11)</f>
        <v>88</v>
      </c>
      <c r="Z11" s="12">
        <f t="shared" ref="Z11:Z22" si="20">Y11-$D11</f>
        <v>19</v>
      </c>
      <c r="AA11">
        <f>IF(ISBLANK([1]Data!DE11),"",[1]Data!DE11)</f>
        <v>79</v>
      </c>
      <c r="AB11" s="12">
        <f>AA11-$D11</f>
        <v>10</v>
      </c>
      <c r="AC11">
        <f>IF(ISBLANK([1]Data!DO11),"",[1]Data!DO11)</f>
        <v>80</v>
      </c>
      <c r="AD11" s="12">
        <f t="shared" ref="AD11:AD22" si="21">AC11-$D11</f>
        <v>11</v>
      </c>
      <c r="AE11" s="63" t="s">
        <v>121</v>
      </c>
      <c r="AF11" s="64" t="s">
        <v>121</v>
      </c>
      <c r="AG11">
        <f>[1]Data!EG11</f>
        <v>69</v>
      </c>
      <c r="AH11" s="12">
        <f t="shared" si="16"/>
        <v>0</v>
      </c>
      <c r="AI11" s="63" t="s">
        <v>121</v>
      </c>
      <c r="AJ11" s="64" t="s">
        <v>121</v>
      </c>
      <c r="AK11" s="63" t="s">
        <v>121</v>
      </c>
      <c r="AL11" s="64" t="s">
        <v>121</v>
      </c>
      <c r="AM11">
        <f>[1]Data!FH11</f>
        <v>65</v>
      </c>
      <c r="AN11" s="12">
        <f t="shared" si="12"/>
        <v>-4</v>
      </c>
      <c r="AO11" s="63" t="s">
        <v>121</v>
      </c>
      <c r="AP11" s="64" t="s">
        <v>121</v>
      </c>
      <c r="AQ11" s="63" t="s">
        <v>121</v>
      </c>
      <c r="AR11" s="64" t="s">
        <v>121</v>
      </c>
      <c r="AS11">
        <f>[1]Data!GI11</f>
        <v>60</v>
      </c>
      <c r="AT11" s="12">
        <f t="shared" si="17"/>
        <v>-9</v>
      </c>
      <c r="AU11" s="63" t="s">
        <v>121</v>
      </c>
      <c r="AV11" s="64" t="s">
        <v>121</v>
      </c>
      <c r="AW11" s="63" t="s">
        <v>121</v>
      </c>
      <c r="AX11" s="64" t="s">
        <v>121</v>
      </c>
      <c r="AY11">
        <f>[1]Data!HJ11</f>
        <v>58</v>
      </c>
      <c r="AZ11" s="12">
        <f>AY11-D11</f>
        <v>-11</v>
      </c>
      <c r="BA11">
        <f>[1]Data!HT11</f>
        <v>66</v>
      </c>
      <c r="BB11" s="12">
        <f t="shared" si="13"/>
        <v>-3</v>
      </c>
    </row>
    <row r="12" spans="1:54" x14ac:dyDescent="0.3">
      <c r="A12" s="36" t="str">
        <f>IF(ISBLANK([1]Demographics!A12),"",[1]Demographics!A12)</f>
        <v>02-034</v>
      </c>
      <c r="B12" s="36" t="str">
        <f>IF(ISBLANK([1]Demographics!F12),"",[1]Demographics!F12)</f>
        <v>Q4WKS</v>
      </c>
      <c r="C12" s="36" t="str">
        <f>IF(ISBLANK([1]Demographics!G12),"",[1]Demographics!G12)</f>
        <v>OD</v>
      </c>
      <c r="D12">
        <f>[1]Data!G12</f>
        <v>83</v>
      </c>
      <c r="E12">
        <f>IF(ISBLANK([1]Data!L12),"",[1]Data!L12)</f>
        <v>84</v>
      </c>
      <c r="F12" s="12">
        <f t="shared" si="6"/>
        <v>1</v>
      </c>
      <c r="G12" s="54" t="s">
        <v>121</v>
      </c>
      <c r="H12" s="67" t="s">
        <v>121</v>
      </c>
      <c r="I12">
        <f>IF(ISBLANK([1]Data!AB12),"",[1]Data!AB12)</f>
        <v>87</v>
      </c>
      <c r="J12" s="12">
        <f t="shared" si="8"/>
        <v>4</v>
      </c>
      <c r="K12">
        <f>IF(ISBLANK([1]Data!AK12),"",[1]Data!AK12)</f>
        <v>86</v>
      </c>
      <c r="L12" s="12">
        <f t="shared" si="9"/>
        <v>3</v>
      </c>
      <c r="M12">
        <f>IF(ISBLANK([1]Data!AT12),"",[1]Data!AT12)</f>
        <v>91</v>
      </c>
      <c r="N12" s="12">
        <f t="shared" si="10"/>
        <v>8</v>
      </c>
      <c r="O12">
        <f>IF(ISBLANK([1]Data!BC12),"",[1]Data!BC12)</f>
        <v>89</v>
      </c>
      <c r="P12" s="12">
        <f t="shared" si="11"/>
        <v>6</v>
      </c>
      <c r="Q12">
        <f>IF(ISBLANK([1]Data!BL12),"",[1]Data!BL12)</f>
        <v>89</v>
      </c>
      <c r="R12" s="12">
        <f t="shared" si="14"/>
        <v>6</v>
      </c>
      <c r="S12">
        <f>IF(ISBLANK([1]Data!BU12),"",[1]Data!BU12)</f>
        <v>90</v>
      </c>
      <c r="T12" s="12">
        <f t="shared" si="18"/>
        <v>7</v>
      </c>
      <c r="U12">
        <f>IF(ISBLANK([1]Data!CD12),"",[1]Data!CD12)</f>
        <v>89</v>
      </c>
      <c r="V12" s="12">
        <f t="shared" si="15"/>
        <v>6</v>
      </c>
      <c r="W12">
        <f>IF(ISBLANK([1]Data!CM12),"",[1]Data!CM12)</f>
        <v>89</v>
      </c>
      <c r="X12" s="12">
        <f t="shared" si="19"/>
        <v>6</v>
      </c>
      <c r="Y12">
        <f>IF(ISBLANK([1]Data!CV12),"",[1]Data!CV12)</f>
        <v>91</v>
      </c>
      <c r="Z12" s="12">
        <f t="shared" si="20"/>
        <v>8</v>
      </c>
      <c r="AA12">
        <f>IF(ISBLANK([1]Data!DE12),"",[1]Data!DE12)</f>
        <v>90</v>
      </c>
      <c r="AB12" s="12">
        <f t="shared" ref="AB12:AB22" si="22">AA12-$D12</f>
        <v>7</v>
      </c>
      <c r="AC12">
        <f>IF(ISBLANK([1]Data!DO12),"",[1]Data!DO12)</f>
        <v>90</v>
      </c>
      <c r="AD12" s="12">
        <f t="shared" si="21"/>
        <v>7</v>
      </c>
      <c r="AE12" s="63" t="s">
        <v>121</v>
      </c>
      <c r="AF12" s="64" t="s">
        <v>121</v>
      </c>
      <c r="AG12">
        <f>[1]Data!EG12</f>
        <v>93</v>
      </c>
      <c r="AH12" s="12">
        <f t="shared" si="16"/>
        <v>10</v>
      </c>
      <c r="AI12" s="63" t="s">
        <v>121</v>
      </c>
      <c r="AJ12" s="64" t="s">
        <v>121</v>
      </c>
      <c r="AK12" s="63" t="s">
        <v>121</v>
      </c>
      <c r="AL12" s="64" t="s">
        <v>121</v>
      </c>
      <c r="AM12">
        <f>[1]Data!FH12</f>
        <v>84</v>
      </c>
      <c r="AN12" s="12">
        <f t="shared" si="12"/>
        <v>1</v>
      </c>
      <c r="AO12" s="63" t="s">
        <v>121</v>
      </c>
      <c r="AP12" s="64" t="s">
        <v>121</v>
      </c>
      <c r="AQ12" s="63" t="s">
        <v>121</v>
      </c>
      <c r="AR12" s="64" t="s">
        <v>121</v>
      </c>
      <c r="AS12">
        <f>[1]Data!GI12</f>
        <v>88</v>
      </c>
      <c r="AT12" s="12">
        <f t="shared" si="17"/>
        <v>5</v>
      </c>
      <c r="AU12" s="63" t="s">
        <v>121</v>
      </c>
      <c r="AV12" s="64" t="s">
        <v>121</v>
      </c>
      <c r="AW12" s="63" t="s">
        <v>121</v>
      </c>
      <c r="AX12" s="64" t="s">
        <v>121</v>
      </c>
      <c r="AY12">
        <f>[1]Data!HJ12</f>
        <v>91</v>
      </c>
      <c r="AZ12" s="12">
        <f>AY12-D12</f>
        <v>8</v>
      </c>
      <c r="BA12">
        <f>[1]Data!HT12</f>
        <v>91</v>
      </c>
      <c r="BB12" s="12">
        <f t="shared" si="13"/>
        <v>8</v>
      </c>
    </row>
    <row r="13" spans="1:54" x14ac:dyDescent="0.3">
      <c r="A13" s="36" t="str">
        <f>IF(ISBLANK([1]Demographics!A13),"",[1]Demographics!A13)</f>
        <v>02-033</v>
      </c>
      <c r="B13" s="36" t="str">
        <f>IF(ISBLANK([1]Demographics!F13),"",[1]Demographics!F13)</f>
        <v>Q4WKS</v>
      </c>
      <c r="C13" s="36" t="str">
        <f>IF(ISBLANK([1]Demographics!G13),"",[1]Demographics!G13)</f>
        <v>OD</v>
      </c>
      <c r="D13">
        <f>[1]Data!G13</f>
        <v>78</v>
      </c>
      <c r="E13">
        <f>IF(ISBLANK([1]Data!L13),"",[1]Data!L13)</f>
        <v>77</v>
      </c>
      <c r="F13" s="12">
        <f t="shared" si="6"/>
        <v>-1</v>
      </c>
      <c r="G13">
        <f>IF(ISBLANK([1]Data!T13),"",[1]Data!T13)</f>
        <v>78</v>
      </c>
      <c r="H13" s="12">
        <f t="shared" si="7"/>
        <v>0</v>
      </c>
      <c r="I13">
        <f>IF(ISBLANK([1]Data!AB13),"",[1]Data!AB13)</f>
        <v>77</v>
      </c>
      <c r="J13" s="12">
        <f t="shared" si="8"/>
        <v>-1</v>
      </c>
      <c r="K13">
        <f>IF(ISBLANK([1]Data!AK13),"",[1]Data!AK13)</f>
        <v>85</v>
      </c>
      <c r="L13" s="12">
        <f t="shared" si="9"/>
        <v>7</v>
      </c>
      <c r="M13">
        <f>IF(ISBLANK([1]Data!AT13),"",[1]Data!AT13)</f>
        <v>81</v>
      </c>
      <c r="N13" s="12">
        <f t="shared" si="10"/>
        <v>3</v>
      </c>
      <c r="O13">
        <f>IF(ISBLANK([1]Data!BC13),"",[1]Data!BC13)</f>
        <v>80</v>
      </c>
      <c r="P13" s="12">
        <f t="shared" si="11"/>
        <v>2</v>
      </c>
      <c r="Q13">
        <f>IF(ISBLANK([1]Data!BL13),"",[1]Data!BL13)</f>
        <v>75</v>
      </c>
      <c r="R13" s="12">
        <f t="shared" si="14"/>
        <v>-3</v>
      </c>
      <c r="S13">
        <f>IF(ISBLANK([1]Data!BU13),"",[1]Data!BU13)</f>
        <v>82</v>
      </c>
      <c r="T13" s="12">
        <f t="shared" si="18"/>
        <v>4</v>
      </c>
      <c r="U13">
        <f>IF(ISBLANK([1]Data!CD13),"",[1]Data!CD13)</f>
        <v>78</v>
      </c>
      <c r="V13" s="12">
        <f t="shared" si="15"/>
        <v>0</v>
      </c>
      <c r="W13">
        <f>IF(ISBLANK([1]Data!CM13),"",[1]Data!CM13)</f>
        <v>74</v>
      </c>
      <c r="X13" s="12">
        <f t="shared" si="19"/>
        <v>-4</v>
      </c>
      <c r="Y13">
        <f>IF(ISBLANK([1]Data!CV13),"",[1]Data!CV13)</f>
        <v>79</v>
      </c>
      <c r="Z13" s="12">
        <f t="shared" si="20"/>
        <v>1</v>
      </c>
      <c r="AA13">
        <f>IF(ISBLANK([1]Data!DE13),"",[1]Data!DE13)</f>
        <v>69</v>
      </c>
      <c r="AB13" s="12">
        <f t="shared" si="22"/>
        <v>-9</v>
      </c>
      <c r="AC13">
        <f>IF(ISBLANK([1]Data!DO13),"",[1]Data!DO13)</f>
        <v>66</v>
      </c>
      <c r="AD13" s="12">
        <f t="shared" si="21"/>
        <v>-12</v>
      </c>
      <c r="AE13" s="63" t="s">
        <v>121</v>
      </c>
      <c r="AF13" s="64" t="s">
        <v>121</v>
      </c>
      <c r="AG13">
        <f>[1]Data!EG13</f>
        <v>59</v>
      </c>
      <c r="AH13" s="12">
        <f t="shared" si="16"/>
        <v>-19</v>
      </c>
      <c r="AI13" s="63" t="s">
        <v>121</v>
      </c>
      <c r="AJ13" s="64" t="s">
        <v>121</v>
      </c>
      <c r="AK13" s="63" t="s">
        <v>121</v>
      </c>
      <c r="AL13" s="64" t="s">
        <v>121</v>
      </c>
      <c r="AM13">
        <f>[1]Data!FH13</f>
        <v>79</v>
      </c>
      <c r="AN13" s="12">
        <f t="shared" si="12"/>
        <v>1</v>
      </c>
      <c r="AO13" s="63" t="s">
        <v>121</v>
      </c>
      <c r="AP13" s="64" t="s">
        <v>121</v>
      </c>
      <c r="AQ13" s="63" t="s">
        <v>121</v>
      </c>
      <c r="AR13" s="64" t="s">
        <v>121</v>
      </c>
      <c r="AS13">
        <f>[1]Data!GI13</f>
        <v>80</v>
      </c>
      <c r="AT13" s="12">
        <f t="shared" si="17"/>
        <v>2</v>
      </c>
      <c r="AU13" s="63" t="s">
        <v>121</v>
      </c>
      <c r="AV13" s="64" t="s">
        <v>121</v>
      </c>
      <c r="AW13" s="63" t="s">
        <v>121</v>
      </c>
      <c r="AX13" s="64" t="s">
        <v>121</v>
      </c>
      <c r="AY13">
        <f>[1]Data!HJ13</f>
        <v>81</v>
      </c>
      <c r="AZ13" s="12">
        <f>AY13-D13</f>
        <v>3</v>
      </c>
      <c r="BA13">
        <f>[1]Data!HT13</f>
        <v>80</v>
      </c>
      <c r="BB13" s="12">
        <f t="shared" si="13"/>
        <v>2</v>
      </c>
    </row>
    <row r="14" spans="1:54" x14ac:dyDescent="0.3">
      <c r="A14" s="36" t="str">
        <f>IF(ISBLANK([1]Demographics!A14),"",[1]Demographics!A14)</f>
        <v>02-040</v>
      </c>
      <c r="B14" s="36" t="str">
        <f>IF(ISBLANK([1]Demographics!F14),"",[1]Demographics!F14)</f>
        <v>Q4WKS</v>
      </c>
      <c r="C14" s="36" t="str">
        <f>IF(ISBLANK([1]Demographics!G14),"",[1]Demographics!G14)</f>
        <v>OS</v>
      </c>
      <c r="D14">
        <f>[1]Data!G14</f>
        <v>79</v>
      </c>
      <c r="E14">
        <f>IF(ISBLANK([1]Data!L14),"",[1]Data!L14)</f>
        <v>80</v>
      </c>
      <c r="F14" s="12">
        <f t="shared" si="6"/>
        <v>1</v>
      </c>
      <c r="G14">
        <f>IF(ISBLANK([1]Data!T14),"",[1]Data!T14)</f>
        <v>83</v>
      </c>
      <c r="H14" s="12">
        <f t="shared" si="7"/>
        <v>4</v>
      </c>
      <c r="I14">
        <f>IF(ISBLANK([1]Data!AB14),"",[1]Data!AB14)</f>
        <v>79</v>
      </c>
      <c r="J14" s="12">
        <f t="shared" si="8"/>
        <v>0</v>
      </c>
      <c r="K14">
        <f>IF(ISBLANK([1]Data!AK14),"",[1]Data!AK14)</f>
        <v>84</v>
      </c>
      <c r="L14" s="12">
        <f t="shared" si="9"/>
        <v>5</v>
      </c>
      <c r="M14">
        <f>IF(ISBLANK([1]Data!AT14),"",[1]Data!AT14)</f>
        <v>82</v>
      </c>
      <c r="N14" s="12">
        <f t="shared" si="10"/>
        <v>3</v>
      </c>
      <c r="O14">
        <f>IF(ISBLANK([1]Data!BC14),"",[1]Data!BC14)</f>
        <v>82</v>
      </c>
      <c r="P14" s="12">
        <f t="shared" si="11"/>
        <v>3</v>
      </c>
      <c r="Q14">
        <f>IF(ISBLANK([1]Data!BL14),"",[1]Data!BL14)</f>
        <v>85</v>
      </c>
      <c r="R14" s="12">
        <f t="shared" si="14"/>
        <v>6</v>
      </c>
      <c r="S14">
        <f>IF(ISBLANK([1]Data!BU14),"",[1]Data!BU14)</f>
        <v>84</v>
      </c>
      <c r="T14" s="12">
        <f t="shared" si="18"/>
        <v>5</v>
      </c>
      <c r="U14">
        <f>IF(ISBLANK([1]Data!CD14),"",[1]Data!CD14)</f>
        <v>81</v>
      </c>
      <c r="V14" s="12">
        <f t="shared" si="15"/>
        <v>2</v>
      </c>
      <c r="W14">
        <f>IF(ISBLANK([1]Data!CM14),"",[1]Data!CM14)</f>
        <v>80</v>
      </c>
      <c r="X14" s="12">
        <f t="shared" si="19"/>
        <v>1</v>
      </c>
      <c r="Y14">
        <f>IF(ISBLANK([1]Data!CV14),"",[1]Data!CV14)</f>
        <v>83</v>
      </c>
      <c r="Z14" s="12">
        <f t="shared" si="20"/>
        <v>4</v>
      </c>
      <c r="AA14">
        <f>IF(ISBLANK([1]Data!DE14),"",[1]Data!DE14)</f>
        <v>82</v>
      </c>
      <c r="AB14" s="12">
        <f t="shared" si="22"/>
        <v>3</v>
      </c>
      <c r="AC14">
        <f>IF(ISBLANK([1]Data!DO14),"",[1]Data!DO14)</f>
        <v>82</v>
      </c>
      <c r="AD14" s="12">
        <f t="shared" si="21"/>
        <v>3</v>
      </c>
      <c r="AE14" s="63" t="s">
        <v>121</v>
      </c>
      <c r="AF14" s="64" t="s">
        <v>121</v>
      </c>
      <c r="AG14">
        <f>[1]Data!EG14</f>
        <v>76</v>
      </c>
      <c r="AH14" s="12">
        <f t="shared" si="16"/>
        <v>-3</v>
      </c>
      <c r="AI14" s="63" t="s">
        <v>121</v>
      </c>
      <c r="AJ14" s="64" t="s">
        <v>121</v>
      </c>
      <c r="AK14" s="63" t="s">
        <v>121</v>
      </c>
      <c r="AL14" s="64" t="s">
        <v>121</v>
      </c>
      <c r="AM14">
        <f>[1]Data!FH14</f>
        <v>78</v>
      </c>
      <c r="AN14" s="12">
        <f t="shared" si="12"/>
        <v>-1</v>
      </c>
      <c r="AO14" s="63" t="s">
        <v>121</v>
      </c>
      <c r="AP14" s="64" t="s">
        <v>121</v>
      </c>
      <c r="AQ14" s="63" t="s">
        <v>121</v>
      </c>
      <c r="AR14" s="64" t="s">
        <v>121</v>
      </c>
      <c r="AS14">
        <f>[1]Data!GI14</f>
        <v>82</v>
      </c>
      <c r="AT14" s="12">
        <f t="shared" si="17"/>
        <v>3</v>
      </c>
      <c r="AU14" s="63" t="s">
        <v>121</v>
      </c>
      <c r="AV14" s="64" t="s">
        <v>121</v>
      </c>
      <c r="AW14" s="63" t="s">
        <v>121</v>
      </c>
      <c r="AX14" s="64" t="s">
        <v>121</v>
      </c>
      <c r="AY14">
        <f>[1]Data!HJ14</f>
        <v>82</v>
      </c>
      <c r="AZ14" s="12">
        <f>AY14-D14</f>
        <v>3</v>
      </c>
      <c r="BA14">
        <f>[1]Data!HT14</f>
        <v>81</v>
      </c>
      <c r="BB14" s="12">
        <f t="shared" si="13"/>
        <v>2</v>
      </c>
    </row>
    <row r="15" spans="1:54" x14ac:dyDescent="0.3">
      <c r="A15" s="42" t="str">
        <f>IF(ISBLANK([1]Demographics!A15),"",[1]Demographics!A15)</f>
        <v>01-027</v>
      </c>
      <c r="B15" s="36" t="str">
        <f>IF(ISBLANK([1]Demographics!F15),"",[1]Demographics!F15)</f>
        <v>Q4WKS</v>
      </c>
      <c r="C15" s="36" t="str">
        <f>IF(ISBLANK([1]Demographics!G15),"",[1]Demographics!G15)</f>
        <v>OD</v>
      </c>
      <c r="D15">
        <f>[1]Data!G15</f>
        <v>67</v>
      </c>
      <c r="E15">
        <f>IF(ISBLANK([1]Data!L15),"",[1]Data!L15)</f>
        <v>71</v>
      </c>
      <c r="F15" s="12">
        <f t="shared" si="6"/>
        <v>4</v>
      </c>
      <c r="G15">
        <f>IF(ISBLANK([1]Data!T15),"",[1]Data!T15)</f>
        <v>65</v>
      </c>
      <c r="H15" s="12">
        <f t="shared" si="7"/>
        <v>-2</v>
      </c>
      <c r="I15">
        <f>IF(ISBLANK([1]Data!AB15),"",[1]Data!AB15)</f>
        <v>66</v>
      </c>
      <c r="J15" s="12">
        <f t="shared" si="8"/>
        <v>-1</v>
      </c>
      <c r="K15">
        <f>IF(ISBLANK([1]Data!AK15),"",[1]Data!AK15)</f>
        <v>68</v>
      </c>
      <c r="L15" s="12">
        <f t="shared" si="9"/>
        <v>1</v>
      </c>
      <c r="M15">
        <f>IF(ISBLANK([1]Data!AT15),"",[1]Data!AT15)</f>
        <v>70</v>
      </c>
      <c r="N15" s="12">
        <f t="shared" si="10"/>
        <v>3</v>
      </c>
      <c r="O15">
        <f>IF(ISBLANK([1]Data!BC15),"",[1]Data!BC15)</f>
        <v>71</v>
      </c>
      <c r="P15" s="12">
        <f t="shared" si="11"/>
        <v>4</v>
      </c>
      <c r="Q15">
        <f>IF(ISBLANK([1]Data!BL15),"",[1]Data!BL15)</f>
        <v>74</v>
      </c>
      <c r="R15" s="12">
        <f t="shared" si="14"/>
        <v>7</v>
      </c>
      <c r="S15">
        <f>IF(ISBLANK([1]Data!BU15),"",[1]Data!BU15)</f>
        <v>70</v>
      </c>
      <c r="T15" s="12">
        <f t="shared" si="18"/>
        <v>3</v>
      </c>
      <c r="U15">
        <f>IF(ISBLANK([1]Data!CD15),"",[1]Data!CD15)</f>
        <v>64</v>
      </c>
      <c r="V15" s="12">
        <f t="shared" si="15"/>
        <v>-3</v>
      </c>
      <c r="W15" s="54" t="s">
        <v>121</v>
      </c>
      <c r="X15" s="67" t="s">
        <v>121</v>
      </c>
      <c r="Y15" s="54" t="str">
        <f>IF(ISBLANK([1]Data!CV15),"",[1]Data!CV15)</f>
        <v/>
      </c>
      <c r="Z15" s="67" t="s">
        <v>121</v>
      </c>
      <c r="AA15">
        <f>IF(ISBLANK([1]Data!DE15),"",[1]Data!DE15)</f>
        <v>64</v>
      </c>
      <c r="AB15" s="12">
        <f t="shared" si="22"/>
        <v>-3</v>
      </c>
      <c r="AC15">
        <f>IF(ISBLANK([1]Data!DO15),"",[1]Data!DO15)</f>
        <v>61</v>
      </c>
      <c r="AD15" s="12">
        <f t="shared" si="21"/>
        <v>-6</v>
      </c>
      <c r="AE15" s="44" t="str">
        <f>[1]Data!DX15</f>
        <v>N/A</v>
      </c>
      <c r="AF15" s="64" t="s">
        <v>121</v>
      </c>
      <c r="AG15">
        <f>[1]Data!EG15</f>
        <v>58</v>
      </c>
      <c r="AH15" s="12">
        <f t="shared" si="16"/>
        <v>-9</v>
      </c>
      <c r="AI15" s="63" t="s">
        <v>121</v>
      </c>
      <c r="AJ15" s="64" t="s">
        <v>121</v>
      </c>
      <c r="AK15" s="63" t="s">
        <v>121</v>
      </c>
      <c r="AL15" s="64" t="s">
        <v>121</v>
      </c>
      <c r="AM15">
        <f>[1]Data!FH15</f>
        <v>80</v>
      </c>
      <c r="AN15" s="12">
        <f t="shared" si="12"/>
        <v>13</v>
      </c>
      <c r="AO15" s="63" t="s">
        <v>121</v>
      </c>
      <c r="AP15" s="64" t="s">
        <v>121</v>
      </c>
      <c r="AQ15" s="63" t="s">
        <v>121</v>
      </c>
      <c r="AR15" s="64" t="s">
        <v>121</v>
      </c>
      <c r="AS15">
        <f>[1]Data!GI15</f>
        <v>79</v>
      </c>
      <c r="AT15" s="12">
        <f t="shared" si="17"/>
        <v>12</v>
      </c>
      <c r="AU15" s="63" t="s">
        <v>121</v>
      </c>
      <c r="AV15" s="64" t="s">
        <v>121</v>
      </c>
      <c r="AW15" s="63" t="s">
        <v>121</v>
      </c>
      <c r="AX15" s="64" t="s">
        <v>121</v>
      </c>
      <c r="AY15" s="65" t="s">
        <v>121</v>
      </c>
      <c r="AZ15" s="70" t="s">
        <v>121</v>
      </c>
      <c r="BA15" s="65" t="s">
        <v>121</v>
      </c>
      <c r="BB15" s="70" t="s">
        <v>121</v>
      </c>
    </row>
    <row r="16" spans="1:54" x14ac:dyDescent="0.3">
      <c r="A16" s="36" t="str">
        <f>IF(ISBLANK([1]Demographics!A16),"",[1]Demographics!A16)</f>
        <v>01-030</v>
      </c>
      <c r="B16" s="36" t="str">
        <f>IF(ISBLANK([1]Demographics!F16),"",[1]Demographics!F16)</f>
        <v>Q4WKS</v>
      </c>
      <c r="C16" s="36" t="str">
        <f>IF(ISBLANK([1]Demographics!G16),"",[1]Demographics!G16)</f>
        <v>OS</v>
      </c>
      <c r="D16">
        <f>[1]Data!G16</f>
        <v>82</v>
      </c>
      <c r="E16">
        <f>IF(ISBLANK([1]Data!L16),"",[1]Data!L16)</f>
        <v>90</v>
      </c>
      <c r="F16" s="12">
        <f t="shared" si="6"/>
        <v>8</v>
      </c>
      <c r="G16">
        <f>IF(ISBLANK([1]Data!T16),"",[1]Data!T16)</f>
        <v>84</v>
      </c>
      <c r="H16" s="12">
        <f t="shared" si="7"/>
        <v>2</v>
      </c>
      <c r="I16">
        <f>IF(ISBLANK([1]Data!AB16),"",[1]Data!AB16)</f>
        <v>84</v>
      </c>
      <c r="J16" s="12">
        <f t="shared" si="8"/>
        <v>2</v>
      </c>
      <c r="K16">
        <f>IF(ISBLANK([1]Data!AK16),"",[1]Data!AK16)</f>
        <v>84</v>
      </c>
      <c r="L16" s="12">
        <f t="shared" si="9"/>
        <v>2</v>
      </c>
      <c r="M16">
        <f>IF(ISBLANK([1]Data!AT16),"",[1]Data!AT16)</f>
        <v>87</v>
      </c>
      <c r="N16" s="12">
        <f t="shared" si="10"/>
        <v>5</v>
      </c>
      <c r="O16">
        <f>IF(ISBLANK([1]Data!BC16),"",[1]Data!BC16)</f>
        <v>86</v>
      </c>
      <c r="P16" s="12">
        <f t="shared" si="11"/>
        <v>4</v>
      </c>
      <c r="Q16">
        <f>IF(ISBLANK([1]Data!BL16),"",[1]Data!BL16)</f>
        <v>86</v>
      </c>
      <c r="R16" s="12">
        <f t="shared" si="14"/>
        <v>4</v>
      </c>
      <c r="S16">
        <f>IF(ISBLANK([1]Data!BU16),"",[1]Data!BU16)</f>
        <v>88</v>
      </c>
      <c r="T16" s="12">
        <f t="shared" si="18"/>
        <v>6</v>
      </c>
      <c r="U16">
        <f>IF(ISBLANK([1]Data!CD16),"",[1]Data!CD16)</f>
        <v>84</v>
      </c>
      <c r="V16" s="12">
        <f t="shared" si="15"/>
        <v>2</v>
      </c>
      <c r="W16">
        <f>IF(ISBLANK([1]Data!CM16),"",[1]Data!CM16)</f>
        <v>89</v>
      </c>
      <c r="X16" s="12">
        <f t="shared" si="19"/>
        <v>7</v>
      </c>
      <c r="Y16">
        <f>IF(ISBLANK([1]Data!CV16),"",[1]Data!CV16)</f>
        <v>86</v>
      </c>
      <c r="Z16" s="12">
        <f t="shared" si="20"/>
        <v>4</v>
      </c>
      <c r="AA16">
        <f>IF(ISBLANK([1]Data!DE16),"",[1]Data!DE16)</f>
        <v>89</v>
      </c>
      <c r="AB16" s="12">
        <f t="shared" si="22"/>
        <v>7</v>
      </c>
      <c r="AC16">
        <f>IF(ISBLANK([1]Data!DO16),"",[1]Data!DO16)</f>
        <v>84</v>
      </c>
      <c r="AD16" s="12">
        <f t="shared" si="21"/>
        <v>2</v>
      </c>
      <c r="AE16" s="63" t="s">
        <v>121</v>
      </c>
      <c r="AF16" s="64" t="s">
        <v>121</v>
      </c>
      <c r="AG16">
        <f>[1]Data!EG16</f>
        <v>89</v>
      </c>
      <c r="AH16" s="12">
        <f t="shared" si="16"/>
        <v>7</v>
      </c>
      <c r="AI16" s="63" t="s">
        <v>121</v>
      </c>
      <c r="AJ16" s="64" t="s">
        <v>121</v>
      </c>
      <c r="AK16" s="63" t="s">
        <v>121</v>
      </c>
      <c r="AL16" s="64" t="s">
        <v>121</v>
      </c>
      <c r="AM16">
        <f>[1]Data!FH16</f>
        <v>86</v>
      </c>
      <c r="AN16" s="12">
        <f t="shared" si="12"/>
        <v>4</v>
      </c>
      <c r="AO16" s="63" t="s">
        <v>121</v>
      </c>
      <c r="AP16" s="64" t="s">
        <v>121</v>
      </c>
      <c r="AQ16" s="63" t="s">
        <v>121</v>
      </c>
      <c r="AR16" s="64" t="s">
        <v>121</v>
      </c>
      <c r="AS16">
        <f>[1]Data!GI16</f>
        <v>85</v>
      </c>
      <c r="AT16" s="12">
        <f t="shared" si="17"/>
        <v>3</v>
      </c>
      <c r="AU16" s="63" t="s">
        <v>121</v>
      </c>
      <c r="AV16" s="64" t="s">
        <v>121</v>
      </c>
      <c r="AW16" s="63" t="s">
        <v>121</v>
      </c>
      <c r="AX16" s="64" t="s">
        <v>121</v>
      </c>
      <c r="AY16">
        <f>[1]Data!HJ16</f>
        <v>75</v>
      </c>
      <c r="AZ16" s="12">
        <f t="shared" ref="AZ16:AZ23" si="23">AY16-D16</f>
        <v>-7</v>
      </c>
      <c r="BA16">
        <f>[1]Data!HT16</f>
        <v>57</v>
      </c>
      <c r="BB16" s="12">
        <f t="shared" ref="BB16:BB23" si="24">BA16-D16</f>
        <v>-25</v>
      </c>
    </row>
    <row r="17" spans="1:54" x14ac:dyDescent="0.3">
      <c r="A17" s="36" t="str">
        <f>IF(ISBLANK([1]Demographics!A17),"",[1]Demographics!A17)</f>
        <v>01-039</v>
      </c>
      <c r="B17" s="36" t="str">
        <f>IF(ISBLANK([1]Demographics!F17),"",[1]Demographics!F17)</f>
        <v>Q4WKS</v>
      </c>
      <c r="C17" s="36" t="str">
        <f>IF(ISBLANK([1]Demographics!G17),"",[1]Demographics!G17)</f>
        <v>OS</v>
      </c>
      <c r="D17">
        <f>[1]Data!G17</f>
        <v>85</v>
      </c>
      <c r="E17">
        <f>IF(ISBLANK([1]Data!L17),"",[1]Data!L17)</f>
        <v>93</v>
      </c>
      <c r="F17" s="12">
        <f t="shared" si="6"/>
        <v>8</v>
      </c>
      <c r="G17">
        <f>IF(ISBLANK([1]Data!T17),"",[1]Data!T17)</f>
        <v>92</v>
      </c>
      <c r="H17" s="12">
        <f t="shared" si="7"/>
        <v>7</v>
      </c>
      <c r="I17">
        <f>IF(ISBLANK([1]Data!AB17),"",[1]Data!AB17)</f>
        <v>94</v>
      </c>
      <c r="J17" s="12">
        <f t="shared" si="8"/>
        <v>9</v>
      </c>
      <c r="K17">
        <f>IF(ISBLANK([1]Data!AK17),"",[1]Data!AK17)</f>
        <v>92</v>
      </c>
      <c r="L17" s="12">
        <f t="shared" si="9"/>
        <v>7</v>
      </c>
      <c r="M17">
        <f>IF(ISBLANK([1]Data!AT17),"",[1]Data!AT17)</f>
        <v>94</v>
      </c>
      <c r="N17" s="12">
        <f t="shared" si="10"/>
        <v>9</v>
      </c>
      <c r="O17">
        <f>IF(ISBLANK([1]Data!BC17),"",[1]Data!BC17)</f>
        <v>93</v>
      </c>
      <c r="P17" s="12">
        <f t="shared" si="11"/>
        <v>8</v>
      </c>
      <c r="Q17">
        <f>IF(ISBLANK([1]Data!BL17),"",[1]Data!BL17)</f>
        <v>94</v>
      </c>
      <c r="R17" s="12">
        <f t="shared" si="14"/>
        <v>9</v>
      </c>
      <c r="S17">
        <f>IF(ISBLANK([1]Data!BU17),"",[1]Data!BU17)</f>
        <v>93</v>
      </c>
      <c r="T17" s="12">
        <f t="shared" si="18"/>
        <v>8</v>
      </c>
      <c r="U17">
        <f>IF(ISBLANK([1]Data!CD17),"",[1]Data!CD17)</f>
        <v>95</v>
      </c>
      <c r="V17" s="12">
        <f t="shared" si="15"/>
        <v>10</v>
      </c>
      <c r="W17">
        <f>IF(ISBLANK([1]Data!CM17),"",[1]Data!CM17)</f>
        <v>94</v>
      </c>
      <c r="X17" s="12">
        <f t="shared" si="19"/>
        <v>9</v>
      </c>
      <c r="Y17">
        <f>IF(ISBLANK([1]Data!CV17),"",[1]Data!CV17)</f>
        <v>93</v>
      </c>
      <c r="Z17" s="12">
        <f t="shared" si="20"/>
        <v>8</v>
      </c>
      <c r="AA17">
        <f>IF(ISBLANK([1]Data!DE17),"",[1]Data!DE17)</f>
        <v>92</v>
      </c>
      <c r="AB17" s="12">
        <f t="shared" si="22"/>
        <v>7</v>
      </c>
      <c r="AC17">
        <f>IF(ISBLANK([1]Data!DO17),"",[1]Data!DO17)</f>
        <v>94</v>
      </c>
      <c r="AD17" s="12">
        <f t="shared" si="21"/>
        <v>9</v>
      </c>
      <c r="AE17" s="44" t="str">
        <f>[1]Data!DX17</f>
        <v>N/A</v>
      </c>
      <c r="AF17" s="64" t="s">
        <v>121</v>
      </c>
      <c r="AG17">
        <f>[1]Data!EG17</f>
        <v>93</v>
      </c>
      <c r="AH17" s="12">
        <f t="shared" si="16"/>
        <v>8</v>
      </c>
      <c r="AI17" s="44" t="str">
        <f>[1]Data!EP17</f>
        <v>N/A</v>
      </c>
      <c r="AJ17" s="64" t="s">
        <v>121</v>
      </c>
      <c r="AK17" s="44" t="str">
        <f>[1]Data!EY17</f>
        <v>N/A</v>
      </c>
      <c r="AL17" s="64" t="s">
        <v>121</v>
      </c>
      <c r="AM17">
        <f>[1]Data!FH17</f>
        <v>94</v>
      </c>
      <c r="AN17" s="12">
        <f t="shared" si="12"/>
        <v>9</v>
      </c>
      <c r="AO17" s="63" t="s">
        <v>121</v>
      </c>
      <c r="AP17" s="64" t="s">
        <v>121</v>
      </c>
      <c r="AQ17" s="63" t="s">
        <v>121</v>
      </c>
      <c r="AR17" s="64" t="s">
        <v>121</v>
      </c>
      <c r="AS17">
        <f>[1]Data!GI17</f>
        <v>94</v>
      </c>
      <c r="AT17" s="12">
        <f t="shared" si="17"/>
        <v>9</v>
      </c>
      <c r="AU17" s="63" t="s">
        <v>121</v>
      </c>
      <c r="AV17" s="64" t="s">
        <v>121</v>
      </c>
      <c r="AW17" s="63" t="s">
        <v>121</v>
      </c>
      <c r="AX17" s="64" t="s">
        <v>121</v>
      </c>
      <c r="AY17">
        <f>[1]Data!HJ17</f>
        <v>94</v>
      </c>
      <c r="AZ17" s="12">
        <f t="shared" si="23"/>
        <v>9</v>
      </c>
      <c r="BA17">
        <f>[1]Data!HT17</f>
        <v>93</v>
      </c>
      <c r="BB17" s="12">
        <f t="shared" si="24"/>
        <v>8</v>
      </c>
    </row>
    <row r="18" spans="1:54" x14ac:dyDescent="0.3">
      <c r="A18" s="36" t="str">
        <f>IF(ISBLANK([1]Demographics!A18),"",[1]Demographics!A18)</f>
        <v>01-035</v>
      </c>
      <c r="B18" s="36" t="str">
        <f>IF(ISBLANK([1]Demographics!F18),"",[1]Demographics!F18)</f>
        <v>Q4WKS</v>
      </c>
      <c r="C18" s="36" t="str">
        <f>IF(ISBLANK([1]Demographics!G18),"",[1]Demographics!G18)</f>
        <v>OD</v>
      </c>
      <c r="D18">
        <f>[1]Data!G18</f>
        <v>79</v>
      </c>
      <c r="E18">
        <f>IF(ISBLANK([1]Data!L18),"",[1]Data!L18)</f>
        <v>68</v>
      </c>
      <c r="F18" s="12">
        <f t="shared" si="6"/>
        <v>-11</v>
      </c>
      <c r="G18">
        <f>IF(ISBLANK([1]Data!T18),"",[1]Data!T18)</f>
        <v>82</v>
      </c>
      <c r="H18" s="12">
        <f t="shared" si="7"/>
        <v>3</v>
      </c>
      <c r="I18">
        <f>IF(ISBLANK([1]Data!AB18),"",[1]Data!AB18)</f>
        <v>81</v>
      </c>
      <c r="J18" s="12">
        <f t="shared" si="8"/>
        <v>2</v>
      </c>
      <c r="K18">
        <f>IF(ISBLANK([1]Data!AK18),"",[1]Data!AK18)</f>
        <v>77</v>
      </c>
      <c r="L18" s="12">
        <f t="shared" si="9"/>
        <v>-2</v>
      </c>
      <c r="M18">
        <f>IF(ISBLANK([1]Data!AT18),"",[1]Data!AT18)</f>
        <v>83</v>
      </c>
      <c r="N18" s="12">
        <f t="shared" si="10"/>
        <v>4</v>
      </c>
      <c r="O18">
        <f>IF(ISBLANK([1]Data!BC18),"",[1]Data!BC18)</f>
        <v>79</v>
      </c>
      <c r="P18" s="12">
        <f t="shared" si="11"/>
        <v>0</v>
      </c>
      <c r="Q18">
        <f>IF(ISBLANK([1]Data!BL18),"",[1]Data!BL18)</f>
        <v>78</v>
      </c>
      <c r="R18" s="12">
        <f t="shared" si="14"/>
        <v>-1</v>
      </c>
      <c r="S18">
        <f>IF(ISBLANK([1]Data!BU18),"",[1]Data!BU18)</f>
        <v>82</v>
      </c>
      <c r="T18" s="12">
        <f t="shared" si="18"/>
        <v>3</v>
      </c>
      <c r="U18">
        <f>IF(ISBLANK([1]Data!CD18),"",[1]Data!CD18)</f>
        <v>77</v>
      </c>
      <c r="V18" s="12">
        <f t="shared" si="15"/>
        <v>-2</v>
      </c>
      <c r="W18">
        <f>IF(ISBLANK([1]Data!CM18),"",[1]Data!CM18)</f>
        <v>82</v>
      </c>
      <c r="X18" s="12">
        <f t="shared" si="19"/>
        <v>3</v>
      </c>
      <c r="Y18">
        <f>IF(ISBLANK([1]Data!CV18),"",[1]Data!CV18)</f>
        <v>83</v>
      </c>
      <c r="Z18" s="12">
        <f t="shared" si="20"/>
        <v>4</v>
      </c>
      <c r="AA18">
        <f>IF(ISBLANK([1]Data!DE18),"",[1]Data!DE18)</f>
        <v>83</v>
      </c>
      <c r="AB18" s="12">
        <f t="shared" si="22"/>
        <v>4</v>
      </c>
      <c r="AC18">
        <f>IF(ISBLANK([1]Data!DO18),"",[1]Data!DO18)</f>
        <v>85</v>
      </c>
      <c r="AD18" s="12">
        <f t="shared" si="21"/>
        <v>6</v>
      </c>
      <c r="AE18" s="63" t="s">
        <v>121</v>
      </c>
      <c r="AF18" s="64" t="s">
        <v>121</v>
      </c>
      <c r="AG18">
        <f>[1]Data!EG18</f>
        <v>84</v>
      </c>
      <c r="AH18" s="12">
        <f t="shared" si="16"/>
        <v>5</v>
      </c>
      <c r="AI18" s="63" t="s">
        <v>121</v>
      </c>
      <c r="AJ18" s="64" t="s">
        <v>121</v>
      </c>
      <c r="AK18" s="63" t="s">
        <v>121</v>
      </c>
      <c r="AL18" s="64" t="s">
        <v>121</v>
      </c>
      <c r="AM18">
        <f>[1]Data!FH18</f>
        <v>84</v>
      </c>
      <c r="AN18" s="12">
        <f t="shared" si="12"/>
        <v>5</v>
      </c>
      <c r="AO18" s="63" t="s">
        <v>121</v>
      </c>
      <c r="AP18" s="64" t="s">
        <v>121</v>
      </c>
      <c r="AQ18" s="63" t="s">
        <v>121</v>
      </c>
      <c r="AR18" s="64" t="s">
        <v>121</v>
      </c>
      <c r="AS18">
        <f>[1]Data!GI18</f>
        <v>87</v>
      </c>
      <c r="AT18" s="12">
        <f t="shared" si="17"/>
        <v>8</v>
      </c>
      <c r="AU18" s="63" t="s">
        <v>121</v>
      </c>
      <c r="AV18" s="64" t="s">
        <v>121</v>
      </c>
      <c r="AW18" s="63" t="s">
        <v>121</v>
      </c>
      <c r="AX18" s="64" t="s">
        <v>121</v>
      </c>
      <c r="AY18">
        <f>[1]Data!HJ18</f>
        <v>88</v>
      </c>
      <c r="AZ18" s="12">
        <f t="shared" si="23"/>
        <v>9</v>
      </c>
      <c r="BA18">
        <f>[1]Data!HT18</f>
        <v>84</v>
      </c>
      <c r="BB18" s="12">
        <f t="shared" si="24"/>
        <v>5</v>
      </c>
    </row>
    <row r="19" spans="1:54" x14ac:dyDescent="0.3">
      <c r="A19" s="36" t="str">
        <f>IF(ISBLANK([1]Demographics!A19),"",[1]Demographics!A19)</f>
        <v>01-036</v>
      </c>
      <c r="B19" s="36" t="str">
        <f>IF(ISBLANK([1]Demographics!F19),"",[1]Demographics!F19)</f>
        <v>Q4WKS</v>
      </c>
      <c r="C19" s="36" t="str">
        <f>IF(ISBLANK([1]Demographics!G19),"",[1]Demographics!G19)</f>
        <v>OD</v>
      </c>
      <c r="D19">
        <f>[1]Data!G19</f>
        <v>74</v>
      </c>
      <c r="E19">
        <f>IF(ISBLANK([1]Data!L19),"",[1]Data!L19)</f>
        <v>85</v>
      </c>
      <c r="F19" s="12">
        <f t="shared" si="6"/>
        <v>11</v>
      </c>
      <c r="G19">
        <f>IF(ISBLANK([1]Data!T19),"",[1]Data!T19)</f>
        <v>83</v>
      </c>
      <c r="H19" s="12">
        <f t="shared" si="7"/>
        <v>9</v>
      </c>
      <c r="I19">
        <f>IF(ISBLANK([1]Data!AB19),"",[1]Data!AB19)</f>
        <v>89</v>
      </c>
      <c r="J19" s="12">
        <f t="shared" si="8"/>
        <v>15</v>
      </c>
      <c r="K19">
        <f>IF(ISBLANK([1]Data!AK19),"",[1]Data!AK19)</f>
        <v>80</v>
      </c>
      <c r="L19" s="12">
        <f t="shared" si="9"/>
        <v>6</v>
      </c>
      <c r="M19">
        <f>IF(ISBLANK([1]Data!AT19),"",[1]Data!AT19)</f>
        <v>84</v>
      </c>
      <c r="N19" s="12">
        <f t="shared" si="10"/>
        <v>10</v>
      </c>
      <c r="O19">
        <f>IF(ISBLANK([1]Data!BC19),"",[1]Data!BC19)</f>
        <v>85</v>
      </c>
      <c r="P19" s="12">
        <f t="shared" si="11"/>
        <v>11</v>
      </c>
      <c r="Q19">
        <f>IF(ISBLANK([1]Data!BL19),"",[1]Data!BL19)</f>
        <v>82</v>
      </c>
      <c r="R19" s="12">
        <f t="shared" si="14"/>
        <v>8</v>
      </c>
      <c r="S19">
        <f>IF(ISBLANK([1]Data!BU19),"",[1]Data!BU19)</f>
        <v>86</v>
      </c>
      <c r="T19" s="12">
        <f t="shared" si="18"/>
        <v>12</v>
      </c>
      <c r="U19">
        <f>IF(ISBLANK([1]Data!CD19),"",[1]Data!CD19)</f>
        <v>83</v>
      </c>
      <c r="V19" s="12">
        <f t="shared" si="15"/>
        <v>9</v>
      </c>
      <c r="W19">
        <f>IF(ISBLANK([1]Data!CM19),"",[1]Data!CM19)</f>
        <v>83</v>
      </c>
      <c r="X19" s="12">
        <f t="shared" si="19"/>
        <v>9</v>
      </c>
      <c r="Y19">
        <f>IF(ISBLANK([1]Data!CV19),"",[1]Data!CV19)</f>
        <v>87</v>
      </c>
      <c r="Z19" s="12">
        <f t="shared" si="20"/>
        <v>13</v>
      </c>
      <c r="AA19">
        <f>IF(ISBLANK([1]Data!DE19),"",[1]Data!DE19)</f>
        <v>83</v>
      </c>
      <c r="AB19" s="12">
        <f t="shared" si="22"/>
        <v>9</v>
      </c>
      <c r="AC19">
        <f>IF(ISBLANK([1]Data!DO19),"",[1]Data!DO19)</f>
        <v>85</v>
      </c>
      <c r="AD19" s="12">
        <f t="shared" si="21"/>
        <v>11</v>
      </c>
      <c r="AE19" s="63" t="s">
        <v>121</v>
      </c>
      <c r="AF19" s="64" t="s">
        <v>121</v>
      </c>
      <c r="AG19">
        <f>[1]Data!EG19</f>
        <v>85</v>
      </c>
      <c r="AH19" s="12">
        <f t="shared" si="16"/>
        <v>11</v>
      </c>
      <c r="AI19" s="63" t="s">
        <v>121</v>
      </c>
      <c r="AJ19" s="64" t="s">
        <v>121</v>
      </c>
      <c r="AK19" s="63" t="s">
        <v>121</v>
      </c>
      <c r="AL19" s="64" t="s">
        <v>121</v>
      </c>
      <c r="AM19">
        <f>[1]Data!FH19</f>
        <v>89</v>
      </c>
      <c r="AN19" s="12">
        <f t="shared" si="12"/>
        <v>15</v>
      </c>
      <c r="AO19" s="63" t="s">
        <v>121</v>
      </c>
      <c r="AP19" s="64" t="s">
        <v>121</v>
      </c>
      <c r="AQ19" s="63" t="s">
        <v>121</v>
      </c>
      <c r="AR19" s="64" t="s">
        <v>121</v>
      </c>
      <c r="AS19">
        <f>[1]Data!GI19</f>
        <v>89</v>
      </c>
      <c r="AT19" s="12">
        <f t="shared" si="17"/>
        <v>15</v>
      </c>
      <c r="AU19" s="63" t="s">
        <v>121</v>
      </c>
      <c r="AV19" s="64" t="s">
        <v>121</v>
      </c>
      <c r="AW19" s="63" t="s">
        <v>121</v>
      </c>
      <c r="AX19" s="64" t="s">
        <v>121</v>
      </c>
      <c r="AY19">
        <f>[1]Data!HJ19</f>
        <v>88</v>
      </c>
      <c r="AZ19" s="12">
        <f t="shared" si="23"/>
        <v>14</v>
      </c>
      <c r="BA19">
        <f>[1]Data!HT19</f>
        <v>83</v>
      </c>
      <c r="BB19" s="12">
        <f t="shared" si="24"/>
        <v>9</v>
      </c>
    </row>
    <row r="20" spans="1:54" x14ac:dyDescent="0.3">
      <c r="A20" s="36" t="str">
        <f>IF(ISBLANK([1]Demographics!A20),"",[1]Demographics!A20)</f>
        <v>01-045</v>
      </c>
      <c r="B20" s="36" t="str">
        <f>IF(ISBLANK([1]Demographics!F20),"",[1]Demographics!F20)</f>
        <v>Q4WKS</v>
      </c>
      <c r="C20" s="36" t="str">
        <f>IF(ISBLANK([1]Demographics!G20),"",[1]Demographics!G20)</f>
        <v>OS</v>
      </c>
      <c r="D20">
        <f>[1]Data!G20</f>
        <v>79</v>
      </c>
      <c r="E20">
        <f>IF(ISBLANK([1]Data!L20),"",[1]Data!L20)</f>
        <v>85</v>
      </c>
      <c r="F20" s="12">
        <f t="shared" si="6"/>
        <v>6</v>
      </c>
      <c r="G20">
        <f>IF(ISBLANK([1]Data!T20),"",[1]Data!T20)</f>
        <v>86</v>
      </c>
      <c r="H20" s="12">
        <f t="shared" si="7"/>
        <v>7</v>
      </c>
      <c r="I20">
        <f>IF(ISBLANK([1]Data!AB20),"",[1]Data!AB20)</f>
        <v>83</v>
      </c>
      <c r="J20" s="12">
        <f t="shared" si="8"/>
        <v>4</v>
      </c>
      <c r="K20">
        <f>IF(ISBLANK([1]Data!AK20),"",[1]Data!AK20)</f>
        <v>83</v>
      </c>
      <c r="L20" s="12">
        <f t="shared" si="9"/>
        <v>4</v>
      </c>
      <c r="M20">
        <f>IF(ISBLANK([1]Data!AT20),"",[1]Data!AT20)</f>
        <v>85</v>
      </c>
      <c r="N20" s="12">
        <f t="shared" si="10"/>
        <v>6</v>
      </c>
      <c r="O20">
        <f>IF(ISBLANK([1]Data!BC20),"",[1]Data!BC20)</f>
        <v>87</v>
      </c>
      <c r="P20" s="12">
        <f t="shared" si="11"/>
        <v>8</v>
      </c>
      <c r="Q20">
        <f>IF(ISBLANK([1]Data!BL20),"",[1]Data!BL20)</f>
        <v>83</v>
      </c>
      <c r="R20" s="12">
        <f>Q20-$D20</f>
        <v>4</v>
      </c>
      <c r="S20">
        <f>IF(ISBLANK([1]Data!BU20),"",[1]Data!BU20)</f>
        <v>88</v>
      </c>
      <c r="T20" s="12">
        <f t="shared" si="18"/>
        <v>9</v>
      </c>
      <c r="U20">
        <f>IF(ISBLANK([1]Data!CD20),"",[1]Data!CD20)</f>
        <v>84</v>
      </c>
      <c r="V20" s="12">
        <f t="shared" si="15"/>
        <v>5</v>
      </c>
      <c r="W20">
        <f>IF(ISBLANK([1]Data!CM20),"",[1]Data!CM20)</f>
        <v>85</v>
      </c>
      <c r="X20" s="12">
        <f>W20-$D20</f>
        <v>6</v>
      </c>
      <c r="Y20">
        <f>IF(ISBLANK([1]Data!CV20),"",[1]Data!CV20)</f>
        <v>83</v>
      </c>
      <c r="Z20" s="12">
        <f t="shared" si="20"/>
        <v>4</v>
      </c>
      <c r="AA20">
        <f>IF(ISBLANK([1]Data!DE20),"",[1]Data!DE20)</f>
        <v>90</v>
      </c>
      <c r="AB20" s="12">
        <f t="shared" si="22"/>
        <v>11</v>
      </c>
      <c r="AC20">
        <f>IF(ISBLANK([1]Data!DO20),"",[1]Data!DO20)</f>
        <v>88</v>
      </c>
      <c r="AD20" s="12">
        <f t="shared" si="21"/>
        <v>9</v>
      </c>
      <c r="AE20" s="63" t="s">
        <v>121</v>
      </c>
      <c r="AF20" s="64" t="s">
        <v>121</v>
      </c>
      <c r="AG20">
        <f>[1]Data!EG20</f>
        <v>91</v>
      </c>
      <c r="AH20" s="12">
        <f t="shared" si="16"/>
        <v>12</v>
      </c>
      <c r="AI20" s="63" t="s">
        <v>121</v>
      </c>
      <c r="AJ20" s="64" t="s">
        <v>121</v>
      </c>
      <c r="AK20" s="63" t="s">
        <v>121</v>
      </c>
      <c r="AL20" s="64" t="s">
        <v>121</v>
      </c>
      <c r="AM20">
        <f>[1]Data!FH20</f>
        <v>89</v>
      </c>
      <c r="AN20" s="12">
        <f t="shared" si="12"/>
        <v>10</v>
      </c>
      <c r="AO20" s="63" t="s">
        <v>121</v>
      </c>
      <c r="AP20" s="64" t="s">
        <v>121</v>
      </c>
      <c r="AQ20" s="63" t="s">
        <v>121</v>
      </c>
      <c r="AR20" s="64" t="s">
        <v>121</v>
      </c>
      <c r="AS20">
        <f>[1]Data!GI20</f>
        <v>86</v>
      </c>
      <c r="AT20" s="12">
        <f t="shared" si="17"/>
        <v>7</v>
      </c>
      <c r="AU20" s="63" t="s">
        <v>121</v>
      </c>
      <c r="AV20" s="64" t="s">
        <v>121</v>
      </c>
      <c r="AW20" s="63" t="s">
        <v>121</v>
      </c>
      <c r="AX20" s="64" t="s">
        <v>121</v>
      </c>
      <c r="AY20">
        <f>[1]Data!HJ20</f>
        <v>86</v>
      </c>
      <c r="AZ20" s="12">
        <f t="shared" si="23"/>
        <v>7</v>
      </c>
      <c r="BA20">
        <f>[1]Data!HT20</f>
        <v>87</v>
      </c>
      <c r="BB20" s="12">
        <f t="shared" si="24"/>
        <v>8</v>
      </c>
    </row>
    <row r="21" spans="1:54" x14ac:dyDescent="0.3">
      <c r="A21" s="36" t="str">
        <f>IF(ISBLANK([1]Demographics!A21),"",[1]Demographics!A21)</f>
        <v>01-054</v>
      </c>
      <c r="B21" s="36" t="str">
        <f>IF(ISBLANK([1]Demographics!F21),"",[1]Demographics!F21)</f>
        <v>Q4WKS</v>
      </c>
      <c r="C21" s="36" t="str">
        <f>IF(ISBLANK([1]Demographics!G21),"",[1]Demographics!G21)</f>
        <v>OS</v>
      </c>
      <c r="D21">
        <f>[1]Data!G21</f>
        <v>86</v>
      </c>
      <c r="E21">
        <f>IF(ISBLANK([1]Data!L21),"",[1]Data!L21)</f>
        <v>86</v>
      </c>
      <c r="F21" s="12">
        <f t="shared" si="6"/>
        <v>0</v>
      </c>
      <c r="G21">
        <f>IF(ISBLANK([1]Data!T21),"",[1]Data!T21)</f>
        <v>88</v>
      </c>
      <c r="H21" s="12">
        <f t="shared" si="7"/>
        <v>2</v>
      </c>
      <c r="I21">
        <f>IF(ISBLANK([1]Data!AB21),"",[1]Data!AB21)</f>
        <v>90</v>
      </c>
      <c r="J21" s="12">
        <f t="shared" si="8"/>
        <v>4</v>
      </c>
      <c r="K21">
        <f>IF(ISBLANK([1]Data!AK21),"",[1]Data!AK21)</f>
        <v>90</v>
      </c>
      <c r="L21" s="12">
        <f t="shared" si="9"/>
        <v>4</v>
      </c>
      <c r="M21">
        <f>IF(ISBLANK([1]Data!AT21),"",[1]Data!AT21)</f>
        <v>92</v>
      </c>
      <c r="N21" s="12">
        <f t="shared" si="10"/>
        <v>6</v>
      </c>
      <c r="O21">
        <f>IF(ISBLANK([1]Data!BC21),"",[1]Data!BC21)</f>
        <v>86</v>
      </c>
      <c r="P21" s="12">
        <f t="shared" si="11"/>
        <v>0</v>
      </c>
      <c r="Q21">
        <f>IF(ISBLANK([1]Data!BL21),"",[1]Data!BL21)</f>
        <v>87</v>
      </c>
      <c r="R21" s="12">
        <f>Q21-$D21</f>
        <v>1</v>
      </c>
      <c r="S21">
        <f>IF(ISBLANK([1]Data!BU21),"",[1]Data!BU21)</f>
        <v>93</v>
      </c>
      <c r="T21" s="12">
        <f t="shared" si="18"/>
        <v>7</v>
      </c>
      <c r="U21">
        <f>IF(ISBLANK([1]Data!CD21),"",[1]Data!CD21)</f>
        <v>87</v>
      </c>
      <c r="V21" s="12">
        <f t="shared" si="15"/>
        <v>1</v>
      </c>
      <c r="W21">
        <f>IF(ISBLANK([1]Data!CM21),"",[1]Data!CM21)</f>
        <v>92</v>
      </c>
      <c r="X21" s="12">
        <f>W21-$D21</f>
        <v>6</v>
      </c>
      <c r="Y21">
        <f>IF(ISBLANK([1]Data!CV21),"",[1]Data!CV21)</f>
        <v>91</v>
      </c>
      <c r="Z21" s="12">
        <f t="shared" si="20"/>
        <v>5</v>
      </c>
      <c r="AA21">
        <f>IF(ISBLANK([1]Data!DE21),"",[1]Data!DE21)</f>
        <v>91</v>
      </c>
      <c r="AB21" s="12">
        <f t="shared" si="22"/>
        <v>5</v>
      </c>
      <c r="AC21">
        <f>IF(ISBLANK([1]Data!DO21),"",[1]Data!DO21)</f>
        <v>92</v>
      </c>
      <c r="AD21" s="12">
        <f t="shared" si="21"/>
        <v>6</v>
      </c>
      <c r="AE21" s="63" t="s">
        <v>121</v>
      </c>
      <c r="AF21" s="64" t="s">
        <v>121</v>
      </c>
      <c r="AG21">
        <f>[1]Data!EG21</f>
        <v>93</v>
      </c>
      <c r="AH21" s="12">
        <f t="shared" si="16"/>
        <v>7</v>
      </c>
      <c r="AI21" s="63" t="s">
        <v>121</v>
      </c>
      <c r="AJ21" s="64" t="s">
        <v>121</v>
      </c>
      <c r="AK21" s="63" t="s">
        <v>121</v>
      </c>
      <c r="AL21" s="64" t="s">
        <v>121</v>
      </c>
      <c r="AM21">
        <f>[1]Data!FH21</f>
        <v>87</v>
      </c>
      <c r="AN21" s="12">
        <f t="shared" si="12"/>
        <v>1</v>
      </c>
      <c r="AO21" s="63" t="s">
        <v>121</v>
      </c>
      <c r="AP21" s="64" t="s">
        <v>121</v>
      </c>
      <c r="AQ21" s="63" t="s">
        <v>121</v>
      </c>
      <c r="AR21" s="64" t="s">
        <v>121</v>
      </c>
      <c r="AS21">
        <f>[1]Data!GI21</f>
        <v>86</v>
      </c>
      <c r="AT21" s="12">
        <f t="shared" si="17"/>
        <v>0</v>
      </c>
      <c r="AU21" s="63" t="s">
        <v>121</v>
      </c>
      <c r="AV21" s="64" t="s">
        <v>121</v>
      </c>
      <c r="AW21" s="63" t="s">
        <v>121</v>
      </c>
      <c r="AX21" s="64" t="s">
        <v>121</v>
      </c>
      <c r="AY21">
        <f>[1]Data!HJ21</f>
        <v>87</v>
      </c>
      <c r="AZ21" s="12">
        <f t="shared" si="23"/>
        <v>1</v>
      </c>
      <c r="BA21">
        <f>[1]Data!HT21</f>
        <v>92</v>
      </c>
      <c r="BB21" s="12">
        <f t="shared" si="24"/>
        <v>6</v>
      </c>
    </row>
    <row r="22" spans="1:54" x14ac:dyDescent="0.3">
      <c r="A22" s="36" t="str">
        <f>IF(ISBLANK([1]Demographics!A22),"",[1]Demographics!A22)</f>
        <v>01-056</v>
      </c>
      <c r="B22" s="36" t="str">
        <f>IF(ISBLANK([1]Demographics!F22),"",[1]Demographics!F22)</f>
        <v>Q4WKS</v>
      </c>
      <c r="C22" s="36" t="str">
        <f>IF(ISBLANK([1]Demographics!G22),"",[1]Demographics!G22)</f>
        <v>OS</v>
      </c>
      <c r="D22">
        <f>[1]Data!G22</f>
        <v>84</v>
      </c>
      <c r="E22">
        <f>IF(ISBLANK([1]Data!L22),"",[1]Data!L22)</f>
        <v>83</v>
      </c>
      <c r="F22" s="12">
        <f t="shared" si="6"/>
        <v>-1</v>
      </c>
      <c r="G22">
        <f>IF(ISBLANK([1]Data!T22),"",[1]Data!T22)</f>
        <v>79</v>
      </c>
      <c r="H22" s="12">
        <f t="shared" si="7"/>
        <v>-5</v>
      </c>
      <c r="I22">
        <f>IF(ISBLANK([1]Data!AB22),"",[1]Data!AB22)</f>
        <v>86</v>
      </c>
      <c r="J22" s="12">
        <f t="shared" si="8"/>
        <v>2</v>
      </c>
      <c r="K22">
        <f>IF(ISBLANK([1]Data!AK22),"",[1]Data!AK22)</f>
        <v>92</v>
      </c>
      <c r="L22" s="12">
        <f t="shared" si="9"/>
        <v>8</v>
      </c>
      <c r="M22">
        <f>IF(ISBLANK([1]Data!AT22),"",[1]Data!AT22)</f>
        <v>92</v>
      </c>
      <c r="N22" s="12">
        <f t="shared" si="10"/>
        <v>8</v>
      </c>
      <c r="O22">
        <f>IF(ISBLANK([1]Data!BC22),"",[1]Data!BC22)</f>
        <v>94</v>
      </c>
      <c r="P22" s="12">
        <f t="shared" si="11"/>
        <v>10</v>
      </c>
      <c r="Q22" s="54" t="s">
        <v>121</v>
      </c>
      <c r="R22" s="67" t="s">
        <v>121</v>
      </c>
      <c r="S22">
        <f>IF(ISBLANK([1]Data!BU22),"",[1]Data!BU22)</f>
        <v>92</v>
      </c>
      <c r="T22" s="12">
        <f t="shared" si="18"/>
        <v>8</v>
      </c>
      <c r="U22">
        <f>IF(ISBLANK([1]Data!CD22),"",[1]Data!CD22)</f>
        <v>96</v>
      </c>
      <c r="V22" s="12">
        <f t="shared" si="15"/>
        <v>12</v>
      </c>
      <c r="W22">
        <f>IF(ISBLANK([1]Data!CM22),"",[1]Data!CM22)</f>
        <v>93</v>
      </c>
      <c r="X22" s="12">
        <f>W22-$D22</f>
        <v>9</v>
      </c>
      <c r="Y22">
        <f>IF(ISBLANK([1]Data!CV22),"",[1]Data!CV22)</f>
        <v>91</v>
      </c>
      <c r="Z22" s="12">
        <f t="shared" si="20"/>
        <v>7</v>
      </c>
      <c r="AA22">
        <f>IF(ISBLANK([1]Data!DE22),"",[1]Data!DE22)</f>
        <v>92</v>
      </c>
      <c r="AB22" s="12">
        <f t="shared" si="22"/>
        <v>8</v>
      </c>
      <c r="AC22">
        <f>IF(ISBLANK([1]Data!DO22),"",[1]Data!DO22)</f>
        <v>93</v>
      </c>
      <c r="AD22" s="12">
        <f t="shared" si="21"/>
        <v>9</v>
      </c>
      <c r="AE22" s="44" t="str">
        <f>[1]Data!DX22</f>
        <v>N/A</v>
      </c>
      <c r="AF22" s="64" t="s">
        <v>121</v>
      </c>
      <c r="AG22">
        <f>[1]Data!EG22</f>
        <v>96</v>
      </c>
      <c r="AH22" s="12">
        <f t="shared" si="16"/>
        <v>12</v>
      </c>
      <c r="AI22" s="63" t="s">
        <v>121</v>
      </c>
      <c r="AJ22" s="64" t="s">
        <v>121</v>
      </c>
      <c r="AK22" s="44" t="str">
        <f>[1]Data!EY22</f>
        <v>N/A</v>
      </c>
      <c r="AL22" s="64" t="s">
        <v>121</v>
      </c>
      <c r="AM22">
        <f>[1]Data!FH22</f>
        <v>95</v>
      </c>
      <c r="AN22" s="12">
        <f t="shared" si="12"/>
        <v>11</v>
      </c>
      <c r="AO22" s="63" t="s">
        <v>121</v>
      </c>
      <c r="AP22" s="64" t="s">
        <v>121</v>
      </c>
      <c r="AQ22" s="63" t="s">
        <v>121</v>
      </c>
      <c r="AR22" s="64" t="s">
        <v>121</v>
      </c>
      <c r="AS22">
        <f>[1]Data!GI22</f>
        <v>93</v>
      </c>
      <c r="AT22" s="12">
        <f t="shared" si="17"/>
        <v>9</v>
      </c>
      <c r="AU22" s="63" t="s">
        <v>121</v>
      </c>
      <c r="AV22" s="64" t="s">
        <v>121</v>
      </c>
      <c r="AW22" s="63" t="s">
        <v>121</v>
      </c>
      <c r="AX22" s="64" t="s">
        <v>121</v>
      </c>
      <c r="AY22">
        <f>IF(ISBLANK([1]Data!HJ22),"",[1]Data!HJ22)</f>
        <v>96</v>
      </c>
      <c r="AZ22" s="12">
        <f t="shared" si="23"/>
        <v>12</v>
      </c>
      <c r="BA22">
        <f>IF(ISBLANK([1]Data!HT22),"",[1]Data!HT22)</f>
        <v>96</v>
      </c>
      <c r="BB22" s="12">
        <f t="shared" si="24"/>
        <v>12</v>
      </c>
    </row>
    <row r="23" spans="1:54" s="105" customFormat="1" x14ac:dyDescent="0.3">
      <c r="A23" s="104" t="str">
        <f>IF(ISBLANK([1]Demographics!A24),"",[1]Demographics!A24)</f>
        <v>03-001</v>
      </c>
      <c r="B23" s="104" t="str">
        <f>IF(ISBLANK([1]Demographics!F24),"",[1]Demographics!F24)</f>
        <v>Q12WKS</v>
      </c>
      <c r="C23" s="104" t="str">
        <f>IF(ISBLANK([1]Demographics!G24),"",[1]Demographics!G24)</f>
        <v>OS</v>
      </c>
      <c r="D23" s="105">
        <f>[1]Data!G24</f>
        <v>85</v>
      </c>
      <c r="E23" s="105">
        <f>IF(ISBLANK([1]Data!L24),"",[1]Data!L24)</f>
        <v>83</v>
      </c>
      <c r="F23" s="105">
        <f>E23-$D23</f>
        <v>-2</v>
      </c>
      <c r="G23" s="105">
        <f>IF(ISBLANK([1]Data!T24),"",[1]Data!T24)</f>
        <v>84</v>
      </c>
      <c r="H23" s="105">
        <f>G23-$D23</f>
        <v>-1</v>
      </c>
      <c r="I23" s="105">
        <f>IF(ISBLANK([1]Data!AB24),"",[1]Data!AB24)</f>
        <v>85</v>
      </c>
      <c r="J23" s="105">
        <f>I23-$D23</f>
        <v>0</v>
      </c>
      <c r="K23" s="106" t="s">
        <v>121</v>
      </c>
      <c r="L23" s="107" t="s">
        <v>121</v>
      </c>
      <c r="M23" s="106" t="s">
        <v>121</v>
      </c>
      <c r="N23" s="107" t="s">
        <v>121</v>
      </c>
      <c r="O23" s="105">
        <f>IF(ISBLANK([1]Data!BC24),"",[1]Data!BC24)</f>
        <v>85</v>
      </c>
      <c r="P23" s="105">
        <f>O23-$D23</f>
        <v>0</v>
      </c>
      <c r="Q23" s="107" t="s">
        <v>121</v>
      </c>
      <c r="R23" s="107" t="s">
        <v>121</v>
      </c>
      <c r="S23" s="107" t="s">
        <v>121</v>
      </c>
      <c r="T23" s="107" t="s">
        <v>121</v>
      </c>
      <c r="U23" s="105">
        <f>IF(ISBLANK([1]Data!CD24),"",[1]Data!CD24)</f>
        <v>84</v>
      </c>
      <c r="V23" s="105">
        <f>U23-$D23</f>
        <v>-1</v>
      </c>
      <c r="W23" s="107" t="s">
        <v>121</v>
      </c>
      <c r="X23" s="107" t="s">
        <v>121</v>
      </c>
      <c r="Y23" s="107" t="s">
        <v>121</v>
      </c>
      <c r="Z23" s="107" t="s">
        <v>121</v>
      </c>
      <c r="AA23" s="105">
        <f>IF(ISBLANK([1]Data!DE24),"",[1]Data!DE24)</f>
        <v>87</v>
      </c>
      <c r="AB23" s="105">
        <f>AA23-$D23</f>
        <v>2</v>
      </c>
      <c r="AC23" s="105">
        <f>IF(ISBLANK([1]Data!DO24),"",[1]Data!DO24)</f>
        <v>86</v>
      </c>
      <c r="AD23" s="105">
        <f>AC23-$D23</f>
        <v>1</v>
      </c>
      <c r="AE23" s="105">
        <f>[1]Data!DX24</f>
        <v>84</v>
      </c>
      <c r="AF23" s="105">
        <f t="shared" ref="AF23:AF42" si="25">AE23-$D23</f>
        <v>-1</v>
      </c>
      <c r="AG23" s="108" t="s">
        <v>121</v>
      </c>
      <c r="AH23" s="108" t="s">
        <v>121</v>
      </c>
      <c r="AI23" s="108" t="s">
        <v>121</v>
      </c>
      <c r="AJ23" s="108" t="s">
        <v>121</v>
      </c>
      <c r="AK23" s="108" t="s">
        <v>121</v>
      </c>
      <c r="AL23" s="108" t="s">
        <v>121</v>
      </c>
      <c r="AM23" s="105">
        <f>[1]Data!FH24</f>
        <v>86</v>
      </c>
      <c r="AN23" s="105">
        <f>AM23-$D23</f>
        <v>1</v>
      </c>
      <c r="AO23" s="105">
        <f>[1]Data!FQ24</f>
        <v>88</v>
      </c>
      <c r="AP23" s="105">
        <f>AO23-D23</f>
        <v>3</v>
      </c>
      <c r="AQ23" s="109" t="s">
        <v>121</v>
      </c>
      <c r="AR23" s="109" t="s">
        <v>121</v>
      </c>
      <c r="AS23" s="105">
        <f>[1]Data!GI24</f>
        <v>90</v>
      </c>
      <c r="AT23" s="105">
        <f t="shared" si="17"/>
        <v>5</v>
      </c>
      <c r="AU23" s="105">
        <f>[1]Data!GR24</f>
        <v>85</v>
      </c>
      <c r="AV23" s="105">
        <f>AU23-D23</f>
        <v>0</v>
      </c>
      <c r="AW23" s="105">
        <f>[1]Data!HA24</f>
        <v>78</v>
      </c>
      <c r="AX23" s="105">
        <f>AW23-D23</f>
        <v>-7</v>
      </c>
      <c r="AY23" s="105">
        <f>[1]Data!HJ24</f>
        <v>89</v>
      </c>
      <c r="AZ23" s="105">
        <f t="shared" si="23"/>
        <v>4</v>
      </c>
      <c r="BA23" s="105">
        <f>[1]Data!HT24</f>
        <v>89</v>
      </c>
      <c r="BB23" s="105">
        <f t="shared" si="24"/>
        <v>4</v>
      </c>
    </row>
    <row r="24" spans="1:54" x14ac:dyDescent="0.3">
      <c r="A24" s="42" t="str">
        <f>IF(ISBLANK([1]Demographics!A25),"",[1]Demographics!A25)</f>
        <v>01-002</v>
      </c>
      <c r="B24" s="36" t="str">
        <f>IF(ISBLANK([1]Demographics!F25),"",[1]Demographics!F25)</f>
        <v>Q12WKS</v>
      </c>
      <c r="C24" s="36" t="str">
        <f>IF(ISBLANK([1]Demographics!G25),"",[1]Demographics!G25)</f>
        <v>OS</v>
      </c>
      <c r="D24">
        <f>[1]Data!G25</f>
        <v>70</v>
      </c>
      <c r="E24">
        <f>IF(ISBLANK([1]Data!L25),"",[1]Data!L25)</f>
        <v>74</v>
      </c>
      <c r="F24" s="12">
        <f>E24-$D24</f>
        <v>4</v>
      </c>
      <c r="G24" s="54" t="s">
        <v>121</v>
      </c>
      <c r="H24" s="67" t="s">
        <v>121</v>
      </c>
      <c r="I24">
        <f>IF(ISBLANK([1]Data!AB25),"",[1]Data!AB25)</f>
        <v>74</v>
      </c>
      <c r="J24" s="12">
        <f>I24-$D24</f>
        <v>4</v>
      </c>
      <c r="K24" s="44">
        <f>IF(ISBLANK([1]Data!AK25),"",[1]Data!AK25)</f>
        <v>74</v>
      </c>
      <c r="L24" s="52">
        <f>K24-$D24</f>
        <v>4</v>
      </c>
      <c r="M24" s="44">
        <f>IF(ISBLANK([1]Data!AT25),"",[1]Data!AT25)</f>
        <v>71</v>
      </c>
      <c r="N24" s="52">
        <f>M24-$D24</f>
        <v>1</v>
      </c>
      <c r="O24">
        <f>IF(ISBLANK([1]Data!BC25),"",[1]Data!BC25)</f>
        <v>75</v>
      </c>
      <c r="P24" s="12">
        <f t="shared" ref="P24:P42" si="26">O24-$D24</f>
        <v>5</v>
      </c>
      <c r="Q24" s="63" t="s">
        <v>121</v>
      </c>
      <c r="R24" s="64" t="s">
        <v>121</v>
      </c>
      <c r="S24" s="63" t="s">
        <v>121</v>
      </c>
      <c r="T24" s="64" t="s">
        <v>121</v>
      </c>
      <c r="U24">
        <f>IF(ISBLANK([1]Data!CD25),"",[1]Data!CD25)</f>
        <v>75</v>
      </c>
      <c r="V24" s="12">
        <f>U24-$D24</f>
        <v>5</v>
      </c>
      <c r="W24" s="63" t="s">
        <v>121</v>
      </c>
      <c r="X24" s="64" t="s">
        <v>121</v>
      </c>
      <c r="Y24" s="63" t="s">
        <v>121</v>
      </c>
      <c r="Z24" s="64" t="s">
        <v>121</v>
      </c>
      <c r="AA24" s="54" t="s">
        <v>121</v>
      </c>
      <c r="AB24" s="67" t="s">
        <v>121</v>
      </c>
      <c r="AC24" s="54" t="s">
        <v>121</v>
      </c>
      <c r="AD24" s="67" t="s">
        <v>121</v>
      </c>
      <c r="AE24" s="65" t="s">
        <v>121</v>
      </c>
      <c r="AF24" s="70" t="s">
        <v>121</v>
      </c>
      <c r="AG24" s="65" t="s">
        <v>121</v>
      </c>
      <c r="AH24" s="70" t="s">
        <v>121</v>
      </c>
      <c r="AI24" s="65" t="s">
        <v>121</v>
      </c>
      <c r="AJ24" s="70" t="s">
        <v>121</v>
      </c>
      <c r="AK24" s="65" t="s">
        <v>121</v>
      </c>
      <c r="AL24" s="70" t="s">
        <v>121</v>
      </c>
      <c r="AM24" s="65" t="s">
        <v>121</v>
      </c>
      <c r="AN24" s="70" t="s">
        <v>121</v>
      </c>
      <c r="AO24" s="65" t="s">
        <v>121</v>
      </c>
      <c r="AP24" s="70" t="s">
        <v>121</v>
      </c>
      <c r="AQ24" s="65" t="s">
        <v>121</v>
      </c>
      <c r="AR24" s="70" t="s">
        <v>121</v>
      </c>
      <c r="AS24" s="65" t="s">
        <v>121</v>
      </c>
      <c r="AT24" s="70" t="s">
        <v>121</v>
      </c>
      <c r="AU24" s="65" t="s">
        <v>121</v>
      </c>
      <c r="AV24" s="70" t="s">
        <v>121</v>
      </c>
      <c r="AW24" s="65" t="s">
        <v>121</v>
      </c>
      <c r="AX24" s="70" t="s">
        <v>121</v>
      </c>
      <c r="AY24" s="65" t="s">
        <v>121</v>
      </c>
      <c r="AZ24" s="70" t="s">
        <v>121</v>
      </c>
      <c r="BA24" s="65" t="s">
        <v>121</v>
      </c>
      <c r="BB24" s="70" t="s">
        <v>121</v>
      </c>
    </row>
    <row r="25" spans="1:54" x14ac:dyDescent="0.3">
      <c r="A25" s="36" t="str">
        <f>IF(ISBLANK([1]Demographics!A26),"",[1]Demographics!A26)</f>
        <v>02-006</v>
      </c>
      <c r="B25" s="36" t="str">
        <f>IF(ISBLANK([1]Demographics!F26),"",[1]Demographics!F26)</f>
        <v>Q12WKS</v>
      </c>
      <c r="C25" s="36" t="str">
        <f>IF(ISBLANK([1]Demographics!G26),"",[1]Demographics!G26)</f>
        <v>OS</v>
      </c>
      <c r="D25">
        <f>[1]Data!G26</f>
        <v>67</v>
      </c>
      <c r="E25">
        <f>IF(ISBLANK([1]Data!L26),"",[1]Data!L26)</f>
        <v>68</v>
      </c>
      <c r="F25" s="12">
        <f t="shared" ref="F25:F42" si="27">E25-$D25</f>
        <v>1</v>
      </c>
      <c r="G25">
        <f>IF(ISBLANK([1]Data!T26),"",[1]Data!T26)</f>
        <v>70</v>
      </c>
      <c r="H25" s="12">
        <f t="shared" ref="H25:H42" si="28">G25-$D25</f>
        <v>3</v>
      </c>
      <c r="I25">
        <f>IF(ISBLANK([1]Data!AB26),"",[1]Data!AB26)</f>
        <v>70</v>
      </c>
      <c r="J25" s="12">
        <f t="shared" ref="J25:J42" si="29">I25-$D25</f>
        <v>3</v>
      </c>
      <c r="K25" s="44" t="s">
        <v>121</v>
      </c>
      <c r="L25" s="64" t="s">
        <v>121</v>
      </c>
      <c r="M25" s="44">
        <f>IF(ISBLANK([1]Data!AT26),"",[1]Data!AT26)</f>
        <v>70</v>
      </c>
      <c r="N25" s="52">
        <f>M25-$D25</f>
        <v>3</v>
      </c>
      <c r="O25">
        <v>68</v>
      </c>
      <c r="P25" s="12">
        <f t="shared" si="26"/>
        <v>1</v>
      </c>
      <c r="Q25" s="63" t="s">
        <v>121</v>
      </c>
      <c r="R25" s="64" t="s">
        <v>121</v>
      </c>
      <c r="S25" s="63" t="s">
        <v>121</v>
      </c>
      <c r="T25" s="64" t="s">
        <v>121</v>
      </c>
      <c r="U25">
        <f>IF(ISBLANK([1]Data!CD26),"",[1]Data!CD26)</f>
        <v>69</v>
      </c>
      <c r="V25" s="12">
        <f>U25-$D25</f>
        <v>2</v>
      </c>
      <c r="W25" s="63" t="s">
        <v>121</v>
      </c>
      <c r="X25" s="64" t="s">
        <v>121</v>
      </c>
      <c r="Y25" s="63" t="s">
        <v>121</v>
      </c>
      <c r="Z25" s="64" t="s">
        <v>121</v>
      </c>
      <c r="AA25">
        <f>IF(ISBLANK([1]Data!DE26),"",[1]Data!DE26)</f>
        <v>70</v>
      </c>
      <c r="AB25" s="12">
        <f t="shared" ref="AB25:AB42" si="30">AA25-$D25</f>
        <v>3</v>
      </c>
      <c r="AC25">
        <f>IF(ISBLANK([1]Data!DO26),"",[1]Data!DO26)</f>
        <v>68</v>
      </c>
      <c r="AD25" s="12">
        <f t="shared" ref="AD25:AD42" si="31">AC25-$D25</f>
        <v>1</v>
      </c>
      <c r="AE25">
        <f>[1]Data!DX26</f>
        <v>72</v>
      </c>
      <c r="AF25" s="12">
        <f t="shared" si="25"/>
        <v>5</v>
      </c>
      <c r="AG25">
        <f>[1]Data!EG26</f>
        <v>72</v>
      </c>
      <c r="AH25" s="12">
        <f t="shared" ref="AH25:AH30" si="32">AG25-$D25</f>
        <v>5</v>
      </c>
      <c r="AI25">
        <f>[1]Data!EP26</f>
        <v>73</v>
      </c>
      <c r="AJ25" s="12">
        <f t="shared" ref="AJ25:AJ30" si="33">AI25-$D25</f>
        <v>6</v>
      </c>
      <c r="AK25">
        <f>[1]Data!EY26</f>
        <v>73</v>
      </c>
      <c r="AL25" s="12">
        <f t="shared" ref="AL25:AL30" si="34">AK25-$D25</f>
        <v>6</v>
      </c>
      <c r="AM25">
        <f>[1]Data!FH26</f>
        <v>71</v>
      </c>
      <c r="AN25" s="12">
        <f t="shared" ref="AN25:AN30" si="35">AM25-$D25</f>
        <v>4</v>
      </c>
      <c r="AO25">
        <f>[1]Data!FQ26</f>
        <v>73</v>
      </c>
      <c r="AP25" s="12">
        <f>AO25-D25</f>
        <v>6</v>
      </c>
      <c r="AQ25">
        <f>[1]Data!FZ26</f>
        <v>72</v>
      </c>
      <c r="AR25" s="12">
        <f t="shared" ref="AR25:AR30" si="36">AQ25-D25</f>
        <v>5</v>
      </c>
      <c r="AS25">
        <f>[1]Data!GI26</f>
        <v>71</v>
      </c>
      <c r="AT25" s="12">
        <f>AS25-D25</f>
        <v>4</v>
      </c>
      <c r="AU25">
        <f>[1]Data!GR26</f>
        <v>71</v>
      </c>
      <c r="AV25" s="12">
        <f t="shared" ref="AV25:AV30" si="37">AU25-D25</f>
        <v>4</v>
      </c>
      <c r="AW25">
        <f>[1]Data!HA26</f>
        <v>71</v>
      </c>
      <c r="AX25" s="12">
        <f>AW25-D25</f>
        <v>4</v>
      </c>
      <c r="AY25">
        <f>[1]Data!HJ26</f>
        <v>73</v>
      </c>
      <c r="AZ25" s="12">
        <f>AY25-D25</f>
        <v>6</v>
      </c>
      <c r="BA25">
        <f>[1]Data!HT26</f>
        <v>73</v>
      </c>
      <c r="BB25" s="12">
        <f t="shared" ref="BB25:BB30" si="38">BA25-D25</f>
        <v>6</v>
      </c>
    </row>
    <row r="26" spans="1:54" x14ac:dyDescent="0.3">
      <c r="A26" s="36" t="str">
        <f>IF(ISBLANK([1]Demographics!A27),"",[1]Demographics!A27)</f>
        <v>01-007</v>
      </c>
      <c r="B26" s="36" t="str">
        <f>IF(ISBLANK([1]Demographics!F27),"",[1]Demographics!F27)</f>
        <v>Q12WKS</v>
      </c>
      <c r="C26" s="36" t="str">
        <f>IF(ISBLANK([1]Demographics!G27),"",[1]Demographics!G27)</f>
        <v>OS</v>
      </c>
      <c r="D26">
        <f>[1]Data!G27</f>
        <v>71</v>
      </c>
      <c r="E26">
        <f>IF(ISBLANK([1]Data!L27),"",[1]Data!L27)</f>
        <v>76</v>
      </c>
      <c r="F26" s="12">
        <f t="shared" si="27"/>
        <v>5</v>
      </c>
      <c r="G26">
        <f>IF(ISBLANK([1]Data!T27),"",[1]Data!T27)</f>
        <v>73</v>
      </c>
      <c r="H26" s="12">
        <f t="shared" si="28"/>
        <v>2</v>
      </c>
      <c r="I26">
        <f>IF(ISBLANK([1]Data!AB27),"",[1]Data!AB27)</f>
        <v>83</v>
      </c>
      <c r="J26" s="12">
        <f t="shared" si="29"/>
        <v>12</v>
      </c>
      <c r="K26" s="44">
        <f>IF(ISBLANK([1]Data!AK27),"",[1]Data!AK27)</f>
        <v>79</v>
      </c>
      <c r="L26" s="52">
        <f>K26-$D26</f>
        <v>8</v>
      </c>
      <c r="M26" s="44">
        <f>IF(ISBLANK([1]Data!AT27),"",[1]Data!AT27)</f>
        <v>84</v>
      </c>
      <c r="N26" s="52">
        <f>M26-$D26</f>
        <v>13</v>
      </c>
      <c r="O26">
        <f>IF(ISBLANK([1]Data!BC27),"",[1]Data!BC27)</f>
        <v>80</v>
      </c>
      <c r="P26" s="12">
        <f t="shared" si="26"/>
        <v>9</v>
      </c>
      <c r="Q26" s="63" t="s">
        <v>121</v>
      </c>
      <c r="R26" s="64" t="s">
        <v>121</v>
      </c>
      <c r="S26" s="63" t="s">
        <v>121</v>
      </c>
      <c r="T26" s="64" t="s">
        <v>121</v>
      </c>
      <c r="U26">
        <f>IF(ISBLANK([1]Data!CD27),"",[1]Data!CD27)</f>
        <v>82</v>
      </c>
      <c r="V26" s="12">
        <f t="shared" ref="V26:V40" si="39">U26-$D26</f>
        <v>11</v>
      </c>
      <c r="W26" s="63" t="s">
        <v>121</v>
      </c>
      <c r="X26" s="64" t="s">
        <v>121</v>
      </c>
      <c r="Y26" s="63" t="s">
        <v>121</v>
      </c>
      <c r="Z26" s="64" t="s">
        <v>121</v>
      </c>
      <c r="AA26">
        <f>IF(ISBLANK([1]Data!DE27),"",[1]Data!DE27)</f>
        <v>80</v>
      </c>
      <c r="AB26" s="12">
        <f t="shared" si="30"/>
        <v>9</v>
      </c>
      <c r="AC26">
        <f>IF(ISBLANK([1]Data!DO27),"",[1]Data!DO27)</f>
        <v>82</v>
      </c>
      <c r="AD26" s="12">
        <f t="shared" si="31"/>
        <v>11</v>
      </c>
      <c r="AE26">
        <f>[1]Data!DX27</f>
        <v>80</v>
      </c>
      <c r="AF26" s="12">
        <f t="shared" si="25"/>
        <v>9</v>
      </c>
      <c r="AG26">
        <f>[1]Data!EG27</f>
        <v>83</v>
      </c>
      <c r="AH26" s="12">
        <f t="shared" si="32"/>
        <v>12</v>
      </c>
      <c r="AI26">
        <f>[1]Data!EP27</f>
        <v>78</v>
      </c>
      <c r="AJ26" s="12">
        <f t="shared" si="33"/>
        <v>7</v>
      </c>
      <c r="AK26">
        <f>[1]Data!EY27</f>
        <v>84</v>
      </c>
      <c r="AL26" s="12">
        <f t="shared" si="34"/>
        <v>13</v>
      </c>
      <c r="AM26">
        <f>[1]Data!FH27</f>
        <v>79</v>
      </c>
      <c r="AN26" s="12">
        <f t="shared" si="35"/>
        <v>8</v>
      </c>
      <c r="AO26">
        <f>[1]Data!FQ27</f>
        <v>79</v>
      </c>
      <c r="AP26" s="12">
        <f>AO26-D26</f>
        <v>8</v>
      </c>
      <c r="AQ26">
        <f>[1]Data!FZ27</f>
        <v>79</v>
      </c>
      <c r="AR26" s="12">
        <f t="shared" si="36"/>
        <v>8</v>
      </c>
      <c r="AS26">
        <f>[1]Data!GI27</f>
        <v>79</v>
      </c>
      <c r="AT26" s="12">
        <f>AS26-D26</f>
        <v>8</v>
      </c>
      <c r="AU26">
        <f>[1]Data!GR27</f>
        <v>80</v>
      </c>
      <c r="AV26" s="12">
        <f t="shared" si="37"/>
        <v>9</v>
      </c>
      <c r="AW26" s="74" t="s">
        <v>121</v>
      </c>
      <c r="AX26" s="75" t="s">
        <v>121</v>
      </c>
      <c r="AY26">
        <f>[1]Data!HJ27</f>
        <v>82</v>
      </c>
      <c r="AZ26" s="12">
        <f>AY26-D26</f>
        <v>11</v>
      </c>
      <c r="BA26">
        <f>[1]Data!HT27</f>
        <v>78</v>
      </c>
      <c r="BB26" s="12">
        <f t="shared" si="38"/>
        <v>7</v>
      </c>
    </row>
    <row r="27" spans="1:54" x14ac:dyDescent="0.3">
      <c r="A27" s="36" t="str">
        <f>IF(ISBLANK([1]Demographics!A28),"",[1]Demographics!A28)</f>
        <v>01-013</v>
      </c>
      <c r="B27" s="36" t="str">
        <f>IF(ISBLANK([1]Demographics!F28),"",[1]Demographics!F28)</f>
        <v>Q12WKS</v>
      </c>
      <c r="C27" s="36" t="str">
        <f>IF(ISBLANK([1]Demographics!G28),"",[1]Demographics!G28)</f>
        <v>OD</v>
      </c>
      <c r="D27">
        <f>[1]Data!G28</f>
        <v>84</v>
      </c>
      <c r="E27">
        <f>IF(ISBLANK([1]Data!L28),"",[1]Data!L28)</f>
        <v>85</v>
      </c>
      <c r="F27" s="12">
        <f t="shared" si="27"/>
        <v>1</v>
      </c>
      <c r="G27">
        <f>IF(ISBLANK([1]Data!T28),"",[1]Data!T28)</f>
        <v>89</v>
      </c>
      <c r="H27" s="12">
        <f t="shared" si="28"/>
        <v>5</v>
      </c>
      <c r="I27">
        <f>IF(ISBLANK([1]Data!AB28),"",[1]Data!AB28)</f>
        <v>90</v>
      </c>
      <c r="J27" s="12">
        <f t="shared" si="29"/>
        <v>6</v>
      </c>
      <c r="K27" s="44">
        <f>IF(ISBLANK([1]Data!AK28),"",[1]Data!AK28)</f>
        <v>85</v>
      </c>
      <c r="L27" s="52">
        <f>K27-$D27</f>
        <v>1</v>
      </c>
      <c r="M27" s="44">
        <f>IF(ISBLANK([1]Data!AT28),"",[1]Data!AT28)</f>
        <v>88</v>
      </c>
      <c r="N27" s="52">
        <f>M27-$D27</f>
        <v>4</v>
      </c>
      <c r="O27">
        <f>IF(ISBLANK([1]Data!BC28),"",[1]Data!BC28)</f>
        <v>89</v>
      </c>
      <c r="P27" s="12">
        <f t="shared" si="26"/>
        <v>5</v>
      </c>
      <c r="Q27" s="63" t="s">
        <v>121</v>
      </c>
      <c r="R27" s="64" t="s">
        <v>121</v>
      </c>
      <c r="S27" s="63" t="s">
        <v>121</v>
      </c>
      <c r="T27" s="64" t="s">
        <v>121</v>
      </c>
      <c r="U27">
        <f>IF(ISBLANK([1]Data!CD28),"",[1]Data!CD28)</f>
        <v>89</v>
      </c>
      <c r="V27" s="12">
        <f t="shared" si="39"/>
        <v>5</v>
      </c>
      <c r="W27" s="63" t="s">
        <v>121</v>
      </c>
      <c r="X27" s="64" t="s">
        <v>121</v>
      </c>
      <c r="Y27" s="63" t="s">
        <v>121</v>
      </c>
      <c r="Z27" s="64" t="s">
        <v>121</v>
      </c>
      <c r="AA27">
        <f>IF(ISBLANK([1]Data!DE28),"",[1]Data!DE28)</f>
        <v>84</v>
      </c>
      <c r="AB27" s="12">
        <f t="shared" si="30"/>
        <v>0</v>
      </c>
      <c r="AC27">
        <f>IF(ISBLANK([1]Data!DO28),"",[1]Data!DO28)</f>
        <v>85</v>
      </c>
      <c r="AD27" s="12">
        <f t="shared" si="31"/>
        <v>1</v>
      </c>
      <c r="AE27">
        <f>[1]Data!DX28</f>
        <v>85</v>
      </c>
      <c r="AF27" s="12">
        <f t="shared" si="25"/>
        <v>1</v>
      </c>
      <c r="AG27" s="66" t="s">
        <v>121</v>
      </c>
      <c r="AH27" s="67" t="s">
        <v>121</v>
      </c>
      <c r="AI27" s="66" t="s">
        <v>121</v>
      </c>
      <c r="AJ27" s="67" t="s">
        <v>121</v>
      </c>
      <c r="AK27">
        <f>[1]Data!EY28</f>
        <v>88</v>
      </c>
      <c r="AL27" s="12">
        <f t="shared" si="34"/>
        <v>4</v>
      </c>
      <c r="AM27">
        <f>[1]Data!FH28</f>
        <v>88</v>
      </c>
      <c r="AN27" s="12">
        <f t="shared" si="35"/>
        <v>4</v>
      </c>
      <c r="AO27">
        <f>[1]Data!FQ28</f>
        <v>90</v>
      </c>
      <c r="AP27" s="12">
        <f>AO27-D27</f>
        <v>6</v>
      </c>
      <c r="AQ27">
        <f>[1]Data!FZ28</f>
        <v>91</v>
      </c>
      <c r="AR27" s="12">
        <f t="shared" si="36"/>
        <v>7</v>
      </c>
      <c r="AS27">
        <f>[1]Data!GI28</f>
        <v>58</v>
      </c>
      <c r="AT27" s="12">
        <f>AS27-D27</f>
        <v>-26</v>
      </c>
      <c r="AU27">
        <f>[1]Data!GR28</f>
        <v>87</v>
      </c>
      <c r="AV27" s="12">
        <f t="shared" si="37"/>
        <v>3</v>
      </c>
      <c r="AW27">
        <f>[1]Data!HA28</f>
        <v>92</v>
      </c>
      <c r="AX27" s="12">
        <f>AW27-D27</f>
        <v>8</v>
      </c>
      <c r="AY27">
        <f>[1]Data!HJ28</f>
        <v>89</v>
      </c>
      <c r="AZ27" s="12">
        <f>AY27-D27</f>
        <v>5</v>
      </c>
      <c r="BA27">
        <f>[1]Data!HT28</f>
        <v>92</v>
      </c>
      <c r="BB27" s="12">
        <f t="shared" si="38"/>
        <v>8</v>
      </c>
    </row>
    <row r="28" spans="1:54" x14ac:dyDescent="0.3">
      <c r="A28" s="36" t="str">
        <f>IF(ISBLANK([1]Demographics!A29),"",[1]Demographics!A29)</f>
        <v>01-017</v>
      </c>
      <c r="B28" s="36" t="str">
        <f>IF(ISBLANK([1]Demographics!F29),"",[1]Demographics!F29)</f>
        <v>Q12WKS</v>
      </c>
      <c r="C28" s="36" t="str">
        <f>IF(ISBLANK([1]Demographics!G29),"",[1]Demographics!G29)</f>
        <v>OD</v>
      </c>
      <c r="D28">
        <f>[1]Data!G29</f>
        <v>94</v>
      </c>
      <c r="E28">
        <f>IF(ISBLANK([1]Data!L29),"",[1]Data!L29)</f>
        <v>93</v>
      </c>
      <c r="F28" s="12">
        <f t="shared" si="27"/>
        <v>-1</v>
      </c>
      <c r="G28" s="54" t="s">
        <v>121</v>
      </c>
      <c r="H28" s="67" t="s">
        <v>121</v>
      </c>
      <c r="I28" s="54" t="s">
        <v>121</v>
      </c>
      <c r="J28" s="67" t="s">
        <v>121</v>
      </c>
      <c r="K28" s="44">
        <f>IF(ISBLANK([1]Data!AK29),"",[1]Data!AK29)</f>
        <v>90</v>
      </c>
      <c r="L28" s="52">
        <f>K28-$D28</f>
        <v>-4</v>
      </c>
      <c r="M28" s="44" t="s">
        <v>121</v>
      </c>
      <c r="N28" s="64" t="s">
        <v>121</v>
      </c>
      <c r="O28">
        <f>IF(ISBLANK([1]Data!BC29),"",[1]Data!BC29)</f>
        <v>89</v>
      </c>
      <c r="P28" s="12">
        <f t="shared" si="26"/>
        <v>-5</v>
      </c>
      <c r="Q28" s="63" t="s">
        <v>121</v>
      </c>
      <c r="R28" s="64" t="s">
        <v>121</v>
      </c>
      <c r="S28" s="63" t="s">
        <v>121</v>
      </c>
      <c r="T28" s="64" t="s">
        <v>121</v>
      </c>
      <c r="U28">
        <f>IF(ISBLANK([1]Data!CD29),"",[1]Data!CD29)</f>
        <v>89</v>
      </c>
      <c r="V28" s="12">
        <f t="shared" si="39"/>
        <v>-5</v>
      </c>
      <c r="W28" s="63" t="s">
        <v>121</v>
      </c>
      <c r="X28" s="64" t="s">
        <v>121</v>
      </c>
      <c r="Y28" s="63" t="s">
        <v>121</v>
      </c>
      <c r="Z28" s="64" t="s">
        <v>121</v>
      </c>
      <c r="AA28">
        <f>IF(ISBLANK([1]Data!DE29),"",[1]Data!DE29)</f>
        <v>89</v>
      </c>
      <c r="AB28" s="12">
        <f t="shared" si="30"/>
        <v>-5</v>
      </c>
      <c r="AC28">
        <f>IF(ISBLANK([1]Data!DO29),"",[1]Data!DO29)</f>
        <v>90</v>
      </c>
      <c r="AD28" s="12">
        <f t="shared" si="31"/>
        <v>-4</v>
      </c>
      <c r="AE28">
        <f>[1]Data!DX29</f>
        <v>95</v>
      </c>
      <c r="AF28" s="12">
        <f t="shared" si="25"/>
        <v>1</v>
      </c>
      <c r="AG28">
        <f>[1]Data!EG29</f>
        <v>93</v>
      </c>
      <c r="AH28" s="12">
        <f t="shared" si="32"/>
        <v>-1</v>
      </c>
      <c r="AI28" s="66" t="s">
        <v>121</v>
      </c>
      <c r="AJ28" s="67" t="s">
        <v>121</v>
      </c>
      <c r="AK28" s="66" t="s">
        <v>121</v>
      </c>
      <c r="AL28" s="67" t="s">
        <v>121</v>
      </c>
      <c r="AM28">
        <f>[1]Data!FH29</f>
        <v>91</v>
      </c>
      <c r="AN28" s="12">
        <f t="shared" si="35"/>
        <v>-3</v>
      </c>
      <c r="AO28" s="74" t="s">
        <v>121</v>
      </c>
      <c r="AP28" s="75" t="s">
        <v>121</v>
      </c>
      <c r="AQ28">
        <f>[1]Data!FZ29</f>
        <v>96</v>
      </c>
      <c r="AR28" s="12">
        <f t="shared" si="36"/>
        <v>2</v>
      </c>
      <c r="AS28">
        <f>[1]Data!GI29</f>
        <v>90</v>
      </c>
      <c r="AT28" s="12">
        <f>AS28-D28</f>
        <v>-4</v>
      </c>
      <c r="AU28">
        <f>[1]Data!GR29</f>
        <v>91</v>
      </c>
      <c r="AV28" s="12">
        <f t="shared" si="37"/>
        <v>-3</v>
      </c>
      <c r="AW28">
        <f>[1]Data!HA29</f>
        <v>94</v>
      </c>
      <c r="AX28" s="12">
        <f>AW28-D28</f>
        <v>0</v>
      </c>
      <c r="AY28">
        <f>[1]Data!HJ29</f>
        <v>87</v>
      </c>
      <c r="AZ28" s="12">
        <f>AY28-D28</f>
        <v>-7</v>
      </c>
      <c r="BA28">
        <f>[1]Data!HT29</f>
        <v>94</v>
      </c>
      <c r="BB28" s="12">
        <f t="shared" si="38"/>
        <v>0</v>
      </c>
    </row>
    <row r="29" spans="1:54" x14ac:dyDescent="0.3">
      <c r="A29" s="36" t="str">
        <f>IF(ISBLANK([1]Demographics!A30),"",[1]Demographics!A30)</f>
        <v>01-019</v>
      </c>
      <c r="B29" s="36" t="str">
        <f>IF(ISBLANK([1]Demographics!F30),"",[1]Demographics!F30)</f>
        <v>Q12WKS</v>
      </c>
      <c r="C29" s="36" t="str">
        <f>IF(ISBLANK([1]Demographics!G30),"",[1]Demographics!G30)</f>
        <v>OD</v>
      </c>
      <c r="D29">
        <f>[1]Data!G30</f>
        <v>68</v>
      </c>
      <c r="E29">
        <f>IF(ISBLANK([1]Data!L30),"",[1]Data!L30)</f>
        <v>75</v>
      </c>
      <c r="F29" s="12">
        <f t="shared" si="27"/>
        <v>7</v>
      </c>
      <c r="G29">
        <f>IF(ISBLANK([1]Data!T30),"",[1]Data!T30)</f>
        <v>78</v>
      </c>
      <c r="H29" s="12">
        <f t="shared" si="28"/>
        <v>10</v>
      </c>
      <c r="I29">
        <f>IF(ISBLANK([1]Data!AB30),"",[1]Data!AB30)</f>
        <v>85</v>
      </c>
      <c r="J29" s="12">
        <f t="shared" si="29"/>
        <v>17</v>
      </c>
      <c r="K29" s="44">
        <f>IF(ISBLANK([1]Data!AK30),"",[1]Data!AK30)</f>
        <v>84</v>
      </c>
      <c r="L29" s="52">
        <f>K29-$D29</f>
        <v>16</v>
      </c>
      <c r="M29" s="44" t="s">
        <v>121</v>
      </c>
      <c r="N29" s="64" t="s">
        <v>121</v>
      </c>
      <c r="O29">
        <f>IF(ISBLANK([1]Data!BC30),"",[1]Data!BC30)</f>
        <v>80</v>
      </c>
      <c r="P29" s="12">
        <f t="shared" si="26"/>
        <v>12</v>
      </c>
      <c r="Q29" s="63" t="s">
        <v>121</v>
      </c>
      <c r="R29" s="64" t="s">
        <v>121</v>
      </c>
      <c r="S29" s="63" t="s">
        <v>121</v>
      </c>
      <c r="T29" s="64" t="s">
        <v>121</v>
      </c>
      <c r="U29">
        <f>IF(ISBLANK([1]Data!CD30),"",[1]Data!CD30)</f>
        <v>87</v>
      </c>
      <c r="V29" s="12">
        <f t="shared" si="39"/>
        <v>19</v>
      </c>
      <c r="W29" s="63" t="s">
        <v>121</v>
      </c>
      <c r="X29" s="64" t="s">
        <v>121</v>
      </c>
      <c r="Y29" s="63" t="s">
        <v>121</v>
      </c>
      <c r="Z29" s="64" t="s">
        <v>121</v>
      </c>
      <c r="AA29">
        <f>IF(ISBLANK([1]Data!DE30),"",[1]Data!DE30)</f>
        <v>79</v>
      </c>
      <c r="AB29" s="12">
        <f t="shared" si="30"/>
        <v>11</v>
      </c>
      <c r="AC29">
        <f>IF(ISBLANK([1]Data!DO30),"",[1]Data!DO30)</f>
        <v>82</v>
      </c>
      <c r="AD29" s="12">
        <f t="shared" si="31"/>
        <v>14</v>
      </c>
      <c r="AE29">
        <f>[1]Data!DX30</f>
        <v>88</v>
      </c>
      <c r="AF29" s="12">
        <f t="shared" si="25"/>
        <v>20</v>
      </c>
      <c r="AG29">
        <f>[1]Data!EG30</f>
        <v>84</v>
      </c>
      <c r="AH29" s="12">
        <f t="shared" si="32"/>
        <v>16</v>
      </c>
      <c r="AI29">
        <f>[1]Data!EP30</f>
        <v>84</v>
      </c>
      <c r="AJ29" s="12">
        <f t="shared" si="33"/>
        <v>16</v>
      </c>
      <c r="AK29">
        <f>[1]Data!EY30</f>
        <v>80</v>
      </c>
      <c r="AL29" s="12">
        <f t="shared" si="34"/>
        <v>12</v>
      </c>
      <c r="AM29">
        <f>[1]Data!FH30</f>
        <v>81</v>
      </c>
      <c r="AN29" s="12">
        <f t="shared" si="35"/>
        <v>13</v>
      </c>
      <c r="AO29">
        <f>[1]Data!FQ30</f>
        <v>84</v>
      </c>
      <c r="AP29" s="12">
        <f>AO29-D29</f>
        <v>16</v>
      </c>
      <c r="AQ29">
        <f>[1]Data!FZ30</f>
        <v>87</v>
      </c>
      <c r="AR29" s="12">
        <f t="shared" si="36"/>
        <v>19</v>
      </c>
      <c r="AS29">
        <f>[1]Data!GI30</f>
        <v>86</v>
      </c>
      <c r="AT29" s="12">
        <f>AS29-D29</f>
        <v>18</v>
      </c>
      <c r="AU29">
        <f>[1]Data!GR30</f>
        <v>86</v>
      </c>
      <c r="AV29" s="12">
        <f t="shared" si="37"/>
        <v>18</v>
      </c>
      <c r="AW29">
        <f>[1]Data!HA30</f>
        <v>74</v>
      </c>
      <c r="AX29" s="12">
        <f>AW29-D29</f>
        <v>6</v>
      </c>
      <c r="AY29">
        <f>[1]Data!HJ30</f>
        <v>84</v>
      </c>
      <c r="AZ29" s="12">
        <f>AY29-D29</f>
        <v>16</v>
      </c>
      <c r="BA29">
        <f>[1]Data!HT30</f>
        <v>86</v>
      </c>
      <c r="BB29" s="12">
        <f t="shared" si="38"/>
        <v>18</v>
      </c>
    </row>
    <row r="30" spans="1:54" x14ac:dyDescent="0.3">
      <c r="A30" s="36" t="str">
        <f>IF(ISBLANK([1]Demographics!A31),"",[1]Demographics!A31)</f>
        <v>01-024</v>
      </c>
      <c r="B30" s="36" t="str">
        <f>IF(ISBLANK([1]Demographics!F31),"",[1]Demographics!F31)</f>
        <v>Q12WKS</v>
      </c>
      <c r="C30" s="36" t="str">
        <f>IF(ISBLANK([1]Demographics!G31),"",[1]Demographics!G31)</f>
        <v>OD</v>
      </c>
      <c r="D30">
        <f>[1]Data!G31</f>
        <v>84</v>
      </c>
      <c r="E30">
        <f>IF(ISBLANK([1]Data!L31),"",[1]Data!L31)</f>
        <v>80</v>
      </c>
      <c r="F30" s="12">
        <f t="shared" si="27"/>
        <v>-4</v>
      </c>
      <c r="G30">
        <f>IF(ISBLANK([1]Data!T31),"",[1]Data!T31)</f>
        <v>84</v>
      </c>
      <c r="H30" s="12">
        <f t="shared" si="28"/>
        <v>0</v>
      </c>
      <c r="I30">
        <f>IF(ISBLANK([1]Data!AB31),"",[1]Data!AB31)</f>
        <v>85</v>
      </c>
      <c r="J30" s="12">
        <f t="shared" si="29"/>
        <v>1</v>
      </c>
      <c r="K30" s="44" t="s">
        <v>121</v>
      </c>
      <c r="L30" s="64" t="s">
        <v>121</v>
      </c>
      <c r="M30" s="44" t="s">
        <v>121</v>
      </c>
      <c r="N30" s="64" t="s">
        <v>121</v>
      </c>
      <c r="O30">
        <f>IF(ISBLANK([1]Data!BC31),"",[1]Data!BC31)</f>
        <v>81</v>
      </c>
      <c r="P30" s="12">
        <f t="shared" si="26"/>
        <v>-3</v>
      </c>
      <c r="Q30" s="63" t="s">
        <v>121</v>
      </c>
      <c r="R30" s="64" t="s">
        <v>121</v>
      </c>
      <c r="S30" s="63" t="s">
        <v>121</v>
      </c>
      <c r="T30" s="64" t="s">
        <v>121</v>
      </c>
      <c r="U30">
        <f>IF(ISBLANK([1]Data!CD31),"",[1]Data!CD31)</f>
        <v>83</v>
      </c>
      <c r="V30" s="12">
        <f t="shared" si="39"/>
        <v>-1</v>
      </c>
      <c r="W30" s="63" t="s">
        <v>121</v>
      </c>
      <c r="X30" s="64" t="s">
        <v>121</v>
      </c>
      <c r="Y30" s="63" t="s">
        <v>121</v>
      </c>
      <c r="Z30" s="64" t="s">
        <v>121</v>
      </c>
      <c r="AA30">
        <f>IF(ISBLANK([1]Data!DE31),"",[1]Data!DE31)</f>
        <v>89</v>
      </c>
      <c r="AB30" s="12">
        <f t="shared" si="30"/>
        <v>5</v>
      </c>
      <c r="AC30">
        <f>IF(ISBLANK([1]Data!DO31),"",[1]Data!DO31)</f>
        <v>88</v>
      </c>
      <c r="AD30" s="12">
        <f t="shared" si="31"/>
        <v>4</v>
      </c>
      <c r="AE30">
        <f>[1]Data!DX31</f>
        <v>89</v>
      </c>
      <c r="AF30" s="12">
        <f t="shared" si="25"/>
        <v>5</v>
      </c>
      <c r="AG30">
        <f>[1]Data!EG31</f>
        <v>86</v>
      </c>
      <c r="AH30" s="12">
        <f t="shared" si="32"/>
        <v>2</v>
      </c>
      <c r="AI30">
        <f>[1]Data!EP31</f>
        <v>77</v>
      </c>
      <c r="AJ30" s="12">
        <f t="shared" si="33"/>
        <v>-7</v>
      </c>
      <c r="AK30">
        <f>[1]Data!EY31</f>
        <v>92</v>
      </c>
      <c r="AL30" s="12">
        <f t="shared" si="34"/>
        <v>8</v>
      </c>
      <c r="AM30">
        <f>[1]Data!FH31</f>
        <v>85</v>
      </c>
      <c r="AN30" s="12">
        <f t="shared" si="35"/>
        <v>1</v>
      </c>
      <c r="AO30">
        <f>[1]Data!FQ31</f>
        <v>89</v>
      </c>
      <c r="AP30" s="12">
        <f>AO30-D30</f>
        <v>5</v>
      </c>
      <c r="AQ30">
        <f>[1]Data!FZ31</f>
        <v>91</v>
      </c>
      <c r="AR30" s="12">
        <f t="shared" si="36"/>
        <v>7</v>
      </c>
      <c r="AS30" s="74" t="s">
        <v>121</v>
      </c>
      <c r="AT30" s="75" t="s">
        <v>121</v>
      </c>
      <c r="AU30">
        <f>[1]Data!GR31</f>
        <v>89</v>
      </c>
      <c r="AV30" s="12">
        <f t="shared" si="37"/>
        <v>5</v>
      </c>
      <c r="AW30">
        <f>[1]Data!HA31</f>
        <v>91</v>
      </c>
      <c r="AX30" s="12">
        <f>AW30-D30</f>
        <v>7</v>
      </c>
      <c r="AY30" s="74" t="s">
        <v>121</v>
      </c>
      <c r="AZ30" s="75" t="s">
        <v>121</v>
      </c>
      <c r="BA30">
        <f>[1]Data!HT31</f>
        <v>84</v>
      </c>
      <c r="BB30" s="12">
        <f t="shared" si="38"/>
        <v>0</v>
      </c>
    </row>
    <row r="31" spans="1:54" x14ac:dyDescent="0.3">
      <c r="A31" s="42" t="str">
        <f>IF(ISBLANK([1]Demographics!A32),"",[1]Demographics!A32)</f>
        <v>02-031</v>
      </c>
      <c r="B31" s="36" t="str">
        <f>IF(ISBLANK([1]Demographics!F32),"",[1]Demographics!F32)</f>
        <v>Q12WKS</v>
      </c>
      <c r="C31" s="36" t="str">
        <f>IF(ISBLANK([1]Demographics!G32),"",[1]Demographics!G32)</f>
        <v>OD</v>
      </c>
      <c r="D31">
        <f>[1]Data!G32</f>
        <v>84</v>
      </c>
      <c r="E31">
        <f>IF(ISBLANK([1]Data!L32),"",[1]Data!L32)</f>
        <v>87</v>
      </c>
      <c r="F31" s="12">
        <f t="shared" si="27"/>
        <v>3</v>
      </c>
      <c r="G31">
        <f>IF(ISBLANK([1]Data!T32),"",[1]Data!T32)</f>
        <v>90</v>
      </c>
      <c r="H31" s="12">
        <f t="shared" si="28"/>
        <v>6</v>
      </c>
      <c r="I31">
        <f>IF(ISBLANK([1]Data!AB32),"",[1]Data!AB32)</f>
        <v>90</v>
      </c>
      <c r="J31" s="12">
        <f t="shared" si="29"/>
        <v>6</v>
      </c>
      <c r="K31" s="44" t="s">
        <v>121</v>
      </c>
      <c r="L31" s="64" t="s">
        <v>121</v>
      </c>
      <c r="M31" s="44" t="s">
        <v>121</v>
      </c>
      <c r="N31" s="64" t="s">
        <v>121</v>
      </c>
      <c r="O31">
        <f>IF(ISBLANK([1]Data!BC32),"",[1]Data!BC32)</f>
        <v>90</v>
      </c>
      <c r="P31" s="12">
        <f t="shared" si="26"/>
        <v>6</v>
      </c>
      <c r="Q31" s="63" t="s">
        <v>121</v>
      </c>
      <c r="R31" s="64" t="s">
        <v>121</v>
      </c>
      <c r="S31" s="63" t="s">
        <v>121</v>
      </c>
      <c r="T31" s="64" t="s">
        <v>121</v>
      </c>
      <c r="U31" s="29" t="s">
        <v>121</v>
      </c>
      <c r="V31" s="70" t="s">
        <v>121</v>
      </c>
      <c r="W31" s="63" t="s">
        <v>121</v>
      </c>
      <c r="X31" s="64" t="s">
        <v>121</v>
      </c>
      <c r="Y31" s="63" t="s">
        <v>121</v>
      </c>
      <c r="Z31" s="64" t="s">
        <v>121</v>
      </c>
      <c r="AA31" s="29" t="s">
        <v>121</v>
      </c>
      <c r="AB31" s="70" t="s">
        <v>121</v>
      </c>
      <c r="AC31" s="29" t="s">
        <v>121</v>
      </c>
      <c r="AD31" s="70" t="s">
        <v>121</v>
      </c>
      <c r="AE31" s="65" t="s">
        <v>121</v>
      </c>
      <c r="AF31" s="70" t="s">
        <v>121</v>
      </c>
      <c r="AG31" s="65" t="s">
        <v>121</v>
      </c>
      <c r="AH31" s="70" t="s">
        <v>121</v>
      </c>
      <c r="AI31" s="65" t="s">
        <v>121</v>
      </c>
      <c r="AJ31" s="70" t="s">
        <v>121</v>
      </c>
      <c r="AK31" s="65" t="s">
        <v>121</v>
      </c>
      <c r="AL31" s="70" t="s">
        <v>121</v>
      </c>
      <c r="AM31" s="65" t="s">
        <v>121</v>
      </c>
      <c r="AN31" s="70" t="s">
        <v>121</v>
      </c>
      <c r="AO31" s="65" t="s">
        <v>121</v>
      </c>
      <c r="AP31" s="70" t="s">
        <v>121</v>
      </c>
      <c r="AQ31" s="65" t="s">
        <v>121</v>
      </c>
      <c r="AR31" s="70" t="s">
        <v>121</v>
      </c>
      <c r="AS31" s="65" t="s">
        <v>121</v>
      </c>
      <c r="AT31" s="70" t="s">
        <v>121</v>
      </c>
      <c r="AU31" s="65" t="s">
        <v>121</v>
      </c>
      <c r="AV31" s="70" t="s">
        <v>121</v>
      </c>
      <c r="AW31" s="65" t="s">
        <v>121</v>
      </c>
      <c r="AX31" s="70" t="s">
        <v>121</v>
      </c>
      <c r="AY31" s="65" t="s">
        <v>121</v>
      </c>
      <c r="AZ31" s="70" t="s">
        <v>121</v>
      </c>
      <c r="BA31" s="65" t="s">
        <v>121</v>
      </c>
      <c r="BB31" s="70" t="s">
        <v>121</v>
      </c>
    </row>
    <row r="32" spans="1:54" x14ac:dyDescent="0.3">
      <c r="A32" s="36" t="str">
        <f>IF(ISBLANK([1]Demographics!A33),"",[1]Demographics!A33)</f>
        <v>04-038</v>
      </c>
      <c r="B32" s="36" t="str">
        <f>IF(ISBLANK([1]Demographics!F33),"",[1]Demographics!F33)</f>
        <v>Q12WKS</v>
      </c>
      <c r="C32" s="36" t="str">
        <f>IF(ISBLANK([1]Demographics!G33),"",[1]Demographics!G33)</f>
        <v>OD</v>
      </c>
      <c r="D32">
        <f>[1]Data!G33</f>
        <v>75</v>
      </c>
      <c r="E32">
        <f>IF(ISBLANK([1]Data!L33),"",[1]Data!L33)</f>
        <v>75</v>
      </c>
      <c r="F32" s="12">
        <f t="shared" si="27"/>
        <v>0</v>
      </c>
      <c r="G32">
        <f>IF(ISBLANK([1]Data!T33),"",[1]Data!T33)</f>
        <v>85</v>
      </c>
      <c r="H32" s="12">
        <f t="shared" si="28"/>
        <v>10</v>
      </c>
      <c r="I32">
        <f>IF(ISBLANK([1]Data!AB33),"",[1]Data!AB33)</f>
        <v>82</v>
      </c>
      <c r="J32" s="12">
        <f t="shared" si="29"/>
        <v>7</v>
      </c>
      <c r="K32" s="44" t="s">
        <v>121</v>
      </c>
      <c r="L32" s="64" t="s">
        <v>121</v>
      </c>
      <c r="M32" s="44" t="s">
        <v>121</v>
      </c>
      <c r="N32" s="64" t="s">
        <v>121</v>
      </c>
      <c r="O32">
        <f>IF(ISBLANK([1]Data!BC33),"",[1]Data!BC33)</f>
        <v>81</v>
      </c>
      <c r="P32" s="12">
        <f t="shared" si="26"/>
        <v>6</v>
      </c>
      <c r="Q32" s="63" t="s">
        <v>121</v>
      </c>
      <c r="R32" s="64" t="s">
        <v>121</v>
      </c>
      <c r="S32" s="63" t="s">
        <v>121</v>
      </c>
      <c r="T32" s="64" t="s">
        <v>121</v>
      </c>
      <c r="U32">
        <f>IF(ISBLANK([1]Data!CD33),"",[1]Data!CD33)</f>
        <v>88</v>
      </c>
      <c r="V32" s="12">
        <f t="shared" si="39"/>
        <v>13</v>
      </c>
      <c r="W32" s="63" t="s">
        <v>121</v>
      </c>
      <c r="X32" s="64" t="s">
        <v>121</v>
      </c>
      <c r="Y32" s="63" t="s">
        <v>121</v>
      </c>
      <c r="Z32" s="64" t="s">
        <v>121</v>
      </c>
      <c r="AA32">
        <f>IF(ISBLANK([1]Data!DE33),"",[1]Data!DE33)</f>
        <v>85</v>
      </c>
      <c r="AB32" s="12">
        <f t="shared" si="30"/>
        <v>10</v>
      </c>
      <c r="AC32">
        <f>IF(ISBLANK([1]Data!DO33),"",[1]Data!DO33)</f>
        <v>84</v>
      </c>
      <c r="AD32" s="12">
        <f t="shared" si="31"/>
        <v>9</v>
      </c>
      <c r="AE32">
        <f>[1]Data!DX33</f>
        <v>84</v>
      </c>
      <c r="AF32" s="12">
        <f t="shared" si="25"/>
        <v>9</v>
      </c>
      <c r="AG32">
        <f>[1]Data!EG33</f>
        <v>85</v>
      </c>
      <c r="AH32" s="12">
        <f>AG32-$D32</f>
        <v>10</v>
      </c>
      <c r="AI32">
        <f>[1]Data!EP33</f>
        <v>84</v>
      </c>
      <c r="AJ32" s="12">
        <f>AI32-$D32</f>
        <v>9</v>
      </c>
      <c r="AK32">
        <f>[1]Data!EY33</f>
        <v>85</v>
      </c>
      <c r="AL32" s="12">
        <f>AK32-$D32</f>
        <v>10</v>
      </c>
      <c r="AM32">
        <f>[1]Data!FH33</f>
        <v>89</v>
      </c>
      <c r="AN32" s="12">
        <f>AM32-$D32</f>
        <v>14</v>
      </c>
      <c r="AO32">
        <f>[1]Data!FQ33</f>
        <v>87</v>
      </c>
      <c r="AP32" s="12">
        <f>AO32-D32</f>
        <v>12</v>
      </c>
      <c r="AQ32">
        <f>[1]Data!FZ33</f>
        <v>86</v>
      </c>
      <c r="AR32" s="12">
        <f>AQ32-D32</f>
        <v>11</v>
      </c>
      <c r="AS32">
        <f>[1]Data!GI33</f>
        <v>87</v>
      </c>
      <c r="AT32" s="12">
        <f>AS32-D32</f>
        <v>12</v>
      </c>
      <c r="AU32">
        <f>[1]Data!GR33</f>
        <v>87</v>
      </c>
      <c r="AV32" s="12">
        <f>AU32-D32</f>
        <v>12</v>
      </c>
      <c r="AW32">
        <f>[1]Data!HA33</f>
        <v>89</v>
      </c>
      <c r="AX32" s="12">
        <f>AW32-D32</f>
        <v>14</v>
      </c>
      <c r="AY32">
        <f>[1]Data!HJ33</f>
        <v>88</v>
      </c>
      <c r="AZ32" s="12">
        <f>AY32-D32</f>
        <v>13</v>
      </c>
      <c r="BA32">
        <f>[1]Data!HT33</f>
        <v>89</v>
      </c>
      <c r="BB32" s="12">
        <f>BA32-D32</f>
        <v>14</v>
      </c>
    </row>
    <row r="33" spans="1:54" x14ac:dyDescent="0.3">
      <c r="A33" s="36" t="str">
        <f>IF(ISBLANK([1]Demographics!A34),"",[1]Demographics!A34)</f>
        <v>01-043</v>
      </c>
      <c r="B33" s="36" t="str">
        <f>IF(ISBLANK([1]Demographics!F34),"",[1]Demographics!F34)</f>
        <v>Q12WKS</v>
      </c>
      <c r="C33" s="36" t="str">
        <f>IF(ISBLANK([1]Demographics!G34),"",[1]Demographics!G34)</f>
        <v>OD</v>
      </c>
      <c r="D33">
        <f>[1]Data!G34</f>
        <v>79</v>
      </c>
      <c r="E33">
        <f>IF(ISBLANK([1]Data!L34),"",[1]Data!L34)</f>
        <v>89</v>
      </c>
      <c r="F33" s="12">
        <f t="shared" si="27"/>
        <v>10</v>
      </c>
      <c r="G33">
        <f>IF(ISBLANK([1]Data!T34),"",[1]Data!T34)</f>
        <v>83</v>
      </c>
      <c r="H33" s="12">
        <f t="shared" si="28"/>
        <v>4</v>
      </c>
      <c r="I33">
        <f>IF(ISBLANK([1]Data!AB34),"",[1]Data!AB34)</f>
        <v>84</v>
      </c>
      <c r="J33" s="12">
        <f t="shared" si="29"/>
        <v>5</v>
      </c>
      <c r="K33" s="44" t="s">
        <v>121</v>
      </c>
      <c r="L33" s="64" t="s">
        <v>121</v>
      </c>
      <c r="M33" s="44" t="s">
        <v>121</v>
      </c>
      <c r="N33" s="64" t="s">
        <v>121</v>
      </c>
      <c r="O33">
        <f>IF(ISBLANK([1]Data!BC34),"",[1]Data!BC34)</f>
        <v>84</v>
      </c>
      <c r="P33" s="12">
        <f t="shared" si="26"/>
        <v>5</v>
      </c>
      <c r="Q33" s="63" t="s">
        <v>121</v>
      </c>
      <c r="R33" s="64" t="s">
        <v>121</v>
      </c>
      <c r="S33" s="63" t="s">
        <v>121</v>
      </c>
      <c r="T33" s="64" t="s">
        <v>121</v>
      </c>
      <c r="U33">
        <f>IF(ISBLANK([1]Data!CD34),"",[1]Data!CD34)</f>
        <v>85</v>
      </c>
      <c r="V33" s="12">
        <f t="shared" si="39"/>
        <v>6</v>
      </c>
      <c r="W33" s="63" t="s">
        <v>121</v>
      </c>
      <c r="X33" s="64" t="s">
        <v>121</v>
      </c>
      <c r="Y33" s="63" t="s">
        <v>121</v>
      </c>
      <c r="Z33" s="64" t="s">
        <v>121</v>
      </c>
      <c r="AA33">
        <f>IF(ISBLANK([1]Data!DE34),"",[1]Data!DE34)</f>
        <v>89</v>
      </c>
      <c r="AB33" s="12">
        <f t="shared" si="30"/>
        <v>10</v>
      </c>
      <c r="AC33">
        <f>IF(ISBLANK([1]Data!DO34),"",[1]Data!DO34)</f>
        <v>89</v>
      </c>
      <c r="AD33" s="12">
        <f t="shared" si="31"/>
        <v>10</v>
      </c>
      <c r="AE33">
        <f>[1]Data!DX34</f>
        <v>89</v>
      </c>
      <c r="AF33" s="12">
        <f t="shared" si="25"/>
        <v>10</v>
      </c>
      <c r="AG33">
        <f>[1]Data!EG34</f>
        <v>89</v>
      </c>
      <c r="AH33" s="12">
        <f>AG33-$D33</f>
        <v>10</v>
      </c>
      <c r="AI33">
        <f>[1]Data!EP34</f>
        <v>89</v>
      </c>
      <c r="AJ33" s="12">
        <f>AI33-$D33</f>
        <v>10</v>
      </c>
      <c r="AK33">
        <f>[1]Data!EY34</f>
        <v>91</v>
      </c>
      <c r="AL33" s="12">
        <f>AK33-$D33</f>
        <v>12</v>
      </c>
      <c r="AM33">
        <f>[1]Data!FH34</f>
        <v>93</v>
      </c>
      <c r="AN33" s="12">
        <f>AM33-$D33</f>
        <v>14</v>
      </c>
      <c r="AO33">
        <f>[1]Data!FQ34</f>
        <v>93</v>
      </c>
      <c r="AP33" s="12">
        <f>AO33-D33</f>
        <v>14</v>
      </c>
      <c r="AQ33">
        <f>[1]Data!FZ34</f>
        <v>95</v>
      </c>
      <c r="AR33" s="12">
        <f>AQ33-D33</f>
        <v>16</v>
      </c>
      <c r="AS33">
        <f>[1]Data!GI34</f>
        <v>94</v>
      </c>
      <c r="AT33" s="12">
        <f>AS33-D33</f>
        <v>15</v>
      </c>
      <c r="AU33">
        <f>[1]Data!GR34</f>
        <v>95</v>
      </c>
      <c r="AV33" s="12">
        <f>AU33-D33</f>
        <v>16</v>
      </c>
      <c r="AW33">
        <f>[1]Data!HA34</f>
        <v>94</v>
      </c>
      <c r="AX33" s="12">
        <f>AW33-D33</f>
        <v>15</v>
      </c>
      <c r="AY33">
        <f>[1]Data!HJ34</f>
        <v>93</v>
      </c>
      <c r="AZ33" s="12">
        <f>AY33-D33</f>
        <v>14</v>
      </c>
      <c r="BA33">
        <f>[1]Data!HT34</f>
        <v>94</v>
      </c>
      <c r="BB33" s="12">
        <f>BA33-D33</f>
        <v>15</v>
      </c>
    </row>
    <row r="34" spans="1:54" x14ac:dyDescent="0.3">
      <c r="A34" s="36" t="str">
        <f>IF(ISBLANK([1]Demographics!A35),"",[1]Demographics!A35)</f>
        <v>02-044</v>
      </c>
      <c r="B34" s="36" t="str">
        <f>IF(ISBLANK([1]Demographics!F35),"",[1]Demographics!F35)</f>
        <v>Q12WKS</v>
      </c>
      <c r="C34" s="36" t="str">
        <f>IF(ISBLANK([1]Demographics!G35),"",[1]Demographics!G35)</f>
        <v>OS</v>
      </c>
      <c r="D34">
        <f>[1]Data!G35</f>
        <v>62</v>
      </c>
      <c r="E34">
        <f>IF(ISBLANK([1]Data!L35),"",[1]Data!L35)</f>
        <v>59</v>
      </c>
      <c r="F34" s="12">
        <f t="shared" si="27"/>
        <v>-3</v>
      </c>
      <c r="G34">
        <f>IF(ISBLANK([1]Data!T35),"",[1]Data!T35)</f>
        <v>58</v>
      </c>
      <c r="H34" s="12">
        <f t="shared" si="28"/>
        <v>-4</v>
      </c>
      <c r="I34">
        <f>IF(ISBLANK([1]Data!AB35),"",[1]Data!AB35)</f>
        <v>65</v>
      </c>
      <c r="J34" s="12">
        <f t="shared" si="29"/>
        <v>3</v>
      </c>
      <c r="K34" s="44" t="s">
        <v>121</v>
      </c>
      <c r="L34" s="64" t="s">
        <v>121</v>
      </c>
      <c r="M34" s="44" t="s">
        <v>121</v>
      </c>
      <c r="N34" s="64" t="s">
        <v>121</v>
      </c>
      <c r="O34">
        <f>IF(ISBLANK([1]Data!BC35),"",[1]Data!BC35)</f>
        <v>63</v>
      </c>
      <c r="P34" s="12">
        <f t="shared" si="26"/>
        <v>1</v>
      </c>
      <c r="Q34" s="63" t="s">
        <v>121</v>
      </c>
      <c r="R34" s="64" t="s">
        <v>121</v>
      </c>
      <c r="S34" s="63" t="s">
        <v>121</v>
      </c>
      <c r="T34" s="64" t="s">
        <v>121</v>
      </c>
      <c r="U34">
        <f>IF(ISBLANK([1]Data!CD35),"",[1]Data!CD35)</f>
        <v>54</v>
      </c>
      <c r="V34" s="12">
        <f t="shared" si="39"/>
        <v>-8</v>
      </c>
      <c r="W34" s="63" t="s">
        <v>121</v>
      </c>
      <c r="X34" s="64" t="s">
        <v>121</v>
      </c>
      <c r="Y34" s="63" t="s">
        <v>121</v>
      </c>
      <c r="Z34" s="64" t="s">
        <v>121</v>
      </c>
      <c r="AA34">
        <f>IF(ISBLANK([1]Data!DE35),"",[1]Data!DE35)</f>
        <v>20</v>
      </c>
      <c r="AB34" s="12">
        <f t="shared" si="30"/>
        <v>-42</v>
      </c>
      <c r="AC34">
        <f>IF(ISBLANK([1]Data!DO35),"",[1]Data!DO35)</f>
        <v>76</v>
      </c>
      <c r="AD34" s="12">
        <f t="shared" si="31"/>
        <v>14</v>
      </c>
      <c r="AE34">
        <f>[1]Data!DX35</f>
        <v>80</v>
      </c>
      <c r="AF34" s="12">
        <f t="shared" si="25"/>
        <v>18</v>
      </c>
      <c r="AG34">
        <f>[1]Data!EG35</f>
        <v>88</v>
      </c>
      <c r="AH34" s="12">
        <f>AG34-$D34</f>
        <v>26</v>
      </c>
      <c r="AI34">
        <f>[1]Data!EP35</f>
        <v>88</v>
      </c>
      <c r="AJ34" s="12">
        <f>AI34-$D34</f>
        <v>26</v>
      </c>
      <c r="AK34">
        <f>[1]Data!EY35</f>
        <v>89</v>
      </c>
      <c r="AL34" s="12">
        <f>AK34-$D34</f>
        <v>27</v>
      </c>
      <c r="AM34">
        <f>[1]Data!FH35</f>
        <v>88</v>
      </c>
      <c r="AN34" s="12">
        <f>AM34-$D34</f>
        <v>26</v>
      </c>
      <c r="AO34" s="74" t="s">
        <v>121</v>
      </c>
      <c r="AP34" s="75" t="s">
        <v>121</v>
      </c>
      <c r="AQ34">
        <f>[1]Data!FZ35</f>
        <v>91</v>
      </c>
      <c r="AR34" s="12">
        <f>AQ34-D34</f>
        <v>29</v>
      </c>
      <c r="AS34">
        <f>[1]Data!GI35</f>
        <v>91</v>
      </c>
      <c r="AT34" s="12">
        <f>AS34-D34</f>
        <v>29</v>
      </c>
      <c r="AU34">
        <f>[1]Data!GR35</f>
        <v>90</v>
      </c>
      <c r="AV34" s="12">
        <f>AU34-D34</f>
        <v>28</v>
      </c>
      <c r="AW34" s="74" t="s">
        <v>121</v>
      </c>
      <c r="AX34" s="75" t="s">
        <v>121</v>
      </c>
      <c r="AY34" s="74" t="s">
        <v>121</v>
      </c>
      <c r="AZ34" s="75" t="s">
        <v>121</v>
      </c>
      <c r="BA34">
        <f>[1]Data!HT35</f>
        <v>90</v>
      </c>
      <c r="BB34" s="12">
        <f>BA34-D34</f>
        <v>28</v>
      </c>
    </row>
    <row r="35" spans="1:54" x14ac:dyDescent="0.3">
      <c r="A35" s="36" t="str">
        <f>IF(ISBLANK([1]Demographics!A36),"",[1]Demographics!A36)</f>
        <v>02-042</v>
      </c>
      <c r="B35" s="36" t="str">
        <f>IF(ISBLANK([1]Demographics!F36),"",[1]Demographics!F36)</f>
        <v>Q12WKS</v>
      </c>
      <c r="C35" s="36" t="str">
        <f>IF(ISBLANK([1]Demographics!G36),"",[1]Demographics!G36)</f>
        <v>OD</v>
      </c>
      <c r="D35">
        <f>[1]Data!G36</f>
        <v>90</v>
      </c>
      <c r="E35">
        <f>IF(ISBLANK([1]Data!L36),"",[1]Data!L36)</f>
        <v>88</v>
      </c>
      <c r="F35" s="12">
        <f t="shared" si="27"/>
        <v>-2</v>
      </c>
      <c r="G35">
        <f>IF(ISBLANK([1]Data!T36),"",[1]Data!T36)</f>
        <v>94</v>
      </c>
      <c r="H35" s="12">
        <f t="shared" si="28"/>
        <v>4</v>
      </c>
      <c r="I35">
        <f>IF(ISBLANK([1]Data!AB36),"",[1]Data!AB36)</f>
        <v>92</v>
      </c>
      <c r="J35" s="12">
        <f t="shared" si="29"/>
        <v>2</v>
      </c>
      <c r="K35" s="44">
        <f>IF(ISBLANK([1]Data!AK36),"",[1]Data!AK36)</f>
        <v>74</v>
      </c>
      <c r="L35" s="64" t="s">
        <v>121</v>
      </c>
      <c r="M35" s="44" t="s">
        <v>121</v>
      </c>
      <c r="N35" s="64" t="s">
        <v>121</v>
      </c>
      <c r="O35">
        <f>IF(ISBLANK([1]Data!BC36),"",[1]Data!BC36)</f>
        <v>94</v>
      </c>
      <c r="P35" s="12">
        <f t="shared" si="26"/>
        <v>4</v>
      </c>
      <c r="Q35" s="63" t="s">
        <v>121</v>
      </c>
      <c r="R35" s="64" t="s">
        <v>121</v>
      </c>
      <c r="S35" s="63" t="s">
        <v>121</v>
      </c>
      <c r="T35" s="64" t="s">
        <v>121</v>
      </c>
      <c r="U35">
        <f>IF(ISBLANK([1]Data!CD36),"",[1]Data!CD36)</f>
        <v>93</v>
      </c>
      <c r="V35" s="12">
        <f t="shared" si="39"/>
        <v>3</v>
      </c>
      <c r="W35" s="63" t="s">
        <v>121</v>
      </c>
      <c r="X35" s="64" t="s">
        <v>121</v>
      </c>
      <c r="Y35" s="63" t="s">
        <v>121</v>
      </c>
      <c r="Z35" s="64" t="s">
        <v>121</v>
      </c>
      <c r="AA35">
        <f>IF(ISBLANK([1]Data!DE36),"",[1]Data!DE36)</f>
        <v>88</v>
      </c>
      <c r="AB35" s="12">
        <f t="shared" si="30"/>
        <v>-2</v>
      </c>
      <c r="AC35">
        <f>IF(ISBLANK([1]Data!DO36),"",[1]Data!DO36)</f>
        <v>92</v>
      </c>
      <c r="AD35" s="12">
        <f t="shared" si="31"/>
        <v>2</v>
      </c>
      <c r="AE35">
        <f>[1]Data!DX36</f>
        <v>90</v>
      </c>
      <c r="AF35" s="12">
        <f t="shared" si="25"/>
        <v>0</v>
      </c>
      <c r="AG35">
        <f>[1]Data!EG36</f>
        <v>91</v>
      </c>
      <c r="AH35" s="12">
        <f>AG35-$D35</f>
        <v>1</v>
      </c>
      <c r="AI35">
        <f>[1]Data!EP36</f>
        <v>93</v>
      </c>
      <c r="AJ35" s="12">
        <f>AI35-$D35</f>
        <v>3</v>
      </c>
      <c r="AK35">
        <f>[1]Data!EY36</f>
        <v>91</v>
      </c>
      <c r="AL35" s="12">
        <f>AK35-$D35</f>
        <v>1</v>
      </c>
      <c r="AM35">
        <f>[1]Data!FH36</f>
        <v>93</v>
      </c>
      <c r="AN35" s="12">
        <f>AM35-$D35</f>
        <v>3</v>
      </c>
      <c r="AO35">
        <f>[1]Data!FQ36</f>
        <v>96</v>
      </c>
      <c r="AP35" s="12">
        <f>AO35-D35</f>
        <v>6</v>
      </c>
      <c r="AQ35">
        <f>[1]Data!FZ36</f>
        <v>93</v>
      </c>
      <c r="AR35" s="12">
        <f>AQ35-D35</f>
        <v>3</v>
      </c>
      <c r="AS35">
        <f>[1]Data!GI36</f>
        <v>95</v>
      </c>
      <c r="AT35" s="12">
        <f>AS35-D35</f>
        <v>5</v>
      </c>
      <c r="AU35">
        <f>[1]Data!GR36</f>
        <v>97</v>
      </c>
      <c r="AV35" s="12">
        <f>AU35-D35</f>
        <v>7</v>
      </c>
      <c r="AW35">
        <f>[1]Data!HA36</f>
        <v>97</v>
      </c>
      <c r="AX35" s="12">
        <f>AW35-D35</f>
        <v>7</v>
      </c>
      <c r="AY35">
        <f>[1]Data!HJ36</f>
        <v>98</v>
      </c>
      <c r="AZ35" s="12">
        <f>AY35-D35</f>
        <v>8</v>
      </c>
      <c r="BA35">
        <f>[1]Data!HT36</f>
        <v>95</v>
      </c>
      <c r="BB35" s="12">
        <f>BA35-D35</f>
        <v>5</v>
      </c>
    </row>
    <row r="36" spans="1:54" x14ac:dyDescent="0.3">
      <c r="A36" s="42" t="str">
        <f>IF(ISBLANK([1]Demographics!A37),"",[1]Demographics!A37)</f>
        <v>02-050</v>
      </c>
      <c r="B36" s="36" t="str">
        <f>IF(ISBLANK([1]Demographics!F37),"",[1]Demographics!F37)</f>
        <v>Q12WKS</v>
      </c>
      <c r="C36" s="36" t="str">
        <f>IF(ISBLANK([1]Demographics!G37),"",[1]Demographics!G37)</f>
        <v>OS</v>
      </c>
      <c r="D36">
        <f>[1]Data!G37</f>
        <v>79</v>
      </c>
      <c r="E36">
        <f>IF(ISBLANK([1]Data!L37),"",[1]Data!L37)</f>
        <v>78</v>
      </c>
      <c r="F36" s="12">
        <f t="shared" si="27"/>
        <v>-1</v>
      </c>
      <c r="G36">
        <f>IF(ISBLANK([1]Data!T37),"",[1]Data!T37)</f>
        <v>77</v>
      </c>
      <c r="H36" s="12">
        <f t="shared" si="28"/>
        <v>-2</v>
      </c>
      <c r="I36" s="54" t="s">
        <v>121</v>
      </c>
      <c r="J36" s="67" t="s">
        <v>121</v>
      </c>
      <c r="K36" s="44" t="s">
        <v>121</v>
      </c>
      <c r="L36" s="64" t="s">
        <v>121</v>
      </c>
      <c r="M36" s="44" t="s">
        <v>121</v>
      </c>
      <c r="N36" s="64" t="s">
        <v>121</v>
      </c>
      <c r="O36">
        <f>IF(ISBLANK([1]Data!BC37),"",[1]Data!BC37)</f>
        <v>84</v>
      </c>
      <c r="P36" s="12">
        <f t="shared" si="26"/>
        <v>5</v>
      </c>
      <c r="Q36" s="63" t="s">
        <v>121</v>
      </c>
      <c r="R36" s="64" t="s">
        <v>121</v>
      </c>
      <c r="S36" s="63" t="s">
        <v>121</v>
      </c>
      <c r="T36" s="64" t="s">
        <v>121</v>
      </c>
      <c r="U36">
        <f>IF(ISBLANK([1]Data!CD37),"",[1]Data!CD37)</f>
        <v>74</v>
      </c>
      <c r="V36" s="12">
        <f t="shared" si="39"/>
        <v>-5</v>
      </c>
      <c r="W36" s="63" t="s">
        <v>121</v>
      </c>
      <c r="X36" s="64" t="s">
        <v>121</v>
      </c>
      <c r="Y36" s="63" t="s">
        <v>121</v>
      </c>
      <c r="Z36" s="64" t="s">
        <v>121</v>
      </c>
      <c r="AA36">
        <f>IF(ISBLANK([1]Data!DE37),"",[1]Data!DE37)</f>
        <v>84</v>
      </c>
      <c r="AB36" s="12">
        <f t="shared" si="30"/>
        <v>5</v>
      </c>
      <c r="AC36" s="65" t="s">
        <v>121</v>
      </c>
      <c r="AD36" s="70" t="s">
        <v>121</v>
      </c>
      <c r="AE36" s="65" t="s">
        <v>121</v>
      </c>
      <c r="AF36" s="70" t="s">
        <v>121</v>
      </c>
      <c r="AG36" s="65" t="s">
        <v>121</v>
      </c>
      <c r="AH36" s="70" t="s">
        <v>121</v>
      </c>
      <c r="AI36" s="65" t="s">
        <v>121</v>
      </c>
      <c r="AJ36" s="70" t="s">
        <v>121</v>
      </c>
      <c r="AK36" s="65" t="s">
        <v>121</v>
      </c>
      <c r="AL36" s="70" t="s">
        <v>121</v>
      </c>
      <c r="AM36" s="65" t="s">
        <v>121</v>
      </c>
      <c r="AN36" s="70" t="s">
        <v>121</v>
      </c>
      <c r="AO36" s="65" t="s">
        <v>121</v>
      </c>
      <c r="AP36" s="70" t="s">
        <v>121</v>
      </c>
      <c r="AQ36" s="65" t="s">
        <v>121</v>
      </c>
      <c r="AR36" s="70" t="s">
        <v>121</v>
      </c>
      <c r="AS36" s="65" t="s">
        <v>121</v>
      </c>
      <c r="AT36" s="70" t="s">
        <v>121</v>
      </c>
      <c r="AU36" s="65" t="s">
        <v>121</v>
      </c>
      <c r="AV36" s="70" t="s">
        <v>121</v>
      </c>
      <c r="AW36" s="65" t="s">
        <v>121</v>
      </c>
      <c r="AX36" s="70" t="s">
        <v>121</v>
      </c>
      <c r="AY36" s="65" t="s">
        <v>121</v>
      </c>
      <c r="AZ36" s="70" t="s">
        <v>121</v>
      </c>
      <c r="BA36" s="65" t="s">
        <v>121</v>
      </c>
      <c r="BB36" s="70" t="s">
        <v>121</v>
      </c>
    </row>
    <row r="37" spans="1:54" x14ac:dyDescent="0.3">
      <c r="A37" s="36" t="str">
        <f>IF(ISBLANK([1]Demographics!A38),"",[1]Demographics!A38)</f>
        <v>02-055</v>
      </c>
      <c r="B37" s="36" t="str">
        <f>IF(ISBLANK([1]Demographics!F38),"",[1]Demographics!F38)</f>
        <v>Q12WKS</v>
      </c>
      <c r="C37" s="36" t="str">
        <f>IF(ISBLANK([1]Demographics!G38),"",[1]Demographics!G38)</f>
        <v>OS</v>
      </c>
      <c r="D37">
        <f>[1]Data!G38</f>
        <v>86</v>
      </c>
      <c r="E37">
        <f>IF(ISBLANK([1]Data!L38),"",[1]Data!L38)</f>
        <v>80</v>
      </c>
      <c r="F37" s="12">
        <f t="shared" si="27"/>
        <v>-6</v>
      </c>
      <c r="G37">
        <f>IF(ISBLANK([1]Data!T38),"",[1]Data!T38)</f>
        <v>85</v>
      </c>
      <c r="H37" s="12">
        <f t="shared" si="28"/>
        <v>-1</v>
      </c>
      <c r="I37">
        <f>IF(ISBLANK([1]Data!AB38),"",[1]Data!AB38)</f>
        <v>89</v>
      </c>
      <c r="J37" s="12">
        <f t="shared" si="29"/>
        <v>3</v>
      </c>
      <c r="K37" s="44" t="s">
        <v>121</v>
      </c>
      <c r="L37" s="64" t="s">
        <v>121</v>
      </c>
      <c r="M37" s="44" t="s">
        <v>121</v>
      </c>
      <c r="N37" s="64" t="s">
        <v>121</v>
      </c>
      <c r="O37">
        <f>IF(ISBLANK([1]Data!BC38),"",[1]Data!BC38)</f>
        <v>85</v>
      </c>
      <c r="P37" s="12">
        <f t="shared" si="26"/>
        <v>-1</v>
      </c>
      <c r="Q37" s="63" t="s">
        <v>121</v>
      </c>
      <c r="R37" s="64" t="s">
        <v>121</v>
      </c>
      <c r="S37" s="63" t="s">
        <v>121</v>
      </c>
      <c r="T37" s="64" t="s">
        <v>121</v>
      </c>
      <c r="U37">
        <f>IF(ISBLANK([1]Data!CD38),"",[1]Data!CD38)</f>
        <v>78</v>
      </c>
      <c r="V37" s="12">
        <f t="shared" si="39"/>
        <v>-8</v>
      </c>
      <c r="W37" s="63" t="s">
        <v>121</v>
      </c>
      <c r="X37" s="64" t="s">
        <v>121</v>
      </c>
      <c r="Y37" s="63" t="s">
        <v>121</v>
      </c>
      <c r="Z37" s="64" t="s">
        <v>121</v>
      </c>
      <c r="AA37">
        <f>IF(ISBLANK([1]Data!DE38),"",[1]Data!DE38)</f>
        <v>80</v>
      </c>
      <c r="AB37" s="12">
        <f t="shared" si="30"/>
        <v>-6</v>
      </c>
      <c r="AC37">
        <f>IF(ISBLANK([1]Data!DO38),"",[1]Data!DO38)</f>
        <v>89</v>
      </c>
      <c r="AD37" s="12">
        <f t="shared" si="31"/>
        <v>3</v>
      </c>
      <c r="AE37">
        <f>[1]Data!DX38</f>
        <v>89</v>
      </c>
      <c r="AF37" s="12">
        <f t="shared" si="25"/>
        <v>3</v>
      </c>
      <c r="AG37">
        <f>[1]Data!EG38</f>
        <v>89</v>
      </c>
      <c r="AH37" s="12">
        <f t="shared" ref="AH37:AH42" si="40">AG37-$D37</f>
        <v>3</v>
      </c>
      <c r="AI37">
        <f>[1]Data!EP38</f>
        <v>89</v>
      </c>
      <c r="AJ37" s="12">
        <f t="shared" ref="AJ37:AJ42" si="41">AI37-$D37</f>
        <v>3</v>
      </c>
      <c r="AK37">
        <f>[1]Data!EY38</f>
        <v>90</v>
      </c>
      <c r="AL37" s="12">
        <f t="shared" ref="AL37:AL42" si="42">AK37-$D37</f>
        <v>4</v>
      </c>
      <c r="AM37">
        <f>[1]Data!FH38</f>
        <v>89</v>
      </c>
      <c r="AN37" s="12">
        <f t="shared" ref="AN37:AN42" si="43">AM37-$D37</f>
        <v>3</v>
      </c>
      <c r="AO37">
        <f>[1]Data!FQ38</f>
        <v>90</v>
      </c>
      <c r="AP37" s="12">
        <f>AO37-D37</f>
        <v>4</v>
      </c>
      <c r="AQ37">
        <f>[1]Data!FZ38</f>
        <v>90</v>
      </c>
      <c r="AR37" s="12">
        <f>AQ37-D37</f>
        <v>4</v>
      </c>
      <c r="AS37">
        <f>[1]Data!GI38</f>
        <v>90</v>
      </c>
      <c r="AT37" s="12">
        <f>AS37-D37</f>
        <v>4</v>
      </c>
      <c r="AU37">
        <f>[1]Data!GR38</f>
        <v>93</v>
      </c>
      <c r="AV37" s="12">
        <f>AU37-D37</f>
        <v>7</v>
      </c>
      <c r="AW37">
        <f>[1]Data!HA38</f>
        <v>92</v>
      </c>
      <c r="AX37" s="12">
        <f>AW37-D37</f>
        <v>6</v>
      </c>
      <c r="AY37">
        <f>[1]Data!HJ38</f>
        <v>92</v>
      </c>
      <c r="AZ37" s="12">
        <f>AY37-D37</f>
        <v>6</v>
      </c>
      <c r="BA37">
        <f>[1]Data!HT38</f>
        <v>90</v>
      </c>
      <c r="BB37" s="12">
        <f>BA37-D37</f>
        <v>4</v>
      </c>
    </row>
    <row r="38" spans="1:54" x14ac:dyDescent="0.3">
      <c r="A38" s="36" t="str">
        <f>IF(ISBLANK([1]Demographics!A39),"",[1]Demographics!A39)</f>
        <v>01-028</v>
      </c>
      <c r="B38" s="36" t="str">
        <f>IF(ISBLANK([1]Demographics!F39),"",[1]Demographics!F39)</f>
        <v>Q12WKS</v>
      </c>
      <c r="C38" s="36" t="str">
        <f>IF(ISBLANK([1]Demographics!G39),"",[1]Demographics!G39)</f>
        <v>OD</v>
      </c>
      <c r="D38">
        <f>[1]Data!G39</f>
        <v>82</v>
      </c>
      <c r="E38">
        <f>IF(ISBLANK([1]Data!L39),"",[1]Data!L39)</f>
        <v>84</v>
      </c>
      <c r="F38" s="12">
        <f t="shared" si="27"/>
        <v>2</v>
      </c>
      <c r="G38">
        <f>IF(ISBLANK([1]Data!T39),"",[1]Data!T39)</f>
        <v>85</v>
      </c>
      <c r="H38" s="12">
        <f t="shared" si="28"/>
        <v>3</v>
      </c>
      <c r="I38">
        <f>IF(ISBLANK([1]Data!AB39),"",[1]Data!AB39)</f>
        <v>85</v>
      </c>
      <c r="J38" s="12">
        <f t="shared" si="29"/>
        <v>3</v>
      </c>
      <c r="K38" s="44" t="s">
        <v>121</v>
      </c>
      <c r="L38" s="64" t="s">
        <v>121</v>
      </c>
      <c r="M38" s="44" t="s">
        <v>121</v>
      </c>
      <c r="N38" s="64" t="s">
        <v>121</v>
      </c>
      <c r="O38">
        <f>IF(ISBLANK([1]Data!BC39),"",[1]Data!BC39)</f>
        <v>89</v>
      </c>
      <c r="P38" s="12">
        <f t="shared" si="26"/>
        <v>7</v>
      </c>
      <c r="Q38" s="63" t="s">
        <v>121</v>
      </c>
      <c r="R38" s="64" t="s">
        <v>121</v>
      </c>
      <c r="S38" s="63" t="s">
        <v>121</v>
      </c>
      <c r="T38" s="64" t="s">
        <v>121</v>
      </c>
      <c r="U38">
        <f>IF(ISBLANK([1]Data!CD39),"",[1]Data!CD39)</f>
        <v>89</v>
      </c>
      <c r="V38" s="12">
        <f t="shared" si="39"/>
        <v>7</v>
      </c>
      <c r="W38" s="63" t="s">
        <v>121</v>
      </c>
      <c r="X38" s="64" t="s">
        <v>121</v>
      </c>
      <c r="Y38" s="63" t="s">
        <v>121</v>
      </c>
      <c r="Z38" s="64" t="s">
        <v>121</v>
      </c>
      <c r="AA38">
        <f>IF(ISBLANK([1]Data!DE39),"",[1]Data!DE39)</f>
        <v>87</v>
      </c>
      <c r="AB38" s="12">
        <f t="shared" si="30"/>
        <v>5</v>
      </c>
      <c r="AC38">
        <f>IF(ISBLANK([1]Data!DO39),"",[1]Data!DO39)</f>
        <v>88</v>
      </c>
      <c r="AD38" s="12">
        <f t="shared" si="31"/>
        <v>6</v>
      </c>
      <c r="AE38">
        <f>[1]Data!DX39</f>
        <v>90</v>
      </c>
      <c r="AF38" s="12">
        <f t="shared" si="25"/>
        <v>8</v>
      </c>
      <c r="AG38">
        <f>[1]Data!EG39</f>
        <v>88</v>
      </c>
      <c r="AH38" s="12">
        <f t="shared" si="40"/>
        <v>6</v>
      </c>
      <c r="AI38">
        <f>[1]Data!EP39</f>
        <v>90</v>
      </c>
      <c r="AJ38" s="12">
        <f t="shared" si="41"/>
        <v>8</v>
      </c>
      <c r="AK38">
        <f>[1]Data!EY39</f>
        <v>90</v>
      </c>
      <c r="AL38" s="12">
        <f t="shared" si="42"/>
        <v>8</v>
      </c>
      <c r="AM38">
        <f>[1]Data!FH39</f>
        <v>90</v>
      </c>
      <c r="AN38" s="12">
        <f t="shared" si="43"/>
        <v>8</v>
      </c>
      <c r="AO38">
        <f>[1]Data!FQ39</f>
        <v>87</v>
      </c>
      <c r="AP38" s="12">
        <f>AO38-D38</f>
        <v>5</v>
      </c>
      <c r="AQ38">
        <f>[1]Data!FZ39</f>
        <v>90</v>
      </c>
      <c r="AR38" s="12">
        <f>AQ38-D38</f>
        <v>8</v>
      </c>
      <c r="AS38">
        <f>[1]Data!GI39</f>
        <v>89</v>
      </c>
      <c r="AT38" s="12">
        <f>AS38-D38</f>
        <v>7</v>
      </c>
      <c r="AU38">
        <f>[1]Data!GR39</f>
        <v>88</v>
      </c>
      <c r="AV38" s="12">
        <f>AU38-D38</f>
        <v>6</v>
      </c>
      <c r="AW38" s="74" t="s">
        <v>121</v>
      </c>
      <c r="AX38" s="75" t="s">
        <v>121</v>
      </c>
      <c r="AY38">
        <f>[1]Data!HJ39</f>
        <v>89</v>
      </c>
      <c r="AZ38" s="12">
        <f>AY38-D38</f>
        <v>7</v>
      </c>
      <c r="BA38">
        <f>[1]Data!HT39</f>
        <v>84</v>
      </c>
      <c r="BB38" s="12">
        <f>BA38-D38</f>
        <v>2</v>
      </c>
    </row>
    <row r="39" spans="1:54" x14ac:dyDescent="0.3">
      <c r="A39" s="36" t="str">
        <f>IF(ISBLANK([1]Demographics!A40),"",[1]Demographics!A40)</f>
        <v>03-032</v>
      </c>
      <c r="B39" s="36" t="str">
        <f>IF(ISBLANK([1]Demographics!F40),"",[1]Demographics!F40)</f>
        <v>Q12WKS</v>
      </c>
      <c r="C39" s="36" t="str">
        <f>IF(ISBLANK([1]Demographics!G40),"",[1]Demographics!G40)</f>
        <v>OS</v>
      </c>
      <c r="D39">
        <f>[1]Data!G40</f>
        <v>78</v>
      </c>
      <c r="E39">
        <f>IF(ISBLANK([1]Data!L40),"",[1]Data!L40)</f>
        <v>72</v>
      </c>
      <c r="F39" s="12">
        <f t="shared" si="27"/>
        <v>-6</v>
      </c>
      <c r="G39" s="54" t="s">
        <v>121</v>
      </c>
      <c r="H39" s="67" t="s">
        <v>121</v>
      </c>
      <c r="I39">
        <f>IF(ISBLANK([1]Data!AB40),"",[1]Data!AB40)</f>
        <v>73</v>
      </c>
      <c r="J39" s="12">
        <f t="shared" si="29"/>
        <v>-5</v>
      </c>
      <c r="K39" s="44" t="s">
        <v>121</v>
      </c>
      <c r="L39" s="64" t="s">
        <v>121</v>
      </c>
      <c r="M39" s="44" t="s">
        <v>121</v>
      </c>
      <c r="N39" s="64" t="s">
        <v>121</v>
      </c>
      <c r="O39" s="54" t="s">
        <v>121</v>
      </c>
      <c r="P39" s="67" t="s">
        <v>121</v>
      </c>
      <c r="Q39" s="63" t="s">
        <v>121</v>
      </c>
      <c r="R39" s="64" t="s">
        <v>121</v>
      </c>
      <c r="S39" s="63" t="s">
        <v>121</v>
      </c>
      <c r="T39" s="64" t="s">
        <v>121</v>
      </c>
      <c r="U39">
        <f>IF(ISBLANK([1]Data!CD40),"",[1]Data!CD40)</f>
        <v>75</v>
      </c>
      <c r="V39" s="12">
        <f t="shared" si="39"/>
        <v>-3</v>
      </c>
      <c r="W39" s="63" t="s">
        <v>121</v>
      </c>
      <c r="X39" s="64" t="s">
        <v>121</v>
      </c>
      <c r="Y39" s="63" t="s">
        <v>121</v>
      </c>
      <c r="Z39" s="64" t="s">
        <v>121</v>
      </c>
      <c r="AA39">
        <f>IF(ISBLANK([1]Data!DE40),"",[1]Data!DE40)</f>
        <v>78</v>
      </c>
      <c r="AB39" s="12">
        <f t="shared" si="30"/>
        <v>0</v>
      </c>
      <c r="AC39">
        <f>IF(ISBLANK([1]Data!DO40),"",[1]Data!DO40)</f>
        <v>81</v>
      </c>
      <c r="AD39" s="12">
        <f t="shared" si="31"/>
        <v>3</v>
      </c>
      <c r="AE39" s="66" t="s">
        <v>121</v>
      </c>
      <c r="AF39" s="67" t="s">
        <v>121</v>
      </c>
      <c r="AG39" s="66" t="s">
        <v>121</v>
      </c>
      <c r="AH39" s="67" t="s">
        <v>121</v>
      </c>
      <c r="AI39">
        <f>[1]Data!EP40</f>
        <v>83</v>
      </c>
      <c r="AJ39" s="12">
        <f t="shared" si="41"/>
        <v>5</v>
      </c>
      <c r="AK39">
        <f>[1]Data!EY40</f>
        <v>83</v>
      </c>
      <c r="AL39" s="12">
        <f t="shared" si="42"/>
        <v>5</v>
      </c>
      <c r="AM39">
        <f>[1]Data!FH40</f>
        <v>85</v>
      </c>
      <c r="AN39" s="12">
        <f t="shared" si="43"/>
        <v>7</v>
      </c>
      <c r="AO39" s="74" t="s">
        <v>121</v>
      </c>
      <c r="AP39" s="75" t="s">
        <v>121</v>
      </c>
      <c r="AQ39" s="74" t="s">
        <v>121</v>
      </c>
      <c r="AR39" s="75" t="s">
        <v>121</v>
      </c>
      <c r="AS39">
        <f>[1]Data!GI40</f>
        <v>81</v>
      </c>
      <c r="AT39" s="12">
        <f>AS39-D39</f>
        <v>3</v>
      </c>
      <c r="AU39">
        <f>[1]Data!GR40</f>
        <v>82</v>
      </c>
      <c r="AV39" s="12">
        <f>AU39-D39</f>
        <v>4</v>
      </c>
      <c r="AW39">
        <f>[1]Data!HA40</f>
        <v>77</v>
      </c>
      <c r="AX39" s="12">
        <f>AW39-D39</f>
        <v>-1</v>
      </c>
      <c r="AY39" s="74" t="s">
        <v>121</v>
      </c>
      <c r="AZ39" s="75" t="s">
        <v>121</v>
      </c>
      <c r="BA39">
        <f>[1]Data!HT40</f>
        <v>84</v>
      </c>
      <c r="BB39" s="12">
        <f>BA39-D39</f>
        <v>6</v>
      </c>
    </row>
    <row r="40" spans="1:54" x14ac:dyDescent="0.3">
      <c r="A40" s="42" t="str">
        <f>IF(ISBLANK([1]Demographics!A41),"",[1]Demographics!A41)</f>
        <v>01-037</v>
      </c>
      <c r="B40" s="36" t="str">
        <f>IF(ISBLANK([1]Demographics!F41),"",[1]Demographics!F41)</f>
        <v>Q12WKS</v>
      </c>
      <c r="C40" s="36" t="str">
        <f>IF(ISBLANK([1]Demographics!G41),"",[1]Demographics!G41)</f>
        <v>OS</v>
      </c>
      <c r="D40">
        <f>[1]Data!G41</f>
        <v>86</v>
      </c>
      <c r="E40">
        <f>IF(ISBLANK([1]Data!L41),"",[1]Data!L41)</f>
        <v>89</v>
      </c>
      <c r="F40" s="12">
        <f t="shared" si="27"/>
        <v>3</v>
      </c>
      <c r="G40">
        <f>IF(ISBLANK([1]Data!T41),"",[1]Data!T41)</f>
        <v>93</v>
      </c>
      <c r="H40" s="12">
        <f t="shared" si="28"/>
        <v>7</v>
      </c>
      <c r="I40">
        <f>IF(ISBLANK([1]Data!AB41),"",[1]Data!AB41)</f>
        <v>94</v>
      </c>
      <c r="J40" s="12">
        <f t="shared" si="29"/>
        <v>8</v>
      </c>
      <c r="K40" s="44" t="s">
        <v>121</v>
      </c>
      <c r="L40" s="64" t="s">
        <v>121</v>
      </c>
      <c r="M40" s="44" t="s">
        <v>121</v>
      </c>
      <c r="N40" s="64" t="s">
        <v>121</v>
      </c>
      <c r="O40">
        <f>IF(ISBLANK([1]Data!BC41),"",[1]Data!BC41)</f>
        <v>94</v>
      </c>
      <c r="P40" s="12">
        <f t="shared" si="26"/>
        <v>8</v>
      </c>
      <c r="Q40" s="63" t="s">
        <v>121</v>
      </c>
      <c r="R40" s="64" t="s">
        <v>121</v>
      </c>
      <c r="S40" s="63" t="s">
        <v>121</v>
      </c>
      <c r="T40" s="64" t="s">
        <v>121</v>
      </c>
      <c r="U40">
        <f>IF(ISBLANK([1]Data!CD41),"",[1]Data!CD41)</f>
        <v>86</v>
      </c>
      <c r="V40" s="12">
        <f t="shared" si="39"/>
        <v>0</v>
      </c>
      <c r="W40" s="63" t="s">
        <v>121</v>
      </c>
      <c r="X40" s="64" t="s">
        <v>121</v>
      </c>
      <c r="Y40" s="63" t="s">
        <v>121</v>
      </c>
      <c r="Z40" s="64" t="s">
        <v>121</v>
      </c>
      <c r="AA40">
        <f>IF(ISBLANK([1]Data!DE41),"",[1]Data!DE41)</f>
        <v>91</v>
      </c>
      <c r="AB40" s="12">
        <f t="shared" si="30"/>
        <v>5</v>
      </c>
      <c r="AC40">
        <f>IF(ISBLANK([1]Data!DO41),"",[1]Data!DO41)</f>
        <v>86</v>
      </c>
      <c r="AD40" s="12">
        <f t="shared" si="31"/>
        <v>0</v>
      </c>
      <c r="AE40">
        <f>[1]Data!DX41</f>
        <v>94</v>
      </c>
      <c r="AF40" s="12">
        <f t="shared" si="25"/>
        <v>8</v>
      </c>
      <c r="AG40">
        <f>[1]Data!EG41</f>
        <v>97</v>
      </c>
      <c r="AH40" s="12">
        <f t="shared" si="40"/>
        <v>11</v>
      </c>
      <c r="AI40">
        <f>[1]Data!EP41</f>
        <v>95</v>
      </c>
      <c r="AJ40" s="12">
        <f t="shared" si="41"/>
        <v>9</v>
      </c>
      <c r="AK40" s="66" t="s">
        <v>121</v>
      </c>
      <c r="AL40" s="67" t="s">
        <v>121</v>
      </c>
      <c r="AM40" s="66" t="s">
        <v>121</v>
      </c>
      <c r="AN40" s="67" t="s">
        <v>121</v>
      </c>
      <c r="AO40">
        <f>[1]Data!FQ41</f>
        <v>92</v>
      </c>
      <c r="AP40" s="12">
        <f>AO40-D40</f>
        <v>6</v>
      </c>
      <c r="AQ40" s="74" t="s">
        <v>121</v>
      </c>
      <c r="AR40" s="75" t="s">
        <v>121</v>
      </c>
      <c r="AS40">
        <f>[1]Data!GI41</f>
        <v>94</v>
      </c>
      <c r="AT40" s="12">
        <f>AS40-D40</f>
        <v>8</v>
      </c>
      <c r="AU40" s="65" t="s">
        <v>121</v>
      </c>
      <c r="AV40" s="70" t="s">
        <v>121</v>
      </c>
      <c r="AW40" s="65" t="s">
        <v>121</v>
      </c>
      <c r="AX40" s="70" t="s">
        <v>121</v>
      </c>
      <c r="AY40" s="65" t="s">
        <v>121</v>
      </c>
      <c r="AZ40" s="70" t="s">
        <v>121</v>
      </c>
      <c r="BA40" s="65" t="s">
        <v>121</v>
      </c>
      <c r="BB40" s="70" t="s">
        <v>121</v>
      </c>
    </row>
    <row r="41" spans="1:54" x14ac:dyDescent="0.3">
      <c r="A41" s="36" t="str">
        <f>IF(ISBLANK([1]Demographics!A42),"",[1]Demographics!A42)</f>
        <v>01-047</v>
      </c>
      <c r="B41" s="36" t="str">
        <f>IF(ISBLANK([1]Demographics!F42),"",[1]Demographics!F42)</f>
        <v>Q12WKS</v>
      </c>
      <c r="C41" s="36" t="str">
        <f>IF(ISBLANK([1]Demographics!G42),"",[1]Demographics!G42)</f>
        <v>OD</v>
      </c>
      <c r="D41">
        <f>[1]Data!G42</f>
        <v>83</v>
      </c>
      <c r="E41">
        <f>IF(ISBLANK([1]Data!L42),"",[1]Data!L42)</f>
        <v>85</v>
      </c>
      <c r="F41" s="12">
        <f t="shared" si="27"/>
        <v>2</v>
      </c>
      <c r="G41">
        <f>IF(ISBLANK([1]Data!T42),"",[1]Data!T42)</f>
        <v>82</v>
      </c>
      <c r="H41" s="12">
        <f t="shared" si="28"/>
        <v>-1</v>
      </c>
      <c r="I41">
        <f>IF(ISBLANK([1]Data!AB42),"",[1]Data!AB42)</f>
        <v>86</v>
      </c>
      <c r="J41" s="12">
        <f t="shared" si="29"/>
        <v>3</v>
      </c>
      <c r="K41" s="44" t="s">
        <v>121</v>
      </c>
      <c r="L41" s="64" t="s">
        <v>121</v>
      </c>
      <c r="M41" s="44" t="s">
        <v>121</v>
      </c>
      <c r="N41" s="64" t="s">
        <v>121</v>
      </c>
      <c r="O41">
        <f>IF(ISBLANK([1]Data!BC42),"",[1]Data!BC42)</f>
        <v>85</v>
      </c>
      <c r="P41" s="12">
        <f t="shared" si="26"/>
        <v>2</v>
      </c>
      <c r="Q41" s="63" t="s">
        <v>121</v>
      </c>
      <c r="R41" s="64" t="s">
        <v>121</v>
      </c>
      <c r="S41" s="63" t="s">
        <v>121</v>
      </c>
      <c r="T41" s="64" t="s">
        <v>121</v>
      </c>
      <c r="U41">
        <f>IF(ISBLANK([1]Data!CD42),"",[1]Data!CD42)</f>
        <v>86</v>
      </c>
      <c r="V41" s="12">
        <f>U41-$D41</f>
        <v>3</v>
      </c>
      <c r="W41" s="63" t="s">
        <v>121</v>
      </c>
      <c r="X41" s="64" t="s">
        <v>121</v>
      </c>
      <c r="Y41" s="63" t="s">
        <v>121</v>
      </c>
      <c r="Z41" s="64" t="s">
        <v>121</v>
      </c>
      <c r="AA41">
        <f>IF(ISBLANK([1]Data!DE42),"",[1]Data!DE42)</f>
        <v>89</v>
      </c>
      <c r="AB41" s="12">
        <f t="shared" si="30"/>
        <v>6</v>
      </c>
      <c r="AC41">
        <f>IF(ISBLANK([1]Data!DO42),"",[1]Data!DO42)</f>
        <v>85</v>
      </c>
      <c r="AD41" s="12">
        <f t="shared" si="31"/>
        <v>2</v>
      </c>
      <c r="AE41">
        <f>[1]Data!DX42</f>
        <v>88</v>
      </c>
      <c r="AF41" s="12">
        <f t="shared" si="25"/>
        <v>5</v>
      </c>
      <c r="AG41">
        <f>[1]Data!EG42</f>
        <v>88</v>
      </c>
      <c r="AH41" s="12">
        <f t="shared" si="40"/>
        <v>5</v>
      </c>
      <c r="AI41">
        <f>[1]Data!EP42</f>
        <v>90</v>
      </c>
      <c r="AJ41" s="12">
        <f t="shared" si="41"/>
        <v>7</v>
      </c>
      <c r="AK41">
        <f>[1]Data!EY42</f>
        <v>87</v>
      </c>
      <c r="AL41" s="12">
        <f t="shared" si="42"/>
        <v>4</v>
      </c>
      <c r="AM41">
        <f>[1]Data!FH42</f>
        <v>88</v>
      </c>
      <c r="AN41" s="12">
        <f t="shared" si="43"/>
        <v>5</v>
      </c>
      <c r="AO41">
        <f>[1]Data!FQ42</f>
        <v>98</v>
      </c>
      <c r="AP41" s="12">
        <f>AO41-D41</f>
        <v>15</v>
      </c>
      <c r="AQ41">
        <f>[1]Data!FZ42</f>
        <v>89</v>
      </c>
      <c r="AR41" s="12">
        <f>AQ41-D41</f>
        <v>6</v>
      </c>
      <c r="AS41" s="74" t="s">
        <v>121</v>
      </c>
      <c r="AT41" s="75" t="s">
        <v>121</v>
      </c>
      <c r="AU41">
        <f>[1]Data!GR42</f>
        <v>89</v>
      </c>
      <c r="AV41" s="12">
        <f>AU41-D41</f>
        <v>6</v>
      </c>
      <c r="AW41">
        <f>[1]Data!HA42</f>
        <v>88</v>
      </c>
      <c r="AX41" s="12">
        <f>AW41-D41</f>
        <v>5</v>
      </c>
      <c r="AY41">
        <f>[1]Data!HJ42</f>
        <v>90</v>
      </c>
      <c r="AZ41" s="12">
        <f>AY41-D41</f>
        <v>7</v>
      </c>
      <c r="BA41">
        <f>[1]Data!HT42</f>
        <v>88</v>
      </c>
      <c r="BB41" s="12">
        <f>BA41-D41</f>
        <v>5</v>
      </c>
    </row>
    <row r="42" spans="1:54" x14ac:dyDescent="0.3">
      <c r="A42" s="36" t="str">
        <f>IF(ISBLANK([1]Demographics!A43),"",[1]Demographics!A43)</f>
        <v>01-049</v>
      </c>
      <c r="B42" s="36" t="str">
        <f>IF(ISBLANK([1]Demographics!F43),"",[1]Demographics!F43)</f>
        <v>Q12WKS</v>
      </c>
      <c r="C42" s="36" t="str">
        <f>IF(ISBLANK([1]Demographics!G43),"",[1]Demographics!G43)</f>
        <v>OS</v>
      </c>
      <c r="D42">
        <f>[1]Data!G43</f>
        <v>72</v>
      </c>
      <c r="E42">
        <f>IF(ISBLANK([1]Data!L43),"",[1]Data!L43)</f>
        <v>79</v>
      </c>
      <c r="F42" s="12">
        <f t="shared" si="27"/>
        <v>7</v>
      </c>
      <c r="G42">
        <f>IF(ISBLANK([1]Data!T43),"",[1]Data!T43)</f>
        <v>85</v>
      </c>
      <c r="H42" s="12">
        <f t="shared" si="28"/>
        <v>13</v>
      </c>
      <c r="I42">
        <f>IF(ISBLANK([1]Data!AB43),"",[1]Data!AB43)</f>
        <v>86</v>
      </c>
      <c r="J42" s="12">
        <f t="shared" si="29"/>
        <v>14</v>
      </c>
      <c r="K42" s="44" t="s">
        <v>121</v>
      </c>
      <c r="L42" s="64" t="s">
        <v>121</v>
      </c>
      <c r="M42" s="44" t="s">
        <v>121</v>
      </c>
      <c r="N42" s="64" t="s">
        <v>121</v>
      </c>
      <c r="O42">
        <f>IF(ISBLANK([1]Data!BC43),"",[1]Data!BC43)</f>
        <v>82</v>
      </c>
      <c r="P42" s="12">
        <f t="shared" si="26"/>
        <v>10</v>
      </c>
      <c r="Q42" s="63" t="s">
        <v>121</v>
      </c>
      <c r="R42" s="64" t="s">
        <v>121</v>
      </c>
      <c r="S42" s="63" t="s">
        <v>121</v>
      </c>
      <c r="T42" s="64" t="s">
        <v>121</v>
      </c>
      <c r="U42">
        <f>IF(ISBLANK([1]Data!CD43),"",[1]Data!CD43)</f>
        <v>80</v>
      </c>
      <c r="V42" s="12">
        <f>U42-$D42</f>
        <v>8</v>
      </c>
      <c r="W42" s="63" t="s">
        <v>121</v>
      </c>
      <c r="X42" s="64" t="s">
        <v>121</v>
      </c>
      <c r="Y42" s="63" t="s">
        <v>121</v>
      </c>
      <c r="Z42" s="64" t="s">
        <v>121</v>
      </c>
      <c r="AA42">
        <f>IF(ISBLANK([1]Data!DE43),"",[1]Data!DE43)</f>
        <v>76</v>
      </c>
      <c r="AB42" s="12">
        <f t="shared" si="30"/>
        <v>4</v>
      </c>
      <c r="AC42">
        <f>IF(ISBLANK([1]Data!DO43),"",[1]Data!DO43)</f>
        <v>72</v>
      </c>
      <c r="AD42" s="12">
        <f t="shared" si="31"/>
        <v>0</v>
      </c>
      <c r="AE42">
        <f>[1]Data!DX43</f>
        <v>79</v>
      </c>
      <c r="AF42" s="12">
        <f t="shared" si="25"/>
        <v>7</v>
      </c>
      <c r="AG42">
        <f>[1]Data!EG43</f>
        <v>73</v>
      </c>
      <c r="AH42" s="12">
        <f t="shared" si="40"/>
        <v>1</v>
      </c>
      <c r="AI42">
        <f>[1]Data!EP43</f>
        <v>77</v>
      </c>
      <c r="AJ42" s="12">
        <f t="shared" si="41"/>
        <v>5</v>
      </c>
      <c r="AK42">
        <f>[1]Data!EY43</f>
        <v>80</v>
      </c>
      <c r="AL42" s="12">
        <f t="shared" si="42"/>
        <v>8</v>
      </c>
      <c r="AM42">
        <f>[1]Data!FH43</f>
        <v>76</v>
      </c>
      <c r="AN42" s="12">
        <f t="shared" si="43"/>
        <v>4</v>
      </c>
      <c r="AO42">
        <f>[1]Data!FQ43</f>
        <v>78</v>
      </c>
      <c r="AP42" s="12">
        <f>AO42-D42</f>
        <v>6</v>
      </c>
      <c r="AQ42">
        <f>[1]Data!FZ43</f>
        <v>80</v>
      </c>
      <c r="AR42" s="12">
        <f>AQ42-D42</f>
        <v>8</v>
      </c>
      <c r="AS42">
        <f>[1]Data!GI43</f>
        <v>80</v>
      </c>
      <c r="AT42" s="12">
        <f>AS42-D42</f>
        <v>8</v>
      </c>
      <c r="AU42">
        <f>[1]Data!GR43</f>
        <v>91</v>
      </c>
      <c r="AV42" s="12">
        <f>AU42-D42</f>
        <v>19</v>
      </c>
      <c r="AW42">
        <f>[1]Data!HA43</f>
        <v>84</v>
      </c>
      <c r="AX42" s="12">
        <f>AW42-D42</f>
        <v>12</v>
      </c>
      <c r="AY42">
        <f>[1]Data!HJ43</f>
        <v>89</v>
      </c>
      <c r="AZ42" s="12">
        <f>AY42-D42</f>
        <v>17</v>
      </c>
      <c r="BA42">
        <f>[1]Data!HT43</f>
        <v>92</v>
      </c>
      <c r="BB42" s="12">
        <f>BA42-D42</f>
        <v>20</v>
      </c>
    </row>
  </sheetData>
  <mergeCells count="26">
    <mergeCell ref="M1:N1"/>
    <mergeCell ref="A1:C1"/>
    <mergeCell ref="E1:F1"/>
    <mergeCell ref="G1:H1"/>
    <mergeCell ref="I1:J1"/>
    <mergeCell ref="K1:L1"/>
    <mergeCell ref="AK1:AL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Y1:AZ1"/>
    <mergeCell ref="BA1:BB1"/>
    <mergeCell ref="AM1:AN1"/>
    <mergeCell ref="AO1:AP1"/>
    <mergeCell ref="AQ1:AR1"/>
    <mergeCell ref="AS1:AT1"/>
    <mergeCell ref="AU1:AV1"/>
    <mergeCell ref="AW1:A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Data</vt:lpstr>
      <vt:lpstr>CST</vt:lpstr>
      <vt:lpstr>BCVA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Trejo</dc:creator>
  <cp:lastModifiedBy>Kiran Kokilepersaud</cp:lastModifiedBy>
  <dcterms:created xsi:type="dcterms:W3CDTF">2021-07-01T16:56:10Z</dcterms:created>
  <dcterms:modified xsi:type="dcterms:W3CDTF">2021-08-28T11:30:21Z</dcterms:modified>
</cp:coreProperties>
</file>